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770" activeTab="0"/>
  </bookViews>
  <sheets>
    <sheet name="12月１日 " sheetId="1" r:id="rId1"/>
    <sheet name="11月１日" sheetId="2" r:id="rId2"/>
    <sheet name="10月１日 " sheetId="3" r:id="rId3"/>
    <sheet name="9月１日 " sheetId="4" r:id="rId4"/>
    <sheet name="8月１日" sheetId="5" r:id="rId5"/>
    <sheet name="7月１日" sheetId="6" r:id="rId6"/>
    <sheet name="6月１日" sheetId="7" r:id="rId7"/>
    <sheet name="5月1日 " sheetId="8" r:id="rId8"/>
    <sheet name="4月1日 " sheetId="9" r:id="rId9"/>
    <sheet name="3月1日" sheetId="10" r:id="rId10"/>
    <sheet name="2月1日 " sheetId="11" r:id="rId11"/>
    <sheet name="1月1日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<sst xmlns="http://schemas.openxmlformats.org/spreadsheetml/2006/main" count="8172" uniqueCount="694">
  <si>
    <t>松山市総務部文書法制課</t>
  </si>
  <si>
    <t>町コード（旧）</t>
  </si>
  <si>
    <t>町コード（新）</t>
  </si>
  <si>
    <t>町名</t>
  </si>
  <si>
    <t>世帯数</t>
  </si>
  <si>
    <t>計</t>
  </si>
  <si>
    <t>男</t>
  </si>
  <si>
    <t>女</t>
  </si>
  <si>
    <t>一番町３丁目</t>
  </si>
  <si>
    <t>一番町４丁目</t>
  </si>
  <si>
    <t>二番町２丁目</t>
  </si>
  <si>
    <t>二番町３丁目</t>
  </si>
  <si>
    <t>二番町４丁目</t>
  </si>
  <si>
    <t>三番町２丁目</t>
  </si>
  <si>
    <t>三番町３丁目</t>
  </si>
  <si>
    <t>三番町４丁目</t>
  </si>
  <si>
    <t>三番町５丁目</t>
  </si>
  <si>
    <t>大街道１丁目</t>
  </si>
  <si>
    <t>大街道２丁目</t>
  </si>
  <si>
    <t>千舟町３丁目</t>
  </si>
  <si>
    <t>千舟町４丁目</t>
  </si>
  <si>
    <t>千舟町５丁目</t>
  </si>
  <si>
    <t>花園町</t>
  </si>
  <si>
    <t>堀之内</t>
  </si>
  <si>
    <t>湊町３丁目</t>
  </si>
  <si>
    <t>湊町４丁目</t>
  </si>
  <si>
    <t>湊町５丁目</t>
  </si>
  <si>
    <t>南堀端町</t>
  </si>
  <si>
    <t>柳井町１丁目</t>
  </si>
  <si>
    <t>柳井町２丁目</t>
  </si>
  <si>
    <t>柳井町３丁目</t>
  </si>
  <si>
    <t>丸之内</t>
  </si>
  <si>
    <t>旭町</t>
  </si>
  <si>
    <t>一番町１丁目</t>
  </si>
  <si>
    <t>一番町２丁目</t>
  </si>
  <si>
    <t>二番町１丁目</t>
  </si>
  <si>
    <t>大街道３丁目</t>
  </si>
  <si>
    <t>歩行町１丁目</t>
  </si>
  <si>
    <t>歩行町２丁目</t>
  </si>
  <si>
    <t>南持田町</t>
  </si>
  <si>
    <t>北持田町</t>
  </si>
  <si>
    <t>喜与町１丁目</t>
  </si>
  <si>
    <t>喜与町２丁目</t>
  </si>
  <si>
    <t>此花町</t>
  </si>
  <si>
    <t>東雲町</t>
  </si>
  <si>
    <t>昭和町</t>
  </si>
  <si>
    <t>東一万町</t>
  </si>
  <si>
    <t>中一万町</t>
  </si>
  <si>
    <t>西一万町</t>
  </si>
  <si>
    <t>平和通１丁目</t>
  </si>
  <si>
    <t>御宝町</t>
  </si>
  <si>
    <t>持田町２丁目</t>
  </si>
  <si>
    <t>持田町３丁目</t>
  </si>
  <si>
    <t>持田町４丁目</t>
  </si>
  <si>
    <t>勝山町１丁目</t>
  </si>
  <si>
    <t>勝山町２丁目</t>
  </si>
  <si>
    <t>文京町</t>
  </si>
  <si>
    <t>河原町</t>
  </si>
  <si>
    <t>北立花町</t>
  </si>
  <si>
    <t>三番町１丁目</t>
  </si>
  <si>
    <t>新立町</t>
  </si>
  <si>
    <t>千舟町１丁目</t>
  </si>
  <si>
    <t>千舟町２丁目</t>
  </si>
  <si>
    <t>築山町</t>
  </si>
  <si>
    <t>永木町１丁目</t>
  </si>
  <si>
    <t>永木町２丁目</t>
  </si>
  <si>
    <t>湊町１丁目</t>
  </si>
  <si>
    <t>湊町２丁目</t>
  </si>
  <si>
    <t>錦町</t>
  </si>
  <si>
    <t>湯渡町</t>
  </si>
  <si>
    <t>枝松１丁目</t>
  </si>
  <si>
    <t>枝松２丁目</t>
  </si>
  <si>
    <t>枝松３丁目</t>
  </si>
  <si>
    <t>枝松４丁目</t>
  </si>
  <si>
    <t>枝松５丁目</t>
  </si>
  <si>
    <t>枝松６丁目</t>
  </si>
  <si>
    <t>祇園町</t>
  </si>
  <si>
    <t>小坂１丁目</t>
  </si>
  <si>
    <t>小坂２丁目</t>
  </si>
  <si>
    <t>小坂３丁目</t>
  </si>
  <si>
    <t>小坂４丁目</t>
  </si>
  <si>
    <t>小坂５丁目</t>
  </si>
  <si>
    <t>立花１丁目</t>
  </si>
  <si>
    <t>立花２丁目</t>
  </si>
  <si>
    <t>立花３丁目</t>
  </si>
  <si>
    <t>立花４丁目</t>
  </si>
  <si>
    <t>立花５丁目</t>
  </si>
  <si>
    <t>立花６丁目</t>
  </si>
  <si>
    <t>中村１丁目</t>
  </si>
  <si>
    <t>中村２丁目</t>
  </si>
  <si>
    <t>中村３丁目</t>
  </si>
  <si>
    <t>中村４丁目</t>
  </si>
  <si>
    <t>中村５丁目</t>
  </si>
  <si>
    <t>拓川町</t>
  </si>
  <si>
    <t>日の出町</t>
  </si>
  <si>
    <t>永代町</t>
  </si>
  <si>
    <t>春日町</t>
  </si>
  <si>
    <t>北藤原町</t>
  </si>
  <si>
    <t>藤原町</t>
  </si>
  <si>
    <t>藤原１丁目</t>
  </si>
  <si>
    <t>藤原２丁目</t>
  </si>
  <si>
    <t>竹原町</t>
  </si>
  <si>
    <t>竹原町１丁目</t>
  </si>
  <si>
    <t>竹原２丁目</t>
  </si>
  <si>
    <t>竹原３丁目</t>
  </si>
  <si>
    <t>竹原４丁目</t>
  </si>
  <si>
    <t>土橋町</t>
  </si>
  <si>
    <t>真砂町</t>
  </si>
  <si>
    <t>室町</t>
  </si>
  <si>
    <t>室町１丁目</t>
  </si>
  <si>
    <t>室町２丁目</t>
  </si>
  <si>
    <t>泉町</t>
  </si>
  <si>
    <t>末広町</t>
  </si>
  <si>
    <t>小栗町</t>
  </si>
  <si>
    <t>小栗１丁目</t>
  </si>
  <si>
    <t>小栗２丁目</t>
  </si>
  <si>
    <t>小栗３丁目</t>
  </si>
  <si>
    <t>小栗４丁目</t>
  </si>
  <si>
    <t>小栗５丁目</t>
  </si>
  <si>
    <t>小栗６丁目</t>
  </si>
  <si>
    <t>小栗７丁目</t>
  </si>
  <si>
    <t>雄郡１丁目</t>
  </si>
  <si>
    <t>雄郡２丁目</t>
  </si>
  <si>
    <t>空港通１丁目</t>
  </si>
  <si>
    <t>土居田町</t>
  </si>
  <si>
    <t>針田町</t>
  </si>
  <si>
    <t>空港通２丁目</t>
  </si>
  <si>
    <t>大手町１丁目</t>
  </si>
  <si>
    <t>大手町２丁目</t>
  </si>
  <si>
    <t>萱町１丁目</t>
  </si>
  <si>
    <t>三番町６丁目</t>
  </si>
  <si>
    <t>三番町７丁目</t>
  </si>
  <si>
    <t>三番町８丁目</t>
  </si>
  <si>
    <t>千舟町６丁目</t>
  </si>
  <si>
    <t>千舟町７丁目</t>
  </si>
  <si>
    <t>千舟町８丁目</t>
  </si>
  <si>
    <t>湊町６丁目</t>
  </si>
  <si>
    <t>湊町７丁目</t>
  </si>
  <si>
    <t>湊町８丁目</t>
  </si>
  <si>
    <t>本町１丁目</t>
  </si>
  <si>
    <t>松前町１丁目</t>
  </si>
  <si>
    <t>味酒町１丁目</t>
  </si>
  <si>
    <t>宮田町</t>
  </si>
  <si>
    <t>南江戸町</t>
  </si>
  <si>
    <t>南江戸１丁目</t>
  </si>
  <si>
    <t>南江戸２丁目</t>
  </si>
  <si>
    <t>南江戸３丁目</t>
  </si>
  <si>
    <t>南江戸４丁目</t>
  </si>
  <si>
    <t>南江戸５丁目</t>
  </si>
  <si>
    <t>南江戸６丁目</t>
  </si>
  <si>
    <t>生石町</t>
  </si>
  <si>
    <t>朝美１丁目</t>
  </si>
  <si>
    <t>朝美２丁目</t>
  </si>
  <si>
    <t>美沢１丁目</t>
  </si>
  <si>
    <t>美沢２丁目</t>
  </si>
  <si>
    <t>衣山１丁目</t>
  </si>
  <si>
    <t>衣山２丁目</t>
  </si>
  <si>
    <t>衣山３丁目</t>
  </si>
  <si>
    <t>衣山４丁目</t>
  </si>
  <si>
    <t>衣山５丁目</t>
  </si>
  <si>
    <t>朝日ヶ丘１丁目</t>
  </si>
  <si>
    <t>朝日ヶ丘２丁目</t>
  </si>
  <si>
    <t>辻町</t>
  </si>
  <si>
    <t>愛光町</t>
  </si>
  <si>
    <t>本町２丁目</t>
  </si>
  <si>
    <t>本町３丁目</t>
  </si>
  <si>
    <t>本町４丁目</t>
  </si>
  <si>
    <t>本町５丁目</t>
  </si>
  <si>
    <t>松前町２丁目</t>
  </si>
  <si>
    <t>松前町３丁目</t>
  </si>
  <si>
    <t>松前町４丁目</t>
  </si>
  <si>
    <t>松前町５丁目</t>
  </si>
  <si>
    <t>萱町２丁目</t>
  </si>
  <si>
    <t>萱町３丁目</t>
  </si>
  <si>
    <t>萱町４丁目</t>
  </si>
  <si>
    <t>萱町５丁目</t>
  </si>
  <si>
    <t>萱町６丁目</t>
  </si>
  <si>
    <t>味酒町２丁目</t>
  </si>
  <si>
    <t>味酒町３丁目</t>
  </si>
  <si>
    <t>宮西１丁目</t>
  </si>
  <si>
    <t>宮西２丁目</t>
  </si>
  <si>
    <t>宮西３丁目</t>
  </si>
  <si>
    <t>六軒家町</t>
  </si>
  <si>
    <t>平和通５丁目</t>
  </si>
  <si>
    <t>平和通６丁目</t>
  </si>
  <si>
    <t>若草町</t>
  </si>
  <si>
    <t>木屋町１丁目</t>
  </si>
  <si>
    <t>木屋町２丁目</t>
  </si>
  <si>
    <t>本町６丁目</t>
  </si>
  <si>
    <t>木屋町３丁目</t>
  </si>
  <si>
    <t>木屋町４丁目</t>
  </si>
  <si>
    <t>清水町１丁目</t>
  </si>
  <si>
    <t>清水町２丁目</t>
  </si>
  <si>
    <t>清水町３丁目</t>
  </si>
  <si>
    <t>清水町４丁目</t>
  </si>
  <si>
    <t>高砂町１丁目</t>
  </si>
  <si>
    <t>高砂町２丁目</t>
  </si>
  <si>
    <t>高砂町３丁目</t>
  </si>
  <si>
    <t>高砂町４丁目</t>
  </si>
  <si>
    <t>鉄砲町</t>
  </si>
  <si>
    <t>姫原１丁目</t>
  </si>
  <si>
    <t>姫原２丁目</t>
  </si>
  <si>
    <t>姫原３丁目</t>
  </si>
  <si>
    <t>平和通２丁目</t>
  </si>
  <si>
    <t>平和通３丁目</t>
  </si>
  <si>
    <t>平和通４丁目</t>
  </si>
  <si>
    <t>本町７丁目</t>
  </si>
  <si>
    <t>緑町１丁目</t>
  </si>
  <si>
    <t>緑町２丁目</t>
  </si>
  <si>
    <t>御幸１丁目</t>
  </si>
  <si>
    <t>御幸２丁目</t>
  </si>
  <si>
    <t>山越町</t>
  </si>
  <si>
    <t>山越１丁目</t>
  </si>
  <si>
    <t>山越２丁目</t>
  </si>
  <si>
    <t>山越３丁目</t>
  </si>
  <si>
    <t>山越４丁目</t>
  </si>
  <si>
    <t>中央１丁目</t>
  </si>
  <si>
    <t>中央２丁目</t>
  </si>
  <si>
    <t>山越５丁目</t>
  </si>
  <si>
    <t>山越６丁目</t>
  </si>
  <si>
    <t>正円寺１丁目</t>
  </si>
  <si>
    <t>正円寺２丁目</t>
  </si>
  <si>
    <t>正円寺３丁目</t>
  </si>
  <si>
    <t>正円寺４丁目</t>
  </si>
  <si>
    <t>樽味１丁目</t>
  </si>
  <si>
    <t>樽味２丁目</t>
  </si>
  <si>
    <t>樽味３丁目</t>
  </si>
  <si>
    <t>樽味４丁目</t>
  </si>
  <si>
    <t>畑寺町</t>
  </si>
  <si>
    <t>東野１丁目</t>
  </si>
  <si>
    <t>東野２丁目</t>
  </si>
  <si>
    <t>東野３丁目</t>
  </si>
  <si>
    <t>東野４丁目</t>
  </si>
  <si>
    <t>東野５丁目</t>
  </si>
  <si>
    <t>桑原１丁目</t>
  </si>
  <si>
    <t>桑原２丁目</t>
  </si>
  <si>
    <t>桑原３丁目</t>
  </si>
  <si>
    <t>桑原４丁目</t>
  </si>
  <si>
    <t>桑原５丁目</t>
  </si>
  <si>
    <t>桑原６丁目</t>
  </si>
  <si>
    <t>桑原７丁目</t>
  </si>
  <si>
    <t>束本１丁目</t>
  </si>
  <si>
    <t>束本２丁目</t>
  </si>
  <si>
    <t>畑寺１丁目</t>
  </si>
  <si>
    <t>畑寺２丁目</t>
  </si>
  <si>
    <t>畑寺３丁目</t>
  </si>
  <si>
    <t>畑寺４丁目</t>
  </si>
  <si>
    <t>松末１丁目</t>
  </si>
  <si>
    <t>松末２丁目</t>
  </si>
  <si>
    <t>三町１丁目</t>
  </si>
  <si>
    <t>三町２丁目</t>
  </si>
  <si>
    <t>三町３丁目</t>
  </si>
  <si>
    <t>東野６丁目</t>
  </si>
  <si>
    <t>岩崎町１丁目</t>
  </si>
  <si>
    <t>岩崎町２丁目</t>
  </si>
  <si>
    <t>上市１丁目</t>
  </si>
  <si>
    <t>上市２丁目</t>
  </si>
  <si>
    <t>道後公園</t>
  </si>
  <si>
    <t>南町１丁目</t>
  </si>
  <si>
    <t>南町２丁目</t>
  </si>
  <si>
    <t>持田町１丁目</t>
  </si>
  <si>
    <t>紅葉町</t>
  </si>
  <si>
    <t>石手１丁目</t>
  </si>
  <si>
    <t>石手２丁目</t>
  </si>
  <si>
    <t>石手３丁目</t>
  </si>
  <si>
    <t>石手４丁目</t>
  </si>
  <si>
    <t>石手５丁目</t>
  </si>
  <si>
    <t>石手白石</t>
  </si>
  <si>
    <t>新石手</t>
  </si>
  <si>
    <t>常光寺町</t>
  </si>
  <si>
    <t>道後姫塚</t>
  </si>
  <si>
    <t>道後喜多町</t>
  </si>
  <si>
    <t>道後鷺谷町</t>
  </si>
  <si>
    <t>道後多幸町</t>
  </si>
  <si>
    <t>道後湯之町</t>
  </si>
  <si>
    <t>道後町１丁目</t>
  </si>
  <si>
    <t>道後町２丁目</t>
  </si>
  <si>
    <t>道後緑台</t>
  </si>
  <si>
    <t>道後湯月町</t>
  </si>
  <si>
    <t>祝谷町１丁目</t>
  </si>
  <si>
    <t>祝谷２丁目</t>
  </si>
  <si>
    <t>祝谷３丁目</t>
  </si>
  <si>
    <t>祝谷４丁目</t>
  </si>
  <si>
    <t>祝谷５丁目</t>
  </si>
  <si>
    <t>祝谷６丁目</t>
  </si>
  <si>
    <t>祝谷東町</t>
  </si>
  <si>
    <t>祝谷西町</t>
  </si>
  <si>
    <t>山田町</t>
  </si>
  <si>
    <t>桜谷町</t>
  </si>
  <si>
    <t>道後北代</t>
  </si>
  <si>
    <t>道後今市</t>
  </si>
  <si>
    <t>道後樋又</t>
  </si>
  <si>
    <t>道後一万</t>
  </si>
  <si>
    <t>北斎院町</t>
  </si>
  <si>
    <t>別府町</t>
  </si>
  <si>
    <t>南斎院町</t>
  </si>
  <si>
    <t>山西町</t>
  </si>
  <si>
    <t>清住１丁目</t>
  </si>
  <si>
    <t>清住２丁目</t>
  </si>
  <si>
    <t>大可賀１丁目</t>
  </si>
  <si>
    <t>大可賀２丁目</t>
  </si>
  <si>
    <t>大可賀３丁目</t>
  </si>
  <si>
    <t>海岸通</t>
  </si>
  <si>
    <t>空港通３丁目</t>
  </si>
  <si>
    <t>空港通４丁目</t>
  </si>
  <si>
    <t>空港通５丁目</t>
  </si>
  <si>
    <t>空港通６丁目</t>
  </si>
  <si>
    <t>空港通７丁目</t>
  </si>
  <si>
    <t>富久町</t>
  </si>
  <si>
    <t>北吉田町</t>
  </si>
  <si>
    <t>久保田町</t>
  </si>
  <si>
    <t>高岡町</t>
  </si>
  <si>
    <t>南吉田町</t>
  </si>
  <si>
    <t>西垣生町</t>
  </si>
  <si>
    <t>東垣生町</t>
  </si>
  <si>
    <t>東山町</t>
  </si>
  <si>
    <t>古三津町</t>
  </si>
  <si>
    <t>会津町</t>
  </si>
  <si>
    <t>高山町</t>
  </si>
  <si>
    <t>辰巳町</t>
  </si>
  <si>
    <t>中須賀１丁目</t>
  </si>
  <si>
    <t>中須賀２丁目</t>
  </si>
  <si>
    <t>中須賀３丁目</t>
  </si>
  <si>
    <t>春美町</t>
  </si>
  <si>
    <t>祓川１丁目</t>
  </si>
  <si>
    <t>祓川２丁目</t>
  </si>
  <si>
    <t>ひばりヶ丘</t>
  </si>
  <si>
    <t>三杉町</t>
  </si>
  <si>
    <t>吉野町</t>
  </si>
  <si>
    <t>内浜町</t>
  </si>
  <si>
    <t>明神丘</t>
  </si>
  <si>
    <t>古三津１丁目</t>
  </si>
  <si>
    <t>古三津２丁目</t>
  </si>
  <si>
    <t>古三津３丁目</t>
  </si>
  <si>
    <t>古三津４丁目</t>
  </si>
  <si>
    <t>古三津５丁目</t>
  </si>
  <si>
    <t>古三津６丁目</t>
  </si>
  <si>
    <t>みどりヶ丘</t>
  </si>
  <si>
    <t>青葉台</t>
  </si>
  <si>
    <t>桜ケ丘</t>
  </si>
  <si>
    <t>梅田町</t>
  </si>
  <si>
    <t>神田町</t>
  </si>
  <si>
    <t>住吉１丁目</t>
  </si>
  <si>
    <t>住吉２丁目</t>
  </si>
  <si>
    <t>三津１丁目</t>
  </si>
  <si>
    <t>三津２丁目</t>
  </si>
  <si>
    <t>三津３丁目</t>
  </si>
  <si>
    <t>元町</t>
  </si>
  <si>
    <t>須賀町</t>
  </si>
  <si>
    <t>松江町</t>
  </si>
  <si>
    <t>若葉町</t>
  </si>
  <si>
    <t>三津ふ頭</t>
  </si>
  <si>
    <t>石風呂町</t>
  </si>
  <si>
    <t>新浜町</t>
  </si>
  <si>
    <t>高浜町１丁目</t>
  </si>
  <si>
    <t>高浜町２丁目</t>
  </si>
  <si>
    <t>高浜町３丁目</t>
  </si>
  <si>
    <t>高浜町４丁目</t>
  </si>
  <si>
    <t>高浜町５丁目</t>
  </si>
  <si>
    <t>高浜町６丁目</t>
  </si>
  <si>
    <t>梅津寺町</t>
  </si>
  <si>
    <t>松ノ木１丁目</t>
  </si>
  <si>
    <t>松ノ木２丁目</t>
  </si>
  <si>
    <t>港山町</t>
  </si>
  <si>
    <t>問屋町</t>
  </si>
  <si>
    <t>安城寺町</t>
  </si>
  <si>
    <t>久万ノ台</t>
  </si>
  <si>
    <t>高木町</t>
  </si>
  <si>
    <t>西長戸町</t>
  </si>
  <si>
    <t>東長戸１丁目</t>
  </si>
  <si>
    <t>東長戸２丁目</t>
  </si>
  <si>
    <t>東長戸３丁目</t>
  </si>
  <si>
    <t>東長戸４丁目</t>
  </si>
  <si>
    <t>鴨川３丁目</t>
  </si>
  <si>
    <t>船ヶ谷町</t>
  </si>
  <si>
    <t>志津川町</t>
  </si>
  <si>
    <t>谷町</t>
  </si>
  <si>
    <t>平田町</t>
  </si>
  <si>
    <t>吉藤１丁目</t>
  </si>
  <si>
    <t>吉藤２丁目</t>
  </si>
  <si>
    <t>吉藤３丁目</t>
  </si>
  <si>
    <t>吉藤４丁目</t>
  </si>
  <si>
    <t>吉藤５丁目</t>
  </si>
  <si>
    <t>鴨川１丁目</t>
  </si>
  <si>
    <t>鴨川２丁目</t>
  </si>
  <si>
    <t>馬木町</t>
  </si>
  <si>
    <t>勝岡町</t>
  </si>
  <si>
    <t>太山寺町</t>
  </si>
  <si>
    <t>和気町１丁目</t>
  </si>
  <si>
    <t>和気町２丁目</t>
  </si>
  <si>
    <t>内宮町</t>
  </si>
  <si>
    <t>権現町</t>
  </si>
  <si>
    <t>東大栗町</t>
  </si>
  <si>
    <t>福角町</t>
  </si>
  <si>
    <t>堀江町</t>
  </si>
  <si>
    <t>保免上１丁目</t>
  </si>
  <si>
    <t>保免上２丁目</t>
  </si>
  <si>
    <t>保免中１丁目</t>
  </si>
  <si>
    <t>保免中２丁目</t>
  </si>
  <si>
    <t>保免中３丁目</t>
  </si>
  <si>
    <t>保免西１丁目</t>
  </si>
  <si>
    <t>保免西２丁目</t>
  </si>
  <si>
    <t>保免西３丁目</t>
  </si>
  <si>
    <t>保免西４丁目</t>
  </si>
  <si>
    <t>余戸南１丁目</t>
  </si>
  <si>
    <t>余戸南２丁目</t>
  </si>
  <si>
    <t>余戸南３丁目</t>
  </si>
  <si>
    <t>余戸南４丁目</t>
  </si>
  <si>
    <t>余戸南５丁目</t>
  </si>
  <si>
    <t>余戸南６丁目</t>
  </si>
  <si>
    <t>余戸東１丁目</t>
  </si>
  <si>
    <t>余戸東２丁目</t>
  </si>
  <si>
    <t>余戸東３丁目</t>
  </si>
  <si>
    <t>余戸東４丁目</t>
  </si>
  <si>
    <t>余戸東５丁目</t>
  </si>
  <si>
    <t>余戸中１丁目</t>
  </si>
  <si>
    <t>余戸中２丁目</t>
  </si>
  <si>
    <t>余戸中３丁目</t>
  </si>
  <si>
    <t>余戸中４丁目</t>
  </si>
  <si>
    <t>余戸中５丁目</t>
  </si>
  <si>
    <t>余戸中６丁目</t>
  </si>
  <si>
    <t>余戸西１丁目</t>
  </si>
  <si>
    <t>余戸西２丁目</t>
  </si>
  <si>
    <t>余戸西３丁目</t>
  </si>
  <si>
    <t>余戸西４丁目</t>
  </si>
  <si>
    <t>余戸西５丁目</t>
  </si>
  <si>
    <t>余戸西６丁目</t>
  </si>
  <si>
    <t>出合</t>
  </si>
  <si>
    <t>市坪北１丁目</t>
  </si>
  <si>
    <t>市坪北２丁目</t>
  </si>
  <si>
    <t>市坪南１丁目</t>
  </si>
  <si>
    <t>市坪南２丁目</t>
  </si>
  <si>
    <t>市坪南３丁目</t>
  </si>
  <si>
    <t>市坪西町</t>
  </si>
  <si>
    <t>由良町</t>
  </si>
  <si>
    <t>門田町</t>
  </si>
  <si>
    <t>泊町</t>
  </si>
  <si>
    <t>北久米町</t>
  </si>
  <si>
    <t>来住町</t>
  </si>
  <si>
    <t>久米窪田町</t>
  </si>
  <si>
    <t>高井町</t>
  </si>
  <si>
    <t>福音寺町</t>
  </si>
  <si>
    <t>南久米町</t>
  </si>
  <si>
    <t>南土居町</t>
  </si>
  <si>
    <t>鷹子町</t>
  </si>
  <si>
    <t>湯の山東１丁目</t>
  </si>
  <si>
    <t>湯の山東２丁目</t>
  </si>
  <si>
    <t>湯の山東３丁目</t>
  </si>
  <si>
    <t>湯の山東４丁目</t>
  </si>
  <si>
    <t>湯の山東５丁目</t>
  </si>
  <si>
    <t>杉立町</t>
  </si>
  <si>
    <t>宿野町</t>
  </si>
  <si>
    <t>湯山柳</t>
  </si>
  <si>
    <t>末町</t>
  </si>
  <si>
    <t>食場町</t>
  </si>
  <si>
    <t>上高野町</t>
  </si>
  <si>
    <t>高野町</t>
  </si>
  <si>
    <t>溝辺町</t>
  </si>
  <si>
    <t>湯の山１丁目</t>
  </si>
  <si>
    <t>湯の山２丁目</t>
  </si>
  <si>
    <t>湯の山３丁目</t>
  </si>
  <si>
    <t>湯の山４丁目</t>
  </si>
  <si>
    <t>湯の山５丁目</t>
  </si>
  <si>
    <t>湯の山６丁目</t>
  </si>
  <si>
    <t>湯の山７丁目</t>
  </si>
  <si>
    <t>湯の山８丁目</t>
  </si>
  <si>
    <t>米野町</t>
  </si>
  <si>
    <t>大井野町</t>
  </si>
  <si>
    <t>川の郷町</t>
  </si>
  <si>
    <t>福見川町</t>
  </si>
  <si>
    <t>東川町</t>
  </si>
  <si>
    <t>河中町</t>
  </si>
  <si>
    <t>水口町</t>
  </si>
  <si>
    <t>藤野町</t>
  </si>
  <si>
    <t>青波町</t>
  </si>
  <si>
    <t>玉谷町</t>
  </si>
  <si>
    <t>白水台１丁目</t>
  </si>
  <si>
    <t>白水台２丁目</t>
  </si>
  <si>
    <t>白水台３丁目</t>
  </si>
  <si>
    <t>白水台４丁目</t>
  </si>
  <si>
    <t>白水台５丁目</t>
  </si>
  <si>
    <t>白水台６丁目</t>
  </si>
  <si>
    <t>下伊台町</t>
  </si>
  <si>
    <t>上伊台町</t>
  </si>
  <si>
    <t>南白水１丁目</t>
  </si>
  <si>
    <t>南白水２丁目</t>
  </si>
  <si>
    <t>南白水３丁目</t>
  </si>
  <si>
    <t>菅沢町</t>
  </si>
  <si>
    <t>小屋町</t>
  </si>
  <si>
    <t>神次郎町</t>
  </si>
  <si>
    <t>城山町</t>
  </si>
  <si>
    <t>柳谷町</t>
  </si>
  <si>
    <t>恩地町</t>
  </si>
  <si>
    <t>梅木町</t>
  </si>
  <si>
    <t>上総町</t>
  </si>
  <si>
    <t>小野町</t>
  </si>
  <si>
    <t>北梅本町</t>
  </si>
  <si>
    <t>南梅本町</t>
  </si>
  <si>
    <t>水泥町</t>
  </si>
  <si>
    <t>平井町</t>
  </si>
  <si>
    <t>井門町</t>
  </si>
  <si>
    <t>南高井町</t>
  </si>
  <si>
    <t>森松町</t>
  </si>
  <si>
    <t>天山１丁目</t>
  </si>
  <si>
    <t>天山２丁目</t>
  </si>
  <si>
    <t>天山３丁目</t>
  </si>
  <si>
    <t>天山町</t>
  </si>
  <si>
    <t>今在家町</t>
  </si>
  <si>
    <t>越智町</t>
  </si>
  <si>
    <t>北土居町</t>
  </si>
  <si>
    <t>土居町</t>
  </si>
  <si>
    <t>星岡町</t>
  </si>
  <si>
    <t>朝生田町１丁目</t>
  </si>
  <si>
    <t>朝生田町２丁目</t>
  </si>
  <si>
    <t>朝生田町３丁目</t>
  </si>
  <si>
    <t>朝生田町４丁目</t>
  </si>
  <si>
    <t>朝生田町５丁目</t>
  </si>
  <si>
    <t>朝生田町６丁目</t>
  </si>
  <si>
    <t>朝生田町７丁目</t>
  </si>
  <si>
    <t>西石井１丁目</t>
  </si>
  <si>
    <t>西石井２丁目</t>
  </si>
  <si>
    <t>西石井３丁目</t>
  </si>
  <si>
    <t>西石井４丁目</t>
  </si>
  <si>
    <t>西石井５丁目</t>
  </si>
  <si>
    <t>西石井６丁目</t>
  </si>
  <si>
    <t>東石井１丁目</t>
  </si>
  <si>
    <t>東石井２丁目</t>
  </si>
  <si>
    <t>東石井３丁目</t>
  </si>
  <si>
    <t>東石井４丁目</t>
  </si>
  <si>
    <t>東石井５丁目</t>
  </si>
  <si>
    <t>東石井６丁目</t>
  </si>
  <si>
    <t>東石井７丁目</t>
  </si>
  <si>
    <t>和泉</t>
  </si>
  <si>
    <t>和泉北１丁目</t>
  </si>
  <si>
    <t>和泉北２丁目</t>
  </si>
  <si>
    <t>和泉北３丁目</t>
  </si>
  <si>
    <t>古川北１丁目</t>
  </si>
  <si>
    <t>古川北２丁目</t>
  </si>
  <si>
    <t>古川北３丁目</t>
  </si>
  <si>
    <t>古川北４丁目</t>
  </si>
  <si>
    <t>古川南１丁目</t>
  </si>
  <si>
    <t>古川南２丁目</t>
  </si>
  <si>
    <t>古川南３丁目</t>
  </si>
  <si>
    <t>古川西１丁目</t>
  </si>
  <si>
    <t>古川西２丁目</t>
  </si>
  <si>
    <t>古川西３丁目</t>
  </si>
  <si>
    <t>今在家１丁目</t>
  </si>
  <si>
    <t>今在家２丁目</t>
  </si>
  <si>
    <t>今在家３丁目</t>
  </si>
  <si>
    <t>今在家４丁目</t>
  </si>
  <si>
    <t>和泉北４丁目</t>
  </si>
  <si>
    <t>和泉南１丁目</t>
  </si>
  <si>
    <t>和泉南２丁目</t>
  </si>
  <si>
    <t>和泉南３丁目</t>
  </si>
  <si>
    <t>和泉南４丁目</t>
  </si>
  <si>
    <t>和泉南５丁目</t>
  </si>
  <si>
    <t>和泉南６丁目</t>
  </si>
  <si>
    <t>居相１丁目</t>
  </si>
  <si>
    <t>居相２丁目</t>
  </si>
  <si>
    <t>居相３丁目</t>
  </si>
  <si>
    <t>居相４丁目</t>
  </si>
  <si>
    <t>居相５丁目</t>
  </si>
  <si>
    <t>居相６丁目</t>
  </si>
  <si>
    <t>北井門１丁目</t>
  </si>
  <si>
    <t>北井門２丁目</t>
  </si>
  <si>
    <t>北井門３丁目</t>
  </si>
  <si>
    <t>北井門４丁目</t>
  </si>
  <si>
    <t>北井門５丁目</t>
  </si>
  <si>
    <t>星岡１丁目</t>
  </si>
  <si>
    <t>星岡２丁目</t>
  </si>
  <si>
    <t>星岡３丁目</t>
  </si>
  <si>
    <t>星岡４丁目</t>
  </si>
  <si>
    <t>星岡５丁目</t>
  </si>
  <si>
    <t>越智１丁目</t>
  </si>
  <si>
    <t>越智２丁目</t>
  </si>
  <si>
    <t>越智３丁目</t>
  </si>
  <si>
    <t>北土居１丁目</t>
  </si>
  <si>
    <t>北土居２丁目</t>
  </si>
  <si>
    <t>北土居３丁目</t>
  </si>
  <si>
    <t>北土居４丁目</t>
  </si>
  <si>
    <t>北土居５丁目</t>
  </si>
  <si>
    <t>東方町</t>
  </si>
  <si>
    <t>津吉町</t>
  </si>
  <si>
    <t>中野町</t>
  </si>
  <si>
    <t>大橋町</t>
  </si>
  <si>
    <t>小村町</t>
  </si>
  <si>
    <t>上川原町</t>
  </si>
  <si>
    <t>西野町</t>
  </si>
  <si>
    <t>上野町</t>
  </si>
  <si>
    <t>恵原町</t>
  </si>
  <si>
    <t>浄瑠璃町</t>
  </si>
  <si>
    <t>久谷町</t>
  </si>
  <si>
    <t>窪野町</t>
  </si>
  <si>
    <t>萩原</t>
  </si>
  <si>
    <t>浅海本谷</t>
  </si>
  <si>
    <t>浅海原</t>
  </si>
  <si>
    <t>才之原</t>
  </si>
  <si>
    <t>滝本</t>
  </si>
  <si>
    <t>猪木</t>
  </si>
  <si>
    <t>猿川</t>
  </si>
  <si>
    <t>立岩中村</t>
  </si>
  <si>
    <t>立岩米之野</t>
  </si>
  <si>
    <t>庄府</t>
  </si>
  <si>
    <t>儀式</t>
  </si>
  <si>
    <t>小山田</t>
  </si>
  <si>
    <t>猿川原</t>
  </si>
  <si>
    <t>尾儀原</t>
  </si>
  <si>
    <t>庄</t>
  </si>
  <si>
    <t>上難波</t>
  </si>
  <si>
    <t>中通</t>
  </si>
  <si>
    <t>下難波</t>
  </si>
  <si>
    <t>大浦</t>
  </si>
  <si>
    <t>八反地</t>
  </si>
  <si>
    <t>中西内</t>
  </si>
  <si>
    <t>中西外</t>
  </si>
  <si>
    <t>高田</t>
  </si>
  <si>
    <t>正岡神田</t>
  </si>
  <si>
    <t>院内</t>
  </si>
  <si>
    <t>北条</t>
  </si>
  <si>
    <t>北条辻</t>
  </si>
  <si>
    <t>安居島</t>
  </si>
  <si>
    <t>土手内</t>
  </si>
  <si>
    <t>河野別府</t>
  </si>
  <si>
    <t>府中</t>
  </si>
  <si>
    <t>柳原</t>
  </si>
  <si>
    <t>宮内</t>
  </si>
  <si>
    <t>善応寺</t>
  </si>
  <si>
    <t>横谷</t>
  </si>
  <si>
    <t>九川</t>
  </si>
  <si>
    <t>牛谷</t>
  </si>
  <si>
    <t>河野高山</t>
  </si>
  <si>
    <t>佐古</t>
  </si>
  <si>
    <t>常保免</t>
  </si>
  <si>
    <t>片山</t>
  </si>
  <si>
    <t>河野中須賀</t>
  </si>
  <si>
    <t>夏目</t>
  </si>
  <si>
    <t>光洋台</t>
  </si>
  <si>
    <t>小川</t>
  </si>
  <si>
    <t>磯河内</t>
  </si>
  <si>
    <t>鴨之池</t>
  </si>
  <si>
    <t>和田</t>
  </si>
  <si>
    <t>久保</t>
  </si>
  <si>
    <t>安岡</t>
  </si>
  <si>
    <t>粟井河原</t>
  </si>
  <si>
    <t>苞木</t>
  </si>
  <si>
    <t>鹿峰</t>
  </si>
  <si>
    <t>本谷</t>
  </si>
  <si>
    <t>常竹</t>
  </si>
  <si>
    <t>大西谷</t>
  </si>
  <si>
    <t>西谷</t>
  </si>
  <si>
    <t>平林</t>
  </si>
  <si>
    <t>客</t>
  </si>
  <si>
    <t>麓</t>
  </si>
  <si>
    <t>小川谷</t>
  </si>
  <si>
    <t>睦月</t>
  </si>
  <si>
    <t>野忽那</t>
  </si>
  <si>
    <t>中島大浦</t>
  </si>
  <si>
    <t>小浜</t>
  </si>
  <si>
    <t>長師</t>
  </si>
  <si>
    <t>宮野</t>
  </si>
  <si>
    <t>神浦</t>
  </si>
  <si>
    <t>宇和間</t>
  </si>
  <si>
    <t>熊田</t>
  </si>
  <si>
    <t>吉木</t>
  </si>
  <si>
    <t>饒</t>
  </si>
  <si>
    <t>畑里</t>
  </si>
  <si>
    <t>中島粟井</t>
  </si>
  <si>
    <t>上怒和</t>
  </si>
  <si>
    <t>元怒和</t>
  </si>
  <si>
    <t>津和地</t>
  </si>
  <si>
    <t>二神</t>
  </si>
  <si>
    <t>総合計</t>
  </si>
  <si>
    <t>　　 　出等の移動を増減して算出したものである。</t>
  </si>
  <si>
    <t>　　 　なお，転入等は「転入」「回復・帰化」「市内間移動（他地区からの転居）」の計をいい，転出等は「転出」「抹</t>
  </si>
  <si>
    <t>　　　 消」「市内間移動（他地区への転居）」の計をいう。</t>
  </si>
  <si>
    <t>　　　また、平成２４年７月９日の住民基本台帳法改正により、外国人が住民基本台帳の登録対象となったため、</t>
  </si>
  <si>
    <t>　　　平成２４年８月以降は、外国人の移動も含めて算出している。</t>
  </si>
  <si>
    <t>注２）　「国勢調査」と「住民基本台帳」の世帯の捉え方の違いによって、世帯数がマイナス表示される場合があ</t>
  </si>
  <si>
    <t>　　　 る。</t>
  </si>
  <si>
    <t>町丁別推計人口（平成29年1月1日現在）</t>
  </si>
  <si>
    <t>町丁別推計人口（平成29年2月1日現在）</t>
  </si>
  <si>
    <t>町丁別推計人口（平成29年3月1日現在）</t>
  </si>
  <si>
    <t>注１）本表は，平成２７年国勢調査における確定値を基に，その後の住民基本台帳の出生，死亡，転入及び転</t>
  </si>
  <si>
    <t>注１）本表は，平成２７年国勢調査における確定値を基に，その後の住民基本台帳の出生，死亡，転入及び転</t>
  </si>
  <si>
    <t>町丁別推計人口（平成29年4月1日現在）</t>
  </si>
  <si>
    <t>町丁別推計人口（平成29年5月1日現在）</t>
  </si>
  <si>
    <t>町丁別推計人口（平成29年6月1日現在）</t>
  </si>
  <si>
    <t>町丁別推計人口（平成29年7月1日現在）</t>
  </si>
  <si>
    <t>町丁別推計人口（平成29年8月1日現在）</t>
  </si>
  <si>
    <t>町丁別推計人口（平成29年9月1日現在）</t>
  </si>
  <si>
    <t>町丁別推計人口（平成29年10月1日現在）</t>
  </si>
  <si>
    <t>町丁別推計人口（平成29年11月1日現在）</t>
  </si>
  <si>
    <t>注１）本表は，平成２７年国勢調査の確定値を基に，その後の住民基本台帳の出生，死亡，転入及び転</t>
  </si>
  <si>
    <t>町丁別推計人口（平成29年12月1日現在）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</si>
</sst>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0_ "/>
    <numFmt numFmtId="178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i/>
      <sz val="14"/>
      <color indexed="5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176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38" fontId="0" fillId="34" borderId="11" xfId="48" applyFill="1" applyBorder="1" applyAlignment="1">
      <alignment horizontal="center" vertical="center"/>
    </xf>
    <xf numFmtId="38" fontId="0" fillId="33" borderId="11" xfId="48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34" borderId="13" xfId="0" applyFill="1" applyBorder="1" applyAlignment="1">
      <alignment vertical="center"/>
    </xf>
    <xf numFmtId="38" fontId="0" fillId="34" borderId="13" xfId="48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76" fontId="6" fillId="0" borderId="0" xfId="0" applyNumberFormat="1" applyFont="1" applyAlignment="1">
      <alignment vertical="center"/>
    </xf>
    <xf numFmtId="38" fontId="6" fillId="0" borderId="0" xfId="48" applyFont="1" applyAlignment="1">
      <alignment vertical="center"/>
    </xf>
    <xf numFmtId="177" fontId="6" fillId="0" borderId="0" xfId="0" applyNumberFormat="1" applyFont="1" applyAlignment="1">
      <alignment vertical="center"/>
    </xf>
    <xf numFmtId="38" fontId="6" fillId="0" borderId="0" xfId="48" applyFont="1" applyAlignment="1">
      <alignment vertical="center"/>
    </xf>
    <xf numFmtId="178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35" borderId="0" xfId="0" applyFont="1" applyFill="1" applyAlignment="1">
      <alignment vertical="center"/>
    </xf>
    <xf numFmtId="38" fontId="0" fillId="0" borderId="0" xfId="48" applyFont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38" fontId="5" fillId="0" borderId="1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nsfe25\&#12501;&#12449;&#12452;&#12523;&#12469;&#12540;&#12496;\&#26412;&#24193;\&#32207;&#21209;&#37096;\&#34892;&#25919;&#24773;&#22577;&#35506;\&#32113;&#35336;&#25285;&#24403;\&#8546;.&#19968;&#33324;&#32113;&#35336;&#20107;&#21209;\001_01_&#32113;&#35336;&#12487;&#12540;&#12479;\&#9733;1.HP&#12487;&#12540;&#12479;&#21152;&#24037;&#29992;&#65288;2014.07~&#65289;\002_&#30010;&#19969;&#21029;&#25512;&#35336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加工データ"/>
      <sheetName val="Sheet1"/>
    </sheetNames>
    <sheetDataSet>
      <sheetData sheetId="1">
        <row r="2">
          <cell r="C2">
            <v>19003</v>
          </cell>
          <cell r="D2" t="str">
            <v>一番町３丁目</v>
          </cell>
          <cell r="E2">
            <v>0.0508</v>
          </cell>
          <cell r="F2">
            <v>1</v>
          </cell>
          <cell r="G2">
            <v>2</v>
          </cell>
          <cell r="H2">
            <v>1</v>
          </cell>
          <cell r="I2">
            <v>1</v>
          </cell>
        </row>
        <row r="3">
          <cell r="C3">
            <v>19004</v>
          </cell>
          <cell r="D3" t="str">
            <v>一番町４丁目</v>
          </cell>
          <cell r="E3">
            <v>0.0581</v>
          </cell>
          <cell r="F3">
            <v>-2</v>
          </cell>
          <cell r="G3">
            <v>-3</v>
          </cell>
          <cell r="H3">
            <v>-2</v>
          </cell>
          <cell r="I3">
            <v>-1</v>
          </cell>
        </row>
        <row r="4">
          <cell r="C4">
            <v>37001</v>
          </cell>
          <cell r="D4" t="str">
            <v>大街道１丁目</v>
          </cell>
          <cell r="E4">
            <v>0.0132</v>
          </cell>
          <cell r="F4">
            <v>6</v>
          </cell>
          <cell r="G4">
            <v>11</v>
          </cell>
          <cell r="H4">
            <v>3</v>
          </cell>
          <cell r="I4">
            <v>8</v>
          </cell>
        </row>
        <row r="5">
          <cell r="C5">
            <v>37002</v>
          </cell>
          <cell r="D5" t="str">
            <v>大街道２丁目</v>
          </cell>
          <cell r="E5">
            <v>0.0205</v>
          </cell>
          <cell r="F5">
            <v>15</v>
          </cell>
          <cell r="G5">
            <v>31</v>
          </cell>
          <cell r="H5">
            <v>13</v>
          </cell>
          <cell r="I5">
            <v>18</v>
          </cell>
        </row>
        <row r="6">
          <cell r="C6">
            <v>94002</v>
          </cell>
          <cell r="D6" t="str">
            <v>三番町２丁目</v>
          </cell>
          <cell r="E6">
            <v>0.0325</v>
          </cell>
          <cell r="F6">
            <v>88</v>
          </cell>
          <cell r="G6">
            <v>126</v>
          </cell>
          <cell r="H6">
            <v>56</v>
          </cell>
          <cell r="I6">
            <v>70</v>
          </cell>
        </row>
        <row r="7">
          <cell r="C7">
            <v>94003</v>
          </cell>
          <cell r="D7" t="str">
            <v>三番町３丁目</v>
          </cell>
          <cell r="E7">
            <v>0.0286</v>
          </cell>
          <cell r="F7">
            <v>119</v>
          </cell>
          <cell r="G7">
            <v>240</v>
          </cell>
          <cell r="H7">
            <v>122</v>
          </cell>
          <cell r="I7">
            <v>118</v>
          </cell>
        </row>
        <row r="8">
          <cell r="C8">
            <v>94004</v>
          </cell>
          <cell r="D8" t="str">
            <v>三番町４丁目</v>
          </cell>
          <cell r="E8">
            <v>0.0535</v>
          </cell>
          <cell r="F8">
            <v>110</v>
          </cell>
          <cell r="G8">
            <v>223</v>
          </cell>
          <cell r="H8">
            <v>99</v>
          </cell>
          <cell r="I8">
            <v>124</v>
          </cell>
        </row>
        <row r="9">
          <cell r="C9">
            <v>94005</v>
          </cell>
          <cell r="D9" t="str">
            <v>三番町５丁目</v>
          </cell>
          <cell r="E9">
            <v>0.0433</v>
          </cell>
          <cell r="F9">
            <v>186</v>
          </cell>
          <cell r="G9">
            <v>332</v>
          </cell>
          <cell r="H9">
            <v>158</v>
          </cell>
          <cell r="I9">
            <v>174</v>
          </cell>
        </row>
        <row r="10">
          <cell r="C10">
            <v>135003</v>
          </cell>
          <cell r="D10" t="str">
            <v>千舟町３丁目</v>
          </cell>
          <cell r="E10">
            <v>0.0111</v>
          </cell>
          <cell r="F10">
            <v>3</v>
          </cell>
          <cell r="G10">
            <v>7</v>
          </cell>
          <cell r="H10">
            <v>4</v>
          </cell>
          <cell r="I10">
            <v>3</v>
          </cell>
        </row>
        <row r="11">
          <cell r="C11">
            <v>135004</v>
          </cell>
          <cell r="D11" t="str">
            <v>千舟町４丁目</v>
          </cell>
          <cell r="E11">
            <v>0.0203</v>
          </cell>
          <cell r="F11">
            <v>97</v>
          </cell>
          <cell r="G11">
            <v>184</v>
          </cell>
          <cell r="H11">
            <v>83</v>
          </cell>
          <cell r="I11">
            <v>101</v>
          </cell>
        </row>
        <row r="12">
          <cell r="C12">
            <v>135005</v>
          </cell>
          <cell r="D12" t="str">
            <v>千舟町５丁目</v>
          </cell>
          <cell r="E12">
            <v>0.0154</v>
          </cell>
          <cell r="F12">
            <v>7</v>
          </cell>
          <cell r="G12">
            <v>12</v>
          </cell>
          <cell r="H12">
            <v>6</v>
          </cell>
          <cell r="I12">
            <v>6</v>
          </cell>
        </row>
        <row r="13">
          <cell r="C13">
            <v>173002</v>
          </cell>
          <cell r="D13" t="str">
            <v>二番町２丁目</v>
          </cell>
          <cell r="E13">
            <v>0.0252</v>
          </cell>
          <cell r="F13">
            <v>16</v>
          </cell>
          <cell r="G13">
            <v>34</v>
          </cell>
          <cell r="H13">
            <v>17</v>
          </cell>
          <cell r="I13">
            <v>17</v>
          </cell>
        </row>
        <row r="14">
          <cell r="C14">
            <v>173003</v>
          </cell>
          <cell r="D14" t="str">
            <v>二番町３丁目</v>
          </cell>
          <cell r="E14">
            <v>0.0374</v>
          </cell>
          <cell r="F14">
            <v>23</v>
          </cell>
          <cell r="G14">
            <v>50</v>
          </cell>
          <cell r="H14">
            <v>27</v>
          </cell>
          <cell r="I14">
            <v>23</v>
          </cell>
        </row>
        <row r="15">
          <cell r="C15">
            <v>173004</v>
          </cell>
          <cell r="D15" t="str">
            <v>二番町４丁目</v>
          </cell>
          <cell r="E15">
            <v>0.0552</v>
          </cell>
          <cell r="F15">
            <v>94</v>
          </cell>
          <cell r="G15">
            <v>119</v>
          </cell>
          <cell r="H15">
            <v>50</v>
          </cell>
          <cell r="I15">
            <v>69</v>
          </cell>
        </row>
        <row r="16">
          <cell r="C16">
            <v>176000</v>
          </cell>
          <cell r="D16" t="str">
            <v>花園町</v>
          </cell>
          <cell r="E16">
            <v>0.0192</v>
          </cell>
          <cell r="F16">
            <v>104</v>
          </cell>
          <cell r="G16">
            <v>189</v>
          </cell>
          <cell r="H16">
            <v>74</v>
          </cell>
          <cell r="I16">
            <v>115</v>
          </cell>
        </row>
        <row r="17">
          <cell r="C17">
            <v>211000</v>
          </cell>
          <cell r="D17" t="str">
            <v>堀之内</v>
          </cell>
          <cell r="E17">
            <v>0.2653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218000</v>
          </cell>
          <cell r="D18" t="str">
            <v>丸之内</v>
          </cell>
          <cell r="E18">
            <v>0.3504</v>
          </cell>
          <cell r="F18">
            <v>1</v>
          </cell>
          <cell r="G18">
            <v>2</v>
          </cell>
          <cell r="H18">
            <v>1</v>
          </cell>
          <cell r="I18">
            <v>1</v>
          </cell>
        </row>
        <row r="19">
          <cell r="C19">
            <v>229003</v>
          </cell>
          <cell r="D19" t="str">
            <v>湊町３丁目</v>
          </cell>
          <cell r="E19">
            <v>0.0349</v>
          </cell>
          <cell r="F19">
            <v>134</v>
          </cell>
          <cell r="G19">
            <v>231</v>
          </cell>
          <cell r="H19">
            <v>101</v>
          </cell>
          <cell r="I19">
            <v>130</v>
          </cell>
        </row>
        <row r="20">
          <cell r="C20">
            <v>229004</v>
          </cell>
          <cell r="D20" t="str">
            <v>湊町４丁目</v>
          </cell>
          <cell r="E20">
            <v>0.0524</v>
          </cell>
          <cell r="F20">
            <v>77</v>
          </cell>
          <cell r="G20">
            <v>127</v>
          </cell>
          <cell r="H20">
            <v>59</v>
          </cell>
          <cell r="I20">
            <v>68</v>
          </cell>
        </row>
        <row r="21">
          <cell r="C21">
            <v>229005</v>
          </cell>
          <cell r="D21" t="str">
            <v>湊町５丁目</v>
          </cell>
          <cell r="E21">
            <v>0.0319</v>
          </cell>
          <cell r="F21">
            <v>7</v>
          </cell>
          <cell r="G21">
            <v>16</v>
          </cell>
          <cell r="H21">
            <v>8</v>
          </cell>
          <cell r="I21">
            <v>8</v>
          </cell>
        </row>
        <row r="22">
          <cell r="C22">
            <v>238000</v>
          </cell>
          <cell r="D22" t="str">
            <v>南堀端町</v>
          </cell>
          <cell r="E22">
            <v>0.0446</v>
          </cell>
          <cell r="F22">
            <v>83</v>
          </cell>
          <cell r="G22">
            <v>162</v>
          </cell>
          <cell r="H22">
            <v>64</v>
          </cell>
          <cell r="I22">
            <v>98</v>
          </cell>
        </row>
        <row r="23">
          <cell r="C23">
            <v>252001</v>
          </cell>
          <cell r="D23" t="str">
            <v>柳井町１丁目</v>
          </cell>
          <cell r="E23">
            <v>0.0491</v>
          </cell>
          <cell r="F23">
            <v>313</v>
          </cell>
          <cell r="G23">
            <v>480</v>
          </cell>
          <cell r="H23">
            <v>205</v>
          </cell>
          <cell r="I23">
            <v>275</v>
          </cell>
        </row>
        <row r="24">
          <cell r="C24">
            <v>252002</v>
          </cell>
          <cell r="D24" t="str">
            <v>柳井町２丁目</v>
          </cell>
          <cell r="E24">
            <v>0.0434</v>
          </cell>
          <cell r="F24">
            <v>445</v>
          </cell>
          <cell r="G24">
            <v>733</v>
          </cell>
          <cell r="H24">
            <v>346</v>
          </cell>
          <cell r="I24">
            <v>387</v>
          </cell>
        </row>
        <row r="25">
          <cell r="C25">
            <v>252003</v>
          </cell>
          <cell r="D25" t="str">
            <v>柳井町３丁目</v>
          </cell>
          <cell r="E25">
            <v>0.0273</v>
          </cell>
          <cell r="F25">
            <v>70</v>
          </cell>
          <cell r="G25">
            <v>135</v>
          </cell>
          <cell r="H25">
            <v>64</v>
          </cell>
          <cell r="I25">
            <v>71</v>
          </cell>
        </row>
        <row r="26">
          <cell r="C26">
            <v>5000</v>
          </cell>
          <cell r="D26" t="str">
            <v>旭町</v>
          </cell>
          <cell r="E26">
            <v>0.0501</v>
          </cell>
          <cell r="F26">
            <v>154</v>
          </cell>
          <cell r="G26">
            <v>223</v>
          </cell>
          <cell r="H26">
            <v>101</v>
          </cell>
          <cell r="I26">
            <v>122</v>
          </cell>
        </row>
        <row r="27">
          <cell r="C27">
            <v>19001</v>
          </cell>
          <cell r="D27" t="str">
            <v>一番町１丁目</v>
          </cell>
          <cell r="E27">
            <v>0.0489</v>
          </cell>
          <cell r="F27">
            <v>207</v>
          </cell>
          <cell r="G27">
            <v>305</v>
          </cell>
          <cell r="H27">
            <v>131</v>
          </cell>
          <cell r="I27">
            <v>174</v>
          </cell>
        </row>
        <row r="28">
          <cell r="C28">
            <v>19002</v>
          </cell>
          <cell r="D28" t="str">
            <v>一番町２丁目</v>
          </cell>
          <cell r="E28">
            <v>0.0315</v>
          </cell>
          <cell r="F28">
            <v>80</v>
          </cell>
          <cell r="G28">
            <v>121</v>
          </cell>
          <cell r="H28">
            <v>61</v>
          </cell>
          <cell r="I28">
            <v>60</v>
          </cell>
        </row>
        <row r="29">
          <cell r="C29">
            <v>37003</v>
          </cell>
          <cell r="D29" t="str">
            <v>大街道３丁目</v>
          </cell>
          <cell r="E29">
            <v>0.0545</v>
          </cell>
          <cell r="F29">
            <v>128</v>
          </cell>
          <cell r="G29">
            <v>186</v>
          </cell>
          <cell r="H29">
            <v>93</v>
          </cell>
          <cell r="I29">
            <v>93</v>
          </cell>
        </row>
        <row r="30">
          <cell r="C30">
            <v>49001</v>
          </cell>
          <cell r="D30" t="str">
            <v>歩行町１丁目</v>
          </cell>
          <cell r="E30">
            <v>0.0275</v>
          </cell>
          <cell r="F30">
            <v>215</v>
          </cell>
          <cell r="G30">
            <v>398</v>
          </cell>
          <cell r="H30">
            <v>187</v>
          </cell>
          <cell r="I30">
            <v>211</v>
          </cell>
        </row>
        <row r="31">
          <cell r="C31">
            <v>49002</v>
          </cell>
          <cell r="D31" t="str">
            <v>歩行町２丁目</v>
          </cell>
          <cell r="E31">
            <v>0.0135</v>
          </cell>
          <cell r="F31">
            <v>173</v>
          </cell>
          <cell r="G31">
            <v>256</v>
          </cell>
          <cell r="H31">
            <v>117</v>
          </cell>
          <cell r="I31">
            <v>139</v>
          </cell>
        </row>
        <row r="32">
          <cell r="C32">
            <v>51001</v>
          </cell>
          <cell r="D32" t="str">
            <v>勝山町１丁目</v>
          </cell>
          <cell r="E32">
            <v>0.0411</v>
          </cell>
          <cell r="F32">
            <v>362</v>
          </cell>
          <cell r="G32">
            <v>500</v>
          </cell>
          <cell r="H32">
            <v>242</v>
          </cell>
          <cell r="I32">
            <v>258</v>
          </cell>
        </row>
        <row r="33">
          <cell r="C33">
            <v>51002</v>
          </cell>
          <cell r="D33" t="str">
            <v>勝山町２丁目</v>
          </cell>
          <cell r="E33">
            <v>0.0606</v>
          </cell>
          <cell r="F33">
            <v>294</v>
          </cell>
          <cell r="G33">
            <v>438</v>
          </cell>
          <cell r="H33">
            <v>217</v>
          </cell>
          <cell r="I33">
            <v>221</v>
          </cell>
        </row>
        <row r="34">
          <cell r="C34">
            <v>71000</v>
          </cell>
          <cell r="D34" t="str">
            <v>北持田町</v>
          </cell>
          <cell r="E34">
            <v>0.0621</v>
          </cell>
          <cell r="F34">
            <v>327</v>
          </cell>
          <cell r="G34">
            <v>737</v>
          </cell>
          <cell r="H34">
            <v>333</v>
          </cell>
          <cell r="I34">
            <v>404</v>
          </cell>
        </row>
        <row r="35">
          <cell r="C35">
            <v>77001</v>
          </cell>
          <cell r="D35" t="str">
            <v>喜与町１丁目</v>
          </cell>
          <cell r="E35">
            <v>0.0375</v>
          </cell>
          <cell r="F35">
            <v>278</v>
          </cell>
          <cell r="G35">
            <v>407</v>
          </cell>
          <cell r="H35">
            <v>196</v>
          </cell>
          <cell r="I35">
            <v>211</v>
          </cell>
        </row>
        <row r="36">
          <cell r="C36">
            <v>77002</v>
          </cell>
          <cell r="D36" t="str">
            <v>喜与町２丁目</v>
          </cell>
          <cell r="E36">
            <v>0.0126</v>
          </cell>
          <cell r="F36">
            <v>248</v>
          </cell>
          <cell r="G36">
            <v>317</v>
          </cell>
          <cell r="H36">
            <v>154</v>
          </cell>
          <cell r="I36">
            <v>163</v>
          </cell>
        </row>
        <row r="37">
          <cell r="C37">
            <v>87000</v>
          </cell>
          <cell r="D37" t="str">
            <v>此花町</v>
          </cell>
          <cell r="E37">
            <v>0.0622</v>
          </cell>
          <cell r="F37">
            <v>323</v>
          </cell>
          <cell r="G37">
            <v>496</v>
          </cell>
          <cell r="H37">
            <v>226</v>
          </cell>
          <cell r="I37">
            <v>270</v>
          </cell>
        </row>
        <row r="38">
          <cell r="C38">
            <v>96000</v>
          </cell>
          <cell r="D38" t="str">
            <v>東雲町</v>
          </cell>
          <cell r="E38">
            <v>0.0284</v>
          </cell>
          <cell r="F38">
            <v>431</v>
          </cell>
          <cell r="G38">
            <v>719</v>
          </cell>
          <cell r="H38">
            <v>352</v>
          </cell>
          <cell r="I38">
            <v>367</v>
          </cell>
        </row>
        <row r="39">
          <cell r="C39">
            <v>102000</v>
          </cell>
          <cell r="D39" t="str">
            <v>昭和町</v>
          </cell>
          <cell r="E39">
            <v>0.0258</v>
          </cell>
          <cell r="F39">
            <v>130</v>
          </cell>
          <cell r="G39">
            <v>216</v>
          </cell>
          <cell r="H39">
            <v>97</v>
          </cell>
          <cell r="I39">
            <v>119</v>
          </cell>
        </row>
        <row r="40">
          <cell r="C40">
            <v>162000</v>
          </cell>
          <cell r="D40" t="str">
            <v>中一万町</v>
          </cell>
          <cell r="E40">
            <v>0.0247</v>
          </cell>
          <cell r="F40">
            <v>300</v>
          </cell>
          <cell r="G40">
            <v>460</v>
          </cell>
          <cell r="H40">
            <v>212</v>
          </cell>
          <cell r="I40">
            <v>248</v>
          </cell>
        </row>
        <row r="41">
          <cell r="C41">
            <v>168000</v>
          </cell>
          <cell r="D41" t="str">
            <v>西一万町</v>
          </cell>
          <cell r="E41">
            <v>0.02</v>
          </cell>
          <cell r="F41">
            <v>235</v>
          </cell>
          <cell r="G41">
            <v>309</v>
          </cell>
          <cell r="H41">
            <v>164</v>
          </cell>
          <cell r="I41">
            <v>145</v>
          </cell>
        </row>
        <row r="42">
          <cell r="C42">
            <v>173001</v>
          </cell>
          <cell r="D42" t="str">
            <v>二番町１丁目</v>
          </cell>
          <cell r="E42">
            <v>0.0364</v>
          </cell>
          <cell r="F42">
            <v>89</v>
          </cell>
          <cell r="G42">
            <v>110</v>
          </cell>
          <cell r="H42">
            <v>47</v>
          </cell>
          <cell r="I42">
            <v>63</v>
          </cell>
        </row>
        <row r="43">
          <cell r="C43">
            <v>182000</v>
          </cell>
          <cell r="D43" t="str">
            <v>東一万町</v>
          </cell>
          <cell r="E43">
            <v>0.0062</v>
          </cell>
          <cell r="F43">
            <v>74</v>
          </cell>
          <cell r="G43">
            <v>110</v>
          </cell>
          <cell r="H43">
            <v>43</v>
          </cell>
          <cell r="I43">
            <v>67</v>
          </cell>
        </row>
        <row r="44">
          <cell r="C44">
            <v>205000</v>
          </cell>
          <cell r="D44" t="str">
            <v>文京町</v>
          </cell>
          <cell r="E44">
            <v>0.3085</v>
          </cell>
          <cell r="F44">
            <v>1</v>
          </cell>
          <cell r="G44">
            <v>11</v>
          </cell>
          <cell r="H44">
            <v>7</v>
          </cell>
          <cell r="I44">
            <v>4</v>
          </cell>
        </row>
        <row r="45">
          <cell r="C45">
            <v>206001</v>
          </cell>
          <cell r="D45" t="str">
            <v>平和通１丁目</v>
          </cell>
          <cell r="E45">
            <v>0.035</v>
          </cell>
          <cell r="F45">
            <v>285</v>
          </cell>
          <cell r="G45">
            <v>344</v>
          </cell>
          <cell r="H45">
            <v>187</v>
          </cell>
          <cell r="I45">
            <v>157</v>
          </cell>
        </row>
        <row r="46">
          <cell r="C46">
            <v>223000</v>
          </cell>
          <cell r="D46" t="str">
            <v>御宝町</v>
          </cell>
          <cell r="E46">
            <v>0.0195</v>
          </cell>
          <cell r="F46">
            <v>247</v>
          </cell>
          <cell r="G46">
            <v>426</v>
          </cell>
          <cell r="H46">
            <v>202</v>
          </cell>
          <cell r="I46">
            <v>224</v>
          </cell>
        </row>
        <row r="47">
          <cell r="C47">
            <v>240000</v>
          </cell>
          <cell r="D47" t="str">
            <v>南持田町</v>
          </cell>
          <cell r="E47">
            <v>0.0472</v>
          </cell>
          <cell r="F47">
            <v>449</v>
          </cell>
          <cell r="G47">
            <v>865</v>
          </cell>
          <cell r="H47">
            <v>392</v>
          </cell>
          <cell r="I47">
            <v>473</v>
          </cell>
        </row>
        <row r="48">
          <cell r="C48">
            <v>247002</v>
          </cell>
          <cell r="D48" t="str">
            <v>持田町２丁目</v>
          </cell>
          <cell r="E48">
            <v>0.0662</v>
          </cell>
          <cell r="F48">
            <v>145</v>
          </cell>
          <cell r="G48">
            <v>364</v>
          </cell>
          <cell r="H48">
            <v>172</v>
          </cell>
          <cell r="I48">
            <v>192</v>
          </cell>
        </row>
        <row r="49">
          <cell r="C49">
            <v>247003</v>
          </cell>
          <cell r="D49" t="str">
            <v>持田町３丁目</v>
          </cell>
          <cell r="E49">
            <v>0.0506</v>
          </cell>
          <cell r="F49">
            <v>145</v>
          </cell>
          <cell r="G49">
            <v>336</v>
          </cell>
          <cell r="H49">
            <v>155</v>
          </cell>
          <cell r="I49">
            <v>181</v>
          </cell>
        </row>
        <row r="50">
          <cell r="C50">
            <v>247004</v>
          </cell>
          <cell r="D50" t="str">
            <v>持田町４丁目</v>
          </cell>
          <cell r="E50">
            <v>0.0422</v>
          </cell>
          <cell r="F50">
            <v>154</v>
          </cell>
          <cell r="G50">
            <v>355</v>
          </cell>
          <cell r="H50">
            <v>153</v>
          </cell>
          <cell r="I50">
            <v>202</v>
          </cell>
        </row>
        <row r="51">
          <cell r="C51">
            <v>61000</v>
          </cell>
          <cell r="D51" t="str">
            <v>河原町</v>
          </cell>
          <cell r="E51">
            <v>0.033</v>
          </cell>
          <cell r="F51">
            <v>186</v>
          </cell>
          <cell r="G51">
            <v>268</v>
          </cell>
          <cell r="H51">
            <v>117</v>
          </cell>
          <cell r="I51">
            <v>151</v>
          </cell>
        </row>
        <row r="52">
          <cell r="C52">
            <v>68000</v>
          </cell>
          <cell r="D52" t="str">
            <v>北立花町</v>
          </cell>
          <cell r="E52">
            <v>0.0561</v>
          </cell>
          <cell r="F52">
            <v>214</v>
          </cell>
          <cell r="G52">
            <v>323</v>
          </cell>
          <cell r="H52">
            <v>148</v>
          </cell>
          <cell r="I52">
            <v>175</v>
          </cell>
        </row>
        <row r="53">
          <cell r="C53">
            <v>94001</v>
          </cell>
          <cell r="D53" t="str">
            <v>三番町１丁目</v>
          </cell>
          <cell r="E53">
            <v>0.0514</v>
          </cell>
          <cell r="F53">
            <v>433</v>
          </cell>
          <cell r="G53">
            <v>615</v>
          </cell>
          <cell r="H53">
            <v>266</v>
          </cell>
          <cell r="I53">
            <v>349</v>
          </cell>
        </row>
        <row r="54">
          <cell r="C54">
            <v>104000</v>
          </cell>
          <cell r="D54" t="str">
            <v>新立町</v>
          </cell>
          <cell r="E54">
            <v>0.0617</v>
          </cell>
          <cell r="F54">
            <v>174</v>
          </cell>
          <cell r="G54">
            <v>316</v>
          </cell>
          <cell r="H54">
            <v>134</v>
          </cell>
          <cell r="I54">
            <v>182</v>
          </cell>
        </row>
        <row r="55">
          <cell r="C55">
            <v>135001</v>
          </cell>
          <cell r="D55" t="str">
            <v>千舟町１丁目</v>
          </cell>
          <cell r="E55">
            <v>0.0191</v>
          </cell>
          <cell r="F55">
            <v>181</v>
          </cell>
          <cell r="G55">
            <v>243</v>
          </cell>
          <cell r="H55">
            <v>120</v>
          </cell>
          <cell r="I55">
            <v>123</v>
          </cell>
        </row>
        <row r="56">
          <cell r="C56">
            <v>135002</v>
          </cell>
          <cell r="D56" t="str">
            <v>千舟町２丁目</v>
          </cell>
          <cell r="E56">
            <v>0.0252</v>
          </cell>
          <cell r="F56">
            <v>179</v>
          </cell>
          <cell r="G56">
            <v>319</v>
          </cell>
          <cell r="H56">
            <v>131</v>
          </cell>
          <cell r="I56">
            <v>188</v>
          </cell>
        </row>
        <row r="57">
          <cell r="C57">
            <v>138000</v>
          </cell>
          <cell r="D57" t="str">
            <v>築山町</v>
          </cell>
          <cell r="E57">
            <v>0.078</v>
          </cell>
          <cell r="F57">
            <v>561</v>
          </cell>
          <cell r="G57">
            <v>1065</v>
          </cell>
          <cell r="H57">
            <v>486</v>
          </cell>
          <cell r="I57">
            <v>579</v>
          </cell>
        </row>
        <row r="58">
          <cell r="C58">
            <v>166001</v>
          </cell>
          <cell r="D58" t="str">
            <v>永木町１丁目</v>
          </cell>
          <cell r="E58">
            <v>0.0514</v>
          </cell>
          <cell r="F58">
            <v>278</v>
          </cell>
          <cell r="G58">
            <v>372</v>
          </cell>
          <cell r="H58">
            <v>180</v>
          </cell>
          <cell r="I58">
            <v>192</v>
          </cell>
        </row>
        <row r="59">
          <cell r="C59">
            <v>166002</v>
          </cell>
          <cell r="D59" t="str">
            <v>永木町２丁目</v>
          </cell>
          <cell r="E59">
            <v>0.048</v>
          </cell>
          <cell r="F59">
            <v>292</v>
          </cell>
          <cell r="G59">
            <v>561</v>
          </cell>
          <cell r="H59">
            <v>231</v>
          </cell>
          <cell r="I59">
            <v>330</v>
          </cell>
        </row>
        <row r="60">
          <cell r="C60">
            <v>169000</v>
          </cell>
          <cell r="D60" t="str">
            <v>錦町</v>
          </cell>
          <cell r="E60">
            <v>0.0219</v>
          </cell>
          <cell r="F60">
            <v>73</v>
          </cell>
          <cell r="G60">
            <v>111</v>
          </cell>
          <cell r="H60">
            <v>44</v>
          </cell>
          <cell r="I60">
            <v>67</v>
          </cell>
        </row>
        <row r="61">
          <cell r="C61">
            <v>229001</v>
          </cell>
          <cell r="D61" t="str">
            <v>湊町１丁目</v>
          </cell>
          <cell r="E61">
            <v>0.009</v>
          </cell>
          <cell r="F61">
            <v>78</v>
          </cell>
          <cell r="G61">
            <v>131</v>
          </cell>
          <cell r="H61">
            <v>65</v>
          </cell>
          <cell r="I61">
            <v>66</v>
          </cell>
        </row>
        <row r="62">
          <cell r="C62">
            <v>229002</v>
          </cell>
          <cell r="D62" t="str">
            <v>湊町２丁目</v>
          </cell>
          <cell r="E62">
            <v>0.0184</v>
          </cell>
          <cell r="F62">
            <v>179</v>
          </cell>
          <cell r="G62">
            <v>261</v>
          </cell>
          <cell r="H62">
            <v>120</v>
          </cell>
          <cell r="I62">
            <v>141</v>
          </cell>
        </row>
        <row r="63">
          <cell r="C63">
            <v>260000</v>
          </cell>
          <cell r="D63" t="str">
            <v>湯渡町</v>
          </cell>
          <cell r="E63">
            <v>0.1022</v>
          </cell>
          <cell r="F63">
            <v>421</v>
          </cell>
          <cell r="G63">
            <v>706</v>
          </cell>
          <cell r="H63">
            <v>324</v>
          </cell>
          <cell r="I63">
            <v>382</v>
          </cell>
        </row>
        <row r="64">
          <cell r="C64">
            <v>34001</v>
          </cell>
          <cell r="D64" t="str">
            <v>枝松１丁目</v>
          </cell>
          <cell r="E64">
            <v>0.0939</v>
          </cell>
          <cell r="F64">
            <v>372</v>
          </cell>
          <cell r="G64">
            <v>656</v>
          </cell>
          <cell r="H64">
            <v>299</v>
          </cell>
          <cell r="I64">
            <v>357</v>
          </cell>
        </row>
        <row r="65">
          <cell r="C65">
            <v>34002</v>
          </cell>
          <cell r="D65" t="str">
            <v>枝松２丁目</v>
          </cell>
          <cell r="E65">
            <v>0.0706</v>
          </cell>
          <cell r="F65">
            <v>387</v>
          </cell>
          <cell r="G65">
            <v>762</v>
          </cell>
          <cell r="H65">
            <v>354</v>
          </cell>
          <cell r="I65">
            <v>408</v>
          </cell>
        </row>
        <row r="66">
          <cell r="C66">
            <v>34003</v>
          </cell>
          <cell r="D66" t="str">
            <v>枝松３丁目</v>
          </cell>
          <cell r="E66">
            <v>0.0709</v>
          </cell>
          <cell r="F66">
            <v>285</v>
          </cell>
          <cell r="G66">
            <v>551</v>
          </cell>
          <cell r="H66">
            <v>224</v>
          </cell>
          <cell r="I66">
            <v>327</v>
          </cell>
        </row>
        <row r="67">
          <cell r="C67">
            <v>34004</v>
          </cell>
          <cell r="D67" t="str">
            <v>枝松４丁目</v>
          </cell>
          <cell r="E67">
            <v>0.0738</v>
          </cell>
          <cell r="F67">
            <v>326</v>
          </cell>
          <cell r="G67">
            <v>662</v>
          </cell>
          <cell r="H67">
            <v>283</v>
          </cell>
          <cell r="I67">
            <v>379</v>
          </cell>
        </row>
        <row r="68">
          <cell r="C68">
            <v>34005</v>
          </cell>
          <cell r="D68" t="str">
            <v>枝松５丁目</v>
          </cell>
          <cell r="E68">
            <v>0.1077</v>
          </cell>
          <cell r="F68">
            <v>270</v>
          </cell>
          <cell r="G68">
            <v>450</v>
          </cell>
          <cell r="H68">
            <v>192</v>
          </cell>
          <cell r="I68">
            <v>258</v>
          </cell>
        </row>
        <row r="69">
          <cell r="C69">
            <v>34006</v>
          </cell>
          <cell r="D69" t="str">
            <v>枝松６丁目</v>
          </cell>
          <cell r="E69">
            <v>0.092</v>
          </cell>
          <cell r="F69">
            <v>543</v>
          </cell>
          <cell r="G69">
            <v>1087</v>
          </cell>
          <cell r="H69">
            <v>509</v>
          </cell>
          <cell r="I69">
            <v>578</v>
          </cell>
        </row>
        <row r="70">
          <cell r="C70">
            <v>78000</v>
          </cell>
          <cell r="D70" t="str">
            <v>?園町</v>
          </cell>
          <cell r="E70">
            <v>0.0941</v>
          </cell>
          <cell r="F70">
            <v>685</v>
          </cell>
          <cell r="G70">
            <v>1084</v>
          </cell>
          <cell r="H70">
            <v>482</v>
          </cell>
          <cell r="I70">
            <v>602</v>
          </cell>
        </row>
        <row r="71">
          <cell r="C71">
            <v>86001</v>
          </cell>
          <cell r="D71" t="str">
            <v>小坂１丁目</v>
          </cell>
          <cell r="E71">
            <v>0.0752</v>
          </cell>
          <cell r="F71">
            <v>357</v>
          </cell>
          <cell r="G71">
            <v>505</v>
          </cell>
          <cell r="H71">
            <v>226</v>
          </cell>
          <cell r="I71">
            <v>279</v>
          </cell>
        </row>
        <row r="72">
          <cell r="C72">
            <v>86002</v>
          </cell>
          <cell r="D72" t="str">
            <v>小坂２丁目</v>
          </cell>
          <cell r="E72">
            <v>0.0724</v>
          </cell>
          <cell r="F72">
            <v>428</v>
          </cell>
          <cell r="G72">
            <v>749</v>
          </cell>
          <cell r="H72">
            <v>331</v>
          </cell>
          <cell r="I72">
            <v>418</v>
          </cell>
        </row>
        <row r="73">
          <cell r="C73">
            <v>86003</v>
          </cell>
          <cell r="D73" t="str">
            <v>小坂３丁目</v>
          </cell>
          <cell r="E73">
            <v>0.0742</v>
          </cell>
          <cell r="F73">
            <v>336</v>
          </cell>
          <cell r="G73">
            <v>594</v>
          </cell>
          <cell r="H73">
            <v>260</v>
          </cell>
          <cell r="I73">
            <v>334</v>
          </cell>
        </row>
        <row r="74">
          <cell r="C74">
            <v>86004</v>
          </cell>
          <cell r="D74" t="str">
            <v>小坂４丁目</v>
          </cell>
          <cell r="E74">
            <v>0.1356</v>
          </cell>
          <cell r="F74">
            <v>575</v>
          </cell>
          <cell r="G74">
            <v>1067</v>
          </cell>
          <cell r="H74">
            <v>474</v>
          </cell>
          <cell r="I74">
            <v>593</v>
          </cell>
        </row>
        <row r="75">
          <cell r="C75">
            <v>86005</v>
          </cell>
          <cell r="D75" t="str">
            <v>小坂５丁目</v>
          </cell>
          <cell r="E75">
            <v>0.1291</v>
          </cell>
          <cell r="F75">
            <v>508</v>
          </cell>
          <cell r="G75">
            <v>942</v>
          </cell>
          <cell r="H75">
            <v>458</v>
          </cell>
          <cell r="I75">
            <v>484</v>
          </cell>
        </row>
        <row r="76">
          <cell r="C76">
            <v>126000</v>
          </cell>
          <cell r="D76" t="str">
            <v>拓川町</v>
          </cell>
          <cell r="E76">
            <v>0.0926</v>
          </cell>
          <cell r="F76">
            <v>192</v>
          </cell>
          <cell r="G76">
            <v>449</v>
          </cell>
          <cell r="H76">
            <v>235</v>
          </cell>
          <cell r="I76">
            <v>214</v>
          </cell>
        </row>
        <row r="77">
          <cell r="C77">
            <v>129001</v>
          </cell>
          <cell r="D77" t="str">
            <v>立花１丁目</v>
          </cell>
          <cell r="E77">
            <v>0.0966</v>
          </cell>
          <cell r="F77">
            <v>539</v>
          </cell>
          <cell r="G77">
            <v>854</v>
          </cell>
          <cell r="H77">
            <v>402</v>
          </cell>
          <cell r="I77">
            <v>452</v>
          </cell>
        </row>
        <row r="78">
          <cell r="C78">
            <v>129002</v>
          </cell>
          <cell r="D78" t="str">
            <v>立花２丁目</v>
          </cell>
          <cell r="E78">
            <v>0.0528</v>
          </cell>
          <cell r="F78">
            <v>306</v>
          </cell>
          <cell r="G78">
            <v>473</v>
          </cell>
          <cell r="H78">
            <v>223</v>
          </cell>
          <cell r="I78">
            <v>250</v>
          </cell>
        </row>
        <row r="79">
          <cell r="C79">
            <v>129003</v>
          </cell>
          <cell r="D79" t="str">
            <v>立花３丁目</v>
          </cell>
          <cell r="E79">
            <v>0.0999</v>
          </cell>
          <cell r="F79">
            <v>733</v>
          </cell>
          <cell r="G79">
            <v>1265</v>
          </cell>
          <cell r="H79">
            <v>549</v>
          </cell>
          <cell r="I79">
            <v>716</v>
          </cell>
        </row>
        <row r="80">
          <cell r="C80">
            <v>129004</v>
          </cell>
          <cell r="D80" t="str">
            <v>立花４丁目</v>
          </cell>
          <cell r="E80">
            <v>0.122</v>
          </cell>
          <cell r="F80">
            <v>397</v>
          </cell>
          <cell r="G80">
            <v>790</v>
          </cell>
          <cell r="H80">
            <v>352</v>
          </cell>
          <cell r="I80">
            <v>438</v>
          </cell>
        </row>
        <row r="81">
          <cell r="C81">
            <v>129005</v>
          </cell>
          <cell r="D81" t="str">
            <v>立花５丁目</v>
          </cell>
          <cell r="E81">
            <v>0.0745</v>
          </cell>
          <cell r="F81">
            <v>421</v>
          </cell>
          <cell r="G81">
            <v>776</v>
          </cell>
          <cell r="H81">
            <v>329</v>
          </cell>
          <cell r="I81">
            <v>447</v>
          </cell>
        </row>
        <row r="82">
          <cell r="C82">
            <v>129006</v>
          </cell>
          <cell r="D82" t="str">
            <v>立花６丁目</v>
          </cell>
          <cell r="E82">
            <v>0.0634</v>
          </cell>
          <cell r="F82">
            <v>354</v>
          </cell>
          <cell r="G82">
            <v>600</v>
          </cell>
          <cell r="H82">
            <v>281</v>
          </cell>
          <cell r="I82">
            <v>319</v>
          </cell>
        </row>
        <row r="83">
          <cell r="C83">
            <v>165001</v>
          </cell>
          <cell r="D83" t="str">
            <v>中村１丁目</v>
          </cell>
          <cell r="E83">
            <v>0.0794</v>
          </cell>
          <cell r="F83">
            <v>258</v>
          </cell>
          <cell r="G83">
            <v>474</v>
          </cell>
          <cell r="H83">
            <v>238</v>
          </cell>
          <cell r="I83">
            <v>236</v>
          </cell>
        </row>
        <row r="84">
          <cell r="C84">
            <v>165002</v>
          </cell>
          <cell r="D84" t="str">
            <v>中村２丁目</v>
          </cell>
          <cell r="E84">
            <v>0.093</v>
          </cell>
          <cell r="F84">
            <v>295</v>
          </cell>
          <cell r="G84">
            <v>617</v>
          </cell>
          <cell r="H84">
            <v>282</v>
          </cell>
          <cell r="I84">
            <v>335</v>
          </cell>
        </row>
        <row r="85">
          <cell r="C85">
            <v>165003</v>
          </cell>
          <cell r="D85" t="str">
            <v>中村３丁目</v>
          </cell>
          <cell r="E85">
            <v>0.0885</v>
          </cell>
          <cell r="F85">
            <v>547</v>
          </cell>
          <cell r="G85">
            <v>949</v>
          </cell>
          <cell r="H85">
            <v>431</v>
          </cell>
          <cell r="I85">
            <v>518</v>
          </cell>
        </row>
        <row r="86">
          <cell r="C86">
            <v>165004</v>
          </cell>
          <cell r="D86" t="str">
            <v>中村４丁目</v>
          </cell>
          <cell r="E86">
            <v>0.124</v>
          </cell>
          <cell r="F86">
            <v>783</v>
          </cell>
          <cell r="G86">
            <v>1347</v>
          </cell>
          <cell r="H86">
            <v>622</v>
          </cell>
          <cell r="I86">
            <v>725</v>
          </cell>
        </row>
        <row r="87">
          <cell r="C87">
            <v>165005</v>
          </cell>
          <cell r="D87" t="str">
            <v>中村５丁目</v>
          </cell>
          <cell r="E87">
            <v>0.0853</v>
          </cell>
          <cell r="F87">
            <v>678</v>
          </cell>
          <cell r="G87">
            <v>1082</v>
          </cell>
          <cell r="H87">
            <v>497</v>
          </cell>
          <cell r="I87">
            <v>585</v>
          </cell>
        </row>
        <row r="88">
          <cell r="C88">
            <v>191000</v>
          </cell>
          <cell r="D88" t="str">
            <v>日の出町</v>
          </cell>
          <cell r="E88">
            <v>0.0723</v>
          </cell>
          <cell r="F88">
            <v>251</v>
          </cell>
          <cell r="G88">
            <v>437</v>
          </cell>
          <cell r="H88">
            <v>219</v>
          </cell>
          <cell r="I88">
            <v>218</v>
          </cell>
        </row>
        <row r="89">
          <cell r="C89">
            <v>17000</v>
          </cell>
          <cell r="D89" t="str">
            <v>泉町</v>
          </cell>
          <cell r="E89">
            <v>0.0791</v>
          </cell>
          <cell r="F89">
            <v>336</v>
          </cell>
          <cell r="G89">
            <v>577</v>
          </cell>
          <cell r="H89">
            <v>264</v>
          </cell>
          <cell r="I89">
            <v>313</v>
          </cell>
        </row>
        <row r="90">
          <cell r="C90">
            <v>33000</v>
          </cell>
          <cell r="D90" t="str">
            <v>永代町</v>
          </cell>
          <cell r="E90">
            <v>0.0464</v>
          </cell>
          <cell r="F90">
            <v>280</v>
          </cell>
          <cell r="G90">
            <v>441</v>
          </cell>
          <cell r="H90">
            <v>181</v>
          </cell>
          <cell r="I90">
            <v>260</v>
          </cell>
        </row>
        <row r="91">
          <cell r="C91">
            <v>41001</v>
          </cell>
          <cell r="D91" t="str">
            <v>小栗１丁目</v>
          </cell>
          <cell r="E91">
            <v>0.0684</v>
          </cell>
          <cell r="F91">
            <v>186</v>
          </cell>
          <cell r="G91">
            <v>373</v>
          </cell>
          <cell r="H91">
            <v>169</v>
          </cell>
          <cell r="I91">
            <v>204</v>
          </cell>
        </row>
        <row r="92">
          <cell r="C92">
            <v>41002</v>
          </cell>
          <cell r="D92" t="str">
            <v>小栗２丁目</v>
          </cell>
          <cell r="E92">
            <v>0.0552</v>
          </cell>
          <cell r="F92">
            <v>407</v>
          </cell>
          <cell r="G92">
            <v>685</v>
          </cell>
          <cell r="H92">
            <v>342</v>
          </cell>
          <cell r="I92">
            <v>343</v>
          </cell>
        </row>
        <row r="93">
          <cell r="C93">
            <v>41003</v>
          </cell>
          <cell r="D93" t="str">
            <v>小栗３丁目</v>
          </cell>
          <cell r="E93">
            <v>0.0765</v>
          </cell>
          <cell r="F93">
            <v>272</v>
          </cell>
          <cell r="G93">
            <v>532</v>
          </cell>
          <cell r="H93">
            <v>253</v>
          </cell>
          <cell r="I93">
            <v>279</v>
          </cell>
        </row>
        <row r="94">
          <cell r="C94">
            <v>41004</v>
          </cell>
          <cell r="D94" t="str">
            <v>小栗４丁目</v>
          </cell>
          <cell r="E94">
            <v>0.0295</v>
          </cell>
          <cell r="F94">
            <v>188</v>
          </cell>
          <cell r="G94">
            <v>295</v>
          </cell>
          <cell r="H94">
            <v>139</v>
          </cell>
          <cell r="I94">
            <v>156</v>
          </cell>
        </row>
        <row r="95">
          <cell r="C95">
            <v>41005</v>
          </cell>
          <cell r="D95" t="str">
            <v>小栗５丁目</v>
          </cell>
          <cell r="E95">
            <v>0.0787</v>
          </cell>
          <cell r="F95">
            <v>246</v>
          </cell>
          <cell r="G95">
            <v>521</v>
          </cell>
          <cell r="H95">
            <v>234</v>
          </cell>
          <cell r="I95">
            <v>287</v>
          </cell>
        </row>
        <row r="96">
          <cell r="C96">
            <v>41006</v>
          </cell>
          <cell r="D96" t="str">
            <v>小栗６丁目</v>
          </cell>
          <cell r="E96">
            <v>0.074</v>
          </cell>
          <cell r="F96">
            <v>237</v>
          </cell>
          <cell r="G96">
            <v>546</v>
          </cell>
          <cell r="H96">
            <v>237</v>
          </cell>
          <cell r="I96">
            <v>309</v>
          </cell>
        </row>
        <row r="97">
          <cell r="C97">
            <v>41007</v>
          </cell>
          <cell r="D97" t="str">
            <v>小栗７丁目</v>
          </cell>
          <cell r="E97">
            <v>0.104</v>
          </cell>
          <cell r="F97">
            <v>437</v>
          </cell>
          <cell r="G97">
            <v>889</v>
          </cell>
          <cell r="H97">
            <v>409</v>
          </cell>
          <cell r="I97">
            <v>480</v>
          </cell>
        </row>
        <row r="98">
          <cell r="C98">
            <v>42000</v>
          </cell>
          <cell r="D98" t="str">
            <v>小栗町</v>
          </cell>
          <cell r="E98">
            <v>0.0104</v>
          </cell>
          <cell r="F98">
            <v>49</v>
          </cell>
          <cell r="G98">
            <v>108</v>
          </cell>
          <cell r="H98">
            <v>53</v>
          </cell>
          <cell r="I98">
            <v>55</v>
          </cell>
        </row>
        <row r="99">
          <cell r="C99">
            <v>47000</v>
          </cell>
          <cell r="D99" t="str">
            <v>春日町</v>
          </cell>
          <cell r="E99">
            <v>0.0646</v>
          </cell>
          <cell r="F99">
            <v>336</v>
          </cell>
          <cell r="G99">
            <v>514</v>
          </cell>
          <cell r="H99">
            <v>227</v>
          </cell>
          <cell r="I99">
            <v>287</v>
          </cell>
        </row>
        <row r="100">
          <cell r="C100">
            <v>70000</v>
          </cell>
          <cell r="D100" t="str">
            <v>北藤原町</v>
          </cell>
          <cell r="E100">
            <v>0.0417</v>
          </cell>
          <cell r="F100">
            <v>391</v>
          </cell>
          <cell r="G100">
            <v>656</v>
          </cell>
          <cell r="H100">
            <v>273</v>
          </cell>
          <cell r="I100">
            <v>383</v>
          </cell>
        </row>
        <row r="101">
          <cell r="C101">
            <v>79001</v>
          </cell>
          <cell r="D101" t="str">
            <v>空港通１丁目</v>
          </cell>
          <cell r="E101">
            <v>0.1793</v>
          </cell>
          <cell r="F101">
            <v>747</v>
          </cell>
          <cell r="G101">
            <v>1579</v>
          </cell>
          <cell r="H101">
            <v>736</v>
          </cell>
          <cell r="I101">
            <v>843</v>
          </cell>
        </row>
        <row r="102">
          <cell r="C102">
            <v>79002</v>
          </cell>
          <cell r="D102" t="str">
            <v>空港通２丁目</v>
          </cell>
          <cell r="E102">
            <v>0.2261</v>
          </cell>
          <cell r="F102">
            <v>604</v>
          </cell>
          <cell r="G102">
            <v>1258</v>
          </cell>
          <cell r="H102">
            <v>575</v>
          </cell>
          <cell r="I102">
            <v>683</v>
          </cell>
        </row>
        <row r="103">
          <cell r="C103">
            <v>111000</v>
          </cell>
          <cell r="D103" t="str">
            <v>末広町</v>
          </cell>
          <cell r="E103">
            <v>0.0686</v>
          </cell>
          <cell r="F103">
            <v>153</v>
          </cell>
          <cell r="G103">
            <v>230</v>
          </cell>
          <cell r="H103">
            <v>93</v>
          </cell>
          <cell r="I103">
            <v>137</v>
          </cell>
        </row>
        <row r="104">
          <cell r="C104">
            <v>127002</v>
          </cell>
          <cell r="D104" t="str">
            <v>竹原２丁目</v>
          </cell>
          <cell r="E104">
            <v>0.1408</v>
          </cell>
          <cell r="F104">
            <v>1062</v>
          </cell>
          <cell r="G104">
            <v>1986</v>
          </cell>
          <cell r="H104">
            <v>877</v>
          </cell>
          <cell r="I104">
            <v>1109</v>
          </cell>
        </row>
        <row r="105">
          <cell r="C105">
            <v>127003</v>
          </cell>
          <cell r="D105" t="str">
            <v>竹原３丁目</v>
          </cell>
          <cell r="E105">
            <v>0.1886</v>
          </cell>
          <cell r="F105">
            <v>873</v>
          </cell>
          <cell r="G105">
            <v>1663</v>
          </cell>
          <cell r="H105">
            <v>811</v>
          </cell>
          <cell r="I105">
            <v>852</v>
          </cell>
        </row>
        <row r="106">
          <cell r="C106">
            <v>127004</v>
          </cell>
          <cell r="D106" t="str">
            <v>竹原４丁目</v>
          </cell>
          <cell r="E106">
            <v>0.1479</v>
          </cell>
          <cell r="F106">
            <v>724</v>
          </cell>
          <cell r="G106">
            <v>1550</v>
          </cell>
          <cell r="H106">
            <v>717</v>
          </cell>
          <cell r="I106">
            <v>833</v>
          </cell>
        </row>
        <row r="107">
          <cell r="C107">
            <v>128000</v>
          </cell>
          <cell r="D107" t="str">
            <v>竹原町</v>
          </cell>
          <cell r="E107">
            <v>0.0166</v>
          </cell>
          <cell r="F107">
            <v>92</v>
          </cell>
          <cell r="G107">
            <v>192</v>
          </cell>
          <cell r="H107">
            <v>86</v>
          </cell>
          <cell r="I107">
            <v>106</v>
          </cell>
        </row>
        <row r="108">
          <cell r="C108">
            <v>128001</v>
          </cell>
          <cell r="D108" t="str">
            <v>竹原町１丁目</v>
          </cell>
          <cell r="E108">
            <v>0.0429</v>
          </cell>
          <cell r="F108">
            <v>204</v>
          </cell>
          <cell r="G108">
            <v>364</v>
          </cell>
          <cell r="H108">
            <v>167</v>
          </cell>
          <cell r="I108">
            <v>197</v>
          </cell>
        </row>
        <row r="109">
          <cell r="C109">
            <v>146000</v>
          </cell>
          <cell r="D109" t="str">
            <v>土居田町</v>
          </cell>
          <cell r="E109">
            <v>1.137</v>
          </cell>
          <cell r="F109">
            <v>5053</v>
          </cell>
          <cell r="G109">
            <v>11026</v>
          </cell>
          <cell r="H109">
            <v>5185</v>
          </cell>
          <cell r="I109">
            <v>5841</v>
          </cell>
        </row>
        <row r="110">
          <cell r="C110">
            <v>161000</v>
          </cell>
          <cell r="D110" t="str">
            <v>土橋町</v>
          </cell>
          <cell r="E110">
            <v>0.0426</v>
          </cell>
          <cell r="F110">
            <v>238</v>
          </cell>
          <cell r="G110">
            <v>483</v>
          </cell>
          <cell r="H110">
            <v>217</v>
          </cell>
          <cell r="I110">
            <v>266</v>
          </cell>
        </row>
        <row r="111">
          <cell r="C111">
            <v>178000</v>
          </cell>
          <cell r="D111" t="str">
            <v>針田町</v>
          </cell>
          <cell r="E111">
            <v>0.2891</v>
          </cell>
          <cell r="F111">
            <v>817</v>
          </cell>
          <cell r="G111">
            <v>1951</v>
          </cell>
          <cell r="H111">
            <v>941</v>
          </cell>
          <cell r="I111">
            <v>1010</v>
          </cell>
        </row>
        <row r="112">
          <cell r="C112">
            <v>200001</v>
          </cell>
          <cell r="D112" t="str">
            <v>藤原１丁目</v>
          </cell>
          <cell r="E112">
            <v>0.0314</v>
          </cell>
          <cell r="F112">
            <v>108</v>
          </cell>
          <cell r="G112">
            <v>237</v>
          </cell>
          <cell r="H112">
            <v>117</v>
          </cell>
          <cell r="I112">
            <v>120</v>
          </cell>
        </row>
        <row r="113">
          <cell r="C113">
            <v>200002</v>
          </cell>
          <cell r="D113" t="str">
            <v>藤原２丁目</v>
          </cell>
          <cell r="E113">
            <v>0.0573</v>
          </cell>
          <cell r="F113">
            <v>209</v>
          </cell>
          <cell r="G113">
            <v>447</v>
          </cell>
          <cell r="H113">
            <v>206</v>
          </cell>
          <cell r="I113">
            <v>241</v>
          </cell>
        </row>
        <row r="114">
          <cell r="C114">
            <v>201000</v>
          </cell>
          <cell r="D114" t="str">
            <v>藤原町</v>
          </cell>
          <cell r="E114">
            <v>0.0752</v>
          </cell>
          <cell r="F114">
            <v>209</v>
          </cell>
          <cell r="G114">
            <v>419</v>
          </cell>
          <cell r="H114">
            <v>158</v>
          </cell>
          <cell r="I114">
            <v>261</v>
          </cell>
        </row>
        <row r="115">
          <cell r="C115">
            <v>214000</v>
          </cell>
          <cell r="D115" t="str">
            <v>真砂町</v>
          </cell>
          <cell r="E115">
            <v>0.0595</v>
          </cell>
          <cell r="F115">
            <v>176</v>
          </cell>
          <cell r="G115">
            <v>306</v>
          </cell>
          <cell r="H115">
            <v>142</v>
          </cell>
          <cell r="I115">
            <v>164</v>
          </cell>
        </row>
        <row r="116">
          <cell r="C116">
            <v>246000</v>
          </cell>
          <cell r="D116" t="str">
            <v>室町</v>
          </cell>
          <cell r="E116">
            <v>0.0241</v>
          </cell>
          <cell r="F116">
            <v>122</v>
          </cell>
          <cell r="G116">
            <v>183</v>
          </cell>
          <cell r="H116">
            <v>78</v>
          </cell>
          <cell r="I116">
            <v>105</v>
          </cell>
        </row>
        <row r="117">
          <cell r="C117">
            <v>246001</v>
          </cell>
          <cell r="D117" t="str">
            <v>室町１丁目</v>
          </cell>
          <cell r="E117">
            <v>0.0734</v>
          </cell>
          <cell r="F117">
            <v>67</v>
          </cell>
          <cell r="G117">
            <v>106</v>
          </cell>
          <cell r="H117">
            <v>45</v>
          </cell>
          <cell r="I117">
            <v>61</v>
          </cell>
        </row>
        <row r="118">
          <cell r="C118">
            <v>246002</v>
          </cell>
          <cell r="D118" t="str">
            <v>室町２丁目</v>
          </cell>
          <cell r="E118">
            <v>0.0389</v>
          </cell>
          <cell r="F118">
            <v>268</v>
          </cell>
          <cell r="G118">
            <v>446</v>
          </cell>
          <cell r="H118">
            <v>197</v>
          </cell>
          <cell r="I118">
            <v>249</v>
          </cell>
        </row>
        <row r="119">
          <cell r="C119">
            <v>257001</v>
          </cell>
          <cell r="D119" t="str">
            <v>雄郡１丁目</v>
          </cell>
          <cell r="E119">
            <v>0.058</v>
          </cell>
          <cell r="F119">
            <v>455</v>
          </cell>
          <cell r="G119">
            <v>734</v>
          </cell>
          <cell r="H119">
            <v>336</v>
          </cell>
          <cell r="I119">
            <v>398</v>
          </cell>
        </row>
        <row r="120">
          <cell r="C120">
            <v>257002</v>
          </cell>
          <cell r="D120" t="str">
            <v>雄郡２丁目</v>
          </cell>
          <cell r="E120">
            <v>0.0666</v>
          </cell>
          <cell r="F120">
            <v>291</v>
          </cell>
          <cell r="G120">
            <v>586</v>
          </cell>
          <cell r="H120">
            <v>251</v>
          </cell>
          <cell r="I120">
            <v>335</v>
          </cell>
        </row>
        <row r="121">
          <cell r="C121">
            <v>11000</v>
          </cell>
          <cell r="D121" t="str">
            <v>生石町</v>
          </cell>
          <cell r="E121">
            <v>0.3152</v>
          </cell>
          <cell r="F121">
            <v>1247</v>
          </cell>
          <cell r="G121">
            <v>2522</v>
          </cell>
          <cell r="H121">
            <v>1219</v>
          </cell>
          <cell r="I121">
            <v>1303</v>
          </cell>
        </row>
        <row r="122">
          <cell r="C122">
            <v>39001</v>
          </cell>
          <cell r="D122" t="str">
            <v>大手町１丁目</v>
          </cell>
          <cell r="E122">
            <v>0.0515</v>
          </cell>
          <cell r="F122">
            <v>223</v>
          </cell>
          <cell r="G122">
            <v>293</v>
          </cell>
          <cell r="H122">
            <v>116</v>
          </cell>
          <cell r="I122">
            <v>177</v>
          </cell>
        </row>
        <row r="123">
          <cell r="C123">
            <v>39002</v>
          </cell>
          <cell r="D123" t="str">
            <v>大手町２丁目</v>
          </cell>
          <cell r="E123">
            <v>0.0618</v>
          </cell>
          <cell r="F123">
            <v>204</v>
          </cell>
          <cell r="G123">
            <v>340</v>
          </cell>
          <cell r="H123">
            <v>138</v>
          </cell>
          <cell r="I123">
            <v>202</v>
          </cell>
        </row>
        <row r="124">
          <cell r="C124">
            <v>58001</v>
          </cell>
          <cell r="D124" t="str">
            <v>萱町１丁目</v>
          </cell>
          <cell r="E124">
            <v>0.0143</v>
          </cell>
          <cell r="F124">
            <v>123</v>
          </cell>
          <cell r="G124">
            <v>175</v>
          </cell>
          <cell r="H124">
            <v>82</v>
          </cell>
          <cell r="I124">
            <v>93</v>
          </cell>
        </row>
        <row r="125">
          <cell r="C125">
            <v>94006</v>
          </cell>
          <cell r="D125" t="str">
            <v>三番町６丁目</v>
          </cell>
          <cell r="E125">
            <v>0.0427</v>
          </cell>
          <cell r="F125">
            <v>92</v>
          </cell>
          <cell r="G125">
            <v>163</v>
          </cell>
          <cell r="H125">
            <v>75</v>
          </cell>
          <cell r="I125">
            <v>88</v>
          </cell>
        </row>
        <row r="126">
          <cell r="C126">
            <v>94007</v>
          </cell>
          <cell r="D126" t="str">
            <v>三番町７丁目</v>
          </cell>
          <cell r="E126">
            <v>0.0627</v>
          </cell>
          <cell r="F126">
            <v>346</v>
          </cell>
          <cell r="G126">
            <v>592</v>
          </cell>
          <cell r="H126">
            <v>246</v>
          </cell>
          <cell r="I126">
            <v>346</v>
          </cell>
        </row>
        <row r="127">
          <cell r="C127">
            <v>94008</v>
          </cell>
          <cell r="D127" t="str">
            <v>三番町８丁目</v>
          </cell>
          <cell r="E127">
            <v>0.0588</v>
          </cell>
          <cell r="F127">
            <v>140</v>
          </cell>
          <cell r="G127">
            <v>233</v>
          </cell>
          <cell r="H127">
            <v>89</v>
          </cell>
          <cell r="I127">
            <v>144</v>
          </cell>
        </row>
        <row r="128">
          <cell r="C128">
            <v>135006</v>
          </cell>
          <cell r="D128" t="str">
            <v>千舟町６丁目</v>
          </cell>
          <cell r="E128">
            <v>0.0164</v>
          </cell>
          <cell r="F128">
            <v>297</v>
          </cell>
          <cell r="G128">
            <v>489</v>
          </cell>
          <cell r="H128">
            <v>210</v>
          </cell>
          <cell r="I128">
            <v>279</v>
          </cell>
        </row>
        <row r="129">
          <cell r="C129">
            <v>135007</v>
          </cell>
          <cell r="D129" t="str">
            <v>千舟町７丁目</v>
          </cell>
          <cell r="E129">
            <v>0.051</v>
          </cell>
          <cell r="F129">
            <v>274</v>
          </cell>
          <cell r="G129">
            <v>448</v>
          </cell>
          <cell r="H129">
            <v>213</v>
          </cell>
          <cell r="I129">
            <v>235</v>
          </cell>
        </row>
        <row r="130">
          <cell r="C130">
            <v>135008</v>
          </cell>
          <cell r="D130" t="str">
            <v>千舟町８丁目</v>
          </cell>
          <cell r="E130">
            <v>0.0442</v>
          </cell>
          <cell r="F130">
            <v>185</v>
          </cell>
          <cell r="G130">
            <v>232</v>
          </cell>
          <cell r="H130">
            <v>96</v>
          </cell>
          <cell r="I130">
            <v>136</v>
          </cell>
        </row>
        <row r="131">
          <cell r="C131">
            <v>212001</v>
          </cell>
          <cell r="D131" t="str">
            <v>本町１丁目</v>
          </cell>
          <cell r="E131">
            <v>0.0174</v>
          </cell>
          <cell r="F131">
            <v>18</v>
          </cell>
          <cell r="G131">
            <v>19</v>
          </cell>
          <cell r="H131">
            <v>11</v>
          </cell>
          <cell r="I131">
            <v>8</v>
          </cell>
        </row>
        <row r="132">
          <cell r="C132">
            <v>213001</v>
          </cell>
          <cell r="D132" t="str">
            <v>松前町１丁目</v>
          </cell>
          <cell r="E132">
            <v>0.0122</v>
          </cell>
          <cell r="F132">
            <v>60</v>
          </cell>
          <cell r="G132">
            <v>95</v>
          </cell>
          <cell r="H132">
            <v>46</v>
          </cell>
          <cell r="I132">
            <v>49</v>
          </cell>
        </row>
        <row r="133">
          <cell r="C133">
            <v>219001</v>
          </cell>
          <cell r="D133" t="str">
            <v>味酒町１丁目</v>
          </cell>
          <cell r="E133">
            <v>0.0337</v>
          </cell>
          <cell r="F133">
            <v>191</v>
          </cell>
          <cell r="G133">
            <v>258</v>
          </cell>
          <cell r="H133">
            <v>125</v>
          </cell>
          <cell r="I133">
            <v>133</v>
          </cell>
        </row>
        <row r="134">
          <cell r="C134">
            <v>229006</v>
          </cell>
          <cell r="D134" t="str">
            <v>湊町６丁目</v>
          </cell>
          <cell r="E134">
            <v>0.0347</v>
          </cell>
          <cell r="F134">
            <v>55</v>
          </cell>
          <cell r="G134">
            <v>93</v>
          </cell>
          <cell r="H134">
            <v>46</v>
          </cell>
          <cell r="I134">
            <v>47</v>
          </cell>
        </row>
        <row r="135">
          <cell r="C135">
            <v>229007</v>
          </cell>
          <cell r="D135" t="str">
            <v>湊町７丁目</v>
          </cell>
          <cell r="E135">
            <v>0.0567</v>
          </cell>
          <cell r="F135">
            <v>107</v>
          </cell>
          <cell r="G135">
            <v>229</v>
          </cell>
          <cell r="H135">
            <v>124</v>
          </cell>
          <cell r="I135">
            <v>105</v>
          </cell>
        </row>
        <row r="136">
          <cell r="C136">
            <v>229008</v>
          </cell>
          <cell r="D136" t="str">
            <v>湊町８丁目</v>
          </cell>
          <cell r="E136">
            <v>0.0462</v>
          </cell>
          <cell r="F136">
            <v>13</v>
          </cell>
          <cell r="G136">
            <v>23</v>
          </cell>
          <cell r="H136">
            <v>12</v>
          </cell>
          <cell r="I136">
            <v>11</v>
          </cell>
        </row>
        <row r="137">
          <cell r="C137">
            <v>232001</v>
          </cell>
          <cell r="D137" t="str">
            <v>南江戸１丁目</v>
          </cell>
          <cell r="E137">
            <v>0.1905</v>
          </cell>
          <cell r="F137">
            <v>442</v>
          </cell>
          <cell r="G137">
            <v>898</v>
          </cell>
          <cell r="H137">
            <v>421</v>
          </cell>
          <cell r="I137">
            <v>477</v>
          </cell>
        </row>
        <row r="138">
          <cell r="C138">
            <v>232002</v>
          </cell>
          <cell r="D138" t="str">
            <v>南江戸２丁目</v>
          </cell>
          <cell r="E138">
            <v>0.1386</v>
          </cell>
          <cell r="F138">
            <v>495</v>
          </cell>
          <cell r="G138">
            <v>994</v>
          </cell>
          <cell r="H138">
            <v>469</v>
          </cell>
          <cell r="I138">
            <v>525</v>
          </cell>
        </row>
        <row r="139">
          <cell r="C139">
            <v>232003</v>
          </cell>
          <cell r="D139" t="str">
            <v>南江戸３丁目</v>
          </cell>
          <cell r="E139">
            <v>0.1213</v>
          </cell>
          <cell r="F139">
            <v>359</v>
          </cell>
          <cell r="G139">
            <v>663</v>
          </cell>
          <cell r="H139">
            <v>334</v>
          </cell>
          <cell r="I139">
            <v>329</v>
          </cell>
        </row>
        <row r="140">
          <cell r="C140">
            <v>232004</v>
          </cell>
          <cell r="D140" t="str">
            <v>南江戸４丁目</v>
          </cell>
          <cell r="E140">
            <v>0.1852</v>
          </cell>
          <cell r="F140">
            <v>344</v>
          </cell>
          <cell r="G140">
            <v>681</v>
          </cell>
          <cell r="H140">
            <v>324</v>
          </cell>
          <cell r="I140">
            <v>357</v>
          </cell>
        </row>
        <row r="141">
          <cell r="C141">
            <v>232005</v>
          </cell>
          <cell r="D141" t="str">
            <v>南江戸５丁目</v>
          </cell>
          <cell r="E141">
            <v>0.2763</v>
          </cell>
          <cell r="F141">
            <v>539</v>
          </cell>
          <cell r="G141">
            <v>1114</v>
          </cell>
          <cell r="H141">
            <v>506</v>
          </cell>
          <cell r="I141">
            <v>608</v>
          </cell>
        </row>
        <row r="142">
          <cell r="C142">
            <v>232006</v>
          </cell>
          <cell r="D142" t="str">
            <v>南江戸６丁目</v>
          </cell>
          <cell r="E142">
            <v>0.2721</v>
          </cell>
          <cell r="F142">
            <v>378</v>
          </cell>
          <cell r="G142">
            <v>973</v>
          </cell>
          <cell r="H142">
            <v>463</v>
          </cell>
          <cell r="I142">
            <v>510</v>
          </cell>
        </row>
        <row r="143">
          <cell r="C143">
            <v>233000</v>
          </cell>
          <cell r="D143" t="str">
            <v>南江戸町</v>
          </cell>
          <cell r="E143">
            <v>0.0172</v>
          </cell>
          <cell r="F143">
            <v>1</v>
          </cell>
          <cell r="G143">
            <v>5</v>
          </cell>
          <cell r="H143">
            <v>1</v>
          </cell>
          <cell r="I143">
            <v>4</v>
          </cell>
        </row>
        <row r="144">
          <cell r="C144">
            <v>242000</v>
          </cell>
          <cell r="D144" t="str">
            <v>宮田町</v>
          </cell>
          <cell r="E144">
            <v>0.1362</v>
          </cell>
          <cell r="F144">
            <v>560</v>
          </cell>
          <cell r="G144">
            <v>834</v>
          </cell>
          <cell r="H144">
            <v>352</v>
          </cell>
          <cell r="I144">
            <v>482</v>
          </cell>
        </row>
        <row r="145">
          <cell r="C145">
            <v>1000</v>
          </cell>
          <cell r="D145" t="str">
            <v>愛光町</v>
          </cell>
          <cell r="E145">
            <v>0.1268</v>
          </cell>
          <cell r="F145">
            <v>518</v>
          </cell>
          <cell r="G145">
            <v>1175</v>
          </cell>
          <cell r="H145">
            <v>555</v>
          </cell>
          <cell r="I145">
            <v>620</v>
          </cell>
        </row>
        <row r="146">
          <cell r="C146">
            <v>4001</v>
          </cell>
          <cell r="D146" t="str">
            <v>朝日ヶ丘１丁目</v>
          </cell>
          <cell r="E146">
            <v>0.2083</v>
          </cell>
          <cell r="F146">
            <v>-31</v>
          </cell>
          <cell r="G146">
            <v>407</v>
          </cell>
          <cell r="H146">
            <v>401</v>
          </cell>
          <cell r="I146">
            <v>6</v>
          </cell>
        </row>
        <row r="147">
          <cell r="C147">
            <v>4002</v>
          </cell>
          <cell r="D147" t="str">
            <v>朝日ヶ丘２丁目</v>
          </cell>
          <cell r="E147">
            <v>0.1121</v>
          </cell>
          <cell r="F147">
            <v>495</v>
          </cell>
          <cell r="G147">
            <v>976</v>
          </cell>
          <cell r="H147">
            <v>453</v>
          </cell>
          <cell r="I147">
            <v>523</v>
          </cell>
        </row>
        <row r="148">
          <cell r="C148">
            <v>6001</v>
          </cell>
          <cell r="D148" t="str">
            <v>朝美１丁目</v>
          </cell>
          <cell r="E148">
            <v>0.0775</v>
          </cell>
          <cell r="F148">
            <v>143</v>
          </cell>
          <cell r="G148">
            <v>324</v>
          </cell>
          <cell r="H148">
            <v>143</v>
          </cell>
          <cell r="I148">
            <v>181</v>
          </cell>
        </row>
        <row r="149">
          <cell r="C149">
            <v>6002</v>
          </cell>
          <cell r="D149" t="str">
            <v>朝美２丁目</v>
          </cell>
          <cell r="E149">
            <v>0.0695</v>
          </cell>
          <cell r="F149">
            <v>163</v>
          </cell>
          <cell r="G149">
            <v>375</v>
          </cell>
          <cell r="H149">
            <v>158</v>
          </cell>
          <cell r="I149">
            <v>217</v>
          </cell>
        </row>
        <row r="150">
          <cell r="C150">
            <v>58002</v>
          </cell>
          <cell r="D150" t="str">
            <v>萱町２丁目</v>
          </cell>
          <cell r="E150">
            <v>0.0182</v>
          </cell>
          <cell r="F150">
            <v>232</v>
          </cell>
          <cell r="G150">
            <v>331</v>
          </cell>
          <cell r="H150">
            <v>163</v>
          </cell>
          <cell r="I150">
            <v>168</v>
          </cell>
        </row>
        <row r="151">
          <cell r="C151">
            <v>58003</v>
          </cell>
          <cell r="D151" t="str">
            <v>萱町３丁目</v>
          </cell>
          <cell r="E151">
            <v>0.0129</v>
          </cell>
          <cell r="F151">
            <v>101</v>
          </cell>
          <cell r="G151">
            <v>176</v>
          </cell>
          <cell r="H151">
            <v>81</v>
          </cell>
          <cell r="I151">
            <v>95</v>
          </cell>
        </row>
        <row r="152">
          <cell r="C152">
            <v>58004</v>
          </cell>
          <cell r="D152" t="str">
            <v>萱町４丁目</v>
          </cell>
          <cell r="E152">
            <v>0.0206</v>
          </cell>
          <cell r="F152">
            <v>244</v>
          </cell>
          <cell r="G152">
            <v>328</v>
          </cell>
          <cell r="H152">
            <v>158</v>
          </cell>
          <cell r="I152">
            <v>170</v>
          </cell>
        </row>
        <row r="153">
          <cell r="C153">
            <v>58005</v>
          </cell>
          <cell r="D153" t="str">
            <v>萱町５丁目</v>
          </cell>
          <cell r="E153">
            <v>0.0356</v>
          </cell>
          <cell r="F153">
            <v>363</v>
          </cell>
          <cell r="G153">
            <v>660</v>
          </cell>
          <cell r="H153">
            <v>299</v>
          </cell>
          <cell r="I153">
            <v>361</v>
          </cell>
        </row>
        <row r="154">
          <cell r="C154">
            <v>58006</v>
          </cell>
          <cell r="D154" t="str">
            <v>萱町６丁目</v>
          </cell>
          <cell r="E154">
            <v>0.1011</v>
          </cell>
          <cell r="F154">
            <v>1059</v>
          </cell>
          <cell r="G154">
            <v>1699</v>
          </cell>
          <cell r="H154">
            <v>800</v>
          </cell>
          <cell r="I154">
            <v>899</v>
          </cell>
        </row>
        <row r="155">
          <cell r="C155">
            <v>74001</v>
          </cell>
          <cell r="D155" t="str">
            <v>衣山１丁目</v>
          </cell>
          <cell r="E155">
            <v>0.1539</v>
          </cell>
          <cell r="F155">
            <v>262</v>
          </cell>
          <cell r="G155">
            <v>479</v>
          </cell>
          <cell r="H155">
            <v>205</v>
          </cell>
          <cell r="I155">
            <v>274</v>
          </cell>
        </row>
        <row r="156">
          <cell r="C156">
            <v>74002</v>
          </cell>
          <cell r="D156" t="str">
            <v>衣山２丁目</v>
          </cell>
          <cell r="E156">
            <v>0.1089</v>
          </cell>
          <cell r="F156">
            <v>360</v>
          </cell>
          <cell r="G156">
            <v>730</v>
          </cell>
          <cell r="H156">
            <v>348</v>
          </cell>
          <cell r="I156">
            <v>382</v>
          </cell>
        </row>
        <row r="157">
          <cell r="C157">
            <v>74003</v>
          </cell>
          <cell r="D157" t="str">
            <v>衣山３丁目</v>
          </cell>
          <cell r="E157">
            <v>0.1011</v>
          </cell>
          <cell r="F157">
            <v>214</v>
          </cell>
          <cell r="G157">
            <v>544</v>
          </cell>
          <cell r="H157">
            <v>258</v>
          </cell>
          <cell r="I157">
            <v>286</v>
          </cell>
        </row>
        <row r="158">
          <cell r="C158">
            <v>74004</v>
          </cell>
          <cell r="D158" t="str">
            <v>衣山４丁目</v>
          </cell>
          <cell r="E158">
            <v>0.2302</v>
          </cell>
          <cell r="F158">
            <v>214</v>
          </cell>
          <cell r="G158">
            <v>403</v>
          </cell>
          <cell r="H158">
            <v>199</v>
          </cell>
          <cell r="I158">
            <v>204</v>
          </cell>
        </row>
        <row r="159">
          <cell r="C159">
            <v>74005</v>
          </cell>
          <cell r="D159" t="str">
            <v>衣山５丁目</v>
          </cell>
          <cell r="E159">
            <v>0.3625</v>
          </cell>
          <cell r="F159">
            <v>880</v>
          </cell>
          <cell r="G159">
            <v>2226</v>
          </cell>
          <cell r="H159">
            <v>1005</v>
          </cell>
          <cell r="I159">
            <v>1221</v>
          </cell>
        </row>
        <row r="160">
          <cell r="C160">
            <v>75001</v>
          </cell>
          <cell r="D160" t="str">
            <v>木屋町１丁目</v>
          </cell>
          <cell r="E160">
            <v>0.0254</v>
          </cell>
          <cell r="F160">
            <v>270</v>
          </cell>
          <cell r="G160">
            <v>392</v>
          </cell>
          <cell r="H160">
            <v>198</v>
          </cell>
          <cell r="I160">
            <v>194</v>
          </cell>
        </row>
        <row r="161">
          <cell r="C161">
            <v>75002</v>
          </cell>
          <cell r="D161" t="str">
            <v>木屋町２丁目</v>
          </cell>
          <cell r="E161">
            <v>0.038</v>
          </cell>
          <cell r="F161">
            <v>313</v>
          </cell>
          <cell r="G161">
            <v>479</v>
          </cell>
          <cell r="H161">
            <v>241</v>
          </cell>
          <cell r="I161">
            <v>238</v>
          </cell>
        </row>
        <row r="162">
          <cell r="C162">
            <v>139000</v>
          </cell>
          <cell r="D162" t="str">
            <v>?町</v>
          </cell>
          <cell r="E162">
            <v>0.1638</v>
          </cell>
          <cell r="F162">
            <v>753</v>
          </cell>
          <cell r="G162">
            <v>1423</v>
          </cell>
          <cell r="H162">
            <v>673</v>
          </cell>
          <cell r="I162">
            <v>750</v>
          </cell>
        </row>
        <row r="163">
          <cell r="C163">
            <v>206005</v>
          </cell>
          <cell r="D163" t="str">
            <v>平和通５丁目</v>
          </cell>
          <cell r="E163">
            <v>0.0158</v>
          </cell>
          <cell r="F163">
            <v>96</v>
          </cell>
          <cell r="G163">
            <v>121</v>
          </cell>
          <cell r="H163">
            <v>56</v>
          </cell>
          <cell r="I163">
            <v>65</v>
          </cell>
        </row>
        <row r="164">
          <cell r="C164">
            <v>206006</v>
          </cell>
          <cell r="D164" t="str">
            <v>平和通６丁目</v>
          </cell>
          <cell r="E164">
            <v>0.0403</v>
          </cell>
          <cell r="F164">
            <v>145</v>
          </cell>
          <cell r="G164">
            <v>204</v>
          </cell>
          <cell r="H164">
            <v>92</v>
          </cell>
          <cell r="I164">
            <v>112</v>
          </cell>
        </row>
        <row r="165">
          <cell r="C165">
            <v>212002</v>
          </cell>
          <cell r="D165" t="str">
            <v>本町２丁目</v>
          </cell>
          <cell r="E165">
            <v>0.0274</v>
          </cell>
          <cell r="F165">
            <v>255</v>
          </cell>
          <cell r="G165">
            <v>387</v>
          </cell>
          <cell r="H165">
            <v>180</v>
          </cell>
          <cell r="I165">
            <v>207</v>
          </cell>
        </row>
        <row r="166">
          <cell r="C166">
            <v>212003</v>
          </cell>
          <cell r="D166" t="str">
            <v>本町３丁目</v>
          </cell>
          <cell r="E166">
            <v>0.0318</v>
          </cell>
          <cell r="F166">
            <v>410</v>
          </cell>
          <cell r="G166">
            <v>547</v>
          </cell>
          <cell r="H166">
            <v>252</v>
          </cell>
          <cell r="I166">
            <v>295</v>
          </cell>
        </row>
        <row r="167">
          <cell r="C167">
            <v>212004</v>
          </cell>
          <cell r="D167" t="str">
            <v>本町４丁目</v>
          </cell>
          <cell r="E167">
            <v>0.0212</v>
          </cell>
          <cell r="F167">
            <v>156</v>
          </cell>
          <cell r="G167">
            <v>206</v>
          </cell>
          <cell r="H167">
            <v>98</v>
          </cell>
          <cell r="I167">
            <v>108</v>
          </cell>
        </row>
        <row r="168">
          <cell r="C168">
            <v>212005</v>
          </cell>
          <cell r="D168" t="str">
            <v>本町５丁目</v>
          </cell>
          <cell r="E168">
            <v>0.029</v>
          </cell>
          <cell r="F168">
            <v>299</v>
          </cell>
          <cell r="G168">
            <v>348</v>
          </cell>
          <cell r="H168">
            <v>148</v>
          </cell>
          <cell r="I168">
            <v>200</v>
          </cell>
        </row>
        <row r="169">
          <cell r="C169">
            <v>213002</v>
          </cell>
          <cell r="D169" t="str">
            <v>松前町２丁目</v>
          </cell>
          <cell r="E169">
            <v>0.0205</v>
          </cell>
          <cell r="F169">
            <v>345</v>
          </cell>
          <cell r="G169">
            <v>459</v>
          </cell>
          <cell r="H169">
            <v>213</v>
          </cell>
          <cell r="I169">
            <v>246</v>
          </cell>
        </row>
        <row r="170">
          <cell r="C170">
            <v>213003</v>
          </cell>
          <cell r="D170" t="str">
            <v>松前町３丁目</v>
          </cell>
          <cell r="E170">
            <v>0.0131</v>
          </cell>
          <cell r="F170">
            <v>188</v>
          </cell>
          <cell r="G170">
            <v>286</v>
          </cell>
          <cell r="H170">
            <v>153</v>
          </cell>
          <cell r="I170">
            <v>133</v>
          </cell>
        </row>
        <row r="171">
          <cell r="C171">
            <v>213004</v>
          </cell>
          <cell r="D171" t="str">
            <v>松前町４丁目</v>
          </cell>
          <cell r="E171">
            <v>0.0082</v>
          </cell>
          <cell r="F171">
            <v>83</v>
          </cell>
          <cell r="G171">
            <v>125</v>
          </cell>
          <cell r="H171">
            <v>66</v>
          </cell>
          <cell r="I171">
            <v>59</v>
          </cell>
        </row>
        <row r="172">
          <cell r="C172">
            <v>213005</v>
          </cell>
          <cell r="D172" t="str">
            <v>松前町５丁目</v>
          </cell>
          <cell r="E172">
            <v>0.013</v>
          </cell>
          <cell r="F172">
            <v>171</v>
          </cell>
          <cell r="G172">
            <v>211</v>
          </cell>
          <cell r="H172">
            <v>103</v>
          </cell>
          <cell r="I172">
            <v>108</v>
          </cell>
        </row>
        <row r="173">
          <cell r="C173">
            <v>219002</v>
          </cell>
          <cell r="D173" t="str">
            <v>味酒町２丁目</v>
          </cell>
          <cell r="E173">
            <v>0.0627</v>
          </cell>
          <cell r="F173">
            <v>593</v>
          </cell>
          <cell r="G173">
            <v>945</v>
          </cell>
          <cell r="H173">
            <v>439</v>
          </cell>
          <cell r="I173">
            <v>506</v>
          </cell>
        </row>
        <row r="174">
          <cell r="C174">
            <v>219003</v>
          </cell>
          <cell r="D174" t="str">
            <v>味酒町３丁目</v>
          </cell>
          <cell r="E174">
            <v>0.0355</v>
          </cell>
          <cell r="F174">
            <v>379</v>
          </cell>
          <cell r="G174">
            <v>632</v>
          </cell>
          <cell r="H174">
            <v>265</v>
          </cell>
          <cell r="I174">
            <v>367</v>
          </cell>
        </row>
        <row r="175">
          <cell r="C175">
            <v>220001</v>
          </cell>
          <cell r="D175" t="str">
            <v>美沢１丁目</v>
          </cell>
          <cell r="E175">
            <v>0.1459</v>
          </cell>
          <cell r="F175">
            <v>405</v>
          </cell>
          <cell r="G175">
            <v>1369</v>
          </cell>
          <cell r="H175">
            <v>675</v>
          </cell>
          <cell r="I175">
            <v>694</v>
          </cell>
        </row>
        <row r="176">
          <cell r="C176">
            <v>220002</v>
          </cell>
          <cell r="D176" t="str">
            <v>美沢２丁目</v>
          </cell>
          <cell r="E176">
            <v>0.0835</v>
          </cell>
          <cell r="F176">
            <v>505</v>
          </cell>
          <cell r="G176">
            <v>832</v>
          </cell>
          <cell r="H176">
            <v>405</v>
          </cell>
          <cell r="I176">
            <v>427</v>
          </cell>
        </row>
        <row r="177">
          <cell r="C177">
            <v>243001</v>
          </cell>
          <cell r="D177" t="str">
            <v>宮西１丁目</v>
          </cell>
          <cell r="E177">
            <v>0.1024</v>
          </cell>
          <cell r="F177">
            <v>410</v>
          </cell>
          <cell r="G177">
            <v>675</v>
          </cell>
          <cell r="H177">
            <v>277</v>
          </cell>
          <cell r="I177">
            <v>398</v>
          </cell>
        </row>
        <row r="178">
          <cell r="C178">
            <v>243002</v>
          </cell>
          <cell r="D178" t="str">
            <v>宮西２丁目</v>
          </cell>
          <cell r="E178">
            <v>0.0992</v>
          </cell>
          <cell r="F178">
            <v>231</v>
          </cell>
          <cell r="G178">
            <v>652</v>
          </cell>
          <cell r="H178">
            <v>351</v>
          </cell>
          <cell r="I178">
            <v>301</v>
          </cell>
        </row>
        <row r="179">
          <cell r="C179">
            <v>243003</v>
          </cell>
          <cell r="D179" t="str">
            <v>宮西３丁目</v>
          </cell>
          <cell r="E179">
            <v>0.0545</v>
          </cell>
          <cell r="F179">
            <v>505</v>
          </cell>
          <cell r="G179">
            <v>812</v>
          </cell>
          <cell r="H179">
            <v>409</v>
          </cell>
          <cell r="I179">
            <v>403</v>
          </cell>
        </row>
        <row r="180">
          <cell r="C180">
            <v>267000</v>
          </cell>
          <cell r="D180" t="str">
            <v>六軒家町</v>
          </cell>
          <cell r="E180">
            <v>0.0803</v>
          </cell>
          <cell r="F180">
            <v>250</v>
          </cell>
          <cell r="G180">
            <v>548</v>
          </cell>
          <cell r="H180">
            <v>244</v>
          </cell>
          <cell r="I180">
            <v>304</v>
          </cell>
        </row>
        <row r="181">
          <cell r="C181">
            <v>268000</v>
          </cell>
          <cell r="D181" t="str">
            <v>若草町</v>
          </cell>
          <cell r="E181">
            <v>0.0644</v>
          </cell>
          <cell r="F181">
            <v>399</v>
          </cell>
          <cell r="G181">
            <v>757</v>
          </cell>
          <cell r="H181">
            <v>349</v>
          </cell>
          <cell r="I181">
            <v>408</v>
          </cell>
        </row>
        <row r="182">
          <cell r="C182">
            <v>75003</v>
          </cell>
          <cell r="D182" t="str">
            <v>木屋町３丁目</v>
          </cell>
          <cell r="E182">
            <v>0.048</v>
          </cell>
          <cell r="F182">
            <v>512</v>
          </cell>
          <cell r="G182">
            <v>694</v>
          </cell>
          <cell r="H182">
            <v>367</v>
          </cell>
          <cell r="I182">
            <v>327</v>
          </cell>
        </row>
        <row r="183">
          <cell r="C183">
            <v>75004</v>
          </cell>
          <cell r="D183" t="str">
            <v>木屋町４丁目</v>
          </cell>
          <cell r="E183">
            <v>0.0378</v>
          </cell>
          <cell r="F183">
            <v>242</v>
          </cell>
          <cell r="G183">
            <v>417</v>
          </cell>
          <cell r="H183">
            <v>199</v>
          </cell>
          <cell r="I183">
            <v>218</v>
          </cell>
        </row>
        <row r="184">
          <cell r="C184">
            <v>97001</v>
          </cell>
          <cell r="D184" t="str">
            <v>清水町１丁目</v>
          </cell>
          <cell r="E184">
            <v>0.0339</v>
          </cell>
          <cell r="F184">
            <v>810</v>
          </cell>
          <cell r="G184">
            <v>956</v>
          </cell>
          <cell r="H184">
            <v>519</v>
          </cell>
          <cell r="I184">
            <v>437</v>
          </cell>
        </row>
        <row r="185">
          <cell r="C185">
            <v>97002</v>
          </cell>
          <cell r="D185" t="str">
            <v>清水町２丁目</v>
          </cell>
          <cell r="E185">
            <v>0.0643</v>
          </cell>
          <cell r="F185">
            <v>485</v>
          </cell>
          <cell r="G185">
            <v>713</v>
          </cell>
          <cell r="H185">
            <v>370</v>
          </cell>
          <cell r="I185">
            <v>343</v>
          </cell>
        </row>
        <row r="186">
          <cell r="C186">
            <v>97003</v>
          </cell>
          <cell r="D186" t="str">
            <v>清水町３丁目</v>
          </cell>
          <cell r="E186">
            <v>0.1319</v>
          </cell>
          <cell r="F186">
            <v>864</v>
          </cell>
          <cell r="G186">
            <v>1413</v>
          </cell>
          <cell r="H186">
            <v>771</v>
          </cell>
          <cell r="I186">
            <v>642</v>
          </cell>
        </row>
        <row r="187">
          <cell r="C187">
            <v>97004</v>
          </cell>
          <cell r="D187" t="str">
            <v>清水町４丁目</v>
          </cell>
          <cell r="E187">
            <v>0.0532</v>
          </cell>
          <cell r="F187">
            <v>433</v>
          </cell>
          <cell r="G187">
            <v>581</v>
          </cell>
          <cell r="H187">
            <v>306</v>
          </cell>
          <cell r="I187">
            <v>275</v>
          </cell>
        </row>
        <row r="188">
          <cell r="C188">
            <v>121001</v>
          </cell>
          <cell r="D188" t="str">
            <v>高砂町１丁目</v>
          </cell>
          <cell r="E188">
            <v>0.0225</v>
          </cell>
          <cell r="F188">
            <v>292</v>
          </cell>
          <cell r="G188">
            <v>351</v>
          </cell>
          <cell r="H188">
            <v>224</v>
          </cell>
          <cell r="I188">
            <v>127</v>
          </cell>
        </row>
        <row r="189">
          <cell r="C189">
            <v>121002</v>
          </cell>
          <cell r="D189" t="str">
            <v>高砂町２丁目</v>
          </cell>
          <cell r="E189">
            <v>0.0282</v>
          </cell>
          <cell r="F189">
            <v>381</v>
          </cell>
          <cell r="G189">
            <v>503</v>
          </cell>
          <cell r="H189">
            <v>251</v>
          </cell>
          <cell r="I189">
            <v>252</v>
          </cell>
        </row>
        <row r="190">
          <cell r="C190">
            <v>121003</v>
          </cell>
          <cell r="D190" t="str">
            <v>高砂町３丁目</v>
          </cell>
          <cell r="E190">
            <v>0.0576</v>
          </cell>
          <cell r="F190">
            <v>428</v>
          </cell>
          <cell r="G190">
            <v>676</v>
          </cell>
          <cell r="H190">
            <v>303</v>
          </cell>
          <cell r="I190">
            <v>373</v>
          </cell>
        </row>
        <row r="191">
          <cell r="C191">
            <v>121004</v>
          </cell>
          <cell r="D191" t="str">
            <v>高砂町４丁目</v>
          </cell>
          <cell r="E191">
            <v>0.03</v>
          </cell>
          <cell r="F191">
            <v>214</v>
          </cell>
          <cell r="G191">
            <v>307</v>
          </cell>
          <cell r="H191">
            <v>126</v>
          </cell>
          <cell r="I191">
            <v>181</v>
          </cell>
        </row>
        <row r="192">
          <cell r="C192">
            <v>136001</v>
          </cell>
          <cell r="D192" t="str">
            <v>中央１丁目</v>
          </cell>
          <cell r="E192">
            <v>0.2393</v>
          </cell>
          <cell r="F192">
            <v>868</v>
          </cell>
          <cell r="G192">
            <v>1529</v>
          </cell>
          <cell r="H192">
            <v>741</v>
          </cell>
          <cell r="I192">
            <v>788</v>
          </cell>
        </row>
        <row r="193">
          <cell r="C193">
            <v>136002</v>
          </cell>
          <cell r="D193" t="str">
            <v>中央２丁目</v>
          </cell>
          <cell r="E193">
            <v>0.0885</v>
          </cell>
          <cell r="F193">
            <v>89</v>
          </cell>
          <cell r="G193">
            <v>150</v>
          </cell>
          <cell r="H193">
            <v>78</v>
          </cell>
          <cell r="I193">
            <v>72</v>
          </cell>
        </row>
        <row r="194">
          <cell r="C194">
            <v>141000</v>
          </cell>
          <cell r="D194" t="str">
            <v>鉄砲町</v>
          </cell>
          <cell r="E194">
            <v>0.0451</v>
          </cell>
          <cell r="F194">
            <v>730</v>
          </cell>
          <cell r="G194">
            <v>846</v>
          </cell>
          <cell r="H194">
            <v>474</v>
          </cell>
          <cell r="I194">
            <v>372</v>
          </cell>
        </row>
        <row r="195">
          <cell r="C195">
            <v>193001</v>
          </cell>
          <cell r="D195" t="str">
            <v>姫原１丁目</v>
          </cell>
          <cell r="E195">
            <v>0.3507</v>
          </cell>
          <cell r="F195">
            <v>225</v>
          </cell>
          <cell r="G195">
            <v>654</v>
          </cell>
          <cell r="H195">
            <v>277</v>
          </cell>
          <cell r="I195">
            <v>377</v>
          </cell>
        </row>
        <row r="196">
          <cell r="C196">
            <v>193002</v>
          </cell>
          <cell r="D196" t="str">
            <v>姫原２丁目</v>
          </cell>
          <cell r="E196">
            <v>0.1157</v>
          </cell>
          <cell r="F196">
            <v>419</v>
          </cell>
          <cell r="G196">
            <v>1007</v>
          </cell>
          <cell r="H196">
            <v>468</v>
          </cell>
          <cell r="I196">
            <v>539</v>
          </cell>
        </row>
        <row r="197">
          <cell r="C197">
            <v>193003</v>
          </cell>
          <cell r="D197" t="str">
            <v>姫原３丁目</v>
          </cell>
          <cell r="E197">
            <v>0.153</v>
          </cell>
          <cell r="F197">
            <v>849</v>
          </cell>
          <cell r="G197">
            <v>1769</v>
          </cell>
          <cell r="H197">
            <v>820</v>
          </cell>
          <cell r="I197">
            <v>949</v>
          </cell>
        </row>
        <row r="198">
          <cell r="C198">
            <v>206002</v>
          </cell>
          <cell r="D198" t="str">
            <v>平和通２丁目</v>
          </cell>
          <cell r="E198">
            <v>0.0273</v>
          </cell>
          <cell r="F198">
            <v>335</v>
          </cell>
          <cell r="G198">
            <v>395</v>
          </cell>
          <cell r="H198">
            <v>222</v>
          </cell>
          <cell r="I198">
            <v>173</v>
          </cell>
        </row>
        <row r="199">
          <cell r="C199">
            <v>206003</v>
          </cell>
          <cell r="D199" t="str">
            <v>平和通３丁目</v>
          </cell>
          <cell r="E199">
            <v>0.0349</v>
          </cell>
          <cell r="F199">
            <v>468</v>
          </cell>
          <cell r="G199">
            <v>505</v>
          </cell>
          <cell r="H199">
            <v>285</v>
          </cell>
          <cell r="I199">
            <v>220</v>
          </cell>
        </row>
        <row r="200">
          <cell r="C200">
            <v>206004</v>
          </cell>
          <cell r="D200" t="str">
            <v>平和通４丁目</v>
          </cell>
          <cell r="E200">
            <v>0.029</v>
          </cell>
          <cell r="F200">
            <v>99</v>
          </cell>
          <cell r="G200">
            <v>117</v>
          </cell>
          <cell r="H200">
            <v>61</v>
          </cell>
          <cell r="I200">
            <v>56</v>
          </cell>
        </row>
        <row r="201">
          <cell r="C201">
            <v>212006</v>
          </cell>
          <cell r="D201" t="str">
            <v>本町６丁目</v>
          </cell>
          <cell r="E201">
            <v>0.0367</v>
          </cell>
          <cell r="F201">
            <v>589</v>
          </cell>
          <cell r="G201">
            <v>727</v>
          </cell>
          <cell r="H201">
            <v>314</v>
          </cell>
          <cell r="I201">
            <v>413</v>
          </cell>
        </row>
        <row r="202">
          <cell r="C202">
            <v>212007</v>
          </cell>
          <cell r="D202" t="str">
            <v>本町７丁目</v>
          </cell>
          <cell r="E202">
            <v>0.0273</v>
          </cell>
          <cell r="F202">
            <v>234</v>
          </cell>
          <cell r="G202">
            <v>378</v>
          </cell>
          <cell r="H202">
            <v>169</v>
          </cell>
          <cell r="I202">
            <v>209</v>
          </cell>
        </row>
        <row r="203">
          <cell r="C203">
            <v>226001</v>
          </cell>
          <cell r="D203" t="str">
            <v>緑町１丁目</v>
          </cell>
          <cell r="E203">
            <v>0.0345</v>
          </cell>
          <cell r="F203">
            <v>714</v>
          </cell>
          <cell r="G203">
            <v>903</v>
          </cell>
          <cell r="H203">
            <v>521</v>
          </cell>
          <cell r="I203">
            <v>382</v>
          </cell>
        </row>
        <row r="204">
          <cell r="C204">
            <v>226002</v>
          </cell>
          <cell r="D204" t="str">
            <v>緑町２丁目</v>
          </cell>
          <cell r="E204">
            <v>0.032</v>
          </cell>
          <cell r="F204">
            <v>442</v>
          </cell>
          <cell r="G204">
            <v>603</v>
          </cell>
          <cell r="H204">
            <v>325</v>
          </cell>
          <cell r="I204">
            <v>278</v>
          </cell>
        </row>
        <row r="205">
          <cell r="C205">
            <v>244001</v>
          </cell>
          <cell r="D205" t="str">
            <v>御幸１丁目</v>
          </cell>
          <cell r="E205">
            <v>0.5366</v>
          </cell>
          <cell r="F205">
            <v>332</v>
          </cell>
          <cell r="G205">
            <v>603</v>
          </cell>
          <cell r="H205">
            <v>322</v>
          </cell>
          <cell r="I205">
            <v>281</v>
          </cell>
        </row>
        <row r="206">
          <cell r="C206">
            <v>244002</v>
          </cell>
          <cell r="D206" t="str">
            <v>御幸２丁目</v>
          </cell>
          <cell r="E206">
            <v>0.1262</v>
          </cell>
          <cell r="F206">
            <v>641</v>
          </cell>
          <cell r="G206">
            <v>1713</v>
          </cell>
          <cell r="H206">
            <v>846</v>
          </cell>
          <cell r="I206">
            <v>867</v>
          </cell>
        </row>
        <row r="207">
          <cell r="C207">
            <v>253001</v>
          </cell>
          <cell r="D207" t="str">
            <v>山越１丁目</v>
          </cell>
          <cell r="E207">
            <v>0.1708</v>
          </cell>
          <cell r="F207">
            <v>1231</v>
          </cell>
          <cell r="G207">
            <v>2208</v>
          </cell>
          <cell r="H207">
            <v>1065</v>
          </cell>
          <cell r="I207">
            <v>1143</v>
          </cell>
        </row>
        <row r="208">
          <cell r="C208">
            <v>253002</v>
          </cell>
          <cell r="D208" t="str">
            <v>山越２丁目</v>
          </cell>
          <cell r="E208">
            <v>0.128</v>
          </cell>
          <cell r="F208">
            <v>623</v>
          </cell>
          <cell r="G208">
            <v>1258</v>
          </cell>
          <cell r="H208">
            <v>584</v>
          </cell>
          <cell r="I208">
            <v>674</v>
          </cell>
        </row>
        <row r="209">
          <cell r="C209">
            <v>253003</v>
          </cell>
          <cell r="D209" t="str">
            <v>山越３丁目</v>
          </cell>
          <cell r="E209">
            <v>0.4753</v>
          </cell>
          <cell r="F209">
            <v>663</v>
          </cell>
          <cell r="G209">
            <v>1430</v>
          </cell>
          <cell r="H209">
            <v>648</v>
          </cell>
          <cell r="I209">
            <v>782</v>
          </cell>
        </row>
        <row r="210">
          <cell r="C210">
            <v>253004</v>
          </cell>
          <cell r="D210" t="str">
            <v>山越４丁目</v>
          </cell>
          <cell r="E210">
            <v>0.1997</v>
          </cell>
          <cell r="F210">
            <v>623</v>
          </cell>
          <cell r="G210">
            <v>1360</v>
          </cell>
          <cell r="H210">
            <v>631</v>
          </cell>
          <cell r="I210">
            <v>729</v>
          </cell>
        </row>
        <row r="211">
          <cell r="C211">
            <v>253005</v>
          </cell>
          <cell r="D211" t="str">
            <v>山越５丁目</v>
          </cell>
          <cell r="E211">
            <v>0.0925</v>
          </cell>
          <cell r="F211">
            <v>360</v>
          </cell>
          <cell r="G211">
            <v>556</v>
          </cell>
          <cell r="H211">
            <v>285</v>
          </cell>
          <cell r="I211">
            <v>271</v>
          </cell>
        </row>
        <row r="212">
          <cell r="C212">
            <v>253006</v>
          </cell>
          <cell r="D212" t="str">
            <v>山越６丁目</v>
          </cell>
          <cell r="E212">
            <v>0.1092</v>
          </cell>
          <cell r="F212">
            <v>526</v>
          </cell>
          <cell r="G212">
            <v>810</v>
          </cell>
          <cell r="H212">
            <v>422</v>
          </cell>
          <cell r="I212">
            <v>388</v>
          </cell>
        </row>
        <row r="213">
          <cell r="C213">
            <v>254000</v>
          </cell>
          <cell r="D213" t="str">
            <v>山越町</v>
          </cell>
          <cell r="E213">
            <v>0.0853</v>
          </cell>
          <cell r="F213">
            <v>468</v>
          </cell>
          <cell r="G213">
            <v>793</v>
          </cell>
          <cell r="H213">
            <v>391</v>
          </cell>
          <cell r="I213">
            <v>402</v>
          </cell>
        </row>
        <row r="214">
          <cell r="C214">
            <v>85001</v>
          </cell>
          <cell r="D214" t="str">
            <v>桑原１丁目</v>
          </cell>
          <cell r="E214">
            <v>0.0983</v>
          </cell>
          <cell r="F214">
            <v>589</v>
          </cell>
          <cell r="G214">
            <v>1154</v>
          </cell>
          <cell r="H214">
            <v>527</v>
          </cell>
          <cell r="I214">
            <v>627</v>
          </cell>
        </row>
        <row r="215">
          <cell r="C215">
            <v>85002</v>
          </cell>
          <cell r="D215" t="str">
            <v>桑原２丁目</v>
          </cell>
          <cell r="E215">
            <v>0.115</v>
          </cell>
          <cell r="F215">
            <v>453</v>
          </cell>
          <cell r="G215">
            <v>977</v>
          </cell>
          <cell r="H215">
            <v>463</v>
          </cell>
          <cell r="I215">
            <v>514</v>
          </cell>
        </row>
        <row r="216">
          <cell r="C216">
            <v>85003</v>
          </cell>
          <cell r="D216" t="str">
            <v>桑原３丁目</v>
          </cell>
          <cell r="E216">
            <v>0.1868</v>
          </cell>
          <cell r="F216">
            <v>420</v>
          </cell>
          <cell r="G216">
            <v>983</v>
          </cell>
          <cell r="H216">
            <v>428</v>
          </cell>
          <cell r="I216">
            <v>555</v>
          </cell>
        </row>
        <row r="217">
          <cell r="C217">
            <v>85004</v>
          </cell>
          <cell r="D217" t="str">
            <v>桑原４丁目</v>
          </cell>
          <cell r="E217">
            <v>0.1102</v>
          </cell>
          <cell r="F217">
            <v>671</v>
          </cell>
          <cell r="G217">
            <v>1030</v>
          </cell>
          <cell r="H217">
            <v>457</v>
          </cell>
          <cell r="I217">
            <v>573</v>
          </cell>
        </row>
        <row r="218">
          <cell r="C218">
            <v>85005</v>
          </cell>
          <cell r="D218" t="str">
            <v>桑原５丁目</v>
          </cell>
          <cell r="E218">
            <v>0.0986</v>
          </cell>
          <cell r="F218">
            <v>398</v>
          </cell>
          <cell r="G218">
            <v>795</v>
          </cell>
          <cell r="H218">
            <v>357</v>
          </cell>
          <cell r="I218">
            <v>438</v>
          </cell>
        </row>
        <row r="219">
          <cell r="C219">
            <v>85006</v>
          </cell>
          <cell r="D219" t="str">
            <v>桑原６丁目</v>
          </cell>
          <cell r="E219">
            <v>0.0769</v>
          </cell>
          <cell r="F219">
            <v>296</v>
          </cell>
          <cell r="G219">
            <v>640</v>
          </cell>
          <cell r="H219">
            <v>292</v>
          </cell>
          <cell r="I219">
            <v>348</v>
          </cell>
        </row>
        <row r="220">
          <cell r="C220">
            <v>85007</v>
          </cell>
          <cell r="D220" t="str">
            <v>桑原７丁目</v>
          </cell>
          <cell r="E220">
            <v>0.0705</v>
          </cell>
          <cell r="F220">
            <v>364</v>
          </cell>
          <cell r="G220">
            <v>665</v>
          </cell>
          <cell r="H220">
            <v>317</v>
          </cell>
          <cell r="I220">
            <v>348</v>
          </cell>
        </row>
        <row r="221">
          <cell r="C221">
            <v>93001</v>
          </cell>
          <cell r="D221" t="str">
            <v>三町１丁目</v>
          </cell>
          <cell r="E221">
            <v>0.0711</v>
          </cell>
          <cell r="F221">
            <v>272</v>
          </cell>
          <cell r="G221">
            <v>685</v>
          </cell>
          <cell r="H221">
            <v>330</v>
          </cell>
          <cell r="I221">
            <v>355</v>
          </cell>
        </row>
        <row r="222">
          <cell r="C222">
            <v>93002</v>
          </cell>
          <cell r="D222" t="str">
            <v>三町２丁目</v>
          </cell>
          <cell r="E222">
            <v>0.1483</v>
          </cell>
          <cell r="F222">
            <v>502</v>
          </cell>
          <cell r="G222">
            <v>1091</v>
          </cell>
          <cell r="H222">
            <v>482</v>
          </cell>
          <cell r="I222">
            <v>609</v>
          </cell>
        </row>
        <row r="223">
          <cell r="C223">
            <v>93003</v>
          </cell>
          <cell r="D223" t="str">
            <v>三町３丁目</v>
          </cell>
          <cell r="E223">
            <v>0.155</v>
          </cell>
          <cell r="F223">
            <v>467</v>
          </cell>
          <cell r="G223">
            <v>1138</v>
          </cell>
          <cell r="H223">
            <v>540</v>
          </cell>
          <cell r="I223">
            <v>598</v>
          </cell>
        </row>
        <row r="224">
          <cell r="C224">
            <v>100001</v>
          </cell>
          <cell r="D224" t="str">
            <v>正円寺１丁目</v>
          </cell>
          <cell r="E224">
            <v>0.0693</v>
          </cell>
          <cell r="F224">
            <v>219</v>
          </cell>
          <cell r="G224">
            <v>466</v>
          </cell>
          <cell r="H224">
            <v>226</v>
          </cell>
          <cell r="I224">
            <v>240</v>
          </cell>
        </row>
        <row r="225">
          <cell r="C225">
            <v>100002</v>
          </cell>
          <cell r="D225" t="str">
            <v>正円寺２丁目</v>
          </cell>
          <cell r="E225">
            <v>0.0632</v>
          </cell>
          <cell r="F225">
            <v>231</v>
          </cell>
          <cell r="G225">
            <v>478</v>
          </cell>
          <cell r="H225">
            <v>219</v>
          </cell>
          <cell r="I225">
            <v>259</v>
          </cell>
        </row>
        <row r="226">
          <cell r="C226">
            <v>100003</v>
          </cell>
          <cell r="D226" t="str">
            <v>正円寺３丁目</v>
          </cell>
          <cell r="E226">
            <v>0.0801</v>
          </cell>
          <cell r="F226">
            <v>309</v>
          </cell>
          <cell r="G226">
            <v>743</v>
          </cell>
          <cell r="H226">
            <v>319</v>
          </cell>
          <cell r="I226">
            <v>424</v>
          </cell>
        </row>
        <row r="227">
          <cell r="C227">
            <v>100004</v>
          </cell>
          <cell r="D227" t="str">
            <v>正円寺４丁目</v>
          </cell>
          <cell r="E227">
            <v>0.0779</v>
          </cell>
          <cell r="F227">
            <v>245</v>
          </cell>
          <cell r="G227">
            <v>654</v>
          </cell>
          <cell r="H227">
            <v>310</v>
          </cell>
          <cell r="I227">
            <v>344</v>
          </cell>
        </row>
        <row r="228">
          <cell r="C228">
            <v>133001</v>
          </cell>
          <cell r="D228" t="str">
            <v>?味１丁目</v>
          </cell>
          <cell r="E228">
            <v>0.0727</v>
          </cell>
          <cell r="F228">
            <v>114</v>
          </cell>
          <cell r="G228">
            <v>201</v>
          </cell>
          <cell r="H228">
            <v>108</v>
          </cell>
          <cell r="I228">
            <v>93</v>
          </cell>
        </row>
        <row r="229">
          <cell r="C229">
            <v>133002</v>
          </cell>
          <cell r="D229" t="str">
            <v>?味２丁目</v>
          </cell>
          <cell r="E229">
            <v>0.064</v>
          </cell>
          <cell r="F229">
            <v>207</v>
          </cell>
          <cell r="G229">
            <v>338</v>
          </cell>
          <cell r="H229">
            <v>155</v>
          </cell>
          <cell r="I229">
            <v>183</v>
          </cell>
        </row>
        <row r="230">
          <cell r="C230">
            <v>133003</v>
          </cell>
          <cell r="D230" t="str">
            <v>?味３丁目</v>
          </cell>
          <cell r="E230">
            <v>0.0879</v>
          </cell>
          <cell r="F230">
            <v>57</v>
          </cell>
          <cell r="G230">
            <v>104</v>
          </cell>
          <cell r="H230">
            <v>45</v>
          </cell>
          <cell r="I230">
            <v>59</v>
          </cell>
        </row>
        <row r="231">
          <cell r="C231">
            <v>133004</v>
          </cell>
          <cell r="D231" t="str">
            <v>?味４丁目</v>
          </cell>
          <cell r="E231">
            <v>0.1082</v>
          </cell>
          <cell r="F231">
            <v>528</v>
          </cell>
          <cell r="G231">
            <v>1049</v>
          </cell>
          <cell r="H231">
            <v>490</v>
          </cell>
          <cell r="I231">
            <v>559</v>
          </cell>
        </row>
        <row r="232">
          <cell r="C232">
            <v>137001</v>
          </cell>
          <cell r="D232" t="str">
            <v>束本１丁目</v>
          </cell>
          <cell r="E232">
            <v>0.092</v>
          </cell>
          <cell r="F232">
            <v>200</v>
          </cell>
          <cell r="G232">
            <v>383</v>
          </cell>
          <cell r="H232">
            <v>176</v>
          </cell>
          <cell r="I232">
            <v>207</v>
          </cell>
        </row>
        <row r="233">
          <cell r="C233">
            <v>137002</v>
          </cell>
          <cell r="D233" t="str">
            <v>束本２丁目</v>
          </cell>
          <cell r="E233">
            <v>0.0653</v>
          </cell>
          <cell r="F233">
            <v>281</v>
          </cell>
          <cell r="G233">
            <v>562</v>
          </cell>
          <cell r="H233">
            <v>267</v>
          </cell>
          <cell r="I233">
            <v>295</v>
          </cell>
        </row>
        <row r="234">
          <cell r="C234">
            <v>174001</v>
          </cell>
          <cell r="D234" t="str">
            <v>畑寺１丁目</v>
          </cell>
          <cell r="E234">
            <v>0.1303</v>
          </cell>
          <cell r="F234">
            <v>456</v>
          </cell>
          <cell r="G234">
            <v>1022</v>
          </cell>
          <cell r="H234">
            <v>468</v>
          </cell>
          <cell r="I234">
            <v>554</v>
          </cell>
        </row>
        <row r="235">
          <cell r="C235">
            <v>174002</v>
          </cell>
          <cell r="D235" t="str">
            <v>畑寺２丁目</v>
          </cell>
          <cell r="E235">
            <v>0.1157</v>
          </cell>
          <cell r="F235">
            <v>384</v>
          </cell>
          <cell r="G235">
            <v>880</v>
          </cell>
          <cell r="H235">
            <v>422</v>
          </cell>
          <cell r="I235">
            <v>458</v>
          </cell>
        </row>
        <row r="236">
          <cell r="C236">
            <v>174003</v>
          </cell>
          <cell r="D236" t="str">
            <v>畑寺３丁目</v>
          </cell>
          <cell r="E236">
            <v>0.1624</v>
          </cell>
          <cell r="F236">
            <v>588</v>
          </cell>
          <cell r="G236">
            <v>1361</v>
          </cell>
          <cell r="H236">
            <v>623</v>
          </cell>
          <cell r="I236">
            <v>738</v>
          </cell>
        </row>
        <row r="237">
          <cell r="C237">
            <v>174004</v>
          </cell>
          <cell r="D237" t="str">
            <v>畑寺４丁目</v>
          </cell>
          <cell r="E237">
            <v>0.147</v>
          </cell>
          <cell r="F237">
            <v>453</v>
          </cell>
          <cell r="G237">
            <v>1062</v>
          </cell>
          <cell r="H237">
            <v>535</v>
          </cell>
          <cell r="I237">
            <v>527</v>
          </cell>
        </row>
        <row r="238">
          <cell r="C238">
            <v>175000</v>
          </cell>
          <cell r="D238" t="str">
            <v>畑寺町</v>
          </cell>
          <cell r="E238">
            <v>1.7623</v>
          </cell>
          <cell r="F238">
            <v>350</v>
          </cell>
          <cell r="G238">
            <v>1093</v>
          </cell>
          <cell r="H238">
            <v>484</v>
          </cell>
          <cell r="I238">
            <v>609</v>
          </cell>
        </row>
        <row r="239">
          <cell r="C239">
            <v>188001</v>
          </cell>
          <cell r="D239" t="str">
            <v>東野１丁目</v>
          </cell>
          <cell r="E239">
            <v>0.1351</v>
          </cell>
          <cell r="F239">
            <v>211</v>
          </cell>
          <cell r="G239">
            <v>476</v>
          </cell>
          <cell r="H239">
            <v>218</v>
          </cell>
          <cell r="I239">
            <v>258</v>
          </cell>
        </row>
        <row r="240">
          <cell r="C240">
            <v>188002</v>
          </cell>
          <cell r="D240" t="str">
            <v>東野２丁目</v>
          </cell>
          <cell r="E240">
            <v>0.099</v>
          </cell>
          <cell r="F240">
            <v>197</v>
          </cell>
          <cell r="G240">
            <v>453</v>
          </cell>
          <cell r="H240">
            <v>209</v>
          </cell>
          <cell r="I240">
            <v>244</v>
          </cell>
        </row>
        <row r="241">
          <cell r="C241">
            <v>188003</v>
          </cell>
          <cell r="D241" t="str">
            <v>東野３丁目</v>
          </cell>
          <cell r="E241">
            <v>1.0417</v>
          </cell>
          <cell r="F241">
            <v>387</v>
          </cell>
          <cell r="G241">
            <v>914</v>
          </cell>
          <cell r="H241">
            <v>421</v>
          </cell>
          <cell r="I241">
            <v>493</v>
          </cell>
        </row>
        <row r="242">
          <cell r="C242">
            <v>188004</v>
          </cell>
          <cell r="D242" t="str">
            <v>東野４丁目</v>
          </cell>
          <cell r="E242">
            <v>0.1588</v>
          </cell>
          <cell r="F242">
            <v>269</v>
          </cell>
          <cell r="G242">
            <v>638</v>
          </cell>
          <cell r="H242">
            <v>274</v>
          </cell>
          <cell r="I242">
            <v>364</v>
          </cell>
        </row>
        <row r="243">
          <cell r="C243">
            <v>188005</v>
          </cell>
          <cell r="D243" t="str">
            <v>東野５丁目</v>
          </cell>
          <cell r="E243">
            <v>0.1591</v>
          </cell>
          <cell r="F243">
            <v>394</v>
          </cell>
          <cell r="G243">
            <v>973</v>
          </cell>
          <cell r="H243">
            <v>456</v>
          </cell>
          <cell r="I243">
            <v>517</v>
          </cell>
        </row>
        <row r="244">
          <cell r="C244">
            <v>188006</v>
          </cell>
          <cell r="D244" t="str">
            <v>東野６丁目</v>
          </cell>
          <cell r="E244">
            <v>0.0495</v>
          </cell>
          <cell r="F244">
            <v>201</v>
          </cell>
          <cell r="G244">
            <v>379</v>
          </cell>
          <cell r="H244">
            <v>171</v>
          </cell>
          <cell r="I244">
            <v>208</v>
          </cell>
        </row>
        <row r="245">
          <cell r="C245">
            <v>216001</v>
          </cell>
          <cell r="D245" t="str">
            <v>松末１丁目</v>
          </cell>
          <cell r="E245">
            <v>0.1175</v>
          </cell>
          <cell r="F245">
            <v>529</v>
          </cell>
          <cell r="G245">
            <v>1159</v>
          </cell>
          <cell r="H245">
            <v>550</v>
          </cell>
          <cell r="I245">
            <v>609</v>
          </cell>
        </row>
        <row r="246">
          <cell r="C246">
            <v>216002</v>
          </cell>
          <cell r="D246" t="str">
            <v>松末２丁目</v>
          </cell>
          <cell r="E246">
            <v>0.1079</v>
          </cell>
          <cell r="F246">
            <v>639</v>
          </cell>
          <cell r="G246">
            <v>1208</v>
          </cell>
          <cell r="H246">
            <v>533</v>
          </cell>
          <cell r="I246">
            <v>675</v>
          </cell>
        </row>
        <row r="247">
          <cell r="C247">
            <v>12001</v>
          </cell>
          <cell r="D247" t="str">
            <v>石手１丁目</v>
          </cell>
          <cell r="E247">
            <v>0.0758</v>
          </cell>
          <cell r="F247">
            <v>148</v>
          </cell>
          <cell r="G247">
            <v>333</v>
          </cell>
          <cell r="H247">
            <v>153</v>
          </cell>
          <cell r="I247">
            <v>180</v>
          </cell>
        </row>
        <row r="248">
          <cell r="C248">
            <v>12002</v>
          </cell>
          <cell r="D248" t="str">
            <v>石手２丁目</v>
          </cell>
          <cell r="E248">
            <v>0.0957</v>
          </cell>
          <cell r="F248">
            <v>215</v>
          </cell>
          <cell r="G248">
            <v>460</v>
          </cell>
          <cell r="H248">
            <v>188</v>
          </cell>
          <cell r="I248">
            <v>272</v>
          </cell>
        </row>
        <row r="249">
          <cell r="C249">
            <v>12003</v>
          </cell>
          <cell r="D249" t="str">
            <v>石手３丁目</v>
          </cell>
          <cell r="E249">
            <v>0.0954</v>
          </cell>
          <cell r="F249">
            <v>279</v>
          </cell>
          <cell r="G249">
            <v>617</v>
          </cell>
          <cell r="H249">
            <v>275</v>
          </cell>
          <cell r="I249">
            <v>342</v>
          </cell>
        </row>
        <row r="250">
          <cell r="C250">
            <v>12004</v>
          </cell>
          <cell r="D250" t="str">
            <v>石手４丁目</v>
          </cell>
          <cell r="E250">
            <v>0.14</v>
          </cell>
          <cell r="F250">
            <v>621</v>
          </cell>
          <cell r="G250">
            <v>1276</v>
          </cell>
          <cell r="H250">
            <v>587</v>
          </cell>
          <cell r="I250">
            <v>689</v>
          </cell>
        </row>
        <row r="251">
          <cell r="C251">
            <v>12005</v>
          </cell>
          <cell r="D251" t="str">
            <v>石手５丁目</v>
          </cell>
          <cell r="E251">
            <v>0.0954</v>
          </cell>
          <cell r="F251">
            <v>346</v>
          </cell>
          <cell r="G251">
            <v>901</v>
          </cell>
          <cell r="H251">
            <v>405</v>
          </cell>
          <cell r="I251">
            <v>496</v>
          </cell>
        </row>
        <row r="252">
          <cell r="C252">
            <v>13000</v>
          </cell>
          <cell r="D252" t="str">
            <v>石手白石</v>
          </cell>
          <cell r="E252">
            <v>0.1274</v>
          </cell>
          <cell r="F252">
            <v>376</v>
          </cell>
          <cell r="G252">
            <v>915</v>
          </cell>
          <cell r="H252">
            <v>431</v>
          </cell>
          <cell r="I252">
            <v>484</v>
          </cell>
        </row>
        <row r="253">
          <cell r="C253">
            <v>22002</v>
          </cell>
          <cell r="D253" t="str">
            <v>祝谷２丁目</v>
          </cell>
          <cell r="E253">
            <v>0.1022</v>
          </cell>
          <cell r="F253">
            <v>439</v>
          </cell>
          <cell r="G253">
            <v>913</v>
          </cell>
          <cell r="H253">
            <v>415</v>
          </cell>
          <cell r="I253">
            <v>498</v>
          </cell>
        </row>
        <row r="254">
          <cell r="C254">
            <v>22003</v>
          </cell>
          <cell r="D254" t="str">
            <v>祝谷３丁目</v>
          </cell>
          <cell r="E254">
            <v>0.1229</v>
          </cell>
          <cell r="F254">
            <v>504</v>
          </cell>
          <cell r="G254">
            <v>970</v>
          </cell>
          <cell r="H254">
            <v>500</v>
          </cell>
          <cell r="I254">
            <v>470</v>
          </cell>
        </row>
        <row r="255">
          <cell r="C255">
            <v>22004</v>
          </cell>
          <cell r="D255" t="str">
            <v>祝谷４丁目</v>
          </cell>
          <cell r="E255">
            <v>0.0902</v>
          </cell>
          <cell r="F255">
            <v>246</v>
          </cell>
          <cell r="G255">
            <v>518</v>
          </cell>
          <cell r="H255">
            <v>259</v>
          </cell>
          <cell r="I255">
            <v>259</v>
          </cell>
        </row>
        <row r="256">
          <cell r="C256">
            <v>22005</v>
          </cell>
          <cell r="D256" t="str">
            <v>祝谷５丁目</v>
          </cell>
          <cell r="E256">
            <v>0.082</v>
          </cell>
          <cell r="F256">
            <v>252</v>
          </cell>
          <cell r="G256">
            <v>518</v>
          </cell>
          <cell r="H256">
            <v>238</v>
          </cell>
          <cell r="I256">
            <v>280</v>
          </cell>
        </row>
        <row r="257">
          <cell r="C257">
            <v>22006</v>
          </cell>
          <cell r="D257" t="str">
            <v>祝谷６丁目</v>
          </cell>
          <cell r="E257">
            <v>0.2545</v>
          </cell>
          <cell r="F257">
            <v>446</v>
          </cell>
          <cell r="G257">
            <v>1168</v>
          </cell>
          <cell r="H257">
            <v>496</v>
          </cell>
          <cell r="I257">
            <v>672</v>
          </cell>
        </row>
        <row r="258">
          <cell r="C258">
            <v>23000</v>
          </cell>
          <cell r="D258" t="str">
            <v>祝谷西町</v>
          </cell>
          <cell r="E258">
            <v>0.3759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C259">
            <v>24000</v>
          </cell>
          <cell r="D259" t="str">
            <v>祝谷東町</v>
          </cell>
          <cell r="E259">
            <v>0.8808</v>
          </cell>
          <cell r="F259">
            <v>347</v>
          </cell>
          <cell r="G259">
            <v>737</v>
          </cell>
          <cell r="H259">
            <v>353</v>
          </cell>
          <cell r="I259">
            <v>384</v>
          </cell>
        </row>
        <row r="260">
          <cell r="C260">
            <v>25001</v>
          </cell>
          <cell r="D260" t="str">
            <v>祝谷町１丁目</v>
          </cell>
          <cell r="E260">
            <v>0.0626</v>
          </cell>
          <cell r="F260">
            <v>297</v>
          </cell>
          <cell r="G260">
            <v>593</v>
          </cell>
          <cell r="H260">
            <v>258</v>
          </cell>
          <cell r="I260">
            <v>335</v>
          </cell>
        </row>
        <row r="261">
          <cell r="C261">
            <v>26001</v>
          </cell>
          <cell r="D261" t="str">
            <v>岩崎町１丁目</v>
          </cell>
          <cell r="E261">
            <v>0.1017</v>
          </cell>
          <cell r="F261">
            <v>425</v>
          </cell>
          <cell r="G261">
            <v>1006</v>
          </cell>
          <cell r="H261">
            <v>477</v>
          </cell>
          <cell r="I261">
            <v>529</v>
          </cell>
        </row>
        <row r="262">
          <cell r="C262">
            <v>26002</v>
          </cell>
          <cell r="D262" t="str">
            <v>岩崎町２丁目</v>
          </cell>
          <cell r="E262">
            <v>0.0843</v>
          </cell>
          <cell r="F262">
            <v>355</v>
          </cell>
          <cell r="G262">
            <v>752</v>
          </cell>
          <cell r="H262">
            <v>364</v>
          </cell>
          <cell r="I262">
            <v>388</v>
          </cell>
        </row>
        <row r="263">
          <cell r="C263">
            <v>54001</v>
          </cell>
          <cell r="D263" t="str">
            <v>上市１丁目</v>
          </cell>
          <cell r="E263">
            <v>0.0683</v>
          </cell>
          <cell r="F263">
            <v>313</v>
          </cell>
          <cell r="G263">
            <v>790</v>
          </cell>
          <cell r="H263">
            <v>369</v>
          </cell>
          <cell r="I263">
            <v>421</v>
          </cell>
        </row>
        <row r="264">
          <cell r="C264">
            <v>54002</v>
          </cell>
          <cell r="D264" t="str">
            <v>上市２丁目</v>
          </cell>
          <cell r="E264">
            <v>0.0633</v>
          </cell>
          <cell r="F264">
            <v>258</v>
          </cell>
          <cell r="G264">
            <v>640</v>
          </cell>
          <cell r="H264">
            <v>298</v>
          </cell>
          <cell r="I264">
            <v>342</v>
          </cell>
        </row>
        <row r="265">
          <cell r="C265">
            <v>92000</v>
          </cell>
          <cell r="D265" t="str">
            <v>桜谷町</v>
          </cell>
          <cell r="E265">
            <v>0.3528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C266">
            <v>103000</v>
          </cell>
          <cell r="D266" t="str">
            <v>新石手</v>
          </cell>
          <cell r="E266">
            <v>0.1045</v>
          </cell>
          <cell r="F266">
            <v>236</v>
          </cell>
          <cell r="G266">
            <v>563</v>
          </cell>
          <cell r="H266">
            <v>259</v>
          </cell>
          <cell r="I266">
            <v>304</v>
          </cell>
        </row>
        <row r="267">
          <cell r="C267">
            <v>107000</v>
          </cell>
          <cell r="D267" t="str">
            <v>常光寺町</v>
          </cell>
          <cell r="E267">
            <v>0.5259</v>
          </cell>
          <cell r="F267">
            <v>3</v>
          </cell>
          <cell r="G267">
            <v>15</v>
          </cell>
          <cell r="H267">
            <v>7</v>
          </cell>
          <cell r="I267">
            <v>8</v>
          </cell>
        </row>
        <row r="268">
          <cell r="C268">
            <v>148000</v>
          </cell>
          <cell r="D268" t="str">
            <v>道後一万</v>
          </cell>
          <cell r="E268">
            <v>0.0759</v>
          </cell>
          <cell r="F268">
            <v>384</v>
          </cell>
          <cell r="G268">
            <v>607</v>
          </cell>
          <cell r="H268">
            <v>295</v>
          </cell>
          <cell r="I268">
            <v>312</v>
          </cell>
        </row>
        <row r="269">
          <cell r="C269">
            <v>149000</v>
          </cell>
          <cell r="D269" t="str">
            <v>道後今市</v>
          </cell>
          <cell r="E269">
            <v>0.0817</v>
          </cell>
          <cell r="F269">
            <v>774</v>
          </cell>
          <cell r="G269">
            <v>1220</v>
          </cell>
          <cell r="H269">
            <v>601</v>
          </cell>
          <cell r="I269">
            <v>619</v>
          </cell>
        </row>
        <row r="270">
          <cell r="C270">
            <v>150000</v>
          </cell>
          <cell r="D270" t="str">
            <v>道後北代</v>
          </cell>
          <cell r="E270">
            <v>0.106</v>
          </cell>
          <cell r="F270">
            <v>778</v>
          </cell>
          <cell r="G270">
            <v>1246</v>
          </cell>
          <cell r="H270">
            <v>639</v>
          </cell>
          <cell r="I270">
            <v>607</v>
          </cell>
        </row>
        <row r="271">
          <cell r="C271">
            <v>151000</v>
          </cell>
          <cell r="D271" t="str">
            <v>道後喜多町</v>
          </cell>
          <cell r="E271">
            <v>0.0596</v>
          </cell>
          <cell r="F271">
            <v>369</v>
          </cell>
          <cell r="G271">
            <v>627</v>
          </cell>
          <cell r="H271">
            <v>296</v>
          </cell>
          <cell r="I271">
            <v>331</v>
          </cell>
        </row>
        <row r="272">
          <cell r="C272">
            <v>152000</v>
          </cell>
          <cell r="D272" t="str">
            <v>道後公園</v>
          </cell>
          <cell r="E272">
            <v>0.0888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C273">
            <v>153000</v>
          </cell>
          <cell r="D273" t="str">
            <v>道後鷺谷町</v>
          </cell>
          <cell r="E273">
            <v>0.0549</v>
          </cell>
          <cell r="F273">
            <v>8</v>
          </cell>
          <cell r="G273">
            <v>17</v>
          </cell>
          <cell r="H273">
            <v>11</v>
          </cell>
          <cell r="I273">
            <v>6</v>
          </cell>
        </row>
        <row r="274">
          <cell r="C274">
            <v>154000</v>
          </cell>
          <cell r="D274" t="str">
            <v>道後多幸町</v>
          </cell>
          <cell r="E274">
            <v>0.0379</v>
          </cell>
          <cell r="F274">
            <v>53</v>
          </cell>
          <cell r="G274">
            <v>108</v>
          </cell>
          <cell r="H274">
            <v>43</v>
          </cell>
          <cell r="I274">
            <v>65</v>
          </cell>
        </row>
        <row r="275">
          <cell r="C275">
            <v>155000</v>
          </cell>
          <cell r="D275" t="str">
            <v>道後?又</v>
          </cell>
          <cell r="E275">
            <v>0.1394</v>
          </cell>
          <cell r="F275">
            <v>1060</v>
          </cell>
          <cell r="G275">
            <v>1255</v>
          </cell>
          <cell r="H275">
            <v>729</v>
          </cell>
          <cell r="I275">
            <v>526</v>
          </cell>
        </row>
        <row r="276">
          <cell r="C276">
            <v>156000</v>
          </cell>
          <cell r="D276" t="str">
            <v>道後姫塚</v>
          </cell>
          <cell r="E276">
            <v>0.1233</v>
          </cell>
          <cell r="F276">
            <v>163</v>
          </cell>
          <cell r="G276">
            <v>427</v>
          </cell>
          <cell r="H276">
            <v>168</v>
          </cell>
          <cell r="I276">
            <v>259</v>
          </cell>
        </row>
        <row r="277">
          <cell r="C277">
            <v>157000</v>
          </cell>
          <cell r="D277" t="str">
            <v>道後緑台</v>
          </cell>
          <cell r="E277">
            <v>0.0833</v>
          </cell>
          <cell r="F277">
            <v>508</v>
          </cell>
          <cell r="G277">
            <v>869</v>
          </cell>
          <cell r="H277">
            <v>393</v>
          </cell>
          <cell r="I277">
            <v>476</v>
          </cell>
        </row>
        <row r="278">
          <cell r="C278">
            <v>158000</v>
          </cell>
          <cell r="D278" t="str">
            <v>道後湯月町</v>
          </cell>
          <cell r="E278">
            <v>0.0639</v>
          </cell>
          <cell r="F278">
            <v>47</v>
          </cell>
          <cell r="G278">
            <v>102</v>
          </cell>
          <cell r="H278">
            <v>45</v>
          </cell>
          <cell r="I278">
            <v>57</v>
          </cell>
        </row>
        <row r="279">
          <cell r="C279">
            <v>159000</v>
          </cell>
          <cell r="D279" t="str">
            <v>道後湯之町</v>
          </cell>
          <cell r="E279">
            <v>0.1129</v>
          </cell>
          <cell r="F279">
            <v>522</v>
          </cell>
          <cell r="G279">
            <v>914</v>
          </cell>
          <cell r="H279">
            <v>399</v>
          </cell>
          <cell r="I279">
            <v>515</v>
          </cell>
        </row>
        <row r="280">
          <cell r="C280">
            <v>160001</v>
          </cell>
          <cell r="D280" t="str">
            <v>道後町１丁目</v>
          </cell>
          <cell r="E280">
            <v>0.0692</v>
          </cell>
          <cell r="F280">
            <v>353</v>
          </cell>
          <cell r="G280">
            <v>608</v>
          </cell>
          <cell r="H280">
            <v>294</v>
          </cell>
          <cell r="I280">
            <v>314</v>
          </cell>
        </row>
        <row r="281">
          <cell r="C281">
            <v>160002</v>
          </cell>
          <cell r="D281" t="str">
            <v>道後町２丁目</v>
          </cell>
          <cell r="E281">
            <v>0.1272</v>
          </cell>
          <cell r="F281">
            <v>289</v>
          </cell>
          <cell r="G281">
            <v>612</v>
          </cell>
          <cell r="H281">
            <v>259</v>
          </cell>
          <cell r="I281">
            <v>353</v>
          </cell>
        </row>
        <row r="282">
          <cell r="C282">
            <v>239001</v>
          </cell>
          <cell r="D282" t="str">
            <v>南町１丁目</v>
          </cell>
          <cell r="E282">
            <v>0.0471</v>
          </cell>
          <cell r="F282">
            <v>360</v>
          </cell>
          <cell r="G282">
            <v>733</v>
          </cell>
          <cell r="H282">
            <v>316</v>
          </cell>
          <cell r="I282">
            <v>417</v>
          </cell>
        </row>
        <row r="283">
          <cell r="C283">
            <v>239002</v>
          </cell>
          <cell r="D283" t="str">
            <v>南町２丁目</v>
          </cell>
          <cell r="E283">
            <v>0.0388</v>
          </cell>
          <cell r="F283">
            <v>173</v>
          </cell>
          <cell r="G283">
            <v>320</v>
          </cell>
          <cell r="H283">
            <v>141</v>
          </cell>
          <cell r="I283">
            <v>179</v>
          </cell>
        </row>
        <row r="284">
          <cell r="C284">
            <v>247001</v>
          </cell>
          <cell r="D284" t="str">
            <v>持田町１丁目</v>
          </cell>
          <cell r="E284">
            <v>0.1071</v>
          </cell>
          <cell r="F284">
            <v>265</v>
          </cell>
          <cell r="G284">
            <v>622</v>
          </cell>
          <cell r="H284">
            <v>289</v>
          </cell>
          <cell r="I284">
            <v>333</v>
          </cell>
        </row>
        <row r="285">
          <cell r="C285">
            <v>249000</v>
          </cell>
          <cell r="D285" t="str">
            <v>紅葉町</v>
          </cell>
          <cell r="E285">
            <v>0.1164</v>
          </cell>
          <cell r="F285">
            <v>558</v>
          </cell>
          <cell r="G285">
            <v>1124</v>
          </cell>
          <cell r="H285">
            <v>523</v>
          </cell>
          <cell r="I285">
            <v>601</v>
          </cell>
        </row>
        <row r="286">
          <cell r="C286">
            <v>255000</v>
          </cell>
          <cell r="D286" t="str">
            <v>山田町</v>
          </cell>
          <cell r="E286">
            <v>0.8528</v>
          </cell>
          <cell r="F286">
            <v>22</v>
          </cell>
          <cell r="G286">
            <v>47</v>
          </cell>
          <cell r="H286">
            <v>20</v>
          </cell>
          <cell r="I286">
            <v>27</v>
          </cell>
        </row>
        <row r="287">
          <cell r="C287">
            <v>38001</v>
          </cell>
          <cell r="D287" t="str">
            <v>大可賀１丁目</v>
          </cell>
          <cell r="E287">
            <v>0.0507</v>
          </cell>
          <cell r="F287">
            <v>54</v>
          </cell>
          <cell r="G287">
            <v>120</v>
          </cell>
          <cell r="H287">
            <v>50</v>
          </cell>
          <cell r="I287">
            <v>70</v>
          </cell>
        </row>
        <row r="288">
          <cell r="C288">
            <v>38002</v>
          </cell>
          <cell r="D288" t="str">
            <v>大可賀２丁目</v>
          </cell>
          <cell r="E288">
            <v>0.0961</v>
          </cell>
          <cell r="F288">
            <v>159</v>
          </cell>
          <cell r="G288">
            <v>360</v>
          </cell>
          <cell r="H288">
            <v>184</v>
          </cell>
          <cell r="I288">
            <v>176</v>
          </cell>
        </row>
        <row r="289">
          <cell r="C289">
            <v>38003</v>
          </cell>
          <cell r="D289" t="str">
            <v>大可賀３丁目</v>
          </cell>
          <cell r="E289">
            <v>1.2687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C290">
            <v>46000</v>
          </cell>
          <cell r="D290" t="str">
            <v>海岸通</v>
          </cell>
          <cell r="E290">
            <v>0.1989</v>
          </cell>
          <cell r="F290">
            <v>20</v>
          </cell>
          <cell r="G290">
            <v>23</v>
          </cell>
          <cell r="H290">
            <v>17</v>
          </cell>
          <cell r="I290">
            <v>6</v>
          </cell>
        </row>
        <row r="291">
          <cell r="C291">
            <v>67000</v>
          </cell>
          <cell r="D291" t="str">
            <v>北斎院町</v>
          </cell>
          <cell r="E291">
            <v>1.7511</v>
          </cell>
          <cell r="F291">
            <v>3042</v>
          </cell>
          <cell r="G291">
            <v>7348</v>
          </cell>
          <cell r="H291">
            <v>3499</v>
          </cell>
          <cell r="I291">
            <v>3849</v>
          </cell>
        </row>
        <row r="292">
          <cell r="C292">
            <v>76001</v>
          </cell>
          <cell r="D292" t="str">
            <v>清住１丁目</v>
          </cell>
          <cell r="E292">
            <v>0.0666</v>
          </cell>
          <cell r="F292">
            <v>204</v>
          </cell>
          <cell r="G292">
            <v>460</v>
          </cell>
          <cell r="H292">
            <v>229</v>
          </cell>
          <cell r="I292">
            <v>231</v>
          </cell>
        </row>
        <row r="293">
          <cell r="C293">
            <v>76002</v>
          </cell>
          <cell r="D293" t="str">
            <v>清住２丁目</v>
          </cell>
          <cell r="E293">
            <v>0.1969</v>
          </cell>
          <cell r="F293">
            <v>694</v>
          </cell>
          <cell r="G293">
            <v>1907</v>
          </cell>
          <cell r="H293">
            <v>913</v>
          </cell>
          <cell r="I293">
            <v>994</v>
          </cell>
        </row>
        <row r="294">
          <cell r="C294">
            <v>79003</v>
          </cell>
          <cell r="D294" t="str">
            <v>空港通３丁目</v>
          </cell>
          <cell r="E294">
            <v>0.1107</v>
          </cell>
          <cell r="F294">
            <v>361</v>
          </cell>
          <cell r="G294">
            <v>707</v>
          </cell>
          <cell r="H294">
            <v>336</v>
          </cell>
          <cell r="I294">
            <v>371</v>
          </cell>
        </row>
        <row r="295">
          <cell r="C295">
            <v>79004</v>
          </cell>
          <cell r="D295" t="str">
            <v>空港通４丁目</v>
          </cell>
          <cell r="E295">
            <v>0.1194</v>
          </cell>
          <cell r="F295">
            <v>67</v>
          </cell>
          <cell r="G295">
            <v>123</v>
          </cell>
          <cell r="H295">
            <v>53</v>
          </cell>
          <cell r="I295">
            <v>70</v>
          </cell>
        </row>
        <row r="296">
          <cell r="C296">
            <v>79005</v>
          </cell>
          <cell r="D296" t="str">
            <v>空港通５丁目</v>
          </cell>
          <cell r="E296">
            <v>0.1201</v>
          </cell>
          <cell r="F296">
            <v>155</v>
          </cell>
          <cell r="G296">
            <v>339</v>
          </cell>
          <cell r="H296">
            <v>180</v>
          </cell>
          <cell r="I296">
            <v>159</v>
          </cell>
        </row>
        <row r="297">
          <cell r="C297">
            <v>79006</v>
          </cell>
          <cell r="D297" t="str">
            <v>空港通６丁目</v>
          </cell>
          <cell r="E297">
            <v>0.178</v>
          </cell>
          <cell r="F297">
            <v>383</v>
          </cell>
          <cell r="G297">
            <v>903</v>
          </cell>
          <cell r="H297">
            <v>451</v>
          </cell>
          <cell r="I297">
            <v>452</v>
          </cell>
        </row>
        <row r="298">
          <cell r="C298">
            <v>79007</v>
          </cell>
          <cell r="D298" t="str">
            <v>空港通７丁目</v>
          </cell>
          <cell r="E298">
            <v>0.122</v>
          </cell>
          <cell r="F298">
            <v>398</v>
          </cell>
          <cell r="G298">
            <v>1087</v>
          </cell>
          <cell r="H298">
            <v>510</v>
          </cell>
          <cell r="I298">
            <v>577</v>
          </cell>
        </row>
        <row r="299">
          <cell r="C299">
            <v>207000</v>
          </cell>
          <cell r="D299" t="str">
            <v>別府町</v>
          </cell>
          <cell r="E299">
            <v>1.1103</v>
          </cell>
          <cell r="F299">
            <v>1597</v>
          </cell>
          <cell r="G299">
            <v>3979</v>
          </cell>
          <cell r="H299">
            <v>1895</v>
          </cell>
          <cell r="I299">
            <v>2084</v>
          </cell>
        </row>
        <row r="300">
          <cell r="C300">
            <v>235000</v>
          </cell>
          <cell r="D300" t="str">
            <v>南斎院町</v>
          </cell>
          <cell r="E300">
            <v>0.9283</v>
          </cell>
          <cell r="F300">
            <v>2260</v>
          </cell>
          <cell r="G300">
            <v>5393</v>
          </cell>
          <cell r="H300">
            <v>2551</v>
          </cell>
          <cell r="I300">
            <v>2842</v>
          </cell>
        </row>
        <row r="301">
          <cell r="C301">
            <v>256000</v>
          </cell>
          <cell r="D301" t="str">
            <v>山西町</v>
          </cell>
          <cell r="E301">
            <v>0.9302</v>
          </cell>
          <cell r="F301">
            <v>1759</v>
          </cell>
          <cell r="G301">
            <v>3976</v>
          </cell>
          <cell r="H301">
            <v>1841</v>
          </cell>
          <cell r="I301">
            <v>2135</v>
          </cell>
        </row>
        <row r="302">
          <cell r="C302">
            <v>73000</v>
          </cell>
          <cell r="D302" t="str">
            <v>北吉田町</v>
          </cell>
          <cell r="E302">
            <v>2.0831</v>
          </cell>
          <cell r="F302">
            <v>750</v>
          </cell>
          <cell r="G302">
            <v>1569</v>
          </cell>
          <cell r="H302">
            <v>808</v>
          </cell>
          <cell r="I302">
            <v>761</v>
          </cell>
        </row>
        <row r="303">
          <cell r="C303">
            <v>81000</v>
          </cell>
          <cell r="D303" t="str">
            <v>久保田町</v>
          </cell>
          <cell r="E303">
            <v>0.4383</v>
          </cell>
          <cell r="F303">
            <v>835</v>
          </cell>
          <cell r="G303">
            <v>2028</v>
          </cell>
          <cell r="H303">
            <v>945</v>
          </cell>
          <cell r="I303">
            <v>1083</v>
          </cell>
        </row>
        <row r="304">
          <cell r="C304">
            <v>119000</v>
          </cell>
          <cell r="D304" t="str">
            <v>高岡町</v>
          </cell>
          <cell r="E304">
            <v>1.2752</v>
          </cell>
          <cell r="F304">
            <v>2974</v>
          </cell>
          <cell r="G304">
            <v>7069</v>
          </cell>
          <cell r="H304">
            <v>3335</v>
          </cell>
          <cell r="I304">
            <v>3734</v>
          </cell>
        </row>
        <row r="305">
          <cell r="C305">
            <v>145000</v>
          </cell>
          <cell r="D305" t="str">
            <v>富久町</v>
          </cell>
          <cell r="E305">
            <v>0.5534</v>
          </cell>
          <cell r="F305">
            <v>1160</v>
          </cell>
          <cell r="G305">
            <v>2920</v>
          </cell>
          <cell r="H305">
            <v>1332</v>
          </cell>
          <cell r="I305">
            <v>1588</v>
          </cell>
        </row>
        <row r="306">
          <cell r="C306">
            <v>241000</v>
          </cell>
          <cell r="D306" t="str">
            <v>南吉田町</v>
          </cell>
          <cell r="E306">
            <v>3.1348</v>
          </cell>
          <cell r="F306">
            <v>2053</v>
          </cell>
          <cell r="G306">
            <v>5120</v>
          </cell>
          <cell r="H306">
            <v>2460</v>
          </cell>
          <cell r="I306">
            <v>2660</v>
          </cell>
        </row>
        <row r="307">
          <cell r="C307">
            <v>172000</v>
          </cell>
          <cell r="D307" t="str">
            <v>西垣生町</v>
          </cell>
          <cell r="E307">
            <v>3.0421</v>
          </cell>
          <cell r="F307">
            <v>3125</v>
          </cell>
          <cell r="G307">
            <v>8032</v>
          </cell>
          <cell r="H307">
            <v>3884</v>
          </cell>
          <cell r="I307">
            <v>4148</v>
          </cell>
        </row>
        <row r="308">
          <cell r="C308">
            <v>189000</v>
          </cell>
          <cell r="D308" t="str">
            <v>東垣生町</v>
          </cell>
          <cell r="E308">
            <v>1.1948</v>
          </cell>
          <cell r="F308">
            <v>1358</v>
          </cell>
          <cell r="G308">
            <v>3808</v>
          </cell>
          <cell r="H308">
            <v>1830</v>
          </cell>
          <cell r="I308">
            <v>1978</v>
          </cell>
        </row>
        <row r="309">
          <cell r="C309">
            <v>2000</v>
          </cell>
          <cell r="D309" t="str">
            <v>会津町</v>
          </cell>
          <cell r="E309">
            <v>0.1263</v>
          </cell>
          <cell r="F309">
            <v>282</v>
          </cell>
          <cell r="G309">
            <v>575</v>
          </cell>
          <cell r="H309">
            <v>293</v>
          </cell>
          <cell r="I309">
            <v>282</v>
          </cell>
        </row>
        <row r="310">
          <cell r="C310">
            <v>28000</v>
          </cell>
          <cell r="D310" t="str">
            <v>内浜町</v>
          </cell>
          <cell r="E310">
            <v>0.128</v>
          </cell>
          <cell r="F310">
            <v>414</v>
          </cell>
          <cell r="G310">
            <v>961</v>
          </cell>
          <cell r="H310">
            <v>462</v>
          </cell>
          <cell r="I310">
            <v>499</v>
          </cell>
        </row>
        <row r="311">
          <cell r="C311">
            <v>72000</v>
          </cell>
          <cell r="D311" t="str">
            <v>北山町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C312">
            <v>125000</v>
          </cell>
          <cell r="D312" t="str">
            <v>高山町</v>
          </cell>
          <cell r="E312">
            <v>0.0748</v>
          </cell>
          <cell r="F312">
            <v>192</v>
          </cell>
          <cell r="G312">
            <v>503</v>
          </cell>
          <cell r="H312">
            <v>223</v>
          </cell>
          <cell r="I312">
            <v>280</v>
          </cell>
        </row>
        <row r="313">
          <cell r="C313">
            <v>130000</v>
          </cell>
          <cell r="D313" t="str">
            <v>辰巳町</v>
          </cell>
          <cell r="E313">
            <v>0.0717</v>
          </cell>
          <cell r="F313">
            <v>292</v>
          </cell>
          <cell r="G313">
            <v>649</v>
          </cell>
          <cell r="H313">
            <v>292</v>
          </cell>
          <cell r="I313">
            <v>357</v>
          </cell>
        </row>
        <row r="314">
          <cell r="C314">
            <v>163001</v>
          </cell>
          <cell r="D314" t="str">
            <v>中須賀１丁目</v>
          </cell>
          <cell r="E314">
            <v>0.0949</v>
          </cell>
          <cell r="F314">
            <v>265</v>
          </cell>
          <cell r="G314">
            <v>557</v>
          </cell>
          <cell r="H314">
            <v>263</v>
          </cell>
          <cell r="I314">
            <v>294</v>
          </cell>
        </row>
        <row r="315">
          <cell r="C315">
            <v>163002</v>
          </cell>
          <cell r="D315" t="str">
            <v>中須賀２丁目</v>
          </cell>
          <cell r="E315">
            <v>0.0518</v>
          </cell>
          <cell r="F315">
            <v>176</v>
          </cell>
          <cell r="G315">
            <v>436</v>
          </cell>
          <cell r="H315">
            <v>192</v>
          </cell>
          <cell r="I315">
            <v>244</v>
          </cell>
        </row>
        <row r="316">
          <cell r="C316">
            <v>163003</v>
          </cell>
          <cell r="D316" t="str">
            <v>中須賀３丁目</v>
          </cell>
          <cell r="E316">
            <v>0.0675</v>
          </cell>
          <cell r="F316">
            <v>229</v>
          </cell>
          <cell r="G316">
            <v>494</v>
          </cell>
          <cell r="H316">
            <v>230</v>
          </cell>
          <cell r="I316">
            <v>264</v>
          </cell>
        </row>
        <row r="317">
          <cell r="C317">
            <v>177001</v>
          </cell>
          <cell r="D317" t="str">
            <v>祓川１丁目</v>
          </cell>
          <cell r="E317">
            <v>0.0852</v>
          </cell>
          <cell r="F317">
            <v>243</v>
          </cell>
          <cell r="G317">
            <v>514</v>
          </cell>
          <cell r="H317">
            <v>243</v>
          </cell>
          <cell r="I317">
            <v>271</v>
          </cell>
        </row>
        <row r="318">
          <cell r="C318">
            <v>177002</v>
          </cell>
          <cell r="D318" t="str">
            <v>祓川２丁目</v>
          </cell>
          <cell r="E318">
            <v>0.0895</v>
          </cell>
          <cell r="F318">
            <v>287</v>
          </cell>
          <cell r="G318">
            <v>668</v>
          </cell>
          <cell r="H318">
            <v>308</v>
          </cell>
          <cell r="I318">
            <v>360</v>
          </cell>
        </row>
        <row r="319">
          <cell r="C319">
            <v>179000</v>
          </cell>
          <cell r="D319" t="str">
            <v>春美町</v>
          </cell>
          <cell r="E319">
            <v>0.0796</v>
          </cell>
          <cell r="F319">
            <v>261</v>
          </cell>
          <cell r="G319">
            <v>590</v>
          </cell>
          <cell r="H319">
            <v>253</v>
          </cell>
          <cell r="I319">
            <v>337</v>
          </cell>
        </row>
        <row r="320">
          <cell r="C320">
            <v>190000</v>
          </cell>
          <cell r="D320" t="str">
            <v>東山町</v>
          </cell>
          <cell r="E320">
            <v>0.3227</v>
          </cell>
          <cell r="F320">
            <v>341</v>
          </cell>
          <cell r="G320">
            <v>833</v>
          </cell>
          <cell r="H320">
            <v>407</v>
          </cell>
          <cell r="I320">
            <v>426</v>
          </cell>
        </row>
        <row r="321">
          <cell r="C321">
            <v>192000</v>
          </cell>
          <cell r="D321" t="str">
            <v>ひばりヶ丘</v>
          </cell>
          <cell r="E321">
            <v>0.0683</v>
          </cell>
          <cell r="F321">
            <v>204</v>
          </cell>
          <cell r="G321">
            <v>458</v>
          </cell>
          <cell r="H321">
            <v>208</v>
          </cell>
          <cell r="I321">
            <v>250</v>
          </cell>
        </row>
        <row r="322">
          <cell r="C322">
            <v>204000</v>
          </cell>
          <cell r="D322" t="str">
            <v>古三津町</v>
          </cell>
          <cell r="E322">
            <v>0.0155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C323">
            <v>221000</v>
          </cell>
          <cell r="D323" t="str">
            <v>三杉町</v>
          </cell>
          <cell r="E323">
            <v>0.077</v>
          </cell>
          <cell r="F323">
            <v>233</v>
          </cell>
          <cell r="G323">
            <v>530</v>
          </cell>
          <cell r="H323">
            <v>237</v>
          </cell>
          <cell r="I323">
            <v>293</v>
          </cell>
        </row>
        <row r="324">
          <cell r="C324">
            <v>245000</v>
          </cell>
          <cell r="D324" t="str">
            <v>明神丘</v>
          </cell>
          <cell r="E324">
            <v>0.0138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C325">
            <v>265000</v>
          </cell>
          <cell r="D325" t="str">
            <v>吉野町</v>
          </cell>
          <cell r="E325">
            <v>0.0745</v>
          </cell>
          <cell r="F325">
            <v>24</v>
          </cell>
          <cell r="G325">
            <v>59</v>
          </cell>
          <cell r="H325">
            <v>46</v>
          </cell>
          <cell r="I325">
            <v>13</v>
          </cell>
        </row>
        <row r="326">
          <cell r="C326">
            <v>271001</v>
          </cell>
          <cell r="D326" t="str">
            <v>古三津１丁目</v>
          </cell>
          <cell r="E326">
            <v>0.1657</v>
          </cell>
          <cell r="F326">
            <v>528</v>
          </cell>
          <cell r="G326">
            <v>1266</v>
          </cell>
          <cell r="H326">
            <v>590</v>
          </cell>
          <cell r="I326">
            <v>676</v>
          </cell>
        </row>
        <row r="327">
          <cell r="C327">
            <v>271002</v>
          </cell>
          <cell r="D327" t="str">
            <v>古三津２丁目</v>
          </cell>
          <cell r="E327">
            <v>0.1386</v>
          </cell>
          <cell r="F327">
            <v>337</v>
          </cell>
          <cell r="G327">
            <v>784</v>
          </cell>
          <cell r="H327">
            <v>362</v>
          </cell>
          <cell r="I327">
            <v>422</v>
          </cell>
        </row>
        <row r="328">
          <cell r="C328">
            <v>271003</v>
          </cell>
          <cell r="D328" t="str">
            <v>古三津３丁目</v>
          </cell>
          <cell r="E328">
            <v>0.2242</v>
          </cell>
          <cell r="F328">
            <v>713</v>
          </cell>
          <cell r="G328">
            <v>1765</v>
          </cell>
          <cell r="H328">
            <v>807</v>
          </cell>
          <cell r="I328">
            <v>958</v>
          </cell>
        </row>
        <row r="329">
          <cell r="C329">
            <v>271004</v>
          </cell>
          <cell r="D329" t="str">
            <v>古三津４丁目</v>
          </cell>
          <cell r="E329">
            <v>0.1134</v>
          </cell>
          <cell r="F329">
            <v>52</v>
          </cell>
          <cell r="G329">
            <v>145</v>
          </cell>
          <cell r="H329">
            <v>61</v>
          </cell>
          <cell r="I329">
            <v>84</v>
          </cell>
        </row>
        <row r="330">
          <cell r="C330">
            <v>271005</v>
          </cell>
          <cell r="D330" t="str">
            <v>古三津５丁目</v>
          </cell>
          <cell r="E330">
            <v>0.0947</v>
          </cell>
          <cell r="F330">
            <v>255</v>
          </cell>
          <cell r="G330">
            <v>565</v>
          </cell>
          <cell r="H330">
            <v>260</v>
          </cell>
          <cell r="I330">
            <v>305</v>
          </cell>
        </row>
        <row r="331">
          <cell r="C331">
            <v>271006</v>
          </cell>
          <cell r="D331" t="str">
            <v>古三津６丁目</v>
          </cell>
          <cell r="E331">
            <v>0.0865</v>
          </cell>
          <cell r="F331">
            <v>277</v>
          </cell>
          <cell r="G331">
            <v>559</v>
          </cell>
          <cell r="H331">
            <v>252</v>
          </cell>
          <cell r="I331">
            <v>307</v>
          </cell>
        </row>
        <row r="332">
          <cell r="C332">
            <v>272000</v>
          </cell>
          <cell r="D332" t="str">
            <v>みどりヶ丘</v>
          </cell>
          <cell r="E332">
            <v>0.0485</v>
          </cell>
          <cell r="F332">
            <v>213</v>
          </cell>
          <cell r="G332">
            <v>486</v>
          </cell>
          <cell r="H332">
            <v>229</v>
          </cell>
          <cell r="I332">
            <v>257</v>
          </cell>
        </row>
        <row r="333">
          <cell r="C333">
            <v>288000</v>
          </cell>
          <cell r="D333" t="str">
            <v>青葉台</v>
          </cell>
          <cell r="E333">
            <v>0.0634</v>
          </cell>
          <cell r="F333">
            <v>172</v>
          </cell>
          <cell r="G333">
            <v>573</v>
          </cell>
          <cell r="H333">
            <v>268</v>
          </cell>
          <cell r="I333">
            <v>305</v>
          </cell>
        </row>
        <row r="334">
          <cell r="C334">
            <v>290000</v>
          </cell>
          <cell r="D334" t="str">
            <v>桜ケ丘</v>
          </cell>
          <cell r="E334">
            <v>0.5772</v>
          </cell>
          <cell r="F334">
            <v>172</v>
          </cell>
          <cell r="G334">
            <v>462</v>
          </cell>
          <cell r="H334">
            <v>213</v>
          </cell>
          <cell r="I334">
            <v>249</v>
          </cell>
        </row>
        <row r="335">
          <cell r="C335">
            <v>32000</v>
          </cell>
          <cell r="D335" t="str">
            <v>梅田町</v>
          </cell>
          <cell r="E335">
            <v>0.0653</v>
          </cell>
          <cell r="F335">
            <v>97</v>
          </cell>
          <cell r="G335">
            <v>260</v>
          </cell>
          <cell r="H335">
            <v>106</v>
          </cell>
          <cell r="I335">
            <v>154</v>
          </cell>
        </row>
        <row r="336">
          <cell r="C336">
            <v>62000</v>
          </cell>
          <cell r="D336" t="str">
            <v>神田町</v>
          </cell>
          <cell r="E336">
            <v>0.0775</v>
          </cell>
          <cell r="F336">
            <v>304</v>
          </cell>
          <cell r="G336">
            <v>538</v>
          </cell>
          <cell r="H336">
            <v>235</v>
          </cell>
          <cell r="I336">
            <v>303</v>
          </cell>
        </row>
        <row r="337">
          <cell r="C337">
            <v>113000</v>
          </cell>
          <cell r="D337" t="str">
            <v>須賀町</v>
          </cell>
          <cell r="E337">
            <v>0.086</v>
          </cell>
          <cell r="F337">
            <v>179</v>
          </cell>
          <cell r="G337">
            <v>384</v>
          </cell>
          <cell r="H337">
            <v>172</v>
          </cell>
          <cell r="I337">
            <v>212</v>
          </cell>
        </row>
        <row r="338">
          <cell r="C338">
            <v>116001</v>
          </cell>
          <cell r="D338" t="str">
            <v>住吉１丁目</v>
          </cell>
          <cell r="E338">
            <v>0.0605</v>
          </cell>
          <cell r="F338">
            <v>210</v>
          </cell>
          <cell r="G338">
            <v>398</v>
          </cell>
          <cell r="H338">
            <v>181</v>
          </cell>
          <cell r="I338">
            <v>217</v>
          </cell>
        </row>
        <row r="339">
          <cell r="C339">
            <v>116002</v>
          </cell>
          <cell r="D339" t="str">
            <v>住吉２丁目</v>
          </cell>
          <cell r="E339">
            <v>0.0956</v>
          </cell>
          <cell r="F339">
            <v>285</v>
          </cell>
          <cell r="G339">
            <v>607</v>
          </cell>
          <cell r="H339">
            <v>275</v>
          </cell>
          <cell r="I339">
            <v>332</v>
          </cell>
        </row>
        <row r="340">
          <cell r="C340">
            <v>215000</v>
          </cell>
          <cell r="D340" t="str">
            <v>松江町</v>
          </cell>
          <cell r="E340">
            <v>0.0715</v>
          </cell>
          <cell r="F340">
            <v>120</v>
          </cell>
          <cell r="G340">
            <v>243</v>
          </cell>
          <cell r="H340">
            <v>144</v>
          </cell>
          <cell r="I340">
            <v>99</v>
          </cell>
        </row>
        <row r="341">
          <cell r="C341">
            <v>224001</v>
          </cell>
          <cell r="D341" t="str">
            <v>三津１丁目</v>
          </cell>
          <cell r="E341">
            <v>0.0661</v>
          </cell>
          <cell r="F341">
            <v>118</v>
          </cell>
          <cell r="G341">
            <v>254</v>
          </cell>
          <cell r="H341">
            <v>125</v>
          </cell>
          <cell r="I341">
            <v>129</v>
          </cell>
        </row>
        <row r="342">
          <cell r="C342">
            <v>224002</v>
          </cell>
          <cell r="D342" t="str">
            <v>三津２丁目</v>
          </cell>
          <cell r="E342">
            <v>0.1091</v>
          </cell>
          <cell r="F342">
            <v>311</v>
          </cell>
          <cell r="G342">
            <v>652</v>
          </cell>
          <cell r="H342">
            <v>292</v>
          </cell>
          <cell r="I342">
            <v>360</v>
          </cell>
        </row>
        <row r="343">
          <cell r="C343">
            <v>224003</v>
          </cell>
          <cell r="D343" t="str">
            <v>三津３丁目</v>
          </cell>
          <cell r="E343">
            <v>0.1017</v>
          </cell>
          <cell r="F343">
            <v>213</v>
          </cell>
          <cell r="G343">
            <v>512</v>
          </cell>
          <cell r="H343">
            <v>239</v>
          </cell>
          <cell r="I343">
            <v>273</v>
          </cell>
        </row>
        <row r="344">
          <cell r="C344">
            <v>225000</v>
          </cell>
          <cell r="D344" t="str">
            <v>三津ふ頭</v>
          </cell>
          <cell r="E344">
            <v>0.0847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C345">
            <v>248000</v>
          </cell>
          <cell r="D345" t="str">
            <v>元町</v>
          </cell>
          <cell r="E345">
            <v>0.0705</v>
          </cell>
          <cell r="F345">
            <v>281</v>
          </cell>
          <cell r="G345">
            <v>645</v>
          </cell>
          <cell r="H345">
            <v>296</v>
          </cell>
          <cell r="I345">
            <v>349</v>
          </cell>
        </row>
        <row r="346">
          <cell r="C346">
            <v>269000</v>
          </cell>
          <cell r="D346" t="str">
            <v>若葉町</v>
          </cell>
          <cell r="E346">
            <v>0.0686</v>
          </cell>
          <cell r="F346">
            <v>161</v>
          </cell>
          <cell r="G346">
            <v>386</v>
          </cell>
          <cell r="H346">
            <v>170</v>
          </cell>
          <cell r="I346">
            <v>216</v>
          </cell>
        </row>
        <row r="347">
          <cell r="C347">
            <v>14000</v>
          </cell>
          <cell r="D347" t="str">
            <v>石風呂町</v>
          </cell>
          <cell r="E347">
            <v>0.7686</v>
          </cell>
          <cell r="F347">
            <v>776</v>
          </cell>
          <cell r="G347">
            <v>1975</v>
          </cell>
          <cell r="H347">
            <v>931</v>
          </cell>
          <cell r="I347">
            <v>1044</v>
          </cell>
        </row>
        <row r="348">
          <cell r="C348">
            <v>105000</v>
          </cell>
          <cell r="D348" t="str">
            <v>新浜町</v>
          </cell>
          <cell r="E348">
            <v>0.3819</v>
          </cell>
          <cell r="F348">
            <v>614</v>
          </cell>
          <cell r="G348">
            <v>1366</v>
          </cell>
          <cell r="H348">
            <v>628</v>
          </cell>
          <cell r="I348">
            <v>738</v>
          </cell>
        </row>
        <row r="349">
          <cell r="C349">
            <v>124001</v>
          </cell>
          <cell r="D349" t="str">
            <v>高浜町１丁目</v>
          </cell>
          <cell r="E349">
            <v>0.5185</v>
          </cell>
          <cell r="F349">
            <v>440</v>
          </cell>
          <cell r="G349">
            <v>1022</v>
          </cell>
          <cell r="H349">
            <v>471</v>
          </cell>
          <cell r="I349">
            <v>551</v>
          </cell>
        </row>
        <row r="350">
          <cell r="C350">
            <v>124002</v>
          </cell>
          <cell r="D350" t="str">
            <v>高浜町２丁目</v>
          </cell>
          <cell r="E350">
            <v>0.0623</v>
          </cell>
          <cell r="F350">
            <v>55</v>
          </cell>
          <cell r="G350">
            <v>108</v>
          </cell>
          <cell r="H350">
            <v>47</v>
          </cell>
          <cell r="I350">
            <v>61</v>
          </cell>
        </row>
        <row r="351">
          <cell r="C351">
            <v>124003</v>
          </cell>
          <cell r="D351" t="str">
            <v>高浜町３丁目</v>
          </cell>
          <cell r="E351">
            <v>0.0459</v>
          </cell>
          <cell r="F351">
            <v>59</v>
          </cell>
          <cell r="G351">
            <v>133</v>
          </cell>
          <cell r="H351">
            <v>47</v>
          </cell>
          <cell r="I351">
            <v>86</v>
          </cell>
        </row>
        <row r="352">
          <cell r="C352">
            <v>124004</v>
          </cell>
          <cell r="D352" t="str">
            <v>高浜町４丁目</v>
          </cell>
          <cell r="E352">
            <v>0.0559</v>
          </cell>
          <cell r="F352">
            <v>70</v>
          </cell>
          <cell r="G352">
            <v>135</v>
          </cell>
          <cell r="H352">
            <v>65</v>
          </cell>
          <cell r="I352">
            <v>70</v>
          </cell>
        </row>
        <row r="353">
          <cell r="C353">
            <v>124005</v>
          </cell>
          <cell r="D353" t="str">
            <v>高浜町５丁目</v>
          </cell>
          <cell r="E353">
            <v>0.2556</v>
          </cell>
          <cell r="F353">
            <v>121</v>
          </cell>
          <cell r="G353">
            <v>265</v>
          </cell>
          <cell r="H353">
            <v>131</v>
          </cell>
          <cell r="I353">
            <v>134</v>
          </cell>
        </row>
        <row r="354">
          <cell r="C354">
            <v>124006</v>
          </cell>
          <cell r="D354" t="str">
            <v>高浜町６丁目</v>
          </cell>
          <cell r="E354">
            <v>1.2346</v>
          </cell>
          <cell r="F354">
            <v>119</v>
          </cell>
          <cell r="G354">
            <v>312</v>
          </cell>
          <cell r="H354">
            <v>145</v>
          </cell>
          <cell r="I354">
            <v>167</v>
          </cell>
        </row>
        <row r="355">
          <cell r="C355">
            <v>180000</v>
          </cell>
          <cell r="D355" t="str">
            <v>梅津寺町</v>
          </cell>
          <cell r="E355">
            <v>0.4109</v>
          </cell>
          <cell r="F355">
            <v>114</v>
          </cell>
          <cell r="G355">
            <v>281</v>
          </cell>
          <cell r="H355">
            <v>119</v>
          </cell>
          <cell r="I355">
            <v>162</v>
          </cell>
        </row>
        <row r="356">
          <cell r="C356">
            <v>217001</v>
          </cell>
          <cell r="D356" t="str">
            <v>松ノ木１丁目</v>
          </cell>
          <cell r="E356">
            <v>0.1251</v>
          </cell>
          <cell r="F356">
            <v>396</v>
          </cell>
          <cell r="G356">
            <v>962</v>
          </cell>
          <cell r="H356">
            <v>422</v>
          </cell>
          <cell r="I356">
            <v>540</v>
          </cell>
        </row>
        <row r="357">
          <cell r="C357">
            <v>217002</v>
          </cell>
          <cell r="D357" t="str">
            <v>松ノ木２丁目</v>
          </cell>
          <cell r="E357">
            <v>0.5514</v>
          </cell>
          <cell r="F357">
            <v>113</v>
          </cell>
          <cell r="G357">
            <v>341</v>
          </cell>
          <cell r="H357">
            <v>157</v>
          </cell>
          <cell r="I357">
            <v>184</v>
          </cell>
        </row>
        <row r="358">
          <cell r="C358">
            <v>230000</v>
          </cell>
          <cell r="D358" t="str">
            <v>港山町</v>
          </cell>
          <cell r="E358">
            <v>0.161</v>
          </cell>
          <cell r="F358">
            <v>83</v>
          </cell>
          <cell r="G358">
            <v>167</v>
          </cell>
          <cell r="H358">
            <v>72</v>
          </cell>
          <cell r="I358">
            <v>95</v>
          </cell>
        </row>
        <row r="359">
          <cell r="C359">
            <v>9000</v>
          </cell>
          <cell r="D359" t="str">
            <v>安城寺町</v>
          </cell>
          <cell r="E359">
            <v>1.3739</v>
          </cell>
          <cell r="F359">
            <v>1652</v>
          </cell>
          <cell r="G359">
            <v>4144</v>
          </cell>
          <cell r="H359">
            <v>1931</v>
          </cell>
          <cell r="I359">
            <v>2213</v>
          </cell>
        </row>
        <row r="360">
          <cell r="C360">
            <v>57003</v>
          </cell>
          <cell r="D360" t="str">
            <v>鴨川３丁目</v>
          </cell>
          <cell r="E360">
            <v>0.1039</v>
          </cell>
          <cell r="F360">
            <v>283</v>
          </cell>
          <cell r="G360">
            <v>726</v>
          </cell>
          <cell r="H360">
            <v>337</v>
          </cell>
          <cell r="I360">
            <v>389</v>
          </cell>
        </row>
        <row r="361">
          <cell r="C361">
            <v>83000</v>
          </cell>
          <cell r="D361" t="str">
            <v>久万ノ台</v>
          </cell>
          <cell r="E361">
            <v>1.2543</v>
          </cell>
          <cell r="F361">
            <v>2522</v>
          </cell>
          <cell r="G361">
            <v>5778</v>
          </cell>
          <cell r="H361">
            <v>2738</v>
          </cell>
          <cell r="I361">
            <v>3040</v>
          </cell>
        </row>
        <row r="362">
          <cell r="C362">
            <v>120000</v>
          </cell>
          <cell r="D362" t="str">
            <v>高木町</v>
          </cell>
          <cell r="E362">
            <v>0.3508</v>
          </cell>
          <cell r="F362">
            <v>166</v>
          </cell>
          <cell r="G362">
            <v>405</v>
          </cell>
          <cell r="H362">
            <v>179</v>
          </cell>
          <cell r="I362">
            <v>226</v>
          </cell>
        </row>
        <row r="363">
          <cell r="C363">
            <v>143000</v>
          </cell>
          <cell r="D363" t="str">
            <v>問屋町</v>
          </cell>
          <cell r="E363">
            <v>0.1444</v>
          </cell>
          <cell r="F363">
            <v>73</v>
          </cell>
          <cell r="G363">
            <v>120</v>
          </cell>
          <cell r="H363">
            <v>67</v>
          </cell>
          <cell r="I363">
            <v>53</v>
          </cell>
        </row>
        <row r="364">
          <cell r="C364">
            <v>170000</v>
          </cell>
          <cell r="D364" t="str">
            <v>西長戸町</v>
          </cell>
          <cell r="E364">
            <v>0.7047</v>
          </cell>
          <cell r="F364">
            <v>1773</v>
          </cell>
          <cell r="G364">
            <v>4351</v>
          </cell>
          <cell r="H364">
            <v>2053</v>
          </cell>
          <cell r="I364">
            <v>2298</v>
          </cell>
        </row>
        <row r="365">
          <cell r="C365">
            <v>186001</v>
          </cell>
          <cell r="D365" t="str">
            <v>東長戸１丁目</v>
          </cell>
          <cell r="E365">
            <v>0.1514</v>
          </cell>
          <cell r="F365">
            <v>361</v>
          </cell>
          <cell r="G365">
            <v>788</v>
          </cell>
          <cell r="H365">
            <v>380</v>
          </cell>
          <cell r="I365">
            <v>408</v>
          </cell>
        </row>
        <row r="366">
          <cell r="C366">
            <v>186002</v>
          </cell>
          <cell r="D366" t="str">
            <v>東長戸２丁目</v>
          </cell>
          <cell r="E366">
            <v>0.1379</v>
          </cell>
          <cell r="F366">
            <v>553</v>
          </cell>
          <cell r="G366">
            <v>1461</v>
          </cell>
          <cell r="H366">
            <v>712</v>
          </cell>
          <cell r="I366">
            <v>749</v>
          </cell>
        </row>
        <row r="367">
          <cell r="C367">
            <v>186003</v>
          </cell>
          <cell r="D367" t="str">
            <v>東長戸３丁目</v>
          </cell>
          <cell r="E367">
            <v>0.1208</v>
          </cell>
          <cell r="F367">
            <v>351</v>
          </cell>
          <cell r="G367">
            <v>863</v>
          </cell>
          <cell r="H367">
            <v>407</v>
          </cell>
          <cell r="I367">
            <v>456</v>
          </cell>
        </row>
        <row r="368">
          <cell r="C368">
            <v>186004</v>
          </cell>
          <cell r="D368" t="str">
            <v>東長戸４丁目</v>
          </cell>
          <cell r="E368">
            <v>0.1034</v>
          </cell>
          <cell r="F368">
            <v>334</v>
          </cell>
          <cell r="G368">
            <v>716</v>
          </cell>
          <cell r="H368">
            <v>330</v>
          </cell>
          <cell r="I368">
            <v>386</v>
          </cell>
        </row>
        <row r="369">
          <cell r="C369">
            <v>202000</v>
          </cell>
          <cell r="D369" t="str">
            <v>船ヶ谷町</v>
          </cell>
          <cell r="E369">
            <v>0.4277</v>
          </cell>
          <cell r="F369">
            <v>116</v>
          </cell>
          <cell r="G369">
            <v>273</v>
          </cell>
          <cell r="H369">
            <v>130</v>
          </cell>
          <cell r="I369">
            <v>143</v>
          </cell>
        </row>
        <row r="370">
          <cell r="C370">
            <v>57001</v>
          </cell>
          <cell r="D370" t="str">
            <v>鴨川１丁目</v>
          </cell>
          <cell r="E370">
            <v>0.1025</v>
          </cell>
          <cell r="F370">
            <v>288</v>
          </cell>
          <cell r="G370">
            <v>630</v>
          </cell>
          <cell r="H370">
            <v>268</v>
          </cell>
          <cell r="I370">
            <v>362</v>
          </cell>
        </row>
        <row r="371">
          <cell r="C371">
            <v>57002</v>
          </cell>
          <cell r="D371" t="str">
            <v>鴨川２丁目</v>
          </cell>
          <cell r="E371">
            <v>0.104</v>
          </cell>
          <cell r="F371">
            <v>236</v>
          </cell>
          <cell r="G371">
            <v>583</v>
          </cell>
          <cell r="H371">
            <v>280</v>
          </cell>
          <cell r="I371">
            <v>303</v>
          </cell>
        </row>
        <row r="372">
          <cell r="C372">
            <v>95000</v>
          </cell>
          <cell r="D372" t="str">
            <v>志津川町</v>
          </cell>
          <cell r="E372">
            <v>0.4199</v>
          </cell>
          <cell r="F372">
            <v>291</v>
          </cell>
          <cell r="G372">
            <v>773</v>
          </cell>
          <cell r="H372">
            <v>377</v>
          </cell>
          <cell r="I372">
            <v>396</v>
          </cell>
        </row>
        <row r="373">
          <cell r="C373">
            <v>131000</v>
          </cell>
          <cell r="D373" t="str">
            <v>谷町</v>
          </cell>
          <cell r="E373">
            <v>0.9682</v>
          </cell>
          <cell r="F373">
            <v>745</v>
          </cell>
          <cell r="G373">
            <v>1772</v>
          </cell>
          <cell r="H373">
            <v>843</v>
          </cell>
          <cell r="I373">
            <v>929</v>
          </cell>
        </row>
        <row r="374">
          <cell r="C374">
            <v>195000</v>
          </cell>
          <cell r="D374" t="str">
            <v>平田町</v>
          </cell>
          <cell r="E374">
            <v>1.0535</v>
          </cell>
          <cell r="F374">
            <v>541</v>
          </cell>
          <cell r="G374">
            <v>1214</v>
          </cell>
          <cell r="H374">
            <v>620</v>
          </cell>
          <cell r="I374">
            <v>594</v>
          </cell>
        </row>
        <row r="375">
          <cell r="C375">
            <v>266001</v>
          </cell>
          <cell r="D375" t="str">
            <v>吉藤１丁目</v>
          </cell>
          <cell r="E375">
            <v>0.2973</v>
          </cell>
          <cell r="F375">
            <v>60</v>
          </cell>
          <cell r="G375">
            <v>164</v>
          </cell>
          <cell r="H375">
            <v>73</v>
          </cell>
          <cell r="I375">
            <v>91</v>
          </cell>
        </row>
        <row r="376">
          <cell r="C376">
            <v>266002</v>
          </cell>
          <cell r="D376" t="str">
            <v>吉藤２丁目</v>
          </cell>
          <cell r="E376">
            <v>0.1722</v>
          </cell>
          <cell r="F376">
            <v>619</v>
          </cell>
          <cell r="G376">
            <v>1472</v>
          </cell>
          <cell r="H376">
            <v>686</v>
          </cell>
          <cell r="I376">
            <v>786</v>
          </cell>
        </row>
        <row r="377">
          <cell r="C377">
            <v>266003</v>
          </cell>
          <cell r="D377" t="str">
            <v>吉藤３丁目</v>
          </cell>
          <cell r="E377">
            <v>0.0927</v>
          </cell>
          <cell r="F377">
            <v>335</v>
          </cell>
          <cell r="G377">
            <v>831</v>
          </cell>
          <cell r="H377">
            <v>393</v>
          </cell>
          <cell r="I377">
            <v>438</v>
          </cell>
        </row>
        <row r="378">
          <cell r="C378">
            <v>266004</v>
          </cell>
          <cell r="D378" t="str">
            <v>吉藤４丁目</v>
          </cell>
          <cell r="E378">
            <v>0.1534</v>
          </cell>
          <cell r="F378">
            <v>720</v>
          </cell>
          <cell r="G378">
            <v>1642</v>
          </cell>
          <cell r="H378">
            <v>779</v>
          </cell>
          <cell r="I378">
            <v>863</v>
          </cell>
        </row>
        <row r="379">
          <cell r="C379">
            <v>266005</v>
          </cell>
          <cell r="D379" t="str">
            <v>吉藤５丁目</v>
          </cell>
          <cell r="E379">
            <v>3.3611</v>
          </cell>
          <cell r="F379">
            <v>574</v>
          </cell>
          <cell r="G379">
            <v>1410</v>
          </cell>
          <cell r="H379">
            <v>680</v>
          </cell>
          <cell r="I379">
            <v>730</v>
          </cell>
        </row>
        <row r="380">
          <cell r="C380">
            <v>30000</v>
          </cell>
          <cell r="D380" t="str">
            <v>馬木町</v>
          </cell>
          <cell r="E380">
            <v>0.7669</v>
          </cell>
          <cell r="F380">
            <v>869</v>
          </cell>
          <cell r="G380">
            <v>2439</v>
          </cell>
          <cell r="H380">
            <v>1153</v>
          </cell>
          <cell r="I380">
            <v>1286</v>
          </cell>
        </row>
        <row r="381">
          <cell r="C381">
            <v>50000</v>
          </cell>
          <cell r="D381" t="str">
            <v>勝岡町</v>
          </cell>
          <cell r="E381">
            <v>1.634</v>
          </cell>
          <cell r="F381">
            <v>648</v>
          </cell>
          <cell r="G381">
            <v>1759</v>
          </cell>
          <cell r="H381">
            <v>849</v>
          </cell>
          <cell r="I381">
            <v>910</v>
          </cell>
        </row>
        <row r="382">
          <cell r="C382">
            <v>117000</v>
          </cell>
          <cell r="D382" t="str">
            <v>太山寺町</v>
          </cell>
          <cell r="E382">
            <v>3.8826</v>
          </cell>
          <cell r="F382">
            <v>1987</v>
          </cell>
          <cell r="G382">
            <v>4522</v>
          </cell>
          <cell r="H382">
            <v>2081</v>
          </cell>
          <cell r="I382">
            <v>2441</v>
          </cell>
        </row>
        <row r="383">
          <cell r="C383">
            <v>270001</v>
          </cell>
          <cell r="D383" t="str">
            <v>和気町１丁目</v>
          </cell>
          <cell r="E383">
            <v>0.4944</v>
          </cell>
          <cell r="F383">
            <v>562</v>
          </cell>
          <cell r="G383">
            <v>1437</v>
          </cell>
          <cell r="H383">
            <v>678</v>
          </cell>
          <cell r="I383">
            <v>759</v>
          </cell>
        </row>
        <row r="384">
          <cell r="C384">
            <v>270002</v>
          </cell>
          <cell r="D384" t="str">
            <v>和気町２丁目</v>
          </cell>
          <cell r="E384">
            <v>0.3389</v>
          </cell>
          <cell r="F384">
            <v>640</v>
          </cell>
          <cell r="G384">
            <v>1586</v>
          </cell>
          <cell r="H384">
            <v>760</v>
          </cell>
          <cell r="I384">
            <v>826</v>
          </cell>
        </row>
        <row r="385">
          <cell r="C385">
            <v>29000</v>
          </cell>
          <cell r="D385" t="str">
            <v>内宮町</v>
          </cell>
          <cell r="E385">
            <v>0.2651</v>
          </cell>
          <cell r="F385">
            <v>436</v>
          </cell>
          <cell r="G385">
            <v>875</v>
          </cell>
          <cell r="H385">
            <v>434</v>
          </cell>
          <cell r="I385">
            <v>441</v>
          </cell>
        </row>
        <row r="386">
          <cell r="C386">
            <v>91000</v>
          </cell>
          <cell r="D386" t="str">
            <v>権現町</v>
          </cell>
          <cell r="E386">
            <v>2.0828</v>
          </cell>
          <cell r="F386">
            <v>197</v>
          </cell>
          <cell r="G386">
            <v>666</v>
          </cell>
          <cell r="H386">
            <v>305</v>
          </cell>
          <cell r="I386">
            <v>361</v>
          </cell>
        </row>
        <row r="387">
          <cell r="C387">
            <v>183000</v>
          </cell>
          <cell r="D387" t="str">
            <v>東大栗町</v>
          </cell>
          <cell r="E387">
            <v>4.1487</v>
          </cell>
          <cell r="F387">
            <v>81</v>
          </cell>
          <cell r="G387">
            <v>203</v>
          </cell>
          <cell r="H387">
            <v>84</v>
          </cell>
          <cell r="I387">
            <v>119</v>
          </cell>
        </row>
        <row r="388">
          <cell r="C388">
            <v>197000</v>
          </cell>
          <cell r="D388" t="str">
            <v>福角町</v>
          </cell>
          <cell r="E388">
            <v>3.5167</v>
          </cell>
          <cell r="F388">
            <v>947</v>
          </cell>
          <cell r="G388">
            <v>2761</v>
          </cell>
          <cell r="H388">
            <v>1275</v>
          </cell>
          <cell r="I388">
            <v>1486</v>
          </cell>
        </row>
        <row r="389">
          <cell r="C389">
            <v>210000</v>
          </cell>
          <cell r="D389" t="str">
            <v>堀江町</v>
          </cell>
          <cell r="E389">
            <v>2.8921</v>
          </cell>
          <cell r="F389">
            <v>2816</v>
          </cell>
          <cell r="G389">
            <v>6733</v>
          </cell>
          <cell r="H389">
            <v>3209</v>
          </cell>
          <cell r="I389">
            <v>3524</v>
          </cell>
        </row>
        <row r="390">
          <cell r="C390">
            <v>142000</v>
          </cell>
          <cell r="D390" t="str">
            <v>出合</v>
          </cell>
          <cell r="E390">
            <v>0.2897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C391">
            <v>261001</v>
          </cell>
          <cell r="D391" t="str">
            <v>余戸中１丁目</v>
          </cell>
          <cell r="E391">
            <v>0.0475</v>
          </cell>
          <cell r="F391">
            <v>189</v>
          </cell>
          <cell r="G391">
            <v>364</v>
          </cell>
          <cell r="H391">
            <v>174</v>
          </cell>
          <cell r="I391">
            <v>190</v>
          </cell>
        </row>
        <row r="392">
          <cell r="C392">
            <v>261002</v>
          </cell>
          <cell r="D392" t="str">
            <v>余戸中２丁目</v>
          </cell>
          <cell r="E392">
            <v>0.0934</v>
          </cell>
          <cell r="F392">
            <v>355</v>
          </cell>
          <cell r="G392">
            <v>833</v>
          </cell>
          <cell r="H392">
            <v>382</v>
          </cell>
          <cell r="I392">
            <v>451</v>
          </cell>
        </row>
        <row r="393">
          <cell r="C393">
            <v>261003</v>
          </cell>
          <cell r="D393" t="str">
            <v>余戸中３丁目</v>
          </cell>
          <cell r="E393">
            <v>0.0987</v>
          </cell>
          <cell r="F393">
            <v>444</v>
          </cell>
          <cell r="G393">
            <v>1088</v>
          </cell>
          <cell r="H393">
            <v>507</v>
          </cell>
          <cell r="I393">
            <v>581</v>
          </cell>
        </row>
        <row r="394">
          <cell r="C394">
            <v>261004</v>
          </cell>
          <cell r="D394" t="str">
            <v>余戸中４丁目</v>
          </cell>
          <cell r="E394">
            <v>0.1559</v>
          </cell>
          <cell r="F394">
            <v>221</v>
          </cell>
          <cell r="G394">
            <v>567</v>
          </cell>
          <cell r="H394">
            <v>257</v>
          </cell>
          <cell r="I394">
            <v>310</v>
          </cell>
        </row>
        <row r="395">
          <cell r="C395">
            <v>261005</v>
          </cell>
          <cell r="D395" t="str">
            <v>余戸中５丁目</v>
          </cell>
          <cell r="E395">
            <v>0.0955</v>
          </cell>
          <cell r="F395">
            <v>214</v>
          </cell>
          <cell r="G395">
            <v>505</v>
          </cell>
          <cell r="H395">
            <v>239</v>
          </cell>
          <cell r="I395">
            <v>266</v>
          </cell>
        </row>
        <row r="396">
          <cell r="C396">
            <v>261006</v>
          </cell>
          <cell r="D396" t="str">
            <v>余戸中６丁目</v>
          </cell>
          <cell r="E396">
            <v>0.1097</v>
          </cell>
          <cell r="F396">
            <v>277</v>
          </cell>
          <cell r="G396">
            <v>540</v>
          </cell>
          <cell r="H396">
            <v>271</v>
          </cell>
          <cell r="I396">
            <v>269</v>
          </cell>
        </row>
        <row r="397">
          <cell r="C397">
            <v>262001</v>
          </cell>
          <cell r="D397" t="str">
            <v>余戸西１丁目</v>
          </cell>
          <cell r="E397">
            <v>0.1028</v>
          </cell>
          <cell r="F397">
            <v>291</v>
          </cell>
          <cell r="G397">
            <v>751</v>
          </cell>
          <cell r="H397">
            <v>349</v>
          </cell>
          <cell r="I397">
            <v>402</v>
          </cell>
        </row>
        <row r="398">
          <cell r="C398">
            <v>262002</v>
          </cell>
          <cell r="D398" t="str">
            <v>余戸西２丁目</v>
          </cell>
          <cell r="E398">
            <v>0.1007</v>
          </cell>
          <cell r="F398">
            <v>98</v>
          </cell>
          <cell r="G398">
            <v>264</v>
          </cell>
          <cell r="H398">
            <v>125</v>
          </cell>
          <cell r="I398">
            <v>139</v>
          </cell>
        </row>
        <row r="399">
          <cell r="C399">
            <v>262003</v>
          </cell>
          <cell r="D399" t="str">
            <v>余戸西３丁目</v>
          </cell>
          <cell r="E399">
            <v>0.0955</v>
          </cell>
          <cell r="F399">
            <v>24</v>
          </cell>
          <cell r="G399">
            <v>81</v>
          </cell>
          <cell r="H399">
            <v>35</v>
          </cell>
          <cell r="I399">
            <v>46</v>
          </cell>
        </row>
        <row r="400">
          <cell r="C400">
            <v>262004</v>
          </cell>
          <cell r="D400" t="str">
            <v>余戸西４丁目</v>
          </cell>
          <cell r="E400">
            <v>0.098</v>
          </cell>
          <cell r="F400">
            <v>118</v>
          </cell>
          <cell r="G400">
            <v>315</v>
          </cell>
          <cell r="H400">
            <v>153</v>
          </cell>
          <cell r="I400">
            <v>162</v>
          </cell>
        </row>
        <row r="401">
          <cell r="C401">
            <v>262005</v>
          </cell>
          <cell r="D401" t="str">
            <v>余戸西５丁目</v>
          </cell>
          <cell r="E401">
            <v>0.0832</v>
          </cell>
          <cell r="F401">
            <v>160</v>
          </cell>
          <cell r="G401">
            <v>446</v>
          </cell>
          <cell r="H401">
            <v>211</v>
          </cell>
          <cell r="I401">
            <v>235</v>
          </cell>
        </row>
        <row r="402">
          <cell r="C402">
            <v>262006</v>
          </cell>
          <cell r="D402" t="str">
            <v>余戸西６丁目</v>
          </cell>
          <cell r="E402">
            <v>0.0894</v>
          </cell>
          <cell r="F402">
            <v>244</v>
          </cell>
          <cell r="G402">
            <v>640</v>
          </cell>
          <cell r="H402">
            <v>299</v>
          </cell>
          <cell r="I402">
            <v>341</v>
          </cell>
        </row>
        <row r="403">
          <cell r="C403">
            <v>263001</v>
          </cell>
          <cell r="D403" t="str">
            <v>余戸東１丁目</v>
          </cell>
          <cell r="E403">
            <v>0.1178</v>
          </cell>
          <cell r="F403">
            <v>270</v>
          </cell>
          <cell r="G403">
            <v>689</v>
          </cell>
          <cell r="H403">
            <v>314</v>
          </cell>
          <cell r="I403">
            <v>375</v>
          </cell>
        </row>
        <row r="404">
          <cell r="C404">
            <v>263002</v>
          </cell>
          <cell r="D404" t="str">
            <v>余戸東２丁目</v>
          </cell>
          <cell r="E404">
            <v>0.0968</v>
          </cell>
          <cell r="F404">
            <v>388</v>
          </cell>
          <cell r="G404">
            <v>923</v>
          </cell>
          <cell r="H404">
            <v>414</v>
          </cell>
          <cell r="I404">
            <v>509</v>
          </cell>
        </row>
        <row r="405">
          <cell r="C405">
            <v>263003</v>
          </cell>
          <cell r="D405" t="str">
            <v>余戸東３丁目</v>
          </cell>
          <cell r="E405">
            <v>0.0609</v>
          </cell>
          <cell r="F405">
            <v>226</v>
          </cell>
          <cell r="G405">
            <v>509</v>
          </cell>
          <cell r="H405">
            <v>234</v>
          </cell>
          <cell r="I405">
            <v>275</v>
          </cell>
        </row>
        <row r="406">
          <cell r="C406">
            <v>263004</v>
          </cell>
          <cell r="D406" t="str">
            <v>余戸東４丁目</v>
          </cell>
          <cell r="E406">
            <v>0.0958</v>
          </cell>
          <cell r="F406">
            <v>296</v>
          </cell>
          <cell r="G406">
            <v>616</v>
          </cell>
          <cell r="H406">
            <v>280</v>
          </cell>
          <cell r="I406">
            <v>336</v>
          </cell>
        </row>
        <row r="407">
          <cell r="C407">
            <v>263005</v>
          </cell>
          <cell r="D407" t="str">
            <v>余戸東５丁目</v>
          </cell>
          <cell r="E407">
            <v>0.1281</v>
          </cell>
          <cell r="F407">
            <v>439</v>
          </cell>
          <cell r="G407">
            <v>1008</v>
          </cell>
          <cell r="H407">
            <v>477</v>
          </cell>
          <cell r="I407">
            <v>531</v>
          </cell>
        </row>
        <row r="408">
          <cell r="C408">
            <v>264001</v>
          </cell>
          <cell r="D408" t="str">
            <v>余戸南１丁目</v>
          </cell>
          <cell r="E408">
            <v>0.1793</v>
          </cell>
          <cell r="F408">
            <v>216</v>
          </cell>
          <cell r="G408">
            <v>548</v>
          </cell>
          <cell r="H408">
            <v>252</v>
          </cell>
          <cell r="I408">
            <v>296</v>
          </cell>
        </row>
        <row r="409">
          <cell r="C409">
            <v>264002</v>
          </cell>
          <cell r="D409" t="str">
            <v>余戸南２丁目</v>
          </cell>
          <cell r="E409">
            <v>0.1858</v>
          </cell>
          <cell r="F409">
            <v>113</v>
          </cell>
          <cell r="G409">
            <v>313</v>
          </cell>
          <cell r="H409">
            <v>139</v>
          </cell>
          <cell r="I409">
            <v>174</v>
          </cell>
        </row>
        <row r="410">
          <cell r="C410">
            <v>264003</v>
          </cell>
          <cell r="D410" t="str">
            <v>余戸南３丁目</v>
          </cell>
          <cell r="E410">
            <v>0.1434</v>
          </cell>
          <cell r="F410">
            <v>335</v>
          </cell>
          <cell r="G410">
            <v>959</v>
          </cell>
          <cell r="H410">
            <v>447</v>
          </cell>
          <cell r="I410">
            <v>512</v>
          </cell>
        </row>
        <row r="411">
          <cell r="C411">
            <v>264004</v>
          </cell>
          <cell r="D411" t="str">
            <v>余戸南４丁目</v>
          </cell>
          <cell r="E411">
            <v>0.1474</v>
          </cell>
          <cell r="F411">
            <v>374</v>
          </cell>
          <cell r="G411">
            <v>818</v>
          </cell>
          <cell r="H411">
            <v>365</v>
          </cell>
          <cell r="I411">
            <v>453</v>
          </cell>
        </row>
        <row r="412">
          <cell r="C412">
            <v>264005</v>
          </cell>
          <cell r="D412" t="str">
            <v>余戸南５丁目</v>
          </cell>
          <cell r="E412">
            <v>0.1105</v>
          </cell>
          <cell r="F412">
            <v>359</v>
          </cell>
          <cell r="G412">
            <v>995</v>
          </cell>
          <cell r="H412">
            <v>458</v>
          </cell>
          <cell r="I412">
            <v>537</v>
          </cell>
        </row>
        <row r="413">
          <cell r="C413">
            <v>264006</v>
          </cell>
          <cell r="D413" t="str">
            <v>余戸南６丁目</v>
          </cell>
          <cell r="E413">
            <v>0.1075</v>
          </cell>
          <cell r="F413">
            <v>93</v>
          </cell>
          <cell r="G413">
            <v>240</v>
          </cell>
          <cell r="H413">
            <v>110</v>
          </cell>
          <cell r="I413">
            <v>130</v>
          </cell>
        </row>
        <row r="414">
          <cell r="C414">
            <v>273001</v>
          </cell>
          <cell r="D414" t="str">
            <v>保免上１丁目</v>
          </cell>
          <cell r="E414">
            <v>0.1079</v>
          </cell>
          <cell r="F414">
            <v>390</v>
          </cell>
          <cell r="G414">
            <v>884</v>
          </cell>
          <cell r="H414">
            <v>420</v>
          </cell>
          <cell r="I414">
            <v>464</v>
          </cell>
        </row>
        <row r="415">
          <cell r="C415">
            <v>273002</v>
          </cell>
          <cell r="D415" t="str">
            <v>保免上２丁目</v>
          </cell>
          <cell r="E415">
            <v>0.1212</v>
          </cell>
          <cell r="F415">
            <v>299</v>
          </cell>
          <cell r="G415">
            <v>698</v>
          </cell>
          <cell r="H415">
            <v>352</v>
          </cell>
          <cell r="I415">
            <v>346</v>
          </cell>
        </row>
        <row r="416">
          <cell r="C416">
            <v>274001</v>
          </cell>
          <cell r="D416" t="str">
            <v>保免中１丁目</v>
          </cell>
          <cell r="E416">
            <v>0.0773</v>
          </cell>
          <cell r="F416">
            <v>259</v>
          </cell>
          <cell r="G416">
            <v>608</v>
          </cell>
          <cell r="H416">
            <v>299</v>
          </cell>
          <cell r="I416">
            <v>309</v>
          </cell>
        </row>
        <row r="417">
          <cell r="C417">
            <v>274002</v>
          </cell>
          <cell r="D417" t="str">
            <v>保免中２丁目</v>
          </cell>
          <cell r="E417">
            <v>0.0836</v>
          </cell>
          <cell r="F417">
            <v>333</v>
          </cell>
          <cell r="G417">
            <v>770</v>
          </cell>
          <cell r="H417">
            <v>377</v>
          </cell>
          <cell r="I417">
            <v>393</v>
          </cell>
        </row>
        <row r="418">
          <cell r="C418">
            <v>274003</v>
          </cell>
          <cell r="D418" t="str">
            <v>保免中３丁目</v>
          </cell>
          <cell r="E418">
            <v>0.1015</v>
          </cell>
          <cell r="F418">
            <v>108</v>
          </cell>
          <cell r="G418">
            <v>360</v>
          </cell>
          <cell r="H418">
            <v>140</v>
          </cell>
          <cell r="I418">
            <v>220</v>
          </cell>
        </row>
        <row r="419">
          <cell r="C419">
            <v>275001</v>
          </cell>
          <cell r="D419" t="str">
            <v>保免西１丁目</v>
          </cell>
          <cell r="E419">
            <v>0.0958</v>
          </cell>
          <cell r="F419">
            <v>344</v>
          </cell>
          <cell r="G419">
            <v>895</v>
          </cell>
          <cell r="H419">
            <v>433</v>
          </cell>
          <cell r="I419">
            <v>462</v>
          </cell>
        </row>
        <row r="420">
          <cell r="C420">
            <v>275002</v>
          </cell>
          <cell r="D420" t="str">
            <v>保免西２丁目</v>
          </cell>
          <cell r="E420">
            <v>0.1113</v>
          </cell>
          <cell r="F420">
            <v>403</v>
          </cell>
          <cell r="G420">
            <v>1042</v>
          </cell>
          <cell r="H420">
            <v>500</v>
          </cell>
          <cell r="I420">
            <v>542</v>
          </cell>
        </row>
        <row r="421">
          <cell r="C421">
            <v>275003</v>
          </cell>
          <cell r="D421" t="str">
            <v>保免西３丁目</v>
          </cell>
          <cell r="E421">
            <v>0.1074</v>
          </cell>
          <cell r="F421">
            <v>161</v>
          </cell>
          <cell r="G421">
            <v>389</v>
          </cell>
          <cell r="H421">
            <v>185</v>
          </cell>
          <cell r="I421">
            <v>204</v>
          </cell>
        </row>
        <row r="422">
          <cell r="C422">
            <v>275004</v>
          </cell>
          <cell r="D422" t="str">
            <v>保免西４丁目</v>
          </cell>
          <cell r="E422">
            <v>0.1017</v>
          </cell>
          <cell r="F422">
            <v>88</v>
          </cell>
          <cell r="G422">
            <v>244</v>
          </cell>
          <cell r="H422">
            <v>109</v>
          </cell>
          <cell r="I422">
            <v>135</v>
          </cell>
        </row>
        <row r="423">
          <cell r="C423">
            <v>277001</v>
          </cell>
          <cell r="D423" t="str">
            <v>市坪北１丁目</v>
          </cell>
          <cell r="E423">
            <v>0.1032</v>
          </cell>
          <cell r="F423">
            <v>408</v>
          </cell>
          <cell r="G423">
            <v>927</v>
          </cell>
          <cell r="H423">
            <v>426</v>
          </cell>
          <cell r="I423">
            <v>501</v>
          </cell>
        </row>
        <row r="424">
          <cell r="C424">
            <v>277002</v>
          </cell>
          <cell r="D424" t="str">
            <v>市坪北２丁目</v>
          </cell>
          <cell r="E424">
            <v>0.1112</v>
          </cell>
          <cell r="F424">
            <v>379</v>
          </cell>
          <cell r="G424">
            <v>859</v>
          </cell>
          <cell r="H424">
            <v>400</v>
          </cell>
          <cell r="I424">
            <v>459</v>
          </cell>
        </row>
        <row r="425">
          <cell r="C425">
            <v>278000</v>
          </cell>
          <cell r="D425" t="str">
            <v>市坪西町</v>
          </cell>
          <cell r="E425">
            <v>0.7963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C426">
            <v>279001</v>
          </cell>
          <cell r="D426" t="str">
            <v>市坪南１丁目</v>
          </cell>
          <cell r="E426">
            <v>0.0968</v>
          </cell>
          <cell r="F426">
            <v>275</v>
          </cell>
          <cell r="G426">
            <v>696</v>
          </cell>
          <cell r="H426">
            <v>329</v>
          </cell>
          <cell r="I426">
            <v>367</v>
          </cell>
        </row>
        <row r="427">
          <cell r="C427">
            <v>279002</v>
          </cell>
          <cell r="D427" t="str">
            <v>市坪南２丁目</v>
          </cell>
          <cell r="E427">
            <v>0.1082</v>
          </cell>
          <cell r="F427">
            <v>266</v>
          </cell>
          <cell r="G427">
            <v>629</v>
          </cell>
          <cell r="H427">
            <v>304</v>
          </cell>
          <cell r="I427">
            <v>325</v>
          </cell>
        </row>
        <row r="428">
          <cell r="C428">
            <v>279003</v>
          </cell>
          <cell r="D428" t="str">
            <v>市坪南３丁目</v>
          </cell>
          <cell r="E428">
            <v>0.1632</v>
          </cell>
          <cell r="F428">
            <v>87</v>
          </cell>
          <cell r="G428">
            <v>216</v>
          </cell>
          <cell r="H428">
            <v>97</v>
          </cell>
          <cell r="I428">
            <v>119</v>
          </cell>
        </row>
        <row r="429">
          <cell r="C429">
            <v>52000</v>
          </cell>
          <cell r="D429" t="str">
            <v>門田町</v>
          </cell>
          <cell r="E429">
            <v>2.118</v>
          </cell>
          <cell r="F429">
            <v>103</v>
          </cell>
          <cell r="G429">
            <v>193</v>
          </cell>
          <cell r="H429">
            <v>88</v>
          </cell>
          <cell r="I429">
            <v>105</v>
          </cell>
        </row>
        <row r="430">
          <cell r="C430">
            <v>259000</v>
          </cell>
          <cell r="D430" t="str">
            <v>由良町</v>
          </cell>
          <cell r="E430">
            <v>2.6499</v>
          </cell>
          <cell r="F430">
            <v>203</v>
          </cell>
          <cell r="G430">
            <v>413</v>
          </cell>
          <cell r="H430">
            <v>186</v>
          </cell>
          <cell r="I430">
            <v>227</v>
          </cell>
        </row>
        <row r="431">
          <cell r="C431">
            <v>144000</v>
          </cell>
          <cell r="D431" t="str">
            <v>泊町</v>
          </cell>
          <cell r="E431">
            <v>3.9705</v>
          </cell>
          <cell r="F431">
            <v>242</v>
          </cell>
          <cell r="G431">
            <v>465</v>
          </cell>
          <cell r="H431">
            <v>201</v>
          </cell>
          <cell r="I431">
            <v>264</v>
          </cell>
        </row>
        <row r="432">
          <cell r="C432">
            <v>63000</v>
          </cell>
          <cell r="D432" t="str">
            <v>来住町</v>
          </cell>
          <cell r="E432">
            <v>1.4613</v>
          </cell>
          <cell r="F432">
            <v>2302</v>
          </cell>
          <cell r="G432">
            <v>5586</v>
          </cell>
          <cell r="H432">
            <v>2634</v>
          </cell>
          <cell r="I432">
            <v>2952</v>
          </cell>
        </row>
        <row r="433">
          <cell r="C433">
            <v>66000</v>
          </cell>
          <cell r="D433" t="str">
            <v>北久米町</v>
          </cell>
          <cell r="E433">
            <v>1.3765</v>
          </cell>
          <cell r="F433">
            <v>1987</v>
          </cell>
          <cell r="G433">
            <v>4585</v>
          </cell>
          <cell r="H433">
            <v>2192</v>
          </cell>
          <cell r="I433">
            <v>2393</v>
          </cell>
        </row>
        <row r="434">
          <cell r="C434">
            <v>84000</v>
          </cell>
          <cell r="D434" t="str">
            <v>久米窪田町</v>
          </cell>
          <cell r="E434">
            <v>1.0119</v>
          </cell>
          <cell r="F434">
            <v>1037</v>
          </cell>
          <cell r="G434">
            <v>2548</v>
          </cell>
          <cell r="H434">
            <v>1162</v>
          </cell>
          <cell r="I434">
            <v>1386</v>
          </cell>
        </row>
        <row r="435">
          <cell r="C435">
            <v>118000</v>
          </cell>
          <cell r="D435" t="str">
            <v>高井町</v>
          </cell>
          <cell r="E435">
            <v>1.1693</v>
          </cell>
          <cell r="F435">
            <v>408</v>
          </cell>
          <cell r="G435">
            <v>1344</v>
          </cell>
          <cell r="H435">
            <v>631</v>
          </cell>
          <cell r="I435">
            <v>713</v>
          </cell>
        </row>
        <row r="436">
          <cell r="C436">
            <v>122000</v>
          </cell>
          <cell r="D436" t="str">
            <v>鷹子町</v>
          </cell>
          <cell r="E436">
            <v>2.2406</v>
          </cell>
          <cell r="F436">
            <v>2408</v>
          </cell>
          <cell r="G436">
            <v>5563</v>
          </cell>
          <cell r="H436">
            <v>2538</v>
          </cell>
          <cell r="I436">
            <v>3025</v>
          </cell>
        </row>
        <row r="437">
          <cell r="C437">
            <v>196000</v>
          </cell>
          <cell r="D437" t="str">
            <v>福音寺町</v>
          </cell>
          <cell r="E437">
            <v>0.6923</v>
          </cell>
          <cell r="F437">
            <v>1899</v>
          </cell>
          <cell r="G437">
            <v>3973</v>
          </cell>
          <cell r="H437">
            <v>1883</v>
          </cell>
          <cell r="I437">
            <v>2090</v>
          </cell>
        </row>
        <row r="438">
          <cell r="C438">
            <v>234000</v>
          </cell>
          <cell r="D438" t="str">
            <v>南久米町</v>
          </cell>
          <cell r="E438">
            <v>1.3478</v>
          </cell>
          <cell r="F438">
            <v>2491</v>
          </cell>
          <cell r="G438">
            <v>5623</v>
          </cell>
          <cell r="H438">
            <v>2590</v>
          </cell>
          <cell r="I438">
            <v>3033</v>
          </cell>
        </row>
        <row r="439">
          <cell r="C439">
            <v>237000</v>
          </cell>
          <cell r="D439" t="str">
            <v>南土居町</v>
          </cell>
          <cell r="E439">
            <v>0.5284</v>
          </cell>
          <cell r="F439">
            <v>271</v>
          </cell>
          <cell r="G439">
            <v>665</v>
          </cell>
          <cell r="H439">
            <v>302</v>
          </cell>
          <cell r="I439">
            <v>363</v>
          </cell>
        </row>
        <row r="440">
          <cell r="C440">
            <v>56000</v>
          </cell>
          <cell r="D440" t="str">
            <v>上高野町</v>
          </cell>
          <cell r="E440">
            <v>0.3338</v>
          </cell>
          <cell r="F440">
            <v>98</v>
          </cell>
          <cell r="G440">
            <v>266</v>
          </cell>
          <cell r="H440">
            <v>119</v>
          </cell>
          <cell r="I440">
            <v>147</v>
          </cell>
        </row>
        <row r="441">
          <cell r="C441">
            <v>99000</v>
          </cell>
          <cell r="D441" t="str">
            <v>宿野町</v>
          </cell>
          <cell r="E441">
            <v>1.8955</v>
          </cell>
          <cell r="F441">
            <v>13</v>
          </cell>
          <cell r="G441">
            <v>37</v>
          </cell>
          <cell r="H441">
            <v>15</v>
          </cell>
          <cell r="I441">
            <v>22</v>
          </cell>
        </row>
        <row r="442">
          <cell r="C442">
            <v>106000</v>
          </cell>
          <cell r="D442" t="str">
            <v>食場町</v>
          </cell>
          <cell r="E442">
            <v>5.6049</v>
          </cell>
          <cell r="F442">
            <v>198</v>
          </cell>
          <cell r="G442">
            <v>499</v>
          </cell>
          <cell r="H442">
            <v>238</v>
          </cell>
          <cell r="I442">
            <v>261</v>
          </cell>
        </row>
        <row r="443">
          <cell r="C443">
            <v>112000</v>
          </cell>
          <cell r="D443" t="str">
            <v>末町</v>
          </cell>
          <cell r="E443">
            <v>1.6453</v>
          </cell>
          <cell r="F443">
            <v>55</v>
          </cell>
          <cell r="G443">
            <v>197</v>
          </cell>
          <cell r="H443">
            <v>79</v>
          </cell>
          <cell r="I443">
            <v>118</v>
          </cell>
        </row>
        <row r="444">
          <cell r="C444">
            <v>114000</v>
          </cell>
          <cell r="D444" t="str">
            <v>杉立町</v>
          </cell>
          <cell r="E444">
            <v>4.942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C445">
            <v>123000</v>
          </cell>
          <cell r="D445" t="str">
            <v>高野町</v>
          </cell>
          <cell r="E445">
            <v>0.5735</v>
          </cell>
          <cell r="F445">
            <v>131</v>
          </cell>
          <cell r="G445">
            <v>306</v>
          </cell>
          <cell r="H445">
            <v>143</v>
          </cell>
          <cell r="I445">
            <v>163</v>
          </cell>
        </row>
        <row r="446">
          <cell r="C446">
            <v>222000</v>
          </cell>
          <cell r="D446" t="str">
            <v>?辺町</v>
          </cell>
          <cell r="E446">
            <v>2.2444</v>
          </cell>
          <cell r="F446">
            <v>1476</v>
          </cell>
          <cell r="G446">
            <v>3540</v>
          </cell>
          <cell r="H446">
            <v>1568</v>
          </cell>
          <cell r="I446">
            <v>1972</v>
          </cell>
        </row>
        <row r="447">
          <cell r="C447">
            <v>258000</v>
          </cell>
          <cell r="D447" t="str">
            <v>湯山柳</v>
          </cell>
          <cell r="E447">
            <v>2.5666</v>
          </cell>
          <cell r="F447">
            <v>12</v>
          </cell>
          <cell r="G447">
            <v>36</v>
          </cell>
          <cell r="H447">
            <v>19</v>
          </cell>
          <cell r="I447">
            <v>17</v>
          </cell>
        </row>
        <row r="448">
          <cell r="C448">
            <v>276001</v>
          </cell>
          <cell r="D448" t="str">
            <v>湯の山１丁目</v>
          </cell>
          <cell r="E448">
            <v>0.0912</v>
          </cell>
          <cell r="F448">
            <v>60</v>
          </cell>
          <cell r="G448">
            <v>160</v>
          </cell>
          <cell r="H448">
            <v>71</v>
          </cell>
          <cell r="I448">
            <v>89</v>
          </cell>
        </row>
        <row r="449">
          <cell r="C449">
            <v>276002</v>
          </cell>
          <cell r="D449" t="str">
            <v>湯の山２丁目</v>
          </cell>
          <cell r="E449">
            <v>0.0581</v>
          </cell>
          <cell r="F449">
            <v>113</v>
          </cell>
          <cell r="G449">
            <v>287</v>
          </cell>
          <cell r="H449">
            <v>130</v>
          </cell>
          <cell r="I449">
            <v>157</v>
          </cell>
        </row>
        <row r="450">
          <cell r="C450">
            <v>276003</v>
          </cell>
          <cell r="D450" t="str">
            <v>湯の山３丁目</v>
          </cell>
          <cell r="E450">
            <v>0.0463</v>
          </cell>
          <cell r="F450">
            <v>121</v>
          </cell>
          <cell r="G450">
            <v>294</v>
          </cell>
          <cell r="H450">
            <v>147</v>
          </cell>
          <cell r="I450">
            <v>147</v>
          </cell>
        </row>
        <row r="451">
          <cell r="C451">
            <v>276004</v>
          </cell>
          <cell r="D451" t="str">
            <v>湯の山４丁目</v>
          </cell>
          <cell r="E451">
            <v>0.0513</v>
          </cell>
          <cell r="F451">
            <v>126</v>
          </cell>
          <cell r="G451">
            <v>323</v>
          </cell>
          <cell r="H451">
            <v>148</v>
          </cell>
          <cell r="I451">
            <v>175</v>
          </cell>
        </row>
        <row r="452">
          <cell r="C452">
            <v>276005</v>
          </cell>
          <cell r="D452" t="str">
            <v>湯の山５丁目</v>
          </cell>
          <cell r="E452">
            <v>0.0306</v>
          </cell>
          <cell r="F452">
            <v>99</v>
          </cell>
          <cell r="G452">
            <v>250</v>
          </cell>
          <cell r="H452">
            <v>121</v>
          </cell>
          <cell r="I452">
            <v>129</v>
          </cell>
        </row>
        <row r="453">
          <cell r="C453">
            <v>276006</v>
          </cell>
          <cell r="D453" t="str">
            <v>湯の山６丁目</v>
          </cell>
          <cell r="E453">
            <v>0.085</v>
          </cell>
          <cell r="F453">
            <v>108</v>
          </cell>
          <cell r="G453">
            <v>275</v>
          </cell>
          <cell r="H453">
            <v>125</v>
          </cell>
          <cell r="I453">
            <v>150</v>
          </cell>
        </row>
        <row r="454">
          <cell r="C454">
            <v>276007</v>
          </cell>
          <cell r="D454" t="str">
            <v>湯の山７丁目</v>
          </cell>
          <cell r="E454">
            <v>0.0505</v>
          </cell>
          <cell r="F454">
            <v>73</v>
          </cell>
          <cell r="G454">
            <v>164</v>
          </cell>
          <cell r="H454">
            <v>79</v>
          </cell>
          <cell r="I454">
            <v>85</v>
          </cell>
        </row>
        <row r="455">
          <cell r="C455">
            <v>276008</v>
          </cell>
          <cell r="D455" t="str">
            <v>湯の山８丁目</v>
          </cell>
          <cell r="E455">
            <v>0.0548</v>
          </cell>
          <cell r="F455">
            <v>68</v>
          </cell>
          <cell r="G455">
            <v>194</v>
          </cell>
          <cell r="H455">
            <v>83</v>
          </cell>
          <cell r="I455">
            <v>111</v>
          </cell>
        </row>
        <row r="456">
          <cell r="C456">
            <v>284001</v>
          </cell>
          <cell r="D456" t="str">
            <v>湯の山東１丁目</v>
          </cell>
          <cell r="E456">
            <v>0.0462</v>
          </cell>
          <cell r="F456">
            <v>89</v>
          </cell>
          <cell r="G456">
            <v>298</v>
          </cell>
          <cell r="H456">
            <v>147</v>
          </cell>
          <cell r="I456">
            <v>151</v>
          </cell>
        </row>
        <row r="457">
          <cell r="C457">
            <v>284002</v>
          </cell>
          <cell r="D457" t="str">
            <v>湯の山東２丁目</v>
          </cell>
          <cell r="E457">
            <v>0.0283</v>
          </cell>
          <cell r="F457">
            <v>96</v>
          </cell>
          <cell r="G457">
            <v>330</v>
          </cell>
          <cell r="H457">
            <v>162</v>
          </cell>
          <cell r="I457">
            <v>168</v>
          </cell>
        </row>
        <row r="458">
          <cell r="C458">
            <v>284003</v>
          </cell>
          <cell r="D458" t="str">
            <v>湯の山東３丁目</v>
          </cell>
          <cell r="E458">
            <v>0.0429</v>
          </cell>
          <cell r="F458">
            <v>33</v>
          </cell>
          <cell r="G458">
            <v>112</v>
          </cell>
          <cell r="H458">
            <v>58</v>
          </cell>
          <cell r="I458">
            <v>54</v>
          </cell>
        </row>
        <row r="459">
          <cell r="C459">
            <v>284004</v>
          </cell>
          <cell r="D459" t="str">
            <v>湯の山東４丁目</v>
          </cell>
          <cell r="E459">
            <v>0.0347</v>
          </cell>
          <cell r="F459">
            <v>52</v>
          </cell>
          <cell r="G459">
            <v>183</v>
          </cell>
          <cell r="H459">
            <v>90</v>
          </cell>
          <cell r="I459">
            <v>93</v>
          </cell>
        </row>
        <row r="460">
          <cell r="C460">
            <v>284005</v>
          </cell>
          <cell r="D460" t="str">
            <v>湯の山東５丁目</v>
          </cell>
          <cell r="E460">
            <v>0.0866</v>
          </cell>
          <cell r="F460">
            <v>77</v>
          </cell>
          <cell r="G460">
            <v>239</v>
          </cell>
          <cell r="H460">
            <v>114</v>
          </cell>
          <cell r="I460">
            <v>125</v>
          </cell>
        </row>
        <row r="461">
          <cell r="C461">
            <v>3000</v>
          </cell>
          <cell r="D461" t="str">
            <v>青波町</v>
          </cell>
          <cell r="E461">
            <v>2.8505</v>
          </cell>
          <cell r="F461">
            <v>21</v>
          </cell>
          <cell r="G461">
            <v>44</v>
          </cell>
          <cell r="H461">
            <v>24</v>
          </cell>
          <cell r="I461">
            <v>20</v>
          </cell>
        </row>
        <row r="462">
          <cell r="C462">
            <v>36000</v>
          </cell>
          <cell r="D462" t="str">
            <v>大井野町</v>
          </cell>
          <cell r="E462">
            <v>1.5997</v>
          </cell>
          <cell r="F462">
            <v>7</v>
          </cell>
          <cell r="G462">
            <v>23</v>
          </cell>
          <cell r="H462">
            <v>9</v>
          </cell>
          <cell r="I462">
            <v>14</v>
          </cell>
        </row>
        <row r="463">
          <cell r="C463">
            <v>59000</v>
          </cell>
          <cell r="D463" t="str">
            <v>河中町</v>
          </cell>
          <cell r="E463">
            <v>2.9595</v>
          </cell>
          <cell r="F463">
            <v>32</v>
          </cell>
          <cell r="G463">
            <v>59</v>
          </cell>
          <cell r="H463">
            <v>24</v>
          </cell>
          <cell r="I463">
            <v>35</v>
          </cell>
        </row>
        <row r="464">
          <cell r="C464">
            <v>60000</v>
          </cell>
          <cell r="D464" t="str">
            <v>川の郷町</v>
          </cell>
          <cell r="E464">
            <v>6.1566</v>
          </cell>
          <cell r="F464">
            <v>13</v>
          </cell>
          <cell r="G464">
            <v>24</v>
          </cell>
          <cell r="H464">
            <v>11</v>
          </cell>
          <cell r="I464">
            <v>13</v>
          </cell>
        </row>
        <row r="465">
          <cell r="C465">
            <v>89000</v>
          </cell>
          <cell r="D465" t="str">
            <v>米野町</v>
          </cell>
          <cell r="E465">
            <v>17.6308</v>
          </cell>
          <cell r="F465">
            <v>7</v>
          </cell>
          <cell r="G465">
            <v>15</v>
          </cell>
          <cell r="H465">
            <v>7</v>
          </cell>
          <cell r="I465">
            <v>8</v>
          </cell>
        </row>
        <row r="466">
          <cell r="C466">
            <v>132000</v>
          </cell>
          <cell r="D466" t="str">
            <v>玉谷町</v>
          </cell>
          <cell r="E466">
            <v>1.1177</v>
          </cell>
          <cell r="F466">
            <v>5</v>
          </cell>
          <cell r="G466">
            <v>8</v>
          </cell>
          <cell r="H466">
            <v>5</v>
          </cell>
          <cell r="I466">
            <v>3</v>
          </cell>
        </row>
        <row r="467">
          <cell r="C467">
            <v>185000</v>
          </cell>
          <cell r="D467" t="str">
            <v>東川町</v>
          </cell>
          <cell r="E467">
            <v>2.1201</v>
          </cell>
          <cell r="F467">
            <v>19</v>
          </cell>
          <cell r="G467">
            <v>37</v>
          </cell>
          <cell r="H467">
            <v>14</v>
          </cell>
          <cell r="I467">
            <v>23</v>
          </cell>
        </row>
        <row r="468">
          <cell r="C468">
            <v>198000</v>
          </cell>
          <cell r="D468" t="str">
            <v>福見川町</v>
          </cell>
          <cell r="E468">
            <v>4.0146</v>
          </cell>
          <cell r="F468">
            <v>11</v>
          </cell>
          <cell r="G468">
            <v>21</v>
          </cell>
          <cell r="H468">
            <v>10</v>
          </cell>
          <cell r="I468">
            <v>11</v>
          </cell>
        </row>
        <row r="469">
          <cell r="C469">
            <v>199000</v>
          </cell>
          <cell r="D469" t="str">
            <v>藤野町</v>
          </cell>
          <cell r="E469">
            <v>1.4329</v>
          </cell>
          <cell r="F469">
            <v>14</v>
          </cell>
          <cell r="G469">
            <v>29</v>
          </cell>
          <cell r="H469">
            <v>11</v>
          </cell>
          <cell r="I469">
            <v>18</v>
          </cell>
        </row>
        <row r="470">
          <cell r="C470">
            <v>228000</v>
          </cell>
          <cell r="D470" t="str">
            <v>水口町</v>
          </cell>
          <cell r="E470">
            <v>0.7712</v>
          </cell>
          <cell r="F470">
            <v>10</v>
          </cell>
          <cell r="G470">
            <v>20</v>
          </cell>
          <cell r="H470">
            <v>11</v>
          </cell>
          <cell r="I470">
            <v>9</v>
          </cell>
        </row>
        <row r="471">
          <cell r="C471">
            <v>53000</v>
          </cell>
          <cell r="D471" t="str">
            <v>上伊台町</v>
          </cell>
          <cell r="E471">
            <v>5.2566</v>
          </cell>
          <cell r="F471">
            <v>104</v>
          </cell>
          <cell r="G471">
            <v>262</v>
          </cell>
          <cell r="H471">
            <v>111</v>
          </cell>
          <cell r="I471">
            <v>151</v>
          </cell>
        </row>
        <row r="472">
          <cell r="C472">
            <v>98000</v>
          </cell>
          <cell r="D472" t="str">
            <v>下伊台町</v>
          </cell>
          <cell r="E472">
            <v>6.5664</v>
          </cell>
          <cell r="F472">
            <v>1076</v>
          </cell>
          <cell r="G472">
            <v>2840</v>
          </cell>
          <cell r="H472">
            <v>1348</v>
          </cell>
          <cell r="I472">
            <v>1492</v>
          </cell>
        </row>
        <row r="473">
          <cell r="C473">
            <v>280001</v>
          </cell>
          <cell r="D473" t="str">
            <v>白水台１丁目</v>
          </cell>
          <cell r="E473">
            <v>0.0408</v>
          </cell>
          <cell r="F473">
            <v>73</v>
          </cell>
          <cell r="G473">
            <v>173</v>
          </cell>
          <cell r="H473">
            <v>80</v>
          </cell>
          <cell r="I473">
            <v>93</v>
          </cell>
        </row>
        <row r="474">
          <cell r="C474">
            <v>280002</v>
          </cell>
          <cell r="D474" t="str">
            <v>白水台２丁目</v>
          </cell>
          <cell r="E474">
            <v>0.0491</v>
          </cell>
          <cell r="F474">
            <v>151</v>
          </cell>
          <cell r="G474">
            <v>377</v>
          </cell>
          <cell r="H474">
            <v>159</v>
          </cell>
          <cell r="I474">
            <v>218</v>
          </cell>
        </row>
        <row r="475">
          <cell r="C475">
            <v>280003</v>
          </cell>
          <cell r="D475" t="str">
            <v>白水台３丁目</v>
          </cell>
          <cell r="E475">
            <v>0.0405</v>
          </cell>
          <cell r="F475">
            <v>45</v>
          </cell>
          <cell r="G475">
            <v>106</v>
          </cell>
          <cell r="H475">
            <v>49</v>
          </cell>
          <cell r="I475">
            <v>57</v>
          </cell>
        </row>
        <row r="476">
          <cell r="C476">
            <v>280004</v>
          </cell>
          <cell r="D476" t="str">
            <v>白水台４丁目</v>
          </cell>
          <cell r="E476">
            <v>0.1117</v>
          </cell>
          <cell r="F476">
            <v>96</v>
          </cell>
          <cell r="G476">
            <v>247</v>
          </cell>
          <cell r="H476">
            <v>121</v>
          </cell>
          <cell r="I476">
            <v>126</v>
          </cell>
        </row>
        <row r="477">
          <cell r="C477">
            <v>280005</v>
          </cell>
          <cell r="D477" t="str">
            <v>白水台５丁目</v>
          </cell>
          <cell r="E477">
            <v>0.0367</v>
          </cell>
          <cell r="F477">
            <v>73</v>
          </cell>
          <cell r="G477">
            <v>189</v>
          </cell>
          <cell r="H477">
            <v>93</v>
          </cell>
          <cell r="I477">
            <v>96</v>
          </cell>
        </row>
        <row r="478">
          <cell r="C478">
            <v>280006</v>
          </cell>
          <cell r="D478" t="str">
            <v>白水台６丁目</v>
          </cell>
          <cell r="E478">
            <v>0.0458</v>
          </cell>
          <cell r="F478">
            <v>110</v>
          </cell>
          <cell r="G478">
            <v>294</v>
          </cell>
          <cell r="H478">
            <v>139</v>
          </cell>
          <cell r="I478">
            <v>155</v>
          </cell>
        </row>
        <row r="479">
          <cell r="C479">
            <v>286001</v>
          </cell>
          <cell r="D479" t="str">
            <v>南白水１丁目</v>
          </cell>
          <cell r="E479">
            <v>0.1285</v>
          </cell>
          <cell r="F479">
            <v>135</v>
          </cell>
          <cell r="G479">
            <v>449</v>
          </cell>
          <cell r="H479">
            <v>232</v>
          </cell>
          <cell r="I479">
            <v>217</v>
          </cell>
        </row>
        <row r="480">
          <cell r="C480">
            <v>286002</v>
          </cell>
          <cell r="D480" t="str">
            <v>南白水２丁目</v>
          </cell>
          <cell r="E480">
            <v>0.0725</v>
          </cell>
          <cell r="F480">
            <v>84</v>
          </cell>
          <cell r="G480">
            <v>270</v>
          </cell>
          <cell r="H480">
            <v>146</v>
          </cell>
          <cell r="I480">
            <v>124</v>
          </cell>
        </row>
        <row r="481">
          <cell r="C481">
            <v>286003</v>
          </cell>
          <cell r="D481" t="str">
            <v>南白水３丁目</v>
          </cell>
          <cell r="E481">
            <v>0.1009</v>
          </cell>
          <cell r="F481">
            <v>264</v>
          </cell>
          <cell r="G481">
            <v>874</v>
          </cell>
          <cell r="H481">
            <v>426</v>
          </cell>
          <cell r="I481">
            <v>448</v>
          </cell>
        </row>
        <row r="482">
          <cell r="C482">
            <v>31000</v>
          </cell>
          <cell r="D482" t="str">
            <v>梅木町</v>
          </cell>
          <cell r="E482">
            <v>2.3316</v>
          </cell>
          <cell r="F482">
            <v>1</v>
          </cell>
          <cell r="G482">
            <v>1</v>
          </cell>
          <cell r="H482">
            <v>0</v>
          </cell>
          <cell r="I482">
            <v>1</v>
          </cell>
        </row>
        <row r="483">
          <cell r="C483">
            <v>45000</v>
          </cell>
          <cell r="D483" t="str">
            <v>恩地町</v>
          </cell>
          <cell r="E483">
            <v>1.3032</v>
          </cell>
          <cell r="F483">
            <v>9</v>
          </cell>
          <cell r="G483">
            <v>17</v>
          </cell>
          <cell r="H483">
            <v>4</v>
          </cell>
          <cell r="I483">
            <v>13</v>
          </cell>
        </row>
        <row r="484">
          <cell r="C484">
            <v>48000</v>
          </cell>
          <cell r="D484" t="str">
            <v>上総町</v>
          </cell>
          <cell r="E484">
            <v>1.1296</v>
          </cell>
          <cell r="F484">
            <v>2</v>
          </cell>
          <cell r="G484">
            <v>3</v>
          </cell>
          <cell r="H484">
            <v>1</v>
          </cell>
          <cell r="I484">
            <v>2</v>
          </cell>
        </row>
        <row r="485">
          <cell r="C485">
            <v>90000</v>
          </cell>
          <cell r="D485" t="str">
            <v>小屋町</v>
          </cell>
          <cell r="E485">
            <v>0.2706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C486">
            <v>108000</v>
          </cell>
          <cell r="D486" t="str">
            <v>城山町</v>
          </cell>
          <cell r="E486">
            <v>1.1219</v>
          </cell>
          <cell r="F486">
            <v>12</v>
          </cell>
          <cell r="G486">
            <v>27</v>
          </cell>
          <cell r="H486">
            <v>14</v>
          </cell>
          <cell r="I486">
            <v>13</v>
          </cell>
        </row>
        <row r="487">
          <cell r="C487">
            <v>110000</v>
          </cell>
          <cell r="D487" t="str">
            <v>神次郎町</v>
          </cell>
          <cell r="E487">
            <v>2.8554</v>
          </cell>
          <cell r="F487">
            <v>19</v>
          </cell>
          <cell r="G487">
            <v>47</v>
          </cell>
          <cell r="H487">
            <v>23</v>
          </cell>
          <cell r="I487">
            <v>24</v>
          </cell>
        </row>
        <row r="488">
          <cell r="C488">
            <v>115000</v>
          </cell>
          <cell r="D488" t="str">
            <v>菅沢町</v>
          </cell>
          <cell r="E488">
            <v>4.5041</v>
          </cell>
          <cell r="F488">
            <v>114</v>
          </cell>
          <cell r="G488">
            <v>445</v>
          </cell>
          <cell r="H488">
            <v>205</v>
          </cell>
          <cell r="I488">
            <v>240</v>
          </cell>
        </row>
        <row r="489">
          <cell r="C489">
            <v>251000</v>
          </cell>
          <cell r="D489" t="str">
            <v>柳谷町</v>
          </cell>
          <cell r="E489">
            <v>3.5224</v>
          </cell>
          <cell r="F489">
            <v>15</v>
          </cell>
          <cell r="G489">
            <v>25</v>
          </cell>
          <cell r="H489">
            <v>12</v>
          </cell>
          <cell r="I489">
            <v>13</v>
          </cell>
        </row>
        <row r="490">
          <cell r="C490">
            <v>44000</v>
          </cell>
          <cell r="D490" t="str">
            <v>小野町</v>
          </cell>
          <cell r="E490">
            <v>5.7303</v>
          </cell>
          <cell r="F490">
            <v>18</v>
          </cell>
          <cell r="G490">
            <v>36</v>
          </cell>
          <cell r="H490">
            <v>20</v>
          </cell>
          <cell r="I490">
            <v>16</v>
          </cell>
        </row>
        <row r="491">
          <cell r="C491">
            <v>65000</v>
          </cell>
          <cell r="D491" t="str">
            <v>北梅本町</v>
          </cell>
          <cell r="E491">
            <v>8.9438</v>
          </cell>
          <cell r="F491">
            <v>1296</v>
          </cell>
          <cell r="G491">
            <v>3548</v>
          </cell>
          <cell r="H491">
            <v>1613</v>
          </cell>
          <cell r="I491">
            <v>1935</v>
          </cell>
        </row>
        <row r="492">
          <cell r="C492">
            <v>194000</v>
          </cell>
          <cell r="D492" t="str">
            <v>平井町</v>
          </cell>
          <cell r="E492">
            <v>8.9763</v>
          </cell>
          <cell r="F492">
            <v>2190</v>
          </cell>
          <cell r="G492">
            <v>5579</v>
          </cell>
          <cell r="H492">
            <v>2652</v>
          </cell>
          <cell r="I492">
            <v>2927</v>
          </cell>
        </row>
        <row r="493">
          <cell r="C493">
            <v>227000</v>
          </cell>
          <cell r="D493" t="str">
            <v>水泥町</v>
          </cell>
          <cell r="E493">
            <v>1.1669</v>
          </cell>
          <cell r="F493">
            <v>1376</v>
          </cell>
          <cell r="G493">
            <v>3447</v>
          </cell>
          <cell r="H493">
            <v>1581</v>
          </cell>
          <cell r="I493">
            <v>1866</v>
          </cell>
        </row>
        <row r="494">
          <cell r="C494">
            <v>231000</v>
          </cell>
          <cell r="D494" t="str">
            <v>南梅本町</v>
          </cell>
          <cell r="E494">
            <v>1.6858</v>
          </cell>
          <cell r="F494">
            <v>1730</v>
          </cell>
          <cell r="G494">
            <v>4223</v>
          </cell>
          <cell r="H494">
            <v>1985</v>
          </cell>
          <cell r="I494">
            <v>2238</v>
          </cell>
        </row>
        <row r="495">
          <cell r="C495">
            <v>20000</v>
          </cell>
          <cell r="D495" t="str">
            <v>井門町</v>
          </cell>
          <cell r="E495">
            <v>1.7616</v>
          </cell>
          <cell r="F495">
            <v>575</v>
          </cell>
          <cell r="G495">
            <v>1527</v>
          </cell>
          <cell r="H495">
            <v>721</v>
          </cell>
          <cell r="I495">
            <v>806</v>
          </cell>
        </row>
        <row r="496">
          <cell r="C496">
            <v>236000</v>
          </cell>
          <cell r="D496" t="str">
            <v>南高井町</v>
          </cell>
          <cell r="E496">
            <v>2.5901</v>
          </cell>
          <cell r="F496">
            <v>709</v>
          </cell>
          <cell r="G496">
            <v>2255</v>
          </cell>
          <cell r="H496">
            <v>1064</v>
          </cell>
          <cell r="I496">
            <v>1191</v>
          </cell>
        </row>
        <row r="497">
          <cell r="C497">
            <v>250000</v>
          </cell>
          <cell r="D497" t="str">
            <v>森松町</v>
          </cell>
          <cell r="E497">
            <v>1.5436</v>
          </cell>
          <cell r="F497">
            <v>2444</v>
          </cell>
          <cell r="G497">
            <v>5926</v>
          </cell>
          <cell r="H497">
            <v>2759</v>
          </cell>
          <cell r="I497">
            <v>3167</v>
          </cell>
        </row>
        <row r="498">
          <cell r="C498">
            <v>7000</v>
          </cell>
          <cell r="D498" t="str">
            <v>朝生田町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C499">
            <v>7001</v>
          </cell>
          <cell r="D499" t="str">
            <v>朝生田町１丁目</v>
          </cell>
          <cell r="E499">
            <v>0.1116</v>
          </cell>
          <cell r="F499">
            <v>467</v>
          </cell>
          <cell r="G499">
            <v>936</v>
          </cell>
          <cell r="H499">
            <v>427</v>
          </cell>
          <cell r="I499">
            <v>509</v>
          </cell>
        </row>
        <row r="500">
          <cell r="C500">
            <v>7002</v>
          </cell>
          <cell r="D500" t="str">
            <v>朝生田町２丁目</v>
          </cell>
          <cell r="E500">
            <v>0.1204</v>
          </cell>
          <cell r="F500">
            <v>580</v>
          </cell>
          <cell r="G500">
            <v>942</v>
          </cell>
          <cell r="H500">
            <v>444</v>
          </cell>
          <cell r="I500">
            <v>498</v>
          </cell>
        </row>
        <row r="501">
          <cell r="C501">
            <v>7003</v>
          </cell>
          <cell r="D501" t="str">
            <v>朝生田町３丁目</v>
          </cell>
          <cell r="E501">
            <v>0.081</v>
          </cell>
          <cell r="F501">
            <v>134</v>
          </cell>
          <cell r="G501">
            <v>336</v>
          </cell>
          <cell r="H501">
            <v>159</v>
          </cell>
          <cell r="I501">
            <v>177</v>
          </cell>
        </row>
        <row r="502">
          <cell r="C502">
            <v>7004</v>
          </cell>
          <cell r="D502" t="str">
            <v>朝生田町４丁目</v>
          </cell>
          <cell r="E502">
            <v>0.1207</v>
          </cell>
          <cell r="F502">
            <v>142</v>
          </cell>
          <cell r="G502">
            <v>290</v>
          </cell>
          <cell r="H502">
            <v>130</v>
          </cell>
          <cell r="I502">
            <v>160</v>
          </cell>
        </row>
        <row r="503">
          <cell r="C503">
            <v>7005</v>
          </cell>
          <cell r="D503" t="str">
            <v>朝生田町５丁目</v>
          </cell>
          <cell r="E503">
            <v>0.0824</v>
          </cell>
          <cell r="F503">
            <v>275</v>
          </cell>
          <cell r="G503">
            <v>505</v>
          </cell>
          <cell r="H503">
            <v>235</v>
          </cell>
          <cell r="I503">
            <v>270</v>
          </cell>
        </row>
        <row r="504">
          <cell r="C504">
            <v>7006</v>
          </cell>
          <cell r="D504" t="str">
            <v>朝生田町６丁目</v>
          </cell>
          <cell r="E504">
            <v>0.0839</v>
          </cell>
          <cell r="F504">
            <v>110</v>
          </cell>
          <cell r="G504">
            <v>245</v>
          </cell>
          <cell r="H504">
            <v>98</v>
          </cell>
          <cell r="I504">
            <v>147</v>
          </cell>
        </row>
        <row r="505">
          <cell r="C505">
            <v>7007</v>
          </cell>
          <cell r="D505" t="str">
            <v>朝生田町７丁目</v>
          </cell>
          <cell r="E505">
            <v>0.0913</v>
          </cell>
          <cell r="F505">
            <v>472</v>
          </cell>
          <cell r="G505">
            <v>848</v>
          </cell>
          <cell r="H505">
            <v>403</v>
          </cell>
          <cell r="I505">
            <v>445</v>
          </cell>
        </row>
        <row r="506">
          <cell r="C506">
            <v>8000</v>
          </cell>
          <cell r="D506" t="str">
            <v>天山町</v>
          </cell>
          <cell r="E506">
            <v>0.0001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C507">
            <v>10000</v>
          </cell>
          <cell r="D507" t="str">
            <v>居相町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C508">
            <v>15000</v>
          </cell>
          <cell r="D508" t="str">
            <v>和泉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C509">
            <v>16001</v>
          </cell>
          <cell r="D509" t="str">
            <v>和泉北１丁目</v>
          </cell>
          <cell r="E509">
            <v>0.1756</v>
          </cell>
          <cell r="F509">
            <v>712</v>
          </cell>
          <cell r="G509">
            <v>1190</v>
          </cell>
          <cell r="H509">
            <v>559</v>
          </cell>
          <cell r="I509">
            <v>631</v>
          </cell>
        </row>
        <row r="510">
          <cell r="C510">
            <v>16002</v>
          </cell>
          <cell r="D510" t="str">
            <v>和泉北２丁目</v>
          </cell>
          <cell r="E510">
            <v>0.1094</v>
          </cell>
          <cell r="F510">
            <v>536</v>
          </cell>
          <cell r="G510">
            <v>868</v>
          </cell>
          <cell r="H510">
            <v>433</v>
          </cell>
          <cell r="I510">
            <v>435</v>
          </cell>
        </row>
        <row r="511">
          <cell r="C511">
            <v>16003</v>
          </cell>
          <cell r="D511" t="str">
            <v>和泉北３丁目</v>
          </cell>
          <cell r="E511">
            <v>0.1919</v>
          </cell>
          <cell r="F511">
            <v>483</v>
          </cell>
          <cell r="G511">
            <v>1006</v>
          </cell>
          <cell r="H511">
            <v>492</v>
          </cell>
          <cell r="I511">
            <v>514</v>
          </cell>
        </row>
        <row r="512">
          <cell r="C512">
            <v>16004</v>
          </cell>
          <cell r="D512" t="str">
            <v>和泉北４丁目</v>
          </cell>
          <cell r="E512">
            <v>0.1329</v>
          </cell>
          <cell r="F512">
            <v>322</v>
          </cell>
          <cell r="G512">
            <v>777</v>
          </cell>
          <cell r="H512">
            <v>355</v>
          </cell>
          <cell r="I512">
            <v>422</v>
          </cell>
        </row>
        <row r="513">
          <cell r="C513">
            <v>21000</v>
          </cell>
          <cell r="D513" t="str">
            <v>今在家町</v>
          </cell>
          <cell r="E513">
            <v>0.0073</v>
          </cell>
          <cell r="F513">
            <v>29</v>
          </cell>
          <cell r="G513">
            <v>70</v>
          </cell>
          <cell r="H513">
            <v>35</v>
          </cell>
          <cell r="I513">
            <v>35</v>
          </cell>
        </row>
        <row r="514">
          <cell r="C514">
            <v>43000</v>
          </cell>
          <cell r="D514" t="str">
            <v>越智町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C515">
            <v>64000</v>
          </cell>
          <cell r="D515" t="str">
            <v>北井門町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C516">
            <v>69000</v>
          </cell>
          <cell r="D516" t="str">
            <v>北土居町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C517">
            <v>147000</v>
          </cell>
          <cell r="D517" t="str">
            <v>土居町</v>
          </cell>
          <cell r="E517">
            <v>0.5698</v>
          </cell>
          <cell r="F517">
            <v>788</v>
          </cell>
          <cell r="G517">
            <v>2071</v>
          </cell>
          <cell r="H517">
            <v>983</v>
          </cell>
          <cell r="I517">
            <v>1088</v>
          </cell>
        </row>
        <row r="518">
          <cell r="C518">
            <v>167000</v>
          </cell>
          <cell r="D518" t="str">
            <v>西石井町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C519">
            <v>181000</v>
          </cell>
          <cell r="D519" t="str">
            <v>東石井町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C520">
            <v>203000</v>
          </cell>
          <cell r="D520" t="str">
            <v>古川町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C521">
            <v>209000</v>
          </cell>
          <cell r="D521" t="str">
            <v>星岡町</v>
          </cell>
          <cell r="E521">
            <v>0.0376</v>
          </cell>
          <cell r="F521">
            <v>75</v>
          </cell>
          <cell r="G521">
            <v>184</v>
          </cell>
          <cell r="H521">
            <v>88</v>
          </cell>
          <cell r="I521">
            <v>96</v>
          </cell>
        </row>
        <row r="522">
          <cell r="C522">
            <v>281001</v>
          </cell>
          <cell r="D522" t="str">
            <v>古川北１丁目</v>
          </cell>
          <cell r="E522">
            <v>0.1681</v>
          </cell>
          <cell r="F522">
            <v>587</v>
          </cell>
          <cell r="G522">
            <v>1408</v>
          </cell>
          <cell r="H522">
            <v>674</v>
          </cell>
          <cell r="I522">
            <v>734</v>
          </cell>
        </row>
        <row r="523">
          <cell r="C523">
            <v>281002</v>
          </cell>
          <cell r="D523" t="str">
            <v>古川北２丁目</v>
          </cell>
          <cell r="E523">
            <v>0.1412</v>
          </cell>
          <cell r="F523">
            <v>496</v>
          </cell>
          <cell r="G523">
            <v>1218</v>
          </cell>
          <cell r="H523">
            <v>585</v>
          </cell>
          <cell r="I523">
            <v>633</v>
          </cell>
        </row>
        <row r="524">
          <cell r="C524">
            <v>281003</v>
          </cell>
          <cell r="D524" t="str">
            <v>古川北３丁目</v>
          </cell>
          <cell r="E524">
            <v>0.113</v>
          </cell>
          <cell r="F524">
            <v>300</v>
          </cell>
          <cell r="G524">
            <v>773</v>
          </cell>
          <cell r="H524">
            <v>358</v>
          </cell>
          <cell r="I524">
            <v>415</v>
          </cell>
        </row>
        <row r="525">
          <cell r="C525">
            <v>281004</v>
          </cell>
          <cell r="D525" t="str">
            <v>古川北４丁目</v>
          </cell>
          <cell r="E525">
            <v>0.1081</v>
          </cell>
          <cell r="F525">
            <v>340</v>
          </cell>
          <cell r="G525">
            <v>822</v>
          </cell>
          <cell r="H525">
            <v>390</v>
          </cell>
          <cell r="I525">
            <v>432</v>
          </cell>
        </row>
        <row r="526">
          <cell r="C526">
            <v>282001</v>
          </cell>
          <cell r="D526" t="str">
            <v>古川西１丁目</v>
          </cell>
          <cell r="E526">
            <v>0.0898</v>
          </cell>
          <cell r="F526">
            <v>338</v>
          </cell>
          <cell r="G526">
            <v>757</v>
          </cell>
          <cell r="H526">
            <v>362</v>
          </cell>
          <cell r="I526">
            <v>395</v>
          </cell>
        </row>
        <row r="527">
          <cell r="C527">
            <v>282002</v>
          </cell>
          <cell r="D527" t="str">
            <v>古川西２丁目</v>
          </cell>
          <cell r="E527">
            <v>0.1017</v>
          </cell>
          <cell r="F527">
            <v>396</v>
          </cell>
          <cell r="G527">
            <v>898</v>
          </cell>
          <cell r="H527">
            <v>425</v>
          </cell>
          <cell r="I527">
            <v>473</v>
          </cell>
        </row>
        <row r="528">
          <cell r="C528">
            <v>282003</v>
          </cell>
          <cell r="D528" t="str">
            <v>古川西３丁目</v>
          </cell>
          <cell r="E528">
            <v>0.2119</v>
          </cell>
          <cell r="F528">
            <v>431</v>
          </cell>
          <cell r="G528">
            <v>1140</v>
          </cell>
          <cell r="H528">
            <v>540</v>
          </cell>
          <cell r="I528">
            <v>600</v>
          </cell>
        </row>
        <row r="529">
          <cell r="C529">
            <v>283001</v>
          </cell>
          <cell r="D529" t="str">
            <v>古川南１丁目</v>
          </cell>
          <cell r="E529">
            <v>0.1218</v>
          </cell>
          <cell r="F529">
            <v>338</v>
          </cell>
          <cell r="G529">
            <v>861</v>
          </cell>
          <cell r="H529">
            <v>401</v>
          </cell>
          <cell r="I529">
            <v>460</v>
          </cell>
        </row>
        <row r="530">
          <cell r="C530">
            <v>283002</v>
          </cell>
          <cell r="D530" t="str">
            <v>古川南２丁目</v>
          </cell>
          <cell r="E530">
            <v>0.1322</v>
          </cell>
          <cell r="F530">
            <v>526</v>
          </cell>
          <cell r="G530">
            <v>1224</v>
          </cell>
          <cell r="H530">
            <v>595</v>
          </cell>
          <cell r="I530">
            <v>629</v>
          </cell>
        </row>
        <row r="531">
          <cell r="C531">
            <v>283003</v>
          </cell>
          <cell r="D531" t="str">
            <v>古川南３丁目</v>
          </cell>
          <cell r="E531">
            <v>0.4225</v>
          </cell>
          <cell r="F531">
            <v>500</v>
          </cell>
          <cell r="G531">
            <v>1245</v>
          </cell>
          <cell r="H531">
            <v>560</v>
          </cell>
          <cell r="I531">
            <v>685</v>
          </cell>
        </row>
        <row r="532">
          <cell r="C532">
            <v>285001</v>
          </cell>
          <cell r="D532" t="str">
            <v>天山１丁目</v>
          </cell>
          <cell r="E532">
            <v>0.1392</v>
          </cell>
          <cell r="F532">
            <v>412</v>
          </cell>
          <cell r="G532">
            <v>688</v>
          </cell>
          <cell r="H532">
            <v>325</v>
          </cell>
          <cell r="I532">
            <v>363</v>
          </cell>
        </row>
        <row r="533">
          <cell r="C533">
            <v>285002</v>
          </cell>
          <cell r="D533" t="str">
            <v>天山２丁目</v>
          </cell>
          <cell r="E533">
            <v>0.0954</v>
          </cell>
          <cell r="F533">
            <v>142</v>
          </cell>
          <cell r="G533">
            <v>464</v>
          </cell>
          <cell r="H533">
            <v>179</v>
          </cell>
          <cell r="I533">
            <v>285</v>
          </cell>
        </row>
        <row r="534">
          <cell r="C534">
            <v>285003</v>
          </cell>
          <cell r="D534" t="str">
            <v>天山３丁目</v>
          </cell>
          <cell r="E534">
            <v>0.1316</v>
          </cell>
          <cell r="F534">
            <v>444</v>
          </cell>
          <cell r="G534">
            <v>824</v>
          </cell>
          <cell r="H534">
            <v>364</v>
          </cell>
          <cell r="I534">
            <v>460</v>
          </cell>
        </row>
        <row r="535">
          <cell r="C535">
            <v>287001</v>
          </cell>
          <cell r="D535" t="str">
            <v>西石井１丁目</v>
          </cell>
          <cell r="E535">
            <v>0.0835</v>
          </cell>
          <cell r="F535">
            <v>557</v>
          </cell>
          <cell r="G535">
            <v>1266</v>
          </cell>
          <cell r="H535">
            <v>583</v>
          </cell>
          <cell r="I535">
            <v>683</v>
          </cell>
        </row>
        <row r="536">
          <cell r="C536">
            <v>287002</v>
          </cell>
          <cell r="D536" t="str">
            <v>西石井２丁目</v>
          </cell>
          <cell r="E536">
            <v>0.0939</v>
          </cell>
          <cell r="F536">
            <v>403</v>
          </cell>
          <cell r="G536">
            <v>902</v>
          </cell>
          <cell r="H536">
            <v>427</v>
          </cell>
          <cell r="I536">
            <v>475</v>
          </cell>
        </row>
        <row r="537">
          <cell r="C537">
            <v>287003</v>
          </cell>
          <cell r="D537" t="str">
            <v>西石井３丁目</v>
          </cell>
          <cell r="E537">
            <v>0.089</v>
          </cell>
          <cell r="F537">
            <v>364</v>
          </cell>
          <cell r="G537">
            <v>860</v>
          </cell>
          <cell r="H537">
            <v>374</v>
          </cell>
          <cell r="I537">
            <v>486</v>
          </cell>
        </row>
        <row r="538">
          <cell r="C538">
            <v>287004</v>
          </cell>
          <cell r="D538" t="str">
            <v>西石井４丁目</v>
          </cell>
          <cell r="E538">
            <v>0.105</v>
          </cell>
          <cell r="F538">
            <v>440</v>
          </cell>
          <cell r="G538">
            <v>1100</v>
          </cell>
          <cell r="H538">
            <v>513</v>
          </cell>
          <cell r="I538">
            <v>587</v>
          </cell>
        </row>
        <row r="539">
          <cell r="C539">
            <v>287005</v>
          </cell>
          <cell r="D539" t="str">
            <v>西石井５丁目</v>
          </cell>
          <cell r="E539">
            <v>0.0964</v>
          </cell>
          <cell r="F539">
            <v>337</v>
          </cell>
          <cell r="G539">
            <v>765</v>
          </cell>
          <cell r="H539">
            <v>373</v>
          </cell>
          <cell r="I539">
            <v>392</v>
          </cell>
        </row>
        <row r="540">
          <cell r="C540">
            <v>287006</v>
          </cell>
          <cell r="D540" t="str">
            <v>西石井６丁目</v>
          </cell>
          <cell r="E540">
            <v>0.1089</v>
          </cell>
          <cell r="F540">
            <v>370</v>
          </cell>
          <cell r="G540">
            <v>913</v>
          </cell>
          <cell r="H540">
            <v>431</v>
          </cell>
          <cell r="I540">
            <v>482</v>
          </cell>
        </row>
        <row r="541">
          <cell r="C541">
            <v>289001</v>
          </cell>
          <cell r="D541" t="str">
            <v>今在家１丁目</v>
          </cell>
          <cell r="E541">
            <v>0.1185</v>
          </cell>
          <cell r="F541">
            <v>309</v>
          </cell>
          <cell r="G541">
            <v>761</v>
          </cell>
          <cell r="H541">
            <v>389</v>
          </cell>
          <cell r="I541">
            <v>372</v>
          </cell>
        </row>
        <row r="542">
          <cell r="C542">
            <v>289002</v>
          </cell>
          <cell r="D542" t="str">
            <v>今在家２丁目</v>
          </cell>
          <cell r="E542">
            <v>0.099</v>
          </cell>
          <cell r="F542">
            <v>400</v>
          </cell>
          <cell r="G542">
            <v>901</v>
          </cell>
          <cell r="H542">
            <v>437</v>
          </cell>
          <cell r="I542">
            <v>464</v>
          </cell>
        </row>
        <row r="543">
          <cell r="C543">
            <v>289003</v>
          </cell>
          <cell r="D543" t="str">
            <v>今在家３丁目</v>
          </cell>
          <cell r="E543">
            <v>0.0936</v>
          </cell>
          <cell r="F543">
            <v>220</v>
          </cell>
          <cell r="G543">
            <v>637</v>
          </cell>
          <cell r="H543">
            <v>289</v>
          </cell>
          <cell r="I543">
            <v>348</v>
          </cell>
        </row>
        <row r="544">
          <cell r="C544">
            <v>289004</v>
          </cell>
          <cell r="D544" t="str">
            <v>今在家４丁目</v>
          </cell>
          <cell r="E544">
            <v>0.147</v>
          </cell>
          <cell r="F544">
            <v>286</v>
          </cell>
          <cell r="G544">
            <v>743</v>
          </cell>
          <cell r="H544">
            <v>353</v>
          </cell>
          <cell r="I544">
            <v>390</v>
          </cell>
        </row>
        <row r="545">
          <cell r="C545">
            <v>291001</v>
          </cell>
          <cell r="D545" t="str">
            <v>東石井１丁目</v>
          </cell>
          <cell r="E545">
            <v>0.0916</v>
          </cell>
          <cell r="F545">
            <v>288</v>
          </cell>
          <cell r="G545">
            <v>726</v>
          </cell>
          <cell r="H545">
            <v>312</v>
          </cell>
          <cell r="I545">
            <v>414</v>
          </cell>
        </row>
        <row r="546">
          <cell r="C546">
            <v>291002</v>
          </cell>
          <cell r="D546" t="str">
            <v>東石井２丁目</v>
          </cell>
          <cell r="E546">
            <v>0.094</v>
          </cell>
          <cell r="F546">
            <v>297</v>
          </cell>
          <cell r="G546">
            <v>651</v>
          </cell>
          <cell r="H546">
            <v>297</v>
          </cell>
          <cell r="I546">
            <v>354</v>
          </cell>
        </row>
        <row r="547">
          <cell r="C547">
            <v>291003</v>
          </cell>
          <cell r="D547" t="str">
            <v>東石井３丁目</v>
          </cell>
          <cell r="E547">
            <v>0.1089</v>
          </cell>
          <cell r="F547">
            <v>226</v>
          </cell>
          <cell r="G547">
            <v>524</v>
          </cell>
          <cell r="H547">
            <v>225</v>
          </cell>
          <cell r="I547">
            <v>299</v>
          </cell>
        </row>
        <row r="548">
          <cell r="C548">
            <v>291004</v>
          </cell>
          <cell r="D548" t="str">
            <v>東石井４丁目</v>
          </cell>
          <cell r="E548">
            <v>0.1064</v>
          </cell>
          <cell r="F548">
            <v>594</v>
          </cell>
          <cell r="G548">
            <v>1280</v>
          </cell>
          <cell r="H548">
            <v>559</v>
          </cell>
          <cell r="I548">
            <v>721</v>
          </cell>
        </row>
        <row r="549">
          <cell r="C549">
            <v>291005</v>
          </cell>
          <cell r="D549" t="str">
            <v>東石井５丁目</v>
          </cell>
          <cell r="E549">
            <v>0.1112</v>
          </cell>
          <cell r="F549">
            <v>436</v>
          </cell>
          <cell r="G549">
            <v>1141</v>
          </cell>
          <cell r="H549">
            <v>533</v>
          </cell>
          <cell r="I549">
            <v>608</v>
          </cell>
        </row>
        <row r="550">
          <cell r="C550">
            <v>291006</v>
          </cell>
          <cell r="D550" t="str">
            <v>東石井６丁目</v>
          </cell>
          <cell r="E550">
            <v>0.1663</v>
          </cell>
          <cell r="F550">
            <v>442</v>
          </cell>
          <cell r="G550">
            <v>919</v>
          </cell>
          <cell r="H550">
            <v>436</v>
          </cell>
          <cell r="I550">
            <v>483</v>
          </cell>
        </row>
        <row r="551">
          <cell r="C551">
            <v>291007</v>
          </cell>
          <cell r="D551" t="str">
            <v>東石井７丁目</v>
          </cell>
          <cell r="E551">
            <v>0.0772</v>
          </cell>
          <cell r="F551">
            <v>280</v>
          </cell>
          <cell r="G551">
            <v>545</v>
          </cell>
          <cell r="H551">
            <v>265</v>
          </cell>
          <cell r="I551">
            <v>280</v>
          </cell>
        </row>
        <row r="552">
          <cell r="C552">
            <v>292001</v>
          </cell>
          <cell r="D552" t="str">
            <v>和泉南１丁目</v>
          </cell>
          <cell r="E552">
            <v>0.1311</v>
          </cell>
          <cell r="F552">
            <v>376</v>
          </cell>
          <cell r="G552">
            <v>885</v>
          </cell>
          <cell r="H552">
            <v>411</v>
          </cell>
          <cell r="I552">
            <v>474</v>
          </cell>
        </row>
        <row r="553">
          <cell r="C553">
            <v>292002</v>
          </cell>
          <cell r="D553" t="str">
            <v>和泉南２丁目</v>
          </cell>
          <cell r="E553">
            <v>0.0876</v>
          </cell>
          <cell r="F553">
            <v>347</v>
          </cell>
          <cell r="G553">
            <v>861</v>
          </cell>
          <cell r="H553">
            <v>412</v>
          </cell>
          <cell r="I553">
            <v>449</v>
          </cell>
        </row>
        <row r="554">
          <cell r="C554">
            <v>292003</v>
          </cell>
          <cell r="D554" t="str">
            <v>和泉南３丁目</v>
          </cell>
          <cell r="E554">
            <v>0.092</v>
          </cell>
          <cell r="F554">
            <v>348</v>
          </cell>
          <cell r="G554">
            <v>867</v>
          </cell>
          <cell r="H554">
            <v>404</v>
          </cell>
          <cell r="I554">
            <v>463</v>
          </cell>
        </row>
        <row r="555">
          <cell r="C555">
            <v>292004</v>
          </cell>
          <cell r="D555" t="str">
            <v>和泉南４丁目</v>
          </cell>
          <cell r="E555">
            <v>0.1132</v>
          </cell>
          <cell r="F555">
            <v>476</v>
          </cell>
          <cell r="G555">
            <v>1099</v>
          </cell>
          <cell r="H555">
            <v>528</v>
          </cell>
          <cell r="I555">
            <v>571</v>
          </cell>
        </row>
        <row r="556">
          <cell r="C556">
            <v>292005</v>
          </cell>
          <cell r="D556" t="str">
            <v>和泉南５丁目</v>
          </cell>
          <cell r="E556">
            <v>0.0931</v>
          </cell>
          <cell r="F556">
            <v>296</v>
          </cell>
          <cell r="G556">
            <v>696</v>
          </cell>
          <cell r="H556">
            <v>338</v>
          </cell>
          <cell r="I556">
            <v>358</v>
          </cell>
        </row>
        <row r="557">
          <cell r="C557">
            <v>292006</v>
          </cell>
          <cell r="D557" t="str">
            <v>和泉南６丁目</v>
          </cell>
          <cell r="E557">
            <v>0.0752</v>
          </cell>
          <cell r="F557">
            <v>187</v>
          </cell>
          <cell r="G557">
            <v>408</v>
          </cell>
          <cell r="H557">
            <v>193</v>
          </cell>
          <cell r="I557">
            <v>215</v>
          </cell>
        </row>
        <row r="558">
          <cell r="C558">
            <v>372001</v>
          </cell>
          <cell r="D558" t="str">
            <v>居相１丁目</v>
          </cell>
          <cell r="E558">
            <v>0.0794</v>
          </cell>
          <cell r="F558">
            <v>222</v>
          </cell>
          <cell r="G558">
            <v>544</v>
          </cell>
          <cell r="H558">
            <v>236</v>
          </cell>
          <cell r="I558">
            <v>308</v>
          </cell>
        </row>
        <row r="559">
          <cell r="C559">
            <v>372002</v>
          </cell>
          <cell r="D559" t="str">
            <v>居相２丁目</v>
          </cell>
          <cell r="E559">
            <v>0.0603</v>
          </cell>
          <cell r="F559">
            <v>191</v>
          </cell>
          <cell r="G559">
            <v>451</v>
          </cell>
          <cell r="H559">
            <v>189</v>
          </cell>
          <cell r="I559">
            <v>262</v>
          </cell>
        </row>
        <row r="560">
          <cell r="C560">
            <v>372003</v>
          </cell>
          <cell r="D560" t="str">
            <v>居相３丁目</v>
          </cell>
          <cell r="E560">
            <v>0.079</v>
          </cell>
          <cell r="F560">
            <v>307</v>
          </cell>
          <cell r="G560">
            <v>801</v>
          </cell>
          <cell r="H560">
            <v>358</v>
          </cell>
          <cell r="I560">
            <v>443</v>
          </cell>
        </row>
        <row r="561">
          <cell r="C561">
            <v>372004</v>
          </cell>
          <cell r="D561" t="str">
            <v>居相４丁目</v>
          </cell>
          <cell r="E561">
            <v>0.1064</v>
          </cell>
          <cell r="F561">
            <v>326</v>
          </cell>
          <cell r="G561">
            <v>729</v>
          </cell>
          <cell r="H561">
            <v>357</v>
          </cell>
          <cell r="I561">
            <v>372</v>
          </cell>
        </row>
        <row r="562">
          <cell r="C562">
            <v>372005</v>
          </cell>
          <cell r="D562" t="str">
            <v>居相５丁目</v>
          </cell>
          <cell r="E562">
            <v>0.0667</v>
          </cell>
          <cell r="F562">
            <v>202</v>
          </cell>
          <cell r="G562">
            <v>545</v>
          </cell>
          <cell r="H562">
            <v>261</v>
          </cell>
          <cell r="I562">
            <v>284</v>
          </cell>
        </row>
        <row r="563">
          <cell r="C563">
            <v>372006</v>
          </cell>
          <cell r="D563" t="str">
            <v>居相６丁目</v>
          </cell>
          <cell r="E563">
            <v>0.0723</v>
          </cell>
          <cell r="F563">
            <v>302</v>
          </cell>
          <cell r="G563">
            <v>770</v>
          </cell>
          <cell r="H563">
            <v>369</v>
          </cell>
          <cell r="I563">
            <v>401</v>
          </cell>
        </row>
        <row r="564">
          <cell r="C564">
            <v>373001</v>
          </cell>
          <cell r="D564" t="str">
            <v>北井門１丁目</v>
          </cell>
          <cell r="E564">
            <v>0.0743</v>
          </cell>
          <cell r="F564">
            <v>273</v>
          </cell>
          <cell r="G564">
            <v>734</v>
          </cell>
          <cell r="H564">
            <v>350</v>
          </cell>
          <cell r="I564">
            <v>384</v>
          </cell>
        </row>
        <row r="565">
          <cell r="C565">
            <v>373002</v>
          </cell>
          <cell r="D565" t="str">
            <v>北井門２丁目</v>
          </cell>
          <cell r="E565">
            <v>0.1731</v>
          </cell>
          <cell r="F565">
            <v>362</v>
          </cell>
          <cell r="G565">
            <v>913</v>
          </cell>
          <cell r="H565">
            <v>423</v>
          </cell>
          <cell r="I565">
            <v>490</v>
          </cell>
        </row>
        <row r="566">
          <cell r="C566">
            <v>373003</v>
          </cell>
          <cell r="D566" t="str">
            <v>北井門３丁目</v>
          </cell>
          <cell r="E566">
            <v>0.0807</v>
          </cell>
          <cell r="F566">
            <v>314</v>
          </cell>
          <cell r="G566">
            <v>876</v>
          </cell>
          <cell r="H566">
            <v>417</v>
          </cell>
          <cell r="I566">
            <v>459</v>
          </cell>
        </row>
        <row r="567">
          <cell r="C567">
            <v>373004</v>
          </cell>
          <cell r="D567" t="str">
            <v>北井門４丁目</v>
          </cell>
          <cell r="E567">
            <v>0.1344</v>
          </cell>
          <cell r="F567">
            <v>275</v>
          </cell>
          <cell r="G567">
            <v>722</v>
          </cell>
          <cell r="H567">
            <v>354</v>
          </cell>
          <cell r="I567">
            <v>368</v>
          </cell>
        </row>
        <row r="568">
          <cell r="C568">
            <v>373005</v>
          </cell>
          <cell r="D568" t="str">
            <v>北井門５丁目</v>
          </cell>
          <cell r="E568">
            <v>0.1183</v>
          </cell>
          <cell r="F568">
            <v>187</v>
          </cell>
          <cell r="G568">
            <v>505</v>
          </cell>
          <cell r="H568">
            <v>235</v>
          </cell>
          <cell r="I568">
            <v>270</v>
          </cell>
        </row>
        <row r="569">
          <cell r="C569">
            <v>374001</v>
          </cell>
          <cell r="D569" t="str">
            <v>星岡１丁目</v>
          </cell>
          <cell r="E569">
            <v>0.1769</v>
          </cell>
          <cell r="F569">
            <v>252</v>
          </cell>
          <cell r="G569">
            <v>587</v>
          </cell>
          <cell r="H569">
            <v>264</v>
          </cell>
          <cell r="I569">
            <v>323</v>
          </cell>
        </row>
        <row r="570">
          <cell r="C570">
            <v>374002</v>
          </cell>
          <cell r="D570" t="str">
            <v>星岡２丁目</v>
          </cell>
          <cell r="E570">
            <v>0.1163</v>
          </cell>
          <cell r="F570">
            <v>285</v>
          </cell>
          <cell r="G570">
            <v>695</v>
          </cell>
          <cell r="H570">
            <v>326</v>
          </cell>
          <cell r="I570">
            <v>369</v>
          </cell>
        </row>
        <row r="571">
          <cell r="C571">
            <v>374003</v>
          </cell>
          <cell r="D571" t="str">
            <v>星岡３丁目</v>
          </cell>
          <cell r="E571">
            <v>0.1409</v>
          </cell>
          <cell r="F571">
            <v>203</v>
          </cell>
          <cell r="G571">
            <v>464</v>
          </cell>
          <cell r="H571">
            <v>233</v>
          </cell>
          <cell r="I571">
            <v>231</v>
          </cell>
        </row>
        <row r="572">
          <cell r="C572">
            <v>374004</v>
          </cell>
          <cell r="D572" t="str">
            <v>星岡４丁目</v>
          </cell>
          <cell r="E572">
            <v>0.1417</v>
          </cell>
          <cell r="F572">
            <v>299</v>
          </cell>
          <cell r="G572">
            <v>759</v>
          </cell>
          <cell r="H572">
            <v>346</v>
          </cell>
          <cell r="I572">
            <v>413</v>
          </cell>
        </row>
        <row r="573">
          <cell r="C573">
            <v>374005</v>
          </cell>
          <cell r="D573" t="str">
            <v>星岡５丁目</v>
          </cell>
          <cell r="E573">
            <v>0.0975</v>
          </cell>
          <cell r="F573">
            <v>202</v>
          </cell>
          <cell r="G573">
            <v>479</v>
          </cell>
          <cell r="H573">
            <v>225</v>
          </cell>
          <cell r="I573">
            <v>254</v>
          </cell>
        </row>
        <row r="574">
          <cell r="C574">
            <v>375001</v>
          </cell>
          <cell r="D574" t="str">
            <v>越智１丁目</v>
          </cell>
          <cell r="E574">
            <v>0.0729</v>
          </cell>
          <cell r="F574">
            <v>224</v>
          </cell>
          <cell r="G574">
            <v>613</v>
          </cell>
          <cell r="H574">
            <v>300</v>
          </cell>
          <cell r="I574">
            <v>313</v>
          </cell>
        </row>
        <row r="575">
          <cell r="C575">
            <v>375002</v>
          </cell>
          <cell r="D575" t="str">
            <v>越智２丁目</v>
          </cell>
          <cell r="E575">
            <v>0.0675</v>
          </cell>
          <cell r="F575">
            <v>218</v>
          </cell>
          <cell r="G575">
            <v>534</v>
          </cell>
          <cell r="H575">
            <v>245</v>
          </cell>
          <cell r="I575">
            <v>289</v>
          </cell>
        </row>
        <row r="576">
          <cell r="C576">
            <v>375003</v>
          </cell>
          <cell r="D576" t="str">
            <v>越智３丁目</v>
          </cell>
          <cell r="E576">
            <v>0.0979</v>
          </cell>
          <cell r="F576">
            <v>319</v>
          </cell>
          <cell r="G576">
            <v>720</v>
          </cell>
          <cell r="H576">
            <v>323</v>
          </cell>
          <cell r="I576">
            <v>397</v>
          </cell>
        </row>
        <row r="577">
          <cell r="C577">
            <v>376001</v>
          </cell>
          <cell r="D577" t="str">
            <v>北土居１丁目</v>
          </cell>
          <cell r="E577">
            <v>0.0852</v>
          </cell>
          <cell r="F577">
            <v>330</v>
          </cell>
          <cell r="G577">
            <v>888</v>
          </cell>
          <cell r="H577">
            <v>412</v>
          </cell>
          <cell r="I577">
            <v>476</v>
          </cell>
        </row>
        <row r="578">
          <cell r="C578">
            <v>376002</v>
          </cell>
          <cell r="D578" t="str">
            <v>北土居２丁目</v>
          </cell>
          <cell r="E578">
            <v>0.1385</v>
          </cell>
          <cell r="F578">
            <v>480</v>
          </cell>
          <cell r="G578">
            <v>1097</v>
          </cell>
          <cell r="H578">
            <v>525</v>
          </cell>
          <cell r="I578">
            <v>572</v>
          </cell>
        </row>
        <row r="579">
          <cell r="C579">
            <v>376003</v>
          </cell>
          <cell r="D579" t="str">
            <v>北土居３丁目</v>
          </cell>
          <cell r="E579">
            <v>0.0915</v>
          </cell>
          <cell r="F579">
            <v>202</v>
          </cell>
          <cell r="G579">
            <v>403</v>
          </cell>
          <cell r="H579">
            <v>196</v>
          </cell>
          <cell r="I579">
            <v>207</v>
          </cell>
        </row>
        <row r="580">
          <cell r="C580">
            <v>376004</v>
          </cell>
          <cell r="D580" t="str">
            <v>北土居４丁目</v>
          </cell>
          <cell r="E580">
            <v>0.1554</v>
          </cell>
          <cell r="F580">
            <v>416</v>
          </cell>
          <cell r="G580">
            <v>1013</v>
          </cell>
          <cell r="H580">
            <v>468</v>
          </cell>
          <cell r="I580">
            <v>545</v>
          </cell>
        </row>
        <row r="581">
          <cell r="C581">
            <v>376005</v>
          </cell>
          <cell r="D581" t="str">
            <v>北土居５丁目</v>
          </cell>
          <cell r="E581">
            <v>0.1079</v>
          </cell>
          <cell r="F581">
            <v>269</v>
          </cell>
          <cell r="G581">
            <v>582</v>
          </cell>
          <cell r="H581">
            <v>287</v>
          </cell>
          <cell r="I581">
            <v>295</v>
          </cell>
        </row>
        <row r="582">
          <cell r="C582">
            <v>27000</v>
          </cell>
          <cell r="D582" t="str">
            <v>上野町</v>
          </cell>
          <cell r="E582">
            <v>1.7553</v>
          </cell>
          <cell r="F582">
            <v>646</v>
          </cell>
          <cell r="G582">
            <v>1633</v>
          </cell>
          <cell r="H582">
            <v>778</v>
          </cell>
          <cell r="I582">
            <v>855</v>
          </cell>
        </row>
        <row r="583">
          <cell r="C583">
            <v>35000</v>
          </cell>
          <cell r="D583" t="str">
            <v>恵原町</v>
          </cell>
          <cell r="E583">
            <v>1.4117</v>
          </cell>
          <cell r="F583">
            <v>345</v>
          </cell>
          <cell r="G583">
            <v>1333</v>
          </cell>
          <cell r="H583">
            <v>631</v>
          </cell>
          <cell r="I583">
            <v>702</v>
          </cell>
        </row>
        <row r="584">
          <cell r="C584">
            <v>40000</v>
          </cell>
          <cell r="D584" t="str">
            <v>大橋町</v>
          </cell>
          <cell r="E584">
            <v>0.4776</v>
          </cell>
          <cell r="F584">
            <v>111</v>
          </cell>
          <cell r="G584">
            <v>306</v>
          </cell>
          <cell r="H584">
            <v>151</v>
          </cell>
          <cell r="I584">
            <v>155</v>
          </cell>
        </row>
        <row r="585">
          <cell r="C585">
            <v>55000</v>
          </cell>
          <cell r="D585" t="str">
            <v>上川原町</v>
          </cell>
          <cell r="E585">
            <v>0.0637</v>
          </cell>
          <cell r="F585">
            <v>56</v>
          </cell>
          <cell r="G585">
            <v>121</v>
          </cell>
          <cell r="H585">
            <v>50</v>
          </cell>
          <cell r="I585">
            <v>71</v>
          </cell>
        </row>
        <row r="586">
          <cell r="C586">
            <v>88000</v>
          </cell>
          <cell r="D586" t="str">
            <v>小村町</v>
          </cell>
          <cell r="E586">
            <v>0.228</v>
          </cell>
          <cell r="F586">
            <v>74</v>
          </cell>
          <cell r="G586">
            <v>206</v>
          </cell>
          <cell r="H586">
            <v>92</v>
          </cell>
          <cell r="I586">
            <v>114</v>
          </cell>
        </row>
        <row r="587">
          <cell r="C587">
            <v>140000</v>
          </cell>
          <cell r="D587" t="str">
            <v>津吉町</v>
          </cell>
          <cell r="E587">
            <v>2.7663</v>
          </cell>
          <cell r="F587">
            <v>278</v>
          </cell>
          <cell r="G587">
            <v>823</v>
          </cell>
          <cell r="H587">
            <v>400</v>
          </cell>
          <cell r="I587">
            <v>423</v>
          </cell>
        </row>
        <row r="588">
          <cell r="C588">
            <v>164000</v>
          </cell>
          <cell r="D588" t="str">
            <v>中野町</v>
          </cell>
          <cell r="E588">
            <v>1.8778</v>
          </cell>
          <cell r="F588">
            <v>350</v>
          </cell>
          <cell r="G588">
            <v>1183</v>
          </cell>
          <cell r="H588">
            <v>590</v>
          </cell>
          <cell r="I588">
            <v>593</v>
          </cell>
        </row>
        <row r="589">
          <cell r="C589">
            <v>171000</v>
          </cell>
          <cell r="D589" t="str">
            <v>西野町</v>
          </cell>
          <cell r="E589">
            <v>1.2443</v>
          </cell>
          <cell r="F589">
            <v>98</v>
          </cell>
          <cell r="G589">
            <v>254</v>
          </cell>
          <cell r="H589">
            <v>115</v>
          </cell>
          <cell r="I589">
            <v>139</v>
          </cell>
        </row>
        <row r="590">
          <cell r="C590">
            <v>184000</v>
          </cell>
          <cell r="D590" t="str">
            <v>東方町</v>
          </cell>
          <cell r="E590">
            <v>4.2214</v>
          </cell>
          <cell r="F590">
            <v>763</v>
          </cell>
          <cell r="G590">
            <v>2308</v>
          </cell>
          <cell r="H590">
            <v>1044</v>
          </cell>
          <cell r="I590">
            <v>1264</v>
          </cell>
        </row>
        <row r="591">
          <cell r="C591">
            <v>80000</v>
          </cell>
          <cell r="D591" t="str">
            <v>久谷町</v>
          </cell>
          <cell r="E591">
            <v>16.0099</v>
          </cell>
          <cell r="F591">
            <v>272</v>
          </cell>
          <cell r="G591">
            <v>710</v>
          </cell>
          <cell r="H591">
            <v>352</v>
          </cell>
          <cell r="I591">
            <v>358</v>
          </cell>
        </row>
        <row r="592">
          <cell r="C592">
            <v>82000</v>
          </cell>
          <cell r="D592" t="str">
            <v>窪野町</v>
          </cell>
          <cell r="E592">
            <v>11.8225</v>
          </cell>
          <cell r="F592">
            <v>171</v>
          </cell>
          <cell r="G592">
            <v>388</v>
          </cell>
          <cell r="H592">
            <v>179</v>
          </cell>
          <cell r="I592">
            <v>209</v>
          </cell>
        </row>
        <row r="593">
          <cell r="C593">
            <v>109000</v>
          </cell>
          <cell r="D593" t="str">
            <v>浄瑠璃町</v>
          </cell>
          <cell r="E593">
            <v>2.7716</v>
          </cell>
          <cell r="F593">
            <v>200</v>
          </cell>
          <cell r="G593">
            <v>528</v>
          </cell>
          <cell r="H593">
            <v>250</v>
          </cell>
          <cell r="I593">
            <v>278</v>
          </cell>
        </row>
        <row r="594">
          <cell r="C594">
            <v>294000</v>
          </cell>
          <cell r="D594" t="str">
            <v>浅海原</v>
          </cell>
          <cell r="E594">
            <v>0</v>
          </cell>
          <cell r="F594">
            <v>253</v>
          </cell>
          <cell r="G594">
            <v>605</v>
          </cell>
          <cell r="H594">
            <v>273</v>
          </cell>
          <cell r="I594">
            <v>332</v>
          </cell>
        </row>
        <row r="595">
          <cell r="C595">
            <v>295000</v>
          </cell>
          <cell r="D595" t="str">
            <v>浅海本谷</v>
          </cell>
          <cell r="E595">
            <v>0</v>
          </cell>
          <cell r="F595">
            <v>153</v>
          </cell>
          <cell r="G595">
            <v>402</v>
          </cell>
          <cell r="H595">
            <v>190</v>
          </cell>
          <cell r="I595">
            <v>212</v>
          </cell>
        </row>
        <row r="596">
          <cell r="C596">
            <v>352000</v>
          </cell>
          <cell r="D596" t="str">
            <v>萩原</v>
          </cell>
          <cell r="E596">
            <v>0</v>
          </cell>
          <cell r="F596">
            <v>35</v>
          </cell>
          <cell r="G596">
            <v>100</v>
          </cell>
          <cell r="H596">
            <v>51</v>
          </cell>
          <cell r="I596">
            <v>49</v>
          </cell>
        </row>
        <row r="597">
          <cell r="C597">
            <v>298000</v>
          </cell>
          <cell r="D597" t="str">
            <v>猪木</v>
          </cell>
          <cell r="E597">
            <v>0</v>
          </cell>
          <cell r="F597">
            <v>3</v>
          </cell>
          <cell r="G597">
            <v>5</v>
          </cell>
          <cell r="H597">
            <v>2</v>
          </cell>
          <cell r="I597">
            <v>3</v>
          </cell>
        </row>
        <row r="598">
          <cell r="C598">
            <v>306000</v>
          </cell>
          <cell r="D598" t="str">
            <v>尾儀原</v>
          </cell>
          <cell r="E598">
            <v>0</v>
          </cell>
          <cell r="F598">
            <v>20</v>
          </cell>
          <cell r="G598">
            <v>38</v>
          </cell>
          <cell r="H598">
            <v>21</v>
          </cell>
          <cell r="I598">
            <v>17</v>
          </cell>
        </row>
        <row r="599">
          <cell r="C599">
            <v>308000</v>
          </cell>
          <cell r="D599" t="str">
            <v>小山田</v>
          </cell>
          <cell r="E599">
            <v>0</v>
          </cell>
          <cell r="F599">
            <v>52</v>
          </cell>
          <cell r="G599">
            <v>133</v>
          </cell>
          <cell r="H599">
            <v>53</v>
          </cell>
          <cell r="I599">
            <v>80</v>
          </cell>
        </row>
        <row r="600">
          <cell r="C600">
            <v>314000</v>
          </cell>
          <cell r="D600" t="str">
            <v>儀式</v>
          </cell>
          <cell r="E600">
            <v>0</v>
          </cell>
          <cell r="F600">
            <v>42</v>
          </cell>
          <cell r="G600">
            <v>78</v>
          </cell>
          <cell r="H600">
            <v>37</v>
          </cell>
          <cell r="I600">
            <v>41</v>
          </cell>
        </row>
        <row r="601">
          <cell r="C601">
            <v>325000</v>
          </cell>
          <cell r="D601" t="str">
            <v>才之原</v>
          </cell>
          <cell r="E601">
            <v>0</v>
          </cell>
          <cell r="F601">
            <v>54</v>
          </cell>
          <cell r="G601">
            <v>135</v>
          </cell>
          <cell r="H601">
            <v>66</v>
          </cell>
          <cell r="I601">
            <v>69</v>
          </cell>
        </row>
        <row r="602">
          <cell r="C602">
            <v>327000</v>
          </cell>
          <cell r="D602" t="str">
            <v>猿川</v>
          </cell>
          <cell r="E602">
            <v>0</v>
          </cell>
          <cell r="F602">
            <v>80</v>
          </cell>
          <cell r="G602">
            <v>168</v>
          </cell>
          <cell r="H602">
            <v>74</v>
          </cell>
          <cell r="I602">
            <v>94</v>
          </cell>
        </row>
        <row r="603">
          <cell r="C603">
            <v>328000</v>
          </cell>
          <cell r="D603" t="str">
            <v>猿川原</v>
          </cell>
          <cell r="E603">
            <v>0</v>
          </cell>
          <cell r="F603">
            <v>29</v>
          </cell>
          <cell r="G603">
            <v>64</v>
          </cell>
          <cell r="H603">
            <v>26</v>
          </cell>
          <cell r="I603">
            <v>38</v>
          </cell>
        </row>
        <row r="604">
          <cell r="C604">
            <v>331000</v>
          </cell>
          <cell r="D604" t="str">
            <v>庄府</v>
          </cell>
          <cell r="E604">
            <v>0</v>
          </cell>
          <cell r="F604">
            <v>20</v>
          </cell>
          <cell r="G604">
            <v>36</v>
          </cell>
          <cell r="H604">
            <v>15</v>
          </cell>
          <cell r="I604">
            <v>21</v>
          </cell>
        </row>
        <row r="605">
          <cell r="C605">
            <v>336000</v>
          </cell>
          <cell r="D605" t="str">
            <v>滝本</v>
          </cell>
          <cell r="E605">
            <v>0</v>
          </cell>
          <cell r="F605">
            <v>8</v>
          </cell>
          <cell r="G605">
            <v>11</v>
          </cell>
          <cell r="H605">
            <v>5</v>
          </cell>
          <cell r="I605">
            <v>6</v>
          </cell>
        </row>
        <row r="606">
          <cell r="C606">
            <v>337000</v>
          </cell>
          <cell r="D606" t="str">
            <v>立岩米之野</v>
          </cell>
          <cell r="E606">
            <v>0</v>
          </cell>
          <cell r="F606">
            <v>19</v>
          </cell>
          <cell r="G606">
            <v>39</v>
          </cell>
          <cell r="H606">
            <v>20</v>
          </cell>
          <cell r="I606">
            <v>19</v>
          </cell>
        </row>
        <row r="607">
          <cell r="C607">
            <v>338000</v>
          </cell>
          <cell r="D607" t="str">
            <v>立岩中村</v>
          </cell>
          <cell r="E607">
            <v>0</v>
          </cell>
          <cell r="F607">
            <v>19</v>
          </cell>
          <cell r="G607">
            <v>70</v>
          </cell>
          <cell r="H607">
            <v>20</v>
          </cell>
          <cell r="I607">
            <v>50</v>
          </cell>
        </row>
        <row r="608">
          <cell r="C608">
            <v>302000</v>
          </cell>
          <cell r="D608" t="str">
            <v>大浦</v>
          </cell>
          <cell r="E608">
            <v>0</v>
          </cell>
          <cell r="F608">
            <v>74</v>
          </cell>
          <cell r="G608">
            <v>220</v>
          </cell>
          <cell r="H608">
            <v>104</v>
          </cell>
          <cell r="I608">
            <v>116</v>
          </cell>
        </row>
        <row r="609">
          <cell r="C609">
            <v>311000</v>
          </cell>
          <cell r="D609" t="str">
            <v>上難波</v>
          </cell>
          <cell r="E609">
            <v>0</v>
          </cell>
          <cell r="F609">
            <v>103</v>
          </cell>
          <cell r="G609">
            <v>259</v>
          </cell>
          <cell r="H609">
            <v>124</v>
          </cell>
          <cell r="I609">
            <v>135</v>
          </cell>
        </row>
        <row r="610">
          <cell r="C610">
            <v>329000</v>
          </cell>
          <cell r="D610" t="str">
            <v>下難波</v>
          </cell>
          <cell r="E610">
            <v>0</v>
          </cell>
          <cell r="F610">
            <v>316</v>
          </cell>
          <cell r="G610">
            <v>832</v>
          </cell>
          <cell r="H610">
            <v>375</v>
          </cell>
          <cell r="I610">
            <v>457</v>
          </cell>
        </row>
        <row r="611">
          <cell r="C611">
            <v>330000</v>
          </cell>
          <cell r="D611" t="str">
            <v>庄</v>
          </cell>
          <cell r="E611">
            <v>0</v>
          </cell>
          <cell r="F611">
            <v>100</v>
          </cell>
          <cell r="G611">
            <v>241</v>
          </cell>
          <cell r="H611">
            <v>106</v>
          </cell>
          <cell r="I611">
            <v>135</v>
          </cell>
        </row>
        <row r="612">
          <cell r="C612">
            <v>345000</v>
          </cell>
          <cell r="D612" t="str">
            <v>中通</v>
          </cell>
          <cell r="E612">
            <v>0</v>
          </cell>
          <cell r="F612">
            <v>111</v>
          </cell>
          <cell r="G612">
            <v>309</v>
          </cell>
          <cell r="H612">
            <v>148</v>
          </cell>
          <cell r="I612">
            <v>161</v>
          </cell>
        </row>
        <row r="613">
          <cell r="C613">
            <v>299000</v>
          </cell>
          <cell r="D613" t="str">
            <v>院内</v>
          </cell>
          <cell r="E613">
            <v>0</v>
          </cell>
          <cell r="F613">
            <v>16</v>
          </cell>
          <cell r="G613">
            <v>35</v>
          </cell>
          <cell r="H613">
            <v>14</v>
          </cell>
          <cell r="I613">
            <v>21</v>
          </cell>
        </row>
        <row r="614">
          <cell r="C614">
            <v>335000</v>
          </cell>
          <cell r="D614" t="str">
            <v>高田</v>
          </cell>
          <cell r="E614">
            <v>0</v>
          </cell>
          <cell r="F614">
            <v>83</v>
          </cell>
          <cell r="G614">
            <v>210</v>
          </cell>
          <cell r="H614">
            <v>101</v>
          </cell>
          <cell r="I614">
            <v>109</v>
          </cell>
        </row>
        <row r="615">
          <cell r="C615">
            <v>346000</v>
          </cell>
          <cell r="D615" t="str">
            <v>中西内</v>
          </cell>
          <cell r="E615">
            <v>0</v>
          </cell>
          <cell r="F615">
            <v>138</v>
          </cell>
          <cell r="G615">
            <v>471</v>
          </cell>
          <cell r="H615">
            <v>202</v>
          </cell>
          <cell r="I615">
            <v>269</v>
          </cell>
        </row>
        <row r="616">
          <cell r="C616">
            <v>347000</v>
          </cell>
          <cell r="D616" t="str">
            <v>中西外</v>
          </cell>
          <cell r="E616">
            <v>0</v>
          </cell>
          <cell r="F616">
            <v>280</v>
          </cell>
          <cell r="G616">
            <v>602</v>
          </cell>
          <cell r="H616">
            <v>304</v>
          </cell>
          <cell r="I616">
            <v>298</v>
          </cell>
        </row>
        <row r="617">
          <cell r="C617">
            <v>354000</v>
          </cell>
          <cell r="D617" t="str">
            <v>八反地</v>
          </cell>
          <cell r="E617">
            <v>0</v>
          </cell>
          <cell r="F617">
            <v>256</v>
          </cell>
          <cell r="G617">
            <v>693</v>
          </cell>
          <cell r="H617">
            <v>349</v>
          </cell>
          <cell r="I617">
            <v>344</v>
          </cell>
        </row>
        <row r="618">
          <cell r="C618">
            <v>362000</v>
          </cell>
          <cell r="D618" t="str">
            <v>正岡神田</v>
          </cell>
          <cell r="E618">
            <v>0</v>
          </cell>
          <cell r="F618">
            <v>31</v>
          </cell>
          <cell r="G618">
            <v>81</v>
          </cell>
          <cell r="H618">
            <v>38</v>
          </cell>
          <cell r="I618">
            <v>43</v>
          </cell>
        </row>
        <row r="619">
          <cell r="C619">
            <v>293000</v>
          </cell>
          <cell r="D619" t="str">
            <v>安居島</v>
          </cell>
          <cell r="E619">
            <v>0</v>
          </cell>
          <cell r="F619">
            <v>8</v>
          </cell>
          <cell r="G619">
            <v>12</v>
          </cell>
          <cell r="H619">
            <v>5</v>
          </cell>
          <cell r="I619">
            <v>7</v>
          </cell>
        </row>
        <row r="620">
          <cell r="C620">
            <v>341000</v>
          </cell>
          <cell r="D620" t="str">
            <v>土手内</v>
          </cell>
          <cell r="E620">
            <v>0</v>
          </cell>
          <cell r="F620">
            <v>370</v>
          </cell>
          <cell r="G620">
            <v>818</v>
          </cell>
          <cell r="H620">
            <v>372</v>
          </cell>
          <cell r="I620">
            <v>446</v>
          </cell>
        </row>
        <row r="621">
          <cell r="C621">
            <v>359000</v>
          </cell>
          <cell r="D621" t="str">
            <v>北条</v>
          </cell>
          <cell r="E621">
            <v>0</v>
          </cell>
          <cell r="F621">
            <v>959</v>
          </cell>
          <cell r="G621">
            <v>2257</v>
          </cell>
          <cell r="H621">
            <v>1024</v>
          </cell>
          <cell r="I621">
            <v>1233</v>
          </cell>
        </row>
        <row r="622">
          <cell r="C622">
            <v>360000</v>
          </cell>
          <cell r="D622" t="str">
            <v>北条辻</v>
          </cell>
          <cell r="E622">
            <v>0</v>
          </cell>
          <cell r="F622">
            <v>1959</v>
          </cell>
          <cell r="G622">
            <v>4472</v>
          </cell>
          <cell r="H622">
            <v>2073</v>
          </cell>
          <cell r="I622">
            <v>2399</v>
          </cell>
        </row>
        <row r="623">
          <cell r="C623">
            <v>300000</v>
          </cell>
          <cell r="D623" t="str">
            <v>牛谷</v>
          </cell>
          <cell r="E623">
            <v>0</v>
          </cell>
          <cell r="F623">
            <v>1</v>
          </cell>
          <cell r="G623">
            <v>3</v>
          </cell>
          <cell r="H623">
            <v>2</v>
          </cell>
          <cell r="I623">
            <v>1</v>
          </cell>
        </row>
        <row r="624">
          <cell r="C624">
            <v>309000</v>
          </cell>
          <cell r="D624" t="str">
            <v>片山</v>
          </cell>
          <cell r="E624">
            <v>0</v>
          </cell>
          <cell r="F624">
            <v>55</v>
          </cell>
          <cell r="G624">
            <v>160</v>
          </cell>
          <cell r="H624">
            <v>81</v>
          </cell>
          <cell r="I624">
            <v>79</v>
          </cell>
        </row>
        <row r="625">
          <cell r="C625">
            <v>316000</v>
          </cell>
          <cell r="D625" t="str">
            <v>九川</v>
          </cell>
          <cell r="E625">
            <v>0</v>
          </cell>
          <cell r="F625">
            <v>17</v>
          </cell>
          <cell r="G625">
            <v>26</v>
          </cell>
          <cell r="H625">
            <v>12</v>
          </cell>
          <cell r="I625">
            <v>14</v>
          </cell>
        </row>
        <row r="626">
          <cell r="C626">
            <v>320000</v>
          </cell>
          <cell r="D626" t="str">
            <v>河野高山</v>
          </cell>
          <cell r="E626">
            <v>0</v>
          </cell>
          <cell r="F626">
            <v>39</v>
          </cell>
          <cell r="G626">
            <v>92</v>
          </cell>
          <cell r="H626">
            <v>40</v>
          </cell>
          <cell r="I626">
            <v>52</v>
          </cell>
        </row>
        <row r="627">
          <cell r="C627">
            <v>321000</v>
          </cell>
          <cell r="D627" t="str">
            <v>河野中須賀</v>
          </cell>
          <cell r="E627">
            <v>0</v>
          </cell>
          <cell r="F627">
            <v>621</v>
          </cell>
          <cell r="G627">
            <v>1544</v>
          </cell>
          <cell r="H627">
            <v>689</v>
          </cell>
          <cell r="I627">
            <v>855</v>
          </cell>
        </row>
        <row r="628">
          <cell r="C628">
            <v>322000</v>
          </cell>
          <cell r="D628" t="str">
            <v>河野別府</v>
          </cell>
          <cell r="E628">
            <v>0</v>
          </cell>
          <cell r="F628">
            <v>194</v>
          </cell>
          <cell r="G628">
            <v>512</v>
          </cell>
          <cell r="H628">
            <v>238</v>
          </cell>
          <cell r="I628">
            <v>274</v>
          </cell>
        </row>
        <row r="629">
          <cell r="C629">
            <v>326000</v>
          </cell>
          <cell r="D629" t="str">
            <v>佐古</v>
          </cell>
          <cell r="E629">
            <v>0</v>
          </cell>
          <cell r="F629">
            <v>78</v>
          </cell>
          <cell r="G629">
            <v>219</v>
          </cell>
          <cell r="H629">
            <v>117</v>
          </cell>
          <cell r="I629">
            <v>102</v>
          </cell>
        </row>
        <row r="630">
          <cell r="C630">
            <v>332000</v>
          </cell>
          <cell r="D630" t="str">
            <v>常保免</v>
          </cell>
          <cell r="E630">
            <v>0</v>
          </cell>
          <cell r="F630">
            <v>19</v>
          </cell>
          <cell r="G630">
            <v>50</v>
          </cell>
          <cell r="H630">
            <v>20</v>
          </cell>
          <cell r="I630">
            <v>30</v>
          </cell>
        </row>
        <row r="631">
          <cell r="C631">
            <v>334000</v>
          </cell>
          <cell r="D631" t="str">
            <v>善応寺</v>
          </cell>
          <cell r="E631">
            <v>0</v>
          </cell>
          <cell r="F631">
            <v>221</v>
          </cell>
          <cell r="G631">
            <v>661</v>
          </cell>
          <cell r="H631">
            <v>319</v>
          </cell>
          <cell r="I631">
            <v>342</v>
          </cell>
        </row>
        <row r="632">
          <cell r="C632">
            <v>348000</v>
          </cell>
          <cell r="D632" t="str">
            <v>夏目</v>
          </cell>
          <cell r="E632">
            <v>0</v>
          </cell>
          <cell r="F632">
            <v>203</v>
          </cell>
          <cell r="G632">
            <v>514</v>
          </cell>
          <cell r="H632">
            <v>240</v>
          </cell>
          <cell r="I632">
            <v>274</v>
          </cell>
        </row>
        <row r="633">
          <cell r="C633">
            <v>357000</v>
          </cell>
          <cell r="D633" t="str">
            <v>府中</v>
          </cell>
          <cell r="E633">
            <v>0</v>
          </cell>
          <cell r="F633">
            <v>278</v>
          </cell>
          <cell r="G633">
            <v>671</v>
          </cell>
          <cell r="H633">
            <v>320</v>
          </cell>
          <cell r="I633">
            <v>351</v>
          </cell>
        </row>
        <row r="634">
          <cell r="C634">
            <v>363000</v>
          </cell>
          <cell r="D634" t="str">
            <v>宮内</v>
          </cell>
          <cell r="E634">
            <v>0</v>
          </cell>
          <cell r="F634">
            <v>68</v>
          </cell>
          <cell r="G634">
            <v>184</v>
          </cell>
          <cell r="H634">
            <v>76</v>
          </cell>
          <cell r="I634">
            <v>108</v>
          </cell>
        </row>
        <row r="635">
          <cell r="C635">
            <v>368000</v>
          </cell>
          <cell r="D635" t="str">
            <v>柳原</v>
          </cell>
          <cell r="E635">
            <v>0</v>
          </cell>
          <cell r="F635">
            <v>342</v>
          </cell>
          <cell r="G635">
            <v>954</v>
          </cell>
          <cell r="H635">
            <v>424</v>
          </cell>
          <cell r="I635">
            <v>530</v>
          </cell>
        </row>
        <row r="636">
          <cell r="C636">
            <v>369000</v>
          </cell>
          <cell r="D636" t="str">
            <v>横谷</v>
          </cell>
          <cell r="E636">
            <v>0</v>
          </cell>
          <cell r="F636">
            <v>26</v>
          </cell>
          <cell r="G636">
            <v>47</v>
          </cell>
          <cell r="H636">
            <v>23</v>
          </cell>
          <cell r="I636">
            <v>24</v>
          </cell>
        </row>
        <row r="637">
          <cell r="C637">
            <v>296000</v>
          </cell>
          <cell r="D637" t="str">
            <v>粟井河原</v>
          </cell>
          <cell r="E637">
            <v>0</v>
          </cell>
          <cell r="F637">
            <v>178</v>
          </cell>
          <cell r="G637">
            <v>477</v>
          </cell>
          <cell r="H637">
            <v>228</v>
          </cell>
          <cell r="I637">
            <v>249</v>
          </cell>
        </row>
        <row r="638">
          <cell r="C638">
            <v>297000</v>
          </cell>
          <cell r="D638" t="str">
            <v>磯河内</v>
          </cell>
          <cell r="E638">
            <v>0</v>
          </cell>
          <cell r="F638">
            <v>215</v>
          </cell>
          <cell r="G638">
            <v>573</v>
          </cell>
          <cell r="H638">
            <v>288</v>
          </cell>
          <cell r="I638">
            <v>285</v>
          </cell>
        </row>
        <row r="639">
          <cell r="C639">
            <v>304000</v>
          </cell>
          <cell r="D639" t="str">
            <v>大西谷</v>
          </cell>
          <cell r="E639">
            <v>0</v>
          </cell>
          <cell r="F639">
            <v>8</v>
          </cell>
          <cell r="G639">
            <v>15</v>
          </cell>
          <cell r="H639">
            <v>6</v>
          </cell>
          <cell r="I639">
            <v>9</v>
          </cell>
        </row>
        <row r="640">
          <cell r="C640">
            <v>305000</v>
          </cell>
          <cell r="D640" t="str">
            <v>小川</v>
          </cell>
          <cell r="E640">
            <v>0</v>
          </cell>
          <cell r="F640">
            <v>231</v>
          </cell>
          <cell r="G640">
            <v>634</v>
          </cell>
          <cell r="H640">
            <v>287</v>
          </cell>
          <cell r="I640">
            <v>347</v>
          </cell>
        </row>
        <row r="641">
          <cell r="C641">
            <v>310000</v>
          </cell>
          <cell r="D641" t="str">
            <v>鹿峰</v>
          </cell>
          <cell r="E641">
            <v>0</v>
          </cell>
          <cell r="F641">
            <v>432</v>
          </cell>
          <cell r="G641">
            <v>1136</v>
          </cell>
          <cell r="H641">
            <v>504</v>
          </cell>
          <cell r="I641">
            <v>632</v>
          </cell>
        </row>
        <row r="642">
          <cell r="C642">
            <v>313000</v>
          </cell>
          <cell r="D642" t="str">
            <v>鴨之池</v>
          </cell>
          <cell r="E642">
            <v>0</v>
          </cell>
          <cell r="F642">
            <v>26</v>
          </cell>
          <cell r="G642">
            <v>53</v>
          </cell>
          <cell r="H642">
            <v>22</v>
          </cell>
          <cell r="I642">
            <v>31</v>
          </cell>
        </row>
        <row r="643">
          <cell r="C643">
            <v>315000</v>
          </cell>
          <cell r="D643" t="str">
            <v>客</v>
          </cell>
          <cell r="E643">
            <v>0</v>
          </cell>
          <cell r="F643">
            <v>47</v>
          </cell>
          <cell r="G643">
            <v>106</v>
          </cell>
          <cell r="H643">
            <v>46</v>
          </cell>
          <cell r="I643">
            <v>60</v>
          </cell>
        </row>
        <row r="644">
          <cell r="C644">
            <v>317000</v>
          </cell>
          <cell r="D644" t="str">
            <v>久保</v>
          </cell>
          <cell r="E644">
            <v>0</v>
          </cell>
          <cell r="F644">
            <v>392</v>
          </cell>
          <cell r="G644">
            <v>923</v>
          </cell>
          <cell r="H644">
            <v>411</v>
          </cell>
          <cell r="I644">
            <v>512</v>
          </cell>
        </row>
        <row r="645">
          <cell r="C645">
            <v>323000</v>
          </cell>
          <cell r="D645" t="str">
            <v>光洋台</v>
          </cell>
          <cell r="E645">
            <v>0</v>
          </cell>
          <cell r="F645">
            <v>341</v>
          </cell>
          <cell r="G645">
            <v>744</v>
          </cell>
          <cell r="H645">
            <v>352</v>
          </cell>
          <cell r="I645">
            <v>392</v>
          </cell>
        </row>
        <row r="646">
          <cell r="C646">
            <v>324000</v>
          </cell>
          <cell r="D646" t="str">
            <v>小川谷</v>
          </cell>
          <cell r="E646">
            <v>0</v>
          </cell>
          <cell r="F646">
            <v>10</v>
          </cell>
          <cell r="G646">
            <v>27</v>
          </cell>
          <cell r="H646">
            <v>10</v>
          </cell>
          <cell r="I646">
            <v>17</v>
          </cell>
        </row>
        <row r="647">
          <cell r="C647">
            <v>333000</v>
          </cell>
          <cell r="D647" t="str">
            <v>苞木</v>
          </cell>
          <cell r="E647">
            <v>0</v>
          </cell>
          <cell r="F647">
            <v>316</v>
          </cell>
          <cell r="G647">
            <v>912</v>
          </cell>
          <cell r="H647">
            <v>407</v>
          </cell>
          <cell r="I647">
            <v>505</v>
          </cell>
        </row>
        <row r="648">
          <cell r="C648">
            <v>339000</v>
          </cell>
          <cell r="D648" t="str">
            <v>常竹</v>
          </cell>
          <cell r="E648">
            <v>0</v>
          </cell>
          <cell r="F648">
            <v>58</v>
          </cell>
          <cell r="G648">
            <v>159</v>
          </cell>
          <cell r="H648">
            <v>79</v>
          </cell>
          <cell r="I648">
            <v>80</v>
          </cell>
        </row>
        <row r="649">
          <cell r="C649">
            <v>349000</v>
          </cell>
          <cell r="D649" t="str">
            <v>西谷</v>
          </cell>
          <cell r="E649">
            <v>0</v>
          </cell>
          <cell r="F649">
            <v>36</v>
          </cell>
          <cell r="G649">
            <v>102</v>
          </cell>
          <cell r="H649">
            <v>48</v>
          </cell>
          <cell r="I649">
            <v>54</v>
          </cell>
        </row>
        <row r="650">
          <cell r="C650">
            <v>355000</v>
          </cell>
          <cell r="D650" t="str">
            <v>平林</v>
          </cell>
          <cell r="E650">
            <v>0</v>
          </cell>
          <cell r="F650">
            <v>9</v>
          </cell>
          <cell r="G650">
            <v>31</v>
          </cell>
          <cell r="H650">
            <v>18</v>
          </cell>
          <cell r="I650">
            <v>13</v>
          </cell>
        </row>
        <row r="651">
          <cell r="C651">
            <v>358000</v>
          </cell>
          <cell r="D651" t="str">
            <v>麓</v>
          </cell>
          <cell r="E651">
            <v>0</v>
          </cell>
          <cell r="F651">
            <v>17</v>
          </cell>
          <cell r="G651">
            <v>50</v>
          </cell>
          <cell r="H651">
            <v>25</v>
          </cell>
          <cell r="I651">
            <v>25</v>
          </cell>
        </row>
        <row r="652">
          <cell r="C652">
            <v>361000</v>
          </cell>
          <cell r="D652" t="str">
            <v>本谷</v>
          </cell>
          <cell r="E652">
            <v>0</v>
          </cell>
          <cell r="F652">
            <v>80</v>
          </cell>
          <cell r="G652">
            <v>218</v>
          </cell>
          <cell r="H652">
            <v>106</v>
          </cell>
          <cell r="I652">
            <v>112</v>
          </cell>
        </row>
        <row r="653">
          <cell r="C653">
            <v>367000</v>
          </cell>
          <cell r="D653" t="str">
            <v>安岡</v>
          </cell>
          <cell r="E653">
            <v>0</v>
          </cell>
          <cell r="F653">
            <v>30</v>
          </cell>
          <cell r="G653">
            <v>87</v>
          </cell>
          <cell r="H653">
            <v>44</v>
          </cell>
          <cell r="I653">
            <v>43</v>
          </cell>
        </row>
        <row r="654">
          <cell r="C654">
            <v>371000</v>
          </cell>
          <cell r="D654" t="str">
            <v>和田</v>
          </cell>
          <cell r="E654">
            <v>0</v>
          </cell>
          <cell r="F654">
            <v>238</v>
          </cell>
          <cell r="G654">
            <v>740</v>
          </cell>
          <cell r="H654">
            <v>360</v>
          </cell>
          <cell r="I654">
            <v>380</v>
          </cell>
        </row>
        <row r="655">
          <cell r="C655">
            <v>351000</v>
          </cell>
          <cell r="D655" t="str">
            <v>野忽那</v>
          </cell>
          <cell r="E655">
            <v>0</v>
          </cell>
          <cell r="F655">
            <v>67</v>
          </cell>
          <cell r="G655">
            <v>93</v>
          </cell>
          <cell r="H655">
            <v>46</v>
          </cell>
          <cell r="I655">
            <v>47</v>
          </cell>
        </row>
        <row r="656">
          <cell r="C656">
            <v>365000</v>
          </cell>
          <cell r="D656" t="str">
            <v>睦月</v>
          </cell>
          <cell r="E656">
            <v>0</v>
          </cell>
          <cell r="F656">
            <v>131</v>
          </cell>
          <cell r="G656">
            <v>199</v>
          </cell>
          <cell r="H656">
            <v>83</v>
          </cell>
          <cell r="I656">
            <v>116</v>
          </cell>
        </row>
        <row r="657">
          <cell r="C657">
            <v>307000</v>
          </cell>
          <cell r="D657" t="str">
            <v>小浜</v>
          </cell>
          <cell r="E657">
            <v>0</v>
          </cell>
          <cell r="F657">
            <v>242</v>
          </cell>
          <cell r="G657">
            <v>449</v>
          </cell>
          <cell r="H657">
            <v>215</v>
          </cell>
          <cell r="I657">
            <v>234</v>
          </cell>
        </row>
        <row r="658">
          <cell r="C658">
            <v>319000</v>
          </cell>
          <cell r="D658" t="str">
            <v>神浦</v>
          </cell>
          <cell r="E658">
            <v>0</v>
          </cell>
          <cell r="F658">
            <v>117</v>
          </cell>
          <cell r="G658">
            <v>251</v>
          </cell>
          <cell r="H658">
            <v>114</v>
          </cell>
          <cell r="I658">
            <v>137</v>
          </cell>
        </row>
        <row r="659">
          <cell r="C659">
            <v>342000</v>
          </cell>
          <cell r="D659" t="str">
            <v>長師</v>
          </cell>
          <cell r="E659">
            <v>0</v>
          </cell>
          <cell r="F659">
            <v>106</v>
          </cell>
          <cell r="G659">
            <v>336</v>
          </cell>
          <cell r="H659">
            <v>138</v>
          </cell>
          <cell r="I659">
            <v>198</v>
          </cell>
        </row>
        <row r="660">
          <cell r="C660">
            <v>344000</v>
          </cell>
          <cell r="D660" t="str">
            <v>中島大浦</v>
          </cell>
          <cell r="E660">
            <v>0</v>
          </cell>
          <cell r="F660">
            <v>375</v>
          </cell>
          <cell r="G660">
            <v>777</v>
          </cell>
          <cell r="H660">
            <v>359</v>
          </cell>
          <cell r="I660">
            <v>418</v>
          </cell>
        </row>
        <row r="661">
          <cell r="C661">
            <v>364000</v>
          </cell>
          <cell r="D661" t="str">
            <v>宮野</v>
          </cell>
          <cell r="E661">
            <v>0</v>
          </cell>
          <cell r="F661">
            <v>83</v>
          </cell>
          <cell r="G661">
            <v>171</v>
          </cell>
          <cell r="H661">
            <v>86</v>
          </cell>
          <cell r="I661">
            <v>85</v>
          </cell>
        </row>
        <row r="662">
          <cell r="C662">
            <v>301000</v>
          </cell>
          <cell r="D662" t="str">
            <v>宇和間</v>
          </cell>
          <cell r="E662">
            <v>0</v>
          </cell>
          <cell r="F662">
            <v>61</v>
          </cell>
          <cell r="G662">
            <v>112</v>
          </cell>
          <cell r="H662">
            <v>49</v>
          </cell>
          <cell r="I662">
            <v>63</v>
          </cell>
        </row>
        <row r="663">
          <cell r="C663">
            <v>318000</v>
          </cell>
          <cell r="D663" t="str">
            <v>熊田</v>
          </cell>
          <cell r="E663">
            <v>0</v>
          </cell>
          <cell r="F663">
            <v>41</v>
          </cell>
          <cell r="G663">
            <v>91</v>
          </cell>
          <cell r="H663">
            <v>44</v>
          </cell>
          <cell r="I663">
            <v>47</v>
          </cell>
        </row>
        <row r="664">
          <cell r="C664">
            <v>343000</v>
          </cell>
          <cell r="D664" t="str">
            <v>中島粟井</v>
          </cell>
          <cell r="E664">
            <v>0</v>
          </cell>
          <cell r="F664">
            <v>62</v>
          </cell>
          <cell r="G664">
            <v>101</v>
          </cell>
          <cell r="H664">
            <v>42</v>
          </cell>
          <cell r="I664">
            <v>59</v>
          </cell>
        </row>
        <row r="665">
          <cell r="C665">
            <v>350000</v>
          </cell>
          <cell r="D665" t="str">
            <v>饒</v>
          </cell>
          <cell r="E665">
            <v>0</v>
          </cell>
          <cell r="F665">
            <v>43</v>
          </cell>
          <cell r="G665">
            <v>92</v>
          </cell>
          <cell r="H665">
            <v>42</v>
          </cell>
          <cell r="I665">
            <v>50</v>
          </cell>
        </row>
        <row r="666">
          <cell r="C666">
            <v>353000</v>
          </cell>
          <cell r="D666" t="str">
            <v>畑里</v>
          </cell>
          <cell r="E666">
            <v>0</v>
          </cell>
          <cell r="F666">
            <v>29</v>
          </cell>
          <cell r="G666">
            <v>59</v>
          </cell>
          <cell r="H666">
            <v>29</v>
          </cell>
          <cell r="I666">
            <v>30</v>
          </cell>
        </row>
        <row r="667">
          <cell r="C667">
            <v>370000</v>
          </cell>
          <cell r="D667" t="str">
            <v>吉木</v>
          </cell>
          <cell r="E667">
            <v>0</v>
          </cell>
          <cell r="F667">
            <v>64</v>
          </cell>
          <cell r="G667">
            <v>135</v>
          </cell>
          <cell r="H667">
            <v>63</v>
          </cell>
          <cell r="I667">
            <v>72</v>
          </cell>
        </row>
        <row r="668">
          <cell r="C668">
            <v>312000</v>
          </cell>
          <cell r="D668" t="str">
            <v>上怒和</v>
          </cell>
          <cell r="E668">
            <v>0</v>
          </cell>
          <cell r="F668">
            <v>64</v>
          </cell>
          <cell r="G668">
            <v>134</v>
          </cell>
          <cell r="H668">
            <v>58</v>
          </cell>
          <cell r="I668">
            <v>76</v>
          </cell>
        </row>
        <row r="669">
          <cell r="C669">
            <v>340000</v>
          </cell>
          <cell r="D669" t="str">
            <v>津和地</v>
          </cell>
          <cell r="E669">
            <v>0</v>
          </cell>
          <cell r="F669">
            <v>147</v>
          </cell>
          <cell r="G669">
            <v>252</v>
          </cell>
          <cell r="H669">
            <v>119</v>
          </cell>
          <cell r="I669">
            <v>133</v>
          </cell>
        </row>
        <row r="670">
          <cell r="C670">
            <v>356000</v>
          </cell>
          <cell r="D670" t="str">
            <v>二神</v>
          </cell>
          <cell r="E670">
            <v>0</v>
          </cell>
          <cell r="F670">
            <v>69</v>
          </cell>
          <cell r="G670">
            <v>108</v>
          </cell>
          <cell r="H670">
            <v>51</v>
          </cell>
          <cell r="I670">
            <v>57</v>
          </cell>
        </row>
        <row r="671">
          <cell r="C671">
            <v>366000</v>
          </cell>
          <cell r="D671" t="str">
            <v>元怒和</v>
          </cell>
          <cell r="E671">
            <v>0</v>
          </cell>
          <cell r="F671">
            <v>113</v>
          </cell>
          <cell r="G671">
            <v>176</v>
          </cell>
          <cell r="H671">
            <v>75</v>
          </cell>
          <cell r="I671">
            <v>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2" width="13.25390625" style="0" customWidth="1"/>
    <col min="3" max="3" width="15.25390625" style="0" customWidth="1"/>
    <col min="4" max="7" width="11.625" style="22" customWidth="1"/>
  </cols>
  <sheetData>
    <row r="1" spans="1:8" ht="24" customHeight="1">
      <c r="A1" s="23" t="s">
        <v>693</v>
      </c>
      <c r="B1" s="23"/>
      <c r="C1" s="23"/>
      <c r="D1" s="23"/>
      <c r="E1" s="23"/>
      <c r="F1" s="23"/>
      <c r="G1" s="23"/>
      <c r="H1" s="1"/>
    </row>
    <row r="2" spans="1:7" ht="17.25" customHeight="1">
      <c r="A2" s="2"/>
      <c r="B2" s="2"/>
      <c r="C2" s="3"/>
      <c r="D2" s="4"/>
      <c r="E2" s="4"/>
      <c r="F2" s="24" t="s">
        <v>0</v>
      </c>
      <c r="G2" s="24"/>
    </row>
    <row r="3" spans="1:7" s="9" customFormat="1" ht="18" customHeight="1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</row>
    <row r="4" spans="1:7" ht="13.5">
      <c r="A4" s="10">
        <v>103</v>
      </c>
      <c r="B4" s="10">
        <v>19003</v>
      </c>
      <c r="C4" s="10" t="s">
        <v>8</v>
      </c>
      <c r="D4" s="11">
        <v>1</v>
      </c>
      <c r="E4" s="11">
        <v>2</v>
      </c>
      <c r="F4" s="11">
        <v>1</v>
      </c>
      <c r="G4" s="11">
        <v>1</v>
      </c>
    </row>
    <row r="5" spans="1:7" ht="13.5">
      <c r="A5" s="10">
        <v>104</v>
      </c>
      <c r="B5" s="10">
        <v>19004</v>
      </c>
      <c r="C5" s="10" t="s">
        <v>9</v>
      </c>
      <c r="D5" s="11">
        <v>-2</v>
      </c>
      <c r="E5" s="11">
        <v>-3</v>
      </c>
      <c r="F5" s="11">
        <v>-2</v>
      </c>
      <c r="G5" s="11">
        <v>-1</v>
      </c>
    </row>
    <row r="6" spans="1:7" ht="13.5">
      <c r="A6" s="10">
        <v>202</v>
      </c>
      <c r="B6" s="10">
        <v>173002</v>
      </c>
      <c r="C6" s="10" t="s">
        <v>10</v>
      </c>
      <c r="D6" s="11">
        <v>16</v>
      </c>
      <c r="E6" s="11">
        <v>34</v>
      </c>
      <c r="F6" s="11">
        <v>17</v>
      </c>
      <c r="G6" s="11">
        <v>17</v>
      </c>
    </row>
    <row r="7" spans="1:7" ht="13.5">
      <c r="A7" s="10">
        <v>203</v>
      </c>
      <c r="B7" s="10">
        <v>173003</v>
      </c>
      <c r="C7" s="10" t="s">
        <v>11</v>
      </c>
      <c r="D7" s="11">
        <v>23</v>
      </c>
      <c r="E7" s="11">
        <v>50</v>
      </c>
      <c r="F7" s="11">
        <v>27</v>
      </c>
      <c r="G7" s="11">
        <v>23</v>
      </c>
    </row>
    <row r="8" spans="1:7" ht="13.5">
      <c r="A8" s="10">
        <v>204</v>
      </c>
      <c r="B8" s="10">
        <v>173004</v>
      </c>
      <c r="C8" s="10" t="s">
        <v>12</v>
      </c>
      <c r="D8" s="11">
        <v>94</v>
      </c>
      <c r="E8" s="11">
        <v>119</v>
      </c>
      <c r="F8" s="11">
        <v>50</v>
      </c>
      <c r="G8" s="11">
        <v>69</v>
      </c>
    </row>
    <row r="9" spans="1:7" ht="13.5">
      <c r="A9" s="10">
        <v>302</v>
      </c>
      <c r="B9" s="10">
        <v>94002</v>
      </c>
      <c r="C9" s="10" t="s">
        <v>13</v>
      </c>
      <c r="D9" s="11">
        <v>88</v>
      </c>
      <c r="E9" s="11">
        <v>126</v>
      </c>
      <c r="F9" s="11">
        <v>56</v>
      </c>
      <c r="G9" s="11">
        <v>70</v>
      </c>
    </row>
    <row r="10" spans="1:7" ht="13.5">
      <c r="A10" s="10">
        <v>303</v>
      </c>
      <c r="B10" s="10">
        <v>94003</v>
      </c>
      <c r="C10" s="10" t="s">
        <v>14</v>
      </c>
      <c r="D10" s="11">
        <v>119</v>
      </c>
      <c r="E10" s="11">
        <v>240</v>
      </c>
      <c r="F10" s="11">
        <v>122</v>
      </c>
      <c r="G10" s="11">
        <v>118</v>
      </c>
    </row>
    <row r="11" spans="1:7" ht="13.5">
      <c r="A11" s="10">
        <v>304</v>
      </c>
      <c r="B11" s="10">
        <v>94004</v>
      </c>
      <c r="C11" s="10" t="s">
        <v>15</v>
      </c>
      <c r="D11" s="11">
        <v>110</v>
      </c>
      <c r="E11" s="11">
        <v>223</v>
      </c>
      <c r="F11" s="11">
        <v>99</v>
      </c>
      <c r="G11" s="11">
        <v>124</v>
      </c>
    </row>
    <row r="12" spans="1:7" ht="13.5">
      <c r="A12" s="10">
        <v>305</v>
      </c>
      <c r="B12" s="10">
        <v>94005</v>
      </c>
      <c r="C12" s="10" t="s">
        <v>16</v>
      </c>
      <c r="D12" s="11">
        <v>186</v>
      </c>
      <c r="E12" s="11">
        <v>332</v>
      </c>
      <c r="F12" s="11">
        <v>158</v>
      </c>
      <c r="G12" s="11">
        <v>174</v>
      </c>
    </row>
    <row r="13" spans="1:7" ht="13.5">
      <c r="A13" s="10">
        <v>401</v>
      </c>
      <c r="B13" s="10">
        <v>37001</v>
      </c>
      <c r="C13" s="10" t="s">
        <v>17</v>
      </c>
      <c r="D13" s="11">
        <v>6</v>
      </c>
      <c r="E13" s="11">
        <v>11</v>
      </c>
      <c r="F13" s="11">
        <v>3</v>
      </c>
      <c r="G13" s="11">
        <v>8</v>
      </c>
    </row>
    <row r="14" spans="1:7" ht="13.5">
      <c r="A14" s="10">
        <v>402</v>
      </c>
      <c r="B14" s="10">
        <v>37002</v>
      </c>
      <c r="C14" s="10" t="s">
        <v>18</v>
      </c>
      <c r="D14" s="11">
        <v>15</v>
      </c>
      <c r="E14" s="11">
        <v>31</v>
      </c>
      <c r="F14" s="11">
        <v>13</v>
      </c>
      <c r="G14" s="11">
        <v>18</v>
      </c>
    </row>
    <row r="15" spans="1:7" ht="13.5">
      <c r="A15" s="10">
        <v>503</v>
      </c>
      <c r="B15" s="10">
        <v>135003</v>
      </c>
      <c r="C15" s="10" t="s">
        <v>19</v>
      </c>
      <c r="D15" s="11">
        <v>3</v>
      </c>
      <c r="E15" s="11">
        <v>7</v>
      </c>
      <c r="F15" s="11">
        <v>4</v>
      </c>
      <c r="G15" s="11">
        <v>3</v>
      </c>
    </row>
    <row r="16" spans="1:7" ht="13.5">
      <c r="A16" s="10">
        <v>504</v>
      </c>
      <c r="B16" s="10">
        <v>135004</v>
      </c>
      <c r="C16" s="10" t="s">
        <v>20</v>
      </c>
      <c r="D16" s="11">
        <v>97</v>
      </c>
      <c r="E16" s="11">
        <v>184</v>
      </c>
      <c r="F16" s="11">
        <v>83</v>
      </c>
      <c r="G16" s="11">
        <v>101</v>
      </c>
    </row>
    <row r="17" spans="1:7" ht="13.5">
      <c r="A17" s="10">
        <v>505</v>
      </c>
      <c r="B17" s="10">
        <v>135005</v>
      </c>
      <c r="C17" s="10" t="s">
        <v>21</v>
      </c>
      <c r="D17" s="11">
        <v>7</v>
      </c>
      <c r="E17" s="11">
        <v>12</v>
      </c>
      <c r="F17" s="11">
        <v>6</v>
      </c>
      <c r="G17" s="11">
        <v>6</v>
      </c>
    </row>
    <row r="18" spans="1:7" ht="13.5">
      <c r="A18" s="10">
        <v>600</v>
      </c>
      <c r="B18" s="10">
        <v>176000</v>
      </c>
      <c r="C18" s="10" t="s">
        <v>22</v>
      </c>
      <c r="D18" s="11">
        <v>104</v>
      </c>
      <c r="E18" s="11">
        <v>189</v>
      </c>
      <c r="F18" s="11">
        <v>74</v>
      </c>
      <c r="G18" s="11">
        <v>115</v>
      </c>
    </row>
    <row r="19" spans="1:7" ht="13.5">
      <c r="A19" s="10">
        <v>700</v>
      </c>
      <c r="B19" s="10">
        <v>211000</v>
      </c>
      <c r="C19" s="10" t="s">
        <v>23</v>
      </c>
      <c r="D19" s="11">
        <v>0</v>
      </c>
      <c r="E19" s="11">
        <v>0</v>
      </c>
      <c r="F19" s="11">
        <v>0</v>
      </c>
      <c r="G19" s="11">
        <v>0</v>
      </c>
    </row>
    <row r="20" spans="1:7" ht="13.5">
      <c r="A20" s="10">
        <v>803</v>
      </c>
      <c r="B20" s="10">
        <v>229003</v>
      </c>
      <c r="C20" s="10" t="s">
        <v>24</v>
      </c>
      <c r="D20" s="11">
        <v>134</v>
      </c>
      <c r="E20" s="11">
        <v>231</v>
      </c>
      <c r="F20" s="11">
        <v>101</v>
      </c>
      <c r="G20" s="11">
        <v>130</v>
      </c>
    </row>
    <row r="21" spans="1:7" ht="13.5">
      <c r="A21" s="10">
        <v>804</v>
      </c>
      <c r="B21" s="10">
        <v>229004</v>
      </c>
      <c r="C21" s="10" t="s">
        <v>25</v>
      </c>
      <c r="D21" s="11">
        <v>77</v>
      </c>
      <c r="E21" s="11">
        <v>127</v>
      </c>
      <c r="F21" s="11">
        <v>59</v>
      </c>
      <c r="G21" s="11">
        <v>68</v>
      </c>
    </row>
    <row r="22" spans="1:7" ht="13.5">
      <c r="A22" s="10">
        <v>805</v>
      </c>
      <c r="B22" s="10">
        <v>229005</v>
      </c>
      <c r="C22" s="10" t="s">
        <v>26</v>
      </c>
      <c r="D22" s="11">
        <v>7</v>
      </c>
      <c r="E22" s="11">
        <v>16</v>
      </c>
      <c r="F22" s="11">
        <v>8</v>
      </c>
      <c r="G22" s="11">
        <v>8</v>
      </c>
    </row>
    <row r="23" spans="1:7" ht="13.5">
      <c r="A23" s="10">
        <v>900</v>
      </c>
      <c r="B23" s="10">
        <v>238000</v>
      </c>
      <c r="C23" s="10" t="s">
        <v>27</v>
      </c>
      <c r="D23" s="11">
        <v>83</v>
      </c>
      <c r="E23" s="11">
        <v>162</v>
      </c>
      <c r="F23" s="11">
        <v>64</v>
      </c>
      <c r="G23" s="11">
        <v>98</v>
      </c>
    </row>
    <row r="24" spans="1:7" ht="13.5">
      <c r="A24" s="10">
        <v>1001</v>
      </c>
      <c r="B24" s="10">
        <v>252001</v>
      </c>
      <c r="C24" s="10" t="s">
        <v>28</v>
      </c>
      <c r="D24" s="11">
        <v>313</v>
      </c>
      <c r="E24" s="11">
        <v>480</v>
      </c>
      <c r="F24" s="11">
        <v>205</v>
      </c>
      <c r="G24" s="11">
        <v>275</v>
      </c>
    </row>
    <row r="25" spans="1:7" ht="13.5">
      <c r="A25" s="10">
        <v>1002</v>
      </c>
      <c r="B25" s="10">
        <v>252002</v>
      </c>
      <c r="C25" s="10" t="s">
        <v>29</v>
      </c>
      <c r="D25" s="11">
        <v>445</v>
      </c>
      <c r="E25" s="11">
        <v>733</v>
      </c>
      <c r="F25" s="11">
        <v>346</v>
      </c>
      <c r="G25" s="11">
        <v>387</v>
      </c>
    </row>
    <row r="26" spans="1:7" ht="13.5">
      <c r="A26" s="10">
        <v>1003</v>
      </c>
      <c r="B26" s="10">
        <v>252003</v>
      </c>
      <c r="C26" s="10" t="s">
        <v>30</v>
      </c>
      <c r="D26" s="11">
        <v>70</v>
      </c>
      <c r="E26" s="11">
        <v>135</v>
      </c>
      <c r="F26" s="11">
        <v>64</v>
      </c>
      <c r="G26" s="11">
        <v>71</v>
      </c>
    </row>
    <row r="27" spans="1:7" ht="13.5">
      <c r="A27" s="10">
        <v>1100</v>
      </c>
      <c r="B27" s="10">
        <v>218000</v>
      </c>
      <c r="C27" s="10" t="s">
        <v>31</v>
      </c>
      <c r="D27" s="11">
        <v>1</v>
      </c>
      <c r="E27" s="11">
        <v>2</v>
      </c>
      <c r="F27" s="11">
        <v>1</v>
      </c>
      <c r="G27" s="11">
        <v>1</v>
      </c>
    </row>
    <row r="28" spans="1:7" ht="13.5">
      <c r="A28" s="10">
        <v>1300</v>
      </c>
      <c r="B28" s="10">
        <v>5000</v>
      </c>
      <c r="C28" s="10" t="s">
        <v>32</v>
      </c>
      <c r="D28" s="11">
        <v>154</v>
      </c>
      <c r="E28" s="11">
        <v>223</v>
      </c>
      <c r="F28" s="11">
        <v>101</v>
      </c>
      <c r="G28" s="11">
        <v>122</v>
      </c>
    </row>
    <row r="29" spans="1:7" ht="13.5">
      <c r="A29" s="10">
        <v>101</v>
      </c>
      <c r="B29" s="10">
        <v>19001</v>
      </c>
      <c r="C29" s="10" t="s">
        <v>33</v>
      </c>
      <c r="D29" s="11">
        <v>207</v>
      </c>
      <c r="E29" s="11">
        <v>305</v>
      </c>
      <c r="F29" s="11">
        <v>131</v>
      </c>
      <c r="G29" s="11">
        <v>174</v>
      </c>
    </row>
    <row r="30" spans="1:7" ht="13.5">
      <c r="A30" s="10">
        <v>102</v>
      </c>
      <c r="B30" s="10">
        <v>19002</v>
      </c>
      <c r="C30" s="10" t="s">
        <v>34</v>
      </c>
      <c r="D30" s="11">
        <v>80</v>
      </c>
      <c r="E30" s="11">
        <v>121</v>
      </c>
      <c r="F30" s="11">
        <v>61</v>
      </c>
      <c r="G30" s="11">
        <v>60</v>
      </c>
    </row>
    <row r="31" spans="1:7" ht="13.5">
      <c r="A31" s="10">
        <v>201</v>
      </c>
      <c r="B31" s="10">
        <v>173001</v>
      </c>
      <c r="C31" s="10" t="s">
        <v>35</v>
      </c>
      <c r="D31" s="11">
        <v>89</v>
      </c>
      <c r="E31" s="11">
        <v>110</v>
      </c>
      <c r="F31" s="11">
        <v>47</v>
      </c>
      <c r="G31" s="11">
        <v>63</v>
      </c>
    </row>
    <row r="32" spans="1:7" ht="13.5">
      <c r="A32" s="10">
        <v>403</v>
      </c>
      <c r="B32" s="10">
        <v>37003</v>
      </c>
      <c r="C32" s="10" t="s">
        <v>36</v>
      </c>
      <c r="D32" s="11">
        <v>128</v>
      </c>
      <c r="E32" s="11">
        <v>186</v>
      </c>
      <c r="F32" s="11">
        <v>93</v>
      </c>
      <c r="G32" s="11">
        <v>93</v>
      </c>
    </row>
    <row r="33" spans="1:7" ht="13.5">
      <c r="A33" s="10">
        <v>1401</v>
      </c>
      <c r="B33" s="10">
        <v>49001</v>
      </c>
      <c r="C33" s="10" t="s">
        <v>37</v>
      </c>
      <c r="D33" s="11">
        <v>215</v>
      </c>
      <c r="E33" s="11">
        <v>398</v>
      </c>
      <c r="F33" s="11">
        <v>187</v>
      </c>
      <c r="G33" s="11">
        <v>211</v>
      </c>
    </row>
    <row r="34" spans="1:7" ht="13.5">
      <c r="A34" s="10">
        <v>1402</v>
      </c>
      <c r="B34" s="10">
        <v>49002</v>
      </c>
      <c r="C34" s="10" t="s">
        <v>38</v>
      </c>
      <c r="D34" s="11">
        <v>173</v>
      </c>
      <c r="E34" s="11">
        <v>256</v>
      </c>
      <c r="F34" s="11">
        <v>117</v>
      </c>
      <c r="G34" s="11">
        <v>139</v>
      </c>
    </row>
    <row r="35" spans="1:7" ht="13.5">
      <c r="A35" s="10">
        <v>1500</v>
      </c>
      <c r="B35" s="10">
        <v>240000</v>
      </c>
      <c r="C35" s="10" t="s">
        <v>39</v>
      </c>
      <c r="D35" s="11">
        <v>449</v>
      </c>
      <c r="E35" s="11">
        <v>865</v>
      </c>
      <c r="F35" s="11">
        <v>392</v>
      </c>
      <c r="G35" s="11">
        <v>473</v>
      </c>
    </row>
    <row r="36" spans="1:7" ht="13.5">
      <c r="A36" s="10">
        <v>1600</v>
      </c>
      <c r="B36" s="10">
        <v>71000</v>
      </c>
      <c r="C36" s="10" t="s">
        <v>40</v>
      </c>
      <c r="D36" s="11">
        <v>327</v>
      </c>
      <c r="E36" s="11">
        <v>737</v>
      </c>
      <c r="F36" s="11">
        <v>333</v>
      </c>
      <c r="G36" s="11">
        <v>404</v>
      </c>
    </row>
    <row r="37" spans="1:7" ht="13.5">
      <c r="A37" s="10">
        <v>1701</v>
      </c>
      <c r="B37" s="10">
        <v>77001</v>
      </c>
      <c r="C37" s="10" t="s">
        <v>41</v>
      </c>
      <c r="D37" s="11">
        <v>278</v>
      </c>
      <c r="E37" s="11">
        <v>407</v>
      </c>
      <c r="F37" s="11">
        <v>196</v>
      </c>
      <c r="G37" s="11">
        <v>211</v>
      </c>
    </row>
    <row r="38" spans="1:7" ht="13.5">
      <c r="A38" s="10">
        <v>1702</v>
      </c>
      <c r="B38" s="10">
        <v>77002</v>
      </c>
      <c r="C38" s="10" t="s">
        <v>42</v>
      </c>
      <c r="D38" s="11">
        <v>248</v>
      </c>
      <c r="E38" s="11">
        <v>317</v>
      </c>
      <c r="F38" s="11">
        <v>154</v>
      </c>
      <c r="G38" s="11">
        <v>163</v>
      </c>
    </row>
    <row r="39" spans="1:7" ht="13.5">
      <c r="A39" s="10">
        <v>1800</v>
      </c>
      <c r="B39" s="10">
        <v>87000</v>
      </c>
      <c r="C39" s="10" t="s">
        <v>43</v>
      </c>
      <c r="D39" s="11">
        <v>323</v>
      </c>
      <c r="E39" s="11">
        <v>496</v>
      </c>
      <c r="F39" s="11">
        <v>226</v>
      </c>
      <c r="G39" s="11">
        <v>270</v>
      </c>
    </row>
    <row r="40" spans="1:7" ht="13.5">
      <c r="A40" s="10">
        <v>1900</v>
      </c>
      <c r="B40" s="10">
        <v>96000</v>
      </c>
      <c r="C40" s="10" t="s">
        <v>44</v>
      </c>
      <c r="D40" s="11">
        <v>431</v>
      </c>
      <c r="E40" s="11">
        <v>719</v>
      </c>
      <c r="F40" s="11">
        <v>352</v>
      </c>
      <c r="G40" s="11">
        <v>367</v>
      </c>
    </row>
    <row r="41" spans="1:7" ht="13.5">
      <c r="A41" s="10">
        <v>2000</v>
      </c>
      <c r="B41" s="10">
        <v>102000</v>
      </c>
      <c r="C41" s="10" t="s">
        <v>45</v>
      </c>
      <c r="D41" s="11">
        <v>130</v>
      </c>
      <c r="E41" s="11">
        <v>216</v>
      </c>
      <c r="F41" s="11">
        <v>97</v>
      </c>
      <c r="G41" s="11">
        <v>119</v>
      </c>
    </row>
    <row r="42" spans="1:7" ht="13.5">
      <c r="A42" s="10">
        <v>2100</v>
      </c>
      <c r="B42" s="10">
        <v>182000</v>
      </c>
      <c r="C42" s="10" t="s">
        <v>46</v>
      </c>
      <c r="D42" s="11">
        <v>74</v>
      </c>
      <c r="E42" s="11">
        <v>110</v>
      </c>
      <c r="F42" s="11">
        <v>43</v>
      </c>
      <c r="G42" s="11">
        <v>67</v>
      </c>
    </row>
    <row r="43" spans="1:7" ht="13.5">
      <c r="A43" s="10">
        <v>2200</v>
      </c>
      <c r="B43" s="10">
        <v>162000</v>
      </c>
      <c r="C43" s="10" t="s">
        <v>47</v>
      </c>
      <c r="D43" s="11">
        <v>300</v>
      </c>
      <c r="E43" s="11">
        <v>460</v>
      </c>
      <c r="F43" s="11">
        <v>212</v>
      </c>
      <c r="G43" s="11">
        <v>248</v>
      </c>
    </row>
    <row r="44" spans="1:7" ht="13.5">
      <c r="A44" s="10">
        <v>2300</v>
      </c>
      <c r="B44" s="10">
        <v>168000</v>
      </c>
      <c r="C44" s="10" t="s">
        <v>48</v>
      </c>
      <c r="D44" s="11">
        <v>235</v>
      </c>
      <c r="E44" s="11">
        <v>309</v>
      </c>
      <c r="F44" s="11">
        <v>164</v>
      </c>
      <c r="G44" s="11">
        <v>145</v>
      </c>
    </row>
    <row r="45" spans="1:7" ht="13.5">
      <c r="A45" s="10">
        <v>2401</v>
      </c>
      <c r="B45" s="10">
        <v>206001</v>
      </c>
      <c r="C45" s="10" t="s">
        <v>49</v>
      </c>
      <c r="D45" s="11">
        <v>285</v>
      </c>
      <c r="E45" s="11">
        <v>344</v>
      </c>
      <c r="F45" s="11">
        <v>187</v>
      </c>
      <c r="G45" s="11">
        <v>157</v>
      </c>
    </row>
    <row r="46" spans="1:7" ht="13.5">
      <c r="A46" s="10">
        <v>2500</v>
      </c>
      <c r="B46" s="10">
        <v>223000</v>
      </c>
      <c r="C46" s="10" t="s">
        <v>50</v>
      </c>
      <c r="D46" s="11">
        <v>247</v>
      </c>
      <c r="E46" s="11">
        <v>426</v>
      </c>
      <c r="F46" s="11">
        <v>202</v>
      </c>
      <c r="G46" s="11">
        <v>224</v>
      </c>
    </row>
    <row r="47" spans="1:7" ht="13.5">
      <c r="A47" s="10">
        <v>2602</v>
      </c>
      <c r="B47" s="10">
        <v>247002</v>
      </c>
      <c r="C47" s="10" t="s">
        <v>51</v>
      </c>
      <c r="D47" s="11">
        <v>145</v>
      </c>
      <c r="E47" s="11">
        <v>364</v>
      </c>
      <c r="F47" s="11">
        <v>172</v>
      </c>
      <c r="G47" s="11">
        <v>192</v>
      </c>
    </row>
    <row r="48" spans="1:7" ht="13.5">
      <c r="A48" s="10">
        <v>2603</v>
      </c>
      <c r="B48" s="10">
        <v>247003</v>
      </c>
      <c r="C48" s="10" t="s">
        <v>52</v>
      </c>
      <c r="D48" s="11">
        <v>145</v>
      </c>
      <c r="E48" s="11">
        <v>336</v>
      </c>
      <c r="F48" s="11">
        <v>155</v>
      </c>
      <c r="G48" s="11">
        <v>181</v>
      </c>
    </row>
    <row r="49" spans="1:7" ht="13.5">
      <c r="A49" s="10">
        <v>2604</v>
      </c>
      <c r="B49" s="10">
        <v>247004</v>
      </c>
      <c r="C49" s="10" t="s">
        <v>53</v>
      </c>
      <c r="D49" s="11">
        <v>154</v>
      </c>
      <c r="E49" s="11">
        <v>355</v>
      </c>
      <c r="F49" s="11">
        <v>153</v>
      </c>
      <c r="G49" s="11">
        <v>202</v>
      </c>
    </row>
    <row r="50" spans="1:7" ht="13.5">
      <c r="A50" s="10">
        <v>2701</v>
      </c>
      <c r="B50" s="10">
        <v>51001</v>
      </c>
      <c r="C50" s="10" t="s">
        <v>54</v>
      </c>
      <c r="D50" s="11">
        <v>362</v>
      </c>
      <c r="E50" s="11">
        <v>500</v>
      </c>
      <c r="F50" s="11">
        <v>242</v>
      </c>
      <c r="G50" s="11">
        <v>258</v>
      </c>
    </row>
    <row r="51" spans="1:7" ht="13.5">
      <c r="A51" s="10">
        <v>2702</v>
      </c>
      <c r="B51" s="10">
        <v>51002</v>
      </c>
      <c r="C51" s="10" t="s">
        <v>55</v>
      </c>
      <c r="D51" s="11">
        <v>294</v>
      </c>
      <c r="E51" s="11">
        <v>438</v>
      </c>
      <c r="F51" s="11">
        <v>217</v>
      </c>
      <c r="G51" s="11">
        <v>221</v>
      </c>
    </row>
    <row r="52" spans="1:7" ht="13.5">
      <c r="A52" s="10">
        <v>2800</v>
      </c>
      <c r="B52" s="10">
        <v>205000</v>
      </c>
      <c r="C52" s="10" t="s">
        <v>56</v>
      </c>
      <c r="D52" s="11">
        <v>1</v>
      </c>
      <c r="E52" s="11">
        <v>11</v>
      </c>
      <c r="F52" s="11">
        <v>7</v>
      </c>
      <c r="G52" s="11">
        <v>4</v>
      </c>
    </row>
    <row r="53" spans="1:7" ht="13.5">
      <c r="A53" s="10">
        <v>3000</v>
      </c>
      <c r="B53" s="10">
        <v>61000</v>
      </c>
      <c r="C53" s="10" t="s">
        <v>57</v>
      </c>
      <c r="D53" s="11">
        <v>186</v>
      </c>
      <c r="E53" s="11">
        <v>268</v>
      </c>
      <c r="F53" s="11">
        <v>117</v>
      </c>
      <c r="G53" s="11">
        <v>151</v>
      </c>
    </row>
    <row r="54" spans="1:7" ht="13.5">
      <c r="A54" s="10">
        <v>3100</v>
      </c>
      <c r="B54" s="10">
        <v>68000</v>
      </c>
      <c r="C54" s="10" t="s">
        <v>58</v>
      </c>
      <c r="D54" s="11">
        <v>214</v>
      </c>
      <c r="E54" s="11">
        <v>323</v>
      </c>
      <c r="F54" s="11">
        <v>148</v>
      </c>
      <c r="G54" s="11">
        <v>175</v>
      </c>
    </row>
    <row r="55" spans="1:7" ht="13.5">
      <c r="A55" s="10">
        <v>301</v>
      </c>
      <c r="B55" s="10">
        <v>94001</v>
      </c>
      <c r="C55" s="10" t="s">
        <v>59</v>
      </c>
      <c r="D55" s="11">
        <v>433</v>
      </c>
      <c r="E55" s="11">
        <v>615</v>
      </c>
      <c r="F55" s="11">
        <v>266</v>
      </c>
      <c r="G55" s="11">
        <v>349</v>
      </c>
    </row>
    <row r="56" spans="1:7" ht="13.5">
      <c r="A56" s="10">
        <v>3200</v>
      </c>
      <c r="B56" s="10">
        <v>104000</v>
      </c>
      <c r="C56" s="10" t="s">
        <v>60</v>
      </c>
      <c r="D56" s="11">
        <v>174</v>
      </c>
      <c r="E56" s="11">
        <v>316</v>
      </c>
      <c r="F56" s="11">
        <v>134</v>
      </c>
      <c r="G56" s="11">
        <v>182</v>
      </c>
    </row>
    <row r="57" spans="1:7" ht="13.5">
      <c r="A57" s="10">
        <v>501</v>
      </c>
      <c r="B57" s="10">
        <v>135001</v>
      </c>
      <c r="C57" s="10" t="s">
        <v>61</v>
      </c>
      <c r="D57" s="11">
        <v>181</v>
      </c>
      <c r="E57" s="11">
        <v>243</v>
      </c>
      <c r="F57" s="11">
        <v>120</v>
      </c>
      <c r="G57" s="11">
        <v>123</v>
      </c>
    </row>
    <row r="58" spans="1:7" ht="13.5">
      <c r="A58" s="10">
        <v>502</v>
      </c>
      <c r="B58" s="10">
        <v>135002</v>
      </c>
      <c r="C58" s="10" t="s">
        <v>62</v>
      </c>
      <c r="D58" s="11">
        <v>179</v>
      </c>
      <c r="E58" s="11">
        <v>319</v>
      </c>
      <c r="F58" s="11">
        <v>131</v>
      </c>
      <c r="G58" s="11">
        <v>188</v>
      </c>
    </row>
    <row r="59" spans="1:7" ht="13.5">
      <c r="A59" s="10">
        <v>3300</v>
      </c>
      <c r="B59" s="10">
        <v>138000</v>
      </c>
      <c r="C59" s="10" t="s">
        <v>63</v>
      </c>
      <c r="D59" s="11">
        <v>561</v>
      </c>
      <c r="E59" s="11">
        <v>1065</v>
      </c>
      <c r="F59" s="11">
        <v>486</v>
      </c>
      <c r="G59" s="11">
        <v>579</v>
      </c>
    </row>
    <row r="60" spans="1:7" ht="13.5">
      <c r="A60" s="10">
        <v>3401</v>
      </c>
      <c r="B60" s="10">
        <v>166001</v>
      </c>
      <c r="C60" s="10" t="s">
        <v>64</v>
      </c>
      <c r="D60" s="11">
        <v>278</v>
      </c>
      <c r="E60" s="11">
        <v>372</v>
      </c>
      <c r="F60" s="11">
        <v>180</v>
      </c>
      <c r="G60" s="11">
        <v>192</v>
      </c>
    </row>
    <row r="61" spans="1:7" ht="13.5">
      <c r="A61" s="10">
        <v>3402</v>
      </c>
      <c r="B61" s="10">
        <v>166002</v>
      </c>
      <c r="C61" s="10" t="s">
        <v>65</v>
      </c>
      <c r="D61" s="11">
        <v>292</v>
      </c>
      <c r="E61" s="11">
        <v>561</v>
      </c>
      <c r="F61" s="11">
        <v>231</v>
      </c>
      <c r="G61" s="11">
        <v>330</v>
      </c>
    </row>
    <row r="62" spans="1:7" ht="13.5">
      <c r="A62" s="10">
        <v>801</v>
      </c>
      <c r="B62" s="10">
        <v>229001</v>
      </c>
      <c r="C62" s="10" t="s">
        <v>66</v>
      </c>
      <c r="D62" s="11">
        <v>78</v>
      </c>
      <c r="E62" s="11">
        <v>131</v>
      </c>
      <c r="F62" s="11">
        <v>65</v>
      </c>
      <c r="G62" s="11">
        <v>66</v>
      </c>
    </row>
    <row r="63" spans="1:7" ht="13.5">
      <c r="A63" s="10">
        <v>802</v>
      </c>
      <c r="B63" s="10">
        <v>229002</v>
      </c>
      <c r="C63" s="10" t="s">
        <v>67</v>
      </c>
      <c r="D63" s="11">
        <v>179</v>
      </c>
      <c r="E63" s="11">
        <v>261</v>
      </c>
      <c r="F63" s="11">
        <v>120</v>
      </c>
      <c r="G63" s="11">
        <v>141</v>
      </c>
    </row>
    <row r="64" spans="1:7" ht="13.5">
      <c r="A64" s="10">
        <v>3500</v>
      </c>
      <c r="B64" s="10">
        <v>169000</v>
      </c>
      <c r="C64" s="10" t="s">
        <v>68</v>
      </c>
      <c r="D64" s="11">
        <v>73</v>
      </c>
      <c r="E64" s="11">
        <v>111</v>
      </c>
      <c r="F64" s="11">
        <v>44</v>
      </c>
      <c r="G64" s="11">
        <v>67</v>
      </c>
    </row>
    <row r="65" spans="1:7" ht="13.5">
      <c r="A65" s="10">
        <v>3600</v>
      </c>
      <c r="B65" s="10">
        <v>260000</v>
      </c>
      <c r="C65" s="10" t="s">
        <v>69</v>
      </c>
      <c r="D65" s="11">
        <v>421</v>
      </c>
      <c r="E65" s="11">
        <v>706</v>
      </c>
      <c r="F65" s="11">
        <v>324</v>
      </c>
      <c r="G65" s="11">
        <v>382</v>
      </c>
    </row>
    <row r="66" spans="1:7" ht="13.5">
      <c r="A66" s="10">
        <v>3801</v>
      </c>
      <c r="B66" s="10">
        <v>34001</v>
      </c>
      <c r="C66" s="10" t="s">
        <v>70</v>
      </c>
      <c r="D66" s="11">
        <v>372</v>
      </c>
      <c r="E66" s="11">
        <v>656</v>
      </c>
      <c r="F66" s="11">
        <v>299</v>
      </c>
      <c r="G66" s="11">
        <v>357</v>
      </c>
    </row>
    <row r="67" spans="1:7" ht="13.5">
      <c r="A67" s="10">
        <v>3802</v>
      </c>
      <c r="B67" s="10">
        <v>34002</v>
      </c>
      <c r="C67" s="10" t="s">
        <v>71</v>
      </c>
      <c r="D67" s="11">
        <v>387</v>
      </c>
      <c r="E67" s="11">
        <v>762</v>
      </c>
      <c r="F67" s="11">
        <v>354</v>
      </c>
      <c r="G67" s="11">
        <v>408</v>
      </c>
    </row>
    <row r="68" spans="1:7" ht="13.5">
      <c r="A68" s="10">
        <v>3803</v>
      </c>
      <c r="B68" s="10">
        <v>34003</v>
      </c>
      <c r="C68" s="10" t="s">
        <v>72</v>
      </c>
      <c r="D68" s="11">
        <v>285</v>
      </c>
      <c r="E68" s="11">
        <v>551</v>
      </c>
      <c r="F68" s="11">
        <v>224</v>
      </c>
      <c r="G68" s="11">
        <v>327</v>
      </c>
    </row>
    <row r="69" spans="1:7" ht="13.5">
      <c r="A69" s="10">
        <v>3804</v>
      </c>
      <c r="B69" s="10">
        <v>34004</v>
      </c>
      <c r="C69" s="10" t="s">
        <v>73</v>
      </c>
      <c r="D69" s="11">
        <v>326</v>
      </c>
      <c r="E69" s="11">
        <v>662</v>
      </c>
      <c r="F69" s="11">
        <v>283</v>
      </c>
      <c r="G69" s="11">
        <v>379</v>
      </c>
    </row>
    <row r="70" spans="1:7" ht="13.5">
      <c r="A70" s="10">
        <v>3805</v>
      </c>
      <c r="B70" s="10">
        <v>34005</v>
      </c>
      <c r="C70" s="10" t="s">
        <v>74</v>
      </c>
      <c r="D70" s="11">
        <v>270</v>
      </c>
      <c r="E70" s="11">
        <v>450</v>
      </c>
      <c r="F70" s="11">
        <v>192</v>
      </c>
      <c r="G70" s="11">
        <v>258</v>
      </c>
    </row>
    <row r="71" spans="1:7" ht="13.5">
      <c r="A71" s="10">
        <v>3806</v>
      </c>
      <c r="B71" s="10">
        <v>34006</v>
      </c>
      <c r="C71" s="10" t="s">
        <v>75</v>
      </c>
      <c r="D71" s="11">
        <v>543</v>
      </c>
      <c r="E71" s="11">
        <v>1087</v>
      </c>
      <c r="F71" s="11">
        <v>509</v>
      </c>
      <c r="G71" s="11">
        <v>578</v>
      </c>
    </row>
    <row r="72" spans="1:7" ht="13.5">
      <c r="A72" s="10">
        <v>3900</v>
      </c>
      <c r="B72" s="10">
        <v>78000</v>
      </c>
      <c r="C72" s="10" t="s">
        <v>76</v>
      </c>
      <c r="D72" s="11">
        <v>685</v>
      </c>
      <c r="E72" s="11">
        <v>1084</v>
      </c>
      <c r="F72" s="11">
        <v>482</v>
      </c>
      <c r="G72" s="11">
        <v>602</v>
      </c>
    </row>
    <row r="73" spans="1:7" ht="13.5">
      <c r="A73" s="10">
        <v>4001</v>
      </c>
      <c r="B73" s="10">
        <v>86001</v>
      </c>
      <c r="C73" s="10" t="s">
        <v>77</v>
      </c>
      <c r="D73" s="11">
        <v>357</v>
      </c>
      <c r="E73" s="11">
        <v>505</v>
      </c>
      <c r="F73" s="11">
        <v>226</v>
      </c>
      <c r="G73" s="11">
        <v>279</v>
      </c>
    </row>
    <row r="74" spans="1:7" ht="13.5">
      <c r="A74" s="10">
        <v>4002</v>
      </c>
      <c r="B74" s="10">
        <v>86002</v>
      </c>
      <c r="C74" s="10" t="s">
        <v>78</v>
      </c>
      <c r="D74" s="11">
        <v>428</v>
      </c>
      <c r="E74" s="11">
        <v>749</v>
      </c>
      <c r="F74" s="11">
        <v>331</v>
      </c>
      <c r="G74" s="11">
        <v>418</v>
      </c>
    </row>
    <row r="75" spans="1:7" ht="13.5">
      <c r="A75" s="10">
        <v>4003</v>
      </c>
      <c r="B75" s="10">
        <v>86003</v>
      </c>
      <c r="C75" s="10" t="s">
        <v>79</v>
      </c>
      <c r="D75" s="11">
        <v>336</v>
      </c>
      <c r="E75" s="11">
        <v>594</v>
      </c>
      <c r="F75" s="11">
        <v>260</v>
      </c>
      <c r="G75" s="11">
        <v>334</v>
      </c>
    </row>
    <row r="76" spans="1:7" ht="13.5">
      <c r="A76" s="10">
        <v>4004</v>
      </c>
      <c r="B76" s="10">
        <v>86004</v>
      </c>
      <c r="C76" s="10" t="s">
        <v>80</v>
      </c>
      <c r="D76" s="11">
        <v>575</v>
      </c>
      <c r="E76" s="11">
        <v>1067</v>
      </c>
      <c r="F76" s="11">
        <v>474</v>
      </c>
      <c r="G76" s="11">
        <v>593</v>
      </c>
    </row>
    <row r="77" spans="1:7" ht="13.5">
      <c r="A77" s="10">
        <v>4005</v>
      </c>
      <c r="B77" s="10">
        <v>86005</v>
      </c>
      <c r="C77" s="10" t="s">
        <v>81</v>
      </c>
      <c r="D77" s="11">
        <v>508</v>
      </c>
      <c r="E77" s="11">
        <v>942</v>
      </c>
      <c r="F77" s="11">
        <v>458</v>
      </c>
      <c r="G77" s="11">
        <v>484</v>
      </c>
    </row>
    <row r="78" spans="1:7" ht="13.5">
      <c r="A78" s="10">
        <v>4101</v>
      </c>
      <c r="B78" s="10">
        <v>129001</v>
      </c>
      <c r="C78" s="10" t="s">
        <v>82</v>
      </c>
      <c r="D78" s="11">
        <v>539</v>
      </c>
      <c r="E78" s="11">
        <v>854</v>
      </c>
      <c r="F78" s="11">
        <v>402</v>
      </c>
      <c r="G78" s="11">
        <v>452</v>
      </c>
    </row>
    <row r="79" spans="1:7" ht="13.5">
      <c r="A79" s="10">
        <v>4102</v>
      </c>
      <c r="B79" s="10">
        <v>129002</v>
      </c>
      <c r="C79" s="10" t="s">
        <v>83</v>
      </c>
      <c r="D79" s="11">
        <v>306</v>
      </c>
      <c r="E79" s="11">
        <v>473</v>
      </c>
      <c r="F79" s="11">
        <v>223</v>
      </c>
      <c r="G79" s="11">
        <v>250</v>
      </c>
    </row>
    <row r="80" spans="1:7" ht="13.5">
      <c r="A80" s="10">
        <v>4103</v>
      </c>
      <c r="B80" s="10">
        <v>129003</v>
      </c>
      <c r="C80" s="10" t="s">
        <v>84</v>
      </c>
      <c r="D80" s="11">
        <v>733</v>
      </c>
      <c r="E80" s="11">
        <v>1265</v>
      </c>
      <c r="F80" s="11">
        <v>549</v>
      </c>
      <c r="G80" s="11">
        <v>716</v>
      </c>
    </row>
    <row r="81" spans="1:7" ht="13.5">
      <c r="A81" s="10">
        <v>4104</v>
      </c>
      <c r="B81" s="10">
        <v>129004</v>
      </c>
      <c r="C81" s="10" t="s">
        <v>85</v>
      </c>
      <c r="D81" s="11">
        <v>397</v>
      </c>
      <c r="E81" s="11">
        <v>790</v>
      </c>
      <c r="F81" s="11">
        <v>352</v>
      </c>
      <c r="G81" s="11">
        <v>438</v>
      </c>
    </row>
    <row r="82" spans="1:7" ht="13.5">
      <c r="A82" s="10">
        <v>4105</v>
      </c>
      <c r="B82" s="10">
        <v>129005</v>
      </c>
      <c r="C82" s="10" t="s">
        <v>86</v>
      </c>
      <c r="D82" s="11">
        <v>421</v>
      </c>
      <c r="E82" s="11">
        <v>776</v>
      </c>
      <c r="F82" s="11">
        <v>329</v>
      </c>
      <c r="G82" s="11">
        <v>447</v>
      </c>
    </row>
    <row r="83" spans="1:7" ht="13.5">
      <c r="A83" s="10">
        <v>4106</v>
      </c>
      <c r="B83" s="10">
        <v>129006</v>
      </c>
      <c r="C83" s="10" t="s">
        <v>87</v>
      </c>
      <c r="D83" s="11">
        <v>354</v>
      </c>
      <c r="E83" s="11">
        <v>600</v>
      </c>
      <c r="F83" s="11">
        <v>281</v>
      </c>
      <c r="G83" s="11">
        <v>319</v>
      </c>
    </row>
    <row r="84" spans="1:7" ht="13.5">
      <c r="A84" s="10">
        <v>4201</v>
      </c>
      <c r="B84" s="10">
        <v>165001</v>
      </c>
      <c r="C84" s="10" t="s">
        <v>88</v>
      </c>
      <c r="D84" s="11">
        <v>258</v>
      </c>
      <c r="E84" s="11">
        <v>474</v>
      </c>
      <c r="F84" s="11">
        <v>238</v>
      </c>
      <c r="G84" s="11">
        <v>236</v>
      </c>
    </row>
    <row r="85" spans="1:7" ht="13.5">
      <c r="A85" s="10">
        <v>4202</v>
      </c>
      <c r="B85" s="10">
        <v>165002</v>
      </c>
      <c r="C85" s="10" t="s">
        <v>89</v>
      </c>
      <c r="D85" s="11">
        <v>295</v>
      </c>
      <c r="E85" s="11">
        <v>617</v>
      </c>
      <c r="F85" s="11">
        <v>282</v>
      </c>
      <c r="G85" s="11">
        <v>335</v>
      </c>
    </row>
    <row r="86" spans="1:7" ht="13.5">
      <c r="A86" s="10">
        <v>4203</v>
      </c>
      <c r="B86" s="10">
        <v>165003</v>
      </c>
      <c r="C86" s="10" t="s">
        <v>90</v>
      </c>
      <c r="D86" s="11">
        <v>547</v>
      </c>
      <c r="E86" s="11">
        <v>949</v>
      </c>
      <c r="F86" s="11">
        <v>431</v>
      </c>
      <c r="G86" s="11">
        <v>518</v>
      </c>
    </row>
    <row r="87" spans="1:7" ht="13.5">
      <c r="A87" s="10">
        <v>4204</v>
      </c>
      <c r="B87" s="10">
        <v>165004</v>
      </c>
      <c r="C87" s="10" t="s">
        <v>91</v>
      </c>
      <c r="D87" s="11">
        <v>783</v>
      </c>
      <c r="E87" s="11">
        <v>1347</v>
      </c>
      <c r="F87" s="11">
        <v>622</v>
      </c>
      <c r="G87" s="11">
        <v>725</v>
      </c>
    </row>
    <row r="88" spans="1:7" ht="13.5">
      <c r="A88" s="10">
        <v>4205</v>
      </c>
      <c r="B88" s="10">
        <v>165005</v>
      </c>
      <c r="C88" s="10" t="s">
        <v>92</v>
      </c>
      <c r="D88" s="11">
        <v>678</v>
      </c>
      <c r="E88" s="11">
        <v>1082</v>
      </c>
      <c r="F88" s="11">
        <v>497</v>
      </c>
      <c r="G88" s="11">
        <v>585</v>
      </c>
    </row>
    <row r="89" spans="1:7" ht="13.5">
      <c r="A89" s="10">
        <v>4300</v>
      </c>
      <c r="B89" s="10">
        <v>126000</v>
      </c>
      <c r="C89" s="10" t="s">
        <v>93</v>
      </c>
      <c r="D89" s="11">
        <v>192</v>
      </c>
      <c r="E89" s="11">
        <v>449</v>
      </c>
      <c r="F89" s="11">
        <v>235</v>
      </c>
      <c r="G89" s="11">
        <v>214</v>
      </c>
    </row>
    <row r="90" spans="1:7" ht="13.5">
      <c r="A90" s="10">
        <v>4400</v>
      </c>
      <c r="B90" s="10">
        <v>191000</v>
      </c>
      <c r="C90" s="10" t="s">
        <v>94</v>
      </c>
      <c r="D90" s="11">
        <v>251</v>
      </c>
      <c r="E90" s="11">
        <v>437</v>
      </c>
      <c r="F90" s="11">
        <v>219</v>
      </c>
      <c r="G90" s="11">
        <v>218</v>
      </c>
    </row>
    <row r="91" spans="1:7" ht="13.5">
      <c r="A91" s="10">
        <v>4600</v>
      </c>
      <c r="B91" s="10">
        <v>33000</v>
      </c>
      <c r="C91" s="10" t="s">
        <v>95</v>
      </c>
      <c r="D91" s="11">
        <v>280</v>
      </c>
      <c r="E91" s="11">
        <v>441</v>
      </c>
      <c r="F91" s="11">
        <v>181</v>
      </c>
      <c r="G91" s="11">
        <v>260</v>
      </c>
    </row>
    <row r="92" spans="1:7" ht="13.5">
      <c r="A92" s="10">
        <v>4700</v>
      </c>
      <c r="B92" s="10">
        <v>47000</v>
      </c>
      <c r="C92" s="10" t="s">
        <v>96</v>
      </c>
      <c r="D92" s="11">
        <v>336</v>
      </c>
      <c r="E92" s="11">
        <v>514</v>
      </c>
      <c r="F92" s="11">
        <v>227</v>
      </c>
      <c r="G92" s="11">
        <v>287</v>
      </c>
    </row>
    <row r="93" spans="1:7" ht="13.5">
      <c r="A93" s="10">
        <v>4800</v>
      </c>
      <c r="B93" s="10">
        <v>70000</v>
      </c>
      <c r="C93" s="10" t="s">
        <v>97</v>
      </c>
      <c r="D93" s="11">
        <v>391</v>
      </c>
      <c r="E93" s="11">
        <v>656</v>
      </c>
      <c r="F93" s="11">
        <v>273</v>
      </c>
      <c r="G93" s="11">
        <v>383</v>
      </c>
    </row>
    <row r="94" spans="1:7" ht="13.5">
      <c r="A94" s="10">
        <v>4900</v>
      </c>
      <c r="B94" s="10">
        <v>201000</v>
      </c>
      <c r="C94" s="10" t="s">
        <v>98</v>
      </c>
      <c r="D94" s="11">
        <v>209</v>
      </c>
      <c r="E94" s="11">
        <v>419</v>
      </c>
      <c r="F94" s="11">
        <v>158</v>
      </c>
      <c r="G94" s="11">
        <v>261</v>
      </c>
    </row>
    <row r="95" spans="1:7" ht="13.5">
      <c r="A95" s="10">
        <v>5001</v>
      </c>
      <c r="B95" s="10">
        <v>200001</v>
      </c>
      <c r="C95" s="10" t="s">
        <v>99</v>
      </c>
      <c r="D95" s="11">
        <v>108</v>
      </c>
      <c r="E95" s="11">
        <v>237</v>
      </c>
      <c r="F95" s="11">
        <v>117</v>
      </c>
      <c r="G95" s="11">
        <v>120</v>
      </c>
    </row>
    <row r="96" spans="1:7" ht="13.5">
      <c r="A96" s="10">
        <v>5002</v>
      </c>
      <c r="B96" s="10">
        <v>200002</v>
      </c>
      <c r="C96" s="10" t="s">
        <v>100</v>
      </c>
      <c r="D96" s="11">
        <v>209</v>
      </c>
      <c r="E96" s="11">
        <v>447</v>
      </c>
      <c r="F96" s="11">
        <v>206</v>
      </c>
      <c r="G96" s="11">
        <v>241</v>
      </c>
    </row>
    <row r="97" spans="1:7" ht="13.5">
      <c r="A97" s="10">
        <v>5100</v>
      </c>
      <c r="B97" s="10">
        <v>128000</v>
      </c>
      <c r="C97" s="10" t="s">
        <v>101</v>
      </c>
      <c r="D97" s="11">
        <v>92</v>
      </c>
      <c r="E97" s="11">
        <v>192</v>
      </c>
      <c r="F97" s="11">
        <v>86</v>
      </c>
      <c r="G97" s="11">
        <v>106</v>
      </c>
    </row>
    <row r="98" spans="1:7" ht="13.5">
      <c r="A98" s="10">
        <v>5201</v>
      </c>
      <c r="B98" s="10">
        <v>128001</v>
      </c>
      <c r="C98" s="10" t="s">
        <v>102</v>
      </c>
      <c r="D98" s="11">
        <v>204</v>
      </c>
      <c r="E98" s="11">
        <v>364</v>
      </c>
      <c r="F98" s="11">
        <v>167</v>
      </c>
      <c r="G98" s="11">
        <v>197</v>
      </c>
    </row>
    <row r="99" spans="1:7" ht="13.5">
      <c r="A99" s="10">
        <v>5302</v>
      </c>
      <c r="B99" s="10">
        <v>127002</v>
      </c>
      <c r="C99" s="10" t="s">
        <v>103</v>
      </c>
      <c r="D99" s="11">
        <v>1062</v>
      </c>
      <c r="E99" s="11">
        <v>1986</v>
      </c>
      <c r="F99" s="11">
        <v>877</v>
      </c>
      <c r="G99" s="11">
        <v>1109</v>
      </c>
    </row>
    <row r="100" spans="1:7" ht="13.5">
      <c r="A100" s="10">
        <v>5303</v>
      </c>
      <c r="B100" s="10">
        <v>127003</v>
      </c>
      <c r="C100" s="10" t="s">
        <v>104</v>
      </c>
      <c r="D100" s="11">
        <v>873</v>
      </c>
      <c r="E100" s="11">
        <v>1663</v>
      </c>
      <c r="F100" s="11">
        <v>811</v>
      </c>
      <c r="G100" s="11">
        <v>852</v>
      </c>
    </row>
    <row r="101" spans="1:7" ht="13.5">
      <c r="A101" s="10">
        <v>5304</v>
      </c>
      <c r="B101" s="10">
        <v>127004</v>
      </c>
      <c r="C101" s="10" t="s">
        <v>105</v>
      </c>
      <c r="D101" s="11">
        <v>724</v>
      </c>
      <c r="E101" s="11">
        <v>1550</v>
      </c>
      <c r="F101" s="11">
        <v>717</v>
      </c>
      <c r="G101" s="11">
        <v>833</v>
      </c>
    </row>
    <row r="102" spans="1:7" ht="13.5">
      <c r="A102" s="10">
        <v>5400</v>
      </c>
      <c r="B102" s="10">
        <v>161000</v>
      </c>
      <c r="C102" s="10" t="s">
        <v>106</v>
      </c>
      <c r="D102" s="11">
        <v>238</v>
      </c>
      <c r="E102" s="11">
        <v>483</v>
      </c>
      <c r="F102" s="11">
        <v>217</v>
      </c>
      <c r="G102" s="11">
        <v>266</v>
      </c>
    </row>
    <row r="103" spans="1:7" ht="13.5">
      <c r="A103" s="10">
        <v>5500</v>
      </c>
      <c r="B103" s="10">
        <v>214000</v>
      </c>
      <c r="C103" s="10" t="s">
        <v>107</v>
      </c>
      <c r="D103" s="11">
        <v>176</v>
      </c>
      <c r="E103" s="11">
        <v>306</v>
      </c>
      <c r="F103" s="11">
        <v>142</v>
      </c>
      <c r="G103" s="11">
        <v>164</v>
      </c>
    </row>
    <row r="104" spans="1:7" ht="13.5">
      <c r="A104" s="10">
        <v>5600</v>
      </c>
      <c r="B104" s="10">
        <v>246000</v>
      </c>
      <c r="C104" s="10" t="s">
        <v>108</v>
      </c>
      <c r="D104" s="11">
        <v>122</v>
      </c>
      <c r="E104" s="11">
        <v>183</v>
      </c>
      <c r="F104" s="11">
        <v>78</v>
      </c>
      <c r="G104" s="11">
        <v>105</v>
      </c>
    </row>
    <row r="105" spans="1:7" ht="13.5">
      <c r="A105" s="10">
        <v>5701</v>
      </c>
      <c r="B105" s="10">
        <v>246001</v>
      </c>
      <c r="C105" s="10" t="s">
        <v>109</v>
      </c>
      <c r="D105" s="11">
        <v>67</v>
      </c>
      <c r="E105" s="11">
        <v>106</v>
      </c>
      <c r="F105" s="11">
        <v>45</v>
      </c>
      <c r="G105" s="11">
        <v>61</v>
      </c>
    </row>
    <row r="106" spans="1:7" ht="13.5">
      <c r="A106" s="10">
        <v>5702</v>
      </c>
      <c r="B106" s="10">
        <v>246002</v>
      </c>
      <c r="C106" s="10" t="s">
        <v>110</v>
      </c>
      <c r="D106" s="11">
        <v>268</v>
      </c>
      <c r="E106" s="11">
        <v>446</v>
      </c>
      <c r="F106" s="11">
        <v>197</v>
      </c>
      <c r="G106" s="11">
        <v>249</v>
      </c>
    </row>
    <row r="107" spans="1:7" ht="13.5">
      <c r="A107" s="10">
        <v>5800</v>
      </c>
      <c r="B107" s="10">
        <v>17000</v>
      </c>
      <c r="C107" s="10" t="s">
        <v>111</v>
      </c>
      <c r="D107" s="11">
        <v>336</v>
      </c>
      <c r="E107" s="11">
        <v>577</v>
      </c>
      <c r="F107" s="11">
        <v>264</v>
      </c>
      <c r="G107" s="11">
        <v>313</v>
      </c>
    </row>
    <row r="108" spans="1:7" ht="13.5">
      <c r="A108" s="10">
        <v>5900</v>
      </c>
      <c r="B108" s="10">
        <v>111000</v>
      </c>
      <c r="C108" s="10" t="s">
        <v>112</v>
      </c>
      <c r="D108" s="11">
        <v>153</v>
      </c>
      <c r="E108" s="11">
        <v>230</v>
      </c>
      <c r="F108" s="11">
        <v>93</v>
      </c>
      <c r="G108" s="11">
        <v>137</v>
      </c>
    </row>
    <row r="109" spans="1:7" ht="13.5">
      <c r="A109" s="10">
        <v>6000</v>
      </c>
      <c r="B109" s="10">
        <v>42000</v>
      </c>
      <c r="C109" s="10" t="s">
        <v>113</v>
      </c>
      <c r="D109" s="11">
        <v>49</v>
      </c>
      <c r="E109" s="11">
        <v>108</v>
      </c>
      <c r="F109" s="11">
        <v>53</v>
      </c>
      <c r="G109" s="11">
        <v>55</v>
      </c>
    </row>
    <row r="110" spans="1:7" ht="13.5">
      <c r="A110" s="10">
        <v>6101</v>
      </c>
      <c r="B110" s="10">
        <v>41001</v>
      </c>
      <c r="C110" s="10" t="s">
        <v>114</v>
      </c>
      <c r="D110" s="11">
        <v>186</v>
      </c>
      <c r="E110" s="11">
        <v>373</v>
      </c>
      <c r="F110" s="11">
        <v>169</v>
      </c>
      <c r="G110" s="11">
        <v>204</v>
      </c>
    </row>
    <row r="111" spans="1:7" ht="13.5">
      <c r="A111" s="10">
        <v>6102</v>
      </c>
      <c r="B111" s="10">
        <v>41002</v>
      </c>
      <c r="C111" s="10" t="s">
        <v>115</v>
      </c>
      <c r="D111" s="11">
        <v>407</v>
      </c>
      <c r="E111" s="11">
        <v>685</v>
      </c>
      <c r="F111" s="11">
        <v>342</v>
      </c>
      <c r="G111" s="11">
        <v>343</v>
      </c>
    </row>
    <row r="112" spans="1:7" ht="13.5">
      <c r="A112" s="10">
        <v>6103</v>
      </c>
      <c r="B112" s="10">
        <v>41003</v>
      </c>
      <c r="C112" s="10" t="s">
        <v>116</v>
      </c>
      <c r="D112" s="11">
        <v>272</v>
      </c>
      <c r="E112" s="11">
        <v>532</v>
      </c>
      <c r="F112" s="11">
        <v>253</v>
      </c>
      <c r="G112" s="11">
        <v>279</v>
      </c>
    </row>
    <row r="113" spans="1:7" ht="13.5">
      <c r="A113" s="10">
        <v>6104</v>
      </c>
      <c r="B113" s="10">
        <v>41004</v>
      </c>
      <c r="C113" s="10" t="s">
        <v>117</v>
      </c>
      <c r="D113" s="11">
        <v>188</v>
      </c>
      <c r="E113" s="11">
        <v>295</v>
      </c>
      <c r="F113" s="11">
        <v>139</v>
      </c>
      <c r="G113" s="11">
        <v>156</v>
      </c>
    </row>
    <row r="114" spans="1:7" ht="13.5">
      <c r="A114" s="10">
        <v>6105</v>
      </c>
      <c r="B114" s="10">
        <v>41005</v>
      </c>
      <c r="C114" s="10" t="s">
        <v>118</v>
      </c>
      <c r="D114" s="11">
        <v>246</v>
      </c>
      <c r="E114" s="11">
        <v>521</v>
      </c>
      <c r="F114" s="11">
        <v>234</v>
      </c>
      <c r="G114" s="11">
        <v>287</v>
      </c>
    </row>
    <row r="115" spans="1:7" ht="13.5">
      <c r="A115" s="10">
        <v>6106</v>
      </c>
      <c r="B115" s="10">
        <v>41006</v>
      </c>
      <c r="C115" s="10" t="s">
        <v>119</v>
      </c>
      <c r="D115" s="11">
        <v>237</v>
      </c>
      <c r="E115" s="11">
        <v>546</v>
      </c>
      <c r="F115" s="11">
        <v>237</v>
      </c>
      <c r="G115" s="11">
        <v>309</v>
      </c>
    </row>
    <row r="116" spans="1:7" ht="13.5">
      <c r="A116" s="10">
        <v>6107</v>
      </c>
      <c r="B116" s="10">
        <v>41007</v>
      </c>
      <c r="C116" s="10" t="s">
        <v>120</v>
      </c>
      <c r="D116" s="11">
        <v>437</v>
      </c>
      <c r="E116" s="11">
        <v>889</v>
      </c>
      <c r="F116" s="11">
        <v>409</v>
      </c>
      <c r="G116" s="11">
        <v>480</v>
      </c>
    </row>
    <row r="117" spans="1:7" ht="13.5">
      <c r="A117" s="10">
        <v>6201</v>
      </c>
      <c r="B117" s="10">
        <v>257001</v>
      </c>
      <c r="C117" s="10" t="s">
        <v>121</v>
      </c>
      <c r="D117" s="11">
        <v>455</v>
      </c>
      <c r="E117" s="11">
        <v>734</v>
      </c>
      <c r="F117" s="11">
        <v>336</v>
      </c>
      <c r="G117" s="11">
        <v>398</v>
      </c>
    </row>
    <row r="118" spans="1:7" ht="13.5">
      <c r="A118" s="10">
        <v>6202</v>
      </c>
      <c r="B118" s="10">
        <v>257002</v>
      </c>
      <c r="C118" s="10" t="s">
        <v>122</v>
      </c>
      <c r="D118" s="11">
        <v>291</v>
      </c>
      <c r="E118" s="11">
        <v>586</v>
      </c>
      <c r="F118" s="11">
        <v>251</v>
      </c>
      <c r="G118" s="11">
        <v>335</v>
      </c>
    </row>
    <row r="119" spans="1:7" ht="13.5">
      <c r="A119" s="10">
        <v>6301</v>
      </c>
      <c r="B119" s="10">
        <v>79001</v>
      </c>
      <c r="C119" s="10" t="s">
        <v>123</v>
      </c>
      <c r="D119" s="11">
        <v>747</v>
      </c>
      <c r="E119" s="11">
        <v>1579</v>
      </c>
      <c r="F119" s="11">
        <v>736</v>
      </c>
      <c r="G119" s="11">
        <v>843</v>
      </c>
    </row>
    <row r="120" spans="1:7" ht="13.5">
      <c r="A120" s="10">
        <v>6400</v>
      </c>
      <c r="B120" s="10">
        <v>146000</v>
      </c>
      <c r="C120" s="10" t="s">
        <v>124</v>
      </c>
      <c r="D120" s="11">
        <v>5053</v>
      </c>
      <c r="E120" s="11">
        <v>11026</v>
      </c>
      <c r="F120" s="11">
        <v>5185</v>
      </c>
      <c r="G120" s="11">
        <v>5841</v>
      </c>
    </row>
    <row r="121" spans="1:7" ht="13.5">
      <c r="A121" s="10">
        <v>6500</v>
      </c>
      <c r="B121" s="10">
        <v>178000</v>
      </c>
      <c r="C121" s="10" t="s">
        <v>125</v>
      </c>
      <c r="D121" s="11">
        <v>817</v>
      </c>
      <c r="E121" s="11">
        <v>1951</v>
      </c>
      <c r="F121" s="11">
        <v>941</v>
      </c>
      <c r="G121" s="11">
        <v>1010</v>
      </c>
    </row>
    <row r="122" spans="1:7" ht="13.5">
      <c r="A122" s="10">
        <v>6302</v>
      </c>
      <c r="B122" s="10">
        <v>79002</v>
      </c>
      <c r="C122" s="10" t="s">
        <v>126</v>
      </c>
      <c r="D122" s="11">
        <v>604</v>
      </c>
      <c r="E122" s="11">
        <v>1258</v>
      </c>
      <c r="F122" s="11">
        <v>575</v>
      </c>
      <c r="G122" s="11">
        <v>683</v>
      </c>
    </row>
    <row r="123" spans="1:7" ht="13.5">
      <c r="A123" s="10">
        <v>7301</v>
      </c>
      <c r="B123" s="10">
        <v>39001</v>
      </c>
      <c r="C123" s="10" t="s">
        <v>127</v>
      </c>
      <c r="D123" s="11">
        <v>223</v>
      </c>
      <c r="E123" s="11">
        <v>293</v>
      </c>
      <c r="F123" s="11">
        <v>116</v>
      </c>
      <c r="G123" s="11">
        <v>177</v>
      </c>
    </row>
    <row r="124" spans="1:7" ht="13.5">
      <c r="A124" s="10">
        <v>7302</v>
      </c>
      <c r="B124" s="10">
        <v>39002</v>
      </c>
      <c r="C124" s="10" t="s">
        <v>128</v>
      </c>
      <c r="D124" s="11">
        <v>204</v>
      </c>
      <c r="E124" s="11">
        <v>340</v>
      </c>
      <c r="F124" s="11">
        <v>138</v>
      </c>
      <c r="G124" s="11">
        <v>202</v>
      </c>
    </row>
    <row r="125" spans="1:7" ht="13.5">
      <c r="A125" s="10">
        <v>7401</v>
      </c>
      <c r="B125" s="10">
        <v>58001</v>
      </c>
      <c r="C125" s="10" t="s">
        <v>129</v>
      </c>
      <c r="D125" s="11">
        <v>123</v>
      </c>
      <c r="E125" s="11">
        <v>175</v>
      </c>
      <c r="F125" s="11">
        <v>82</v>
      </c>
      <c r="G125" s="11">
        <v>93</v>
      </c>
    </row>
    <row r="126" spans="1:7" ht="13.5">
      <c r="A126" s="10">
        <v>306</v>
      </c>
      <c r="B126" s="10">
        <v>94006</v>
      </c>
      <c r="C126" s="10" t="s">
        <v>130</v>
      </c>
      <c r="D126" s="11">
        <v>92</v>
      </c>
      <c r="E126" s="11">
        <v>163</v>
      </c>
      <c r="F126" s="11">
        <v>75</v>
      </c>
      <c r="G126" s="11">
        <v>88</v>
      </c>
    </row>
    <row r="127" spans="1:7" ht="13.5">
      <c r="A127" s="10">
        <v>307</v>
      </c>
      <c r="B127" s="10">
        <v>94007</v>
      </c>
      <c r="C127" s="10" t="s">
        <v>131</v>
      </c>
      <c r="D127" s="11">
        <v>346</v>
      </c>
      <c r="E127" s="11">
        <v>592</v>
      </c>
      <c r="F127" s="11">
        <v>246</v>
      </c>
      <c r="G127" s="11">
        <v>346</v>
      </c>
    </row>
    <row r="128" spans="1:7" ht="13.5">
      <c r="A128" s="10">
        <v>308</v>
      </c>
      <c r="B128" s="10">
        <v>94008</v>
      </c>
      <c r="C128" s="10" t="s">
        <v>132</v>
      </c>
      <c r="D128" s="11">
        <v>140</v>
      </c>
      <c r="E128" s="11">
        <v>233</v>
      </c>
      <c r="F128" s="11">
        <v>89</v>
      </c>
      <c r="G128" s="11">
        <v>144</v>
      </c>
    </row>
    <row r="129" spans="1:7" ht="13.5">
      <c r="A129" s="10">
        <v>506</v>
      </c>
      <c r="B129" s="10">
        <v>135006</v>
      </c>
      <c r="C129" s="10" t="s">
        <v>133</v>
      </c>
      <c r="D129" s="11">
        <v>297</v>
      </c>
      <c r="E129" s="11">
        <v>489</v>
      </c>
      <c r="F129" s="11">
        <v>210</v>
      </c>
      <c r="G129" s="11">
        <v>279</v>
      </c>
    </row>
    <row r="130" spans="1:7" ht="13.5">
      <c r="A130" s="10">
        <v>507</v>
      </c>
      <c r="B130" s="10">
        <v>135007</v>
      </c>
      <c r="C130" s="10" t="s">
        <v>134</v>
      </c>
      <c r="D130" s="11">
        <v>274</v>
      </c>
      <c r="E130" s="11">
        <v>448</v>
      </c>
      <c r="F130" s="11">
        <v>213</v>
      </c>
      <c r="G130" s="11">
        <v>235</v>
      </c>
    </row>
    <row r="131" spans="1:7" ht="13.5">
      <c r="A131" s="10">
        <v>508</v>
      </c>
      <c r="B131" s="10">
        <v>135008</v>
      </c>
      <c r="C131" s="10" t="s">
        <v>135</v>
      </c>
      <c r="D131" s="11">
        <v>185</v>
      </c>
      <c r="E131" s="11">
        <v>232</v>
      </c>
      <c r="F131" s="11">
        <v>96</v>
      </c>
      <c r="G131" s="11">
        <v>136</v>
      </c>
    </row>
    <row r="132" spans="1:7" ht="13.5">
      <c r="A132" s="10">
        <v>806</v>
      </c>
      <c r="B132" s="10">
        <v>229006</v>
      </c>
      <c r="C132" s="10" t="s">
        <v>136</v>
      </c>
      <c r="D132" s="11">
        <v>55</v>
      </c>
      <c r="E132" s="11">
        <v>93</v>
      </c>
      <c r="F132" s="11">
        <v>46</v>
      </c>
      <c r="G132" s="11">
        <v>47</v>
      </c>
    </row>
    <row r="133" spans="1:7" ht="13.5">
      <c r="A133" s="10">
        <v>807</v>
      </c>
      <c r="B133" s="10">
        <v>229007</v>
      </c>
      <c r="C133" s="10" t="s">
        <v>137</v>
      </c>
      <c r="D133" s="11">
        <v>107</v>
      </c>
      <c r="E133" s="11">
        <v>229</v>
      </c>
      <c r="F133" s="11">
        <v>124</v>
      </c>
      <c r="G133" s="11">
        <v>105</v>
      </c>
    </row>
    <row r="134" spans="1:7" ht="13.5">
      <c r="A134" s="10">
        <v>808</v>
      </c>
      <c r="B134" s="10">
        <v>229008</v>
      </c>
      <c r="C134" s="10" t="s">
        <v>138</v>
      </c>
      <c r="D134" s="11">
        <v>13</v>
      </c>
      <c r="E134" s="11">
        <v>23</v>
      </c>
      <c r="F134" s="11">
        <v>12</v>
      </c>
      <c r="G134" s="11">
        <v>11</v>
      </c>
    </row>
    <row r="135" spans="1:7" ht="13.5">
      <c r="A135" s="10">
        <v>7501</v>
      </c>
      <c r="B135" s="10">
        <v>212001</v>
      </c>
      <c r="C135" s="10" t="s">
        <v>139</v>
      </c>
      <c r="D135" s="11">
        <v>18</v>
      </c>
      <c r="E135" s="11">
        <v>19</v>
      </c>
      <c r="F135" s="11">
        <v>11</v>
      </c>
      <c r="G135" s="11">
        <v>8</v>
      </c>
    </row>
    <row r="136" spans="1:7" ht="13.5">
      <c r="A136" s="10">
        <v>7601</v>
      </c>
      <c r="B136" s="10">
        <v>213001</v>
      </c>
      <c r="C136" s="10" t="s">
        <v>140</v>
      </c>
      <c r="D136" s="11">
        <v>60</v>
      </c>
      <c r="E136" s="11">
        <v>95</v>
      </c>
      <c r="F136" s="11">
        <v>46</v>
      </c>
      <c r="G136" s="11">
        <v>49</v>
      </c>
    </row>
    <row r="137" spans="1:7" ht="13.5">
      <c r="A137" s="10">
        <v>7701</v>
      </c>
      <c r="B137" s="10">
        <v>219001</v>
      </c>
      <c r="C137" s="10" t="s">
        <v>141</v>
      </c>
      <c r="D137" s="11">
        <v>191</v>
      </c>
      <c r="E137" s="11">
        <v>258</v>
      </c>
      <c r="F137" s="11">
        <v>125</v>
      </c>
      <c r="G137" s="11">
        <v>133</v>
      </c>
    </row>
    <row r="138" spans="1:7" ht="13.5">
      <c r="A138" s="10">
        <v>7800</v>
      </c>
      <c r="B138" s="10">
        <v>242000</v>
      </c>
      <c r="C138" s="10" t="s">
        <v>142</v>
      </c>
      <c r="D138" s="11">
        <v>560</v>
      </c>
      <c r="E138" s="11">
        <v>834</v>
      </c>
      <c r="F138" s="11">
        <v>352</v>
      </c>
      <c r="G138" s="11">
        <v>482</v>
      </c>
    </row>
    <row r="139" spans="1:7" ht="13.5">
      <c r="A139" s="10">
        <v>7900</v>
      </c>
      <c r="B139" s="10">
        <v>233000</v>
      </c>
      <c r="C139" s="10" t="s">
        <v>143</v>
      </c>
      <c r="D139" s="11">
        <v>1</v>
      </c>
      <c r="E139" s="11">
        <v>5</v>
      </c>
      <c r="F139" s="11">
        <v>1</v>
      </c>
      <c r="G139" s="11">
        <v>4</v>
      </c>
    </row>
    <row r="140" spans="1:7" ht="13.5">
      <c r="A140" s="10">
        <v>8001</v>
      </c>
      <c r="B140" s="10">
        <v>232001</v>
      </c>
      <c r="C140" s="10" t="s">
        <v>144</v>
      </c>
      <c r="D140" s="11">
        <v>442</v>
      </c>
      <c r="E140" s="11">
        <v>898</v>
      </c>
      <c r="F140" s="11">
        <v>421</v>
      </c>
      <c r="G140" s="11">
        <v>477</v>
      </c>
    </row>
    <row r="141" spans="1:7" ht="13.5">
      <c r="A141" s="10">
        <v>8002</v>
      </c>
      <c r="B141" s="10">
        <v>232002</v>
      </c>
      <c r="C141" s="10" t="s">
        <v>145</v>
      </c>
      <c r="D141" s="11">
        <v>495</v>
      </c>
      <c r="E141" s="11">
        <v>994</v>
      </c>
      <c r="F141" s="11">
        <v>469</v>
      </c>
      <c r="G141" s="11">
        <v>525</v>
      </c>
    </row>
    <row r="142" spans="1:7" ht="13.5">
      <c r="A142" s="10">
        <v>8003</v>
      </c>
      <c r="B142" s="10">
        <v>232003</v>
      </c>
      <c r="C142" s="10" t="s">
        <v>146</v>
      </c>
      <c r="D142" s="11">
        <v>359</v>
      </c>
      <c r="E142" s="11">
        <v>663</v>
      </c>
      <c r="F142" s="11">
        <v>334</v>
      </c>
      <c r="G142" s="11">
        <v>329</v>
      </c>
    </row>
    <row r="143" spans="1:7" ht="13.5">
      <c r="A143" s="10">
        <v>8004</v>
      </c>
      <c r="B143" s="10">
        <v>232004</v>
      </c>
      <c r="C143" s="10" t="s">
        <v>147</v>
      </c>
      <c r="D143" s="11">
        <v>344</v>
      </c>
      <c r="E143" s="11">
        <v>681</v>
      </c>
      <c r="F143" s="11">
        <v>324</v>
      </c>
      <c r="G143" s="11">
        <v>357</v>
      </c>
    </row>
    <row r="144" spans="1:7" ht="13.5">
      <c r="A144" s="10">
        <v>8005</v>
      </c>
      <c r="B144" s="10">
        <v>232005</v>
      </c>
      <c r="C144" s="10" t="s">
        <v>148</v>
      </c>
      <c r="D144" s="11">
        <v>539</v>
      </c>
      <c r="E144" s="11">
        <v>1114</v>
      </c>
      <c r="F144" s="11">
        <v>506</v>
      </c>
      <c r="G144" s="11">
        <v>608</v>
      </c>
    </row>
    <row r="145" spans="1:7" ht="13.5">
      <c r="A145" s="10">
        <v>8006</v>
      </c>
      <c r="B145" s="10">
        <v>232006</v>
      </c>
      <c r="C145" s="10" t="s">
        <v>149</v>
      </c>
      <c r="D145" s="11">
        <v>378</v>
      </c>
      <c r="E145" s="11">
        <v>973</v>
      </c>
      <c r="F145" s="11">
        <v>463</v>
      </c>
      <c r="G145" s="11">
        <v>510</v>
      </c>
    </row>
    <row r="146" spans="1:7" ht="13.5">
      <c r="A146" s="10">
        <v>8100</v>
      </c>
      <c r="B146" s="10">
        <v>11000</v>
      </c>
      <c r="C146" s="10" t="s">
        <v>150</v>
      </c>
      <c r="D146" s="11">
        <v>1247</v>
      </c>
      <c r="E146" s="11">
        <v>2522</v>
      </c>
      <c r="F146" s="11">
        <v>1219</v>
      </c>
      <c r="G146" s="11">
        <v>1303</v>
      </c>
    </row>
    <row r="147" spans="1:7" ht="13.5">
      <c r="A147" s="10">
        <v>8301</v>
      </c>
      <c r="B147" s="10">
        <v>6001</v>
      </c>
      <c r="C147" s="10" t="s">
        <v>151</v>
      </c>
      <c r="D147" s="11">
        <v>143</v>
      </c>
      <c r="E147" s="11">
        <v>324</v>
      </c>
      <c r="F147" s="11">
        <v>143</v>
      </c>
      <c r="G147" s="11">
        <v>181</v>
      </c>
    </row>
    <row r="148" spans="1:7" ht="13.5">
      <c r="A148" s="10">
        <v>8302</v>
      </c>
      <c r="B148" s="10">
        <v>6002</v>
      </c>
      <c r="C148" s="10" t="s">
        <v>152</v>
      </c>
      <c r="D148" s="11">
        <v>163</v>
      </c>
      <c r="E148" s="11">
        <v>375</v>
      </c>
      <c r="F148" s="11">
        <v>158</v>
      </c>
      <c r="G148" s="11">
        <v>217</v>
      </c>
    </row>
    <row r="149" spans="1:7" ht="13.5">
      <c r="A149" s="10">
        <v>8401</v>
      </c>
      <c r="B149" s="10">
        <v>220001</v>
      </c>
      <c r="C149" s="10" t="s">
        <v>153</v>
      </c>
      <c r="D149" s="11">
        <v>405</v>
      </c>
      <c r="E149" s="11">
        <v>1369</v>
      </c>
      <c r="F149" s="11">
        <v>675</v>
      </c>
      <c r="G149" s="11">
        <v>694</v>
      </c>
    </row>
    <row r="150" spans="1:7" ht="13.5">
      <c r="A150" s="10">
        <v>8402</v>
      </c>
      <c r="B150" s="10">
        <v>220002</v>
      </c>
      <c r="C150" s="10" t="s">
        <v>154</v>
      </c>
      <c r="D150" s="11">
        <v>505</v>
      </c>
      <c r="E150" s="11">
        <v>832</v>
      </c>
      <c r="F150" s="11">
        <v>405</v>
      </c>
      <c r="G150" s="11">
        <v>427</v>
      </c>
    </row>
    <row r="151" spans="1:7" ht="13.5">
      <c r="A151" s="10">
        <v>8501</v>
      </c>
      <c r="B151" s="10">
        <v>74001</v>
      </c>
      <c r="C151" s="10" t="s">
        <v>155</v>
      </c>
      <c r="D151" s="11">
        <v>262</v>
      </c>
      <c r="E151" s="11">
        <v>479</v>
      </c>
      <c r="F151" s="11">
        <v>205</v>
      </c>
      <c r="G151" s="11">
        <v>274</v>
      </c>
    </row>
    <row r="152" spans="1:7" ht="13.5">
      <c r="A152" s="10">
        <v>8502</v>
      </c>
      <c r="B152" s="10">
        <v>74002</v>
      </c>
      <c r="C152" s="10" t="s">
        <v>156</v>
      </c>
      <c r="D152" s="11">
        <v>360</v>
      </c>
      <c r="E152" s="11">
        <v>730</v>
      </c>
      <c r="F152" s="11">
        <v>348</v>
      </c>
      <c r="G152" s="11">
        <v>382</v>
      </c>
    </row>
    <row r="153" spans="1:7" ht="13.5">
      <c r="A153" s="10">
        <v>8503</v>
      </c>
      <c r="B153" s="10">
        <v>74003</v>
      </c>
      <c r="C153" s="10" t="s">
        <v>157</v>
      </c>
      <c r="D153" s="11">
        <v>214</v>
      </c>
      <c r="E153" s="11">
        <v>544</v>
      </c>
      <c r="F153" s="11">
        <v>258</v>
      </c>
      <c r="G153" s="11">
        <v>286</v>
      </c>
    </row>
    <row r="154" spans="1:7" ht="13.5">
      <c r="A154" s="10">
        <v>8504</v>
      </c>
      <c r="B154" s="10">
        <v>74004</v>
      </c>
      <c r="C154" s="10" t="s">
        <v>158</v>
      </c>
      <c r="D154" s="11">
        <v>214</v>
      </c>
      <c r="E154" s="11">
        <v>403</v>
      </c>
      <c r="F154" s="11">
        <v>199</v>
      </c>
      <c r="G154" s="11">
        <v>204</v>
      </c>
    </row>
    <row r="155" spans="1:7" ht="13.5">
      <c r="A155" s="10">
        <v>8505</v>
      </c>
      <c r="B155" s="10">
        <v>74005</v>
      </c>
      <c r="C155" s="10" t="s">
        <v>159</v>
      </c>
      <c r="D155" s="11">
        <v>880</v>
      </c>
      <c r="E155" s="11">
        <v>2226</v>
      </c>
      <c r="F155" s="11">
        <v>1005</v>
      </c>
      <c r="G155" s="11">
        <v>1221</v>
      </c>
    </row>
    <row r="156" spans="1:7" ht="13.5">
      <c r="A156" s="10">
        <v>8601</v>
      </c>
      <c r="B156" s="10">
        <v>4001</v>
      </c>
      <c r="C156" s="10" t="s">
        <v>160</v>
      </c>
      <c r="D156" s="11">
        <v>-31</v>
      </c>
      <c r="E156" s="11">
        <v>407</v>
      </c>
      <c r="F156" s="11">
        <v>401</v>
      </c>
      <c r="G156" s="11">
        <v>6</v>
      </c>
    </row>
    <row r="157" spans="1:7" ht="13.5">
      <c r="A157" s="10">
        <v>8602</v>
      </c>
      <c r="B157" s="10">
        <v>4002</v>
      </c>
      <c r="C157" s="10" t="s">
        <v>161</v>
      </c>
      <c r="D157" s="11">
        <v>495</v>
      </c>
      <c r="E157" s="11">
        <v>976</v>
      </c>
      <c r="F157" s="11">
        <v>453</v>
      </c>
      <c r="G157" s="11">
        <v>523</v>
      </c>
    </row>
    <row r="158" spans="1:7" ht="13.5">
      <c r="A158" s="10">
        <v>8700</v>
      </c>
      <c r="B158" s="10">
        <v>139000</v>
      </c>
      <c r="C158" s="10" t="s">
        <v>162</v>
      </c>
      <c r="D158" s="11">
        <v>753</v>
      </c>
      <c r="E158" s="11">
        <v>1423</v>
      </c>
      <c r="F158" s="11">
        <v>673</v>
      </c>
      <c r="G158" s="11">
        <v>750</v>
      </c>
    </row>
    <row r="159" spans="1:7" ht="13.5">
      <c r="A159" s="10">
        <v>8800</v>
      </c>
      <c r="B159" s="10">
        <v>1000</v>
      </c>
      <c r="C159" s="10" t="s">
        <v>163</v>
      </c>
      <c r="D159" s="11">
        <v>518</v>
      </c>
      <c r="E159" s="11">
        <v>1175</v>
      </c>
      <c r="F159" s="11">
        <v>555</v>
      </c>
      <c r="G159" s="11">
        <v>620</v>
      </c>
    </row>
    <row r="160" spans="1:7" ht="13.5">
      <c r="A160" s="10">
        <v>7502</v>
      </c>
      <c r="B160" s="10">
        <v>212002</v>
      </c>
      <c r="C160" s="10" t="s">
        <v>164</v>
      </c>
      <c r="D160" s="11">
        <v>255</v>
      </c>
      <c r="E160" s="11">
        <v>387</v>
      </c>
      <c r="F160" s="11">
        <v>180</v>
      </c>
      <c r="G160" s="11">
        <v>207</v>
      </c>
    </row>
    <row r="161" spans="1:7" ht="13.5">
      <c r="A161" s="10">
        <v>7503</v>
      </c>
      <c r="B161" s="10">
        <v>212003</v>
      </c>
      <c r="C161" s="10" t="s">
        <v>165</v>
      </c>
      <c r="D161" s="11">
        <v>410</v>
      </c>
      <c r="E161" s="11">
        <v>547</v>
      </c>
      <c r="F161" s="11">
        <v>252</v>
      </c>
      <c r="G161" s="11">
        <v>295</v>
      </c>
    </row>
    <row r="162" spans="1:7" ht="13.5">
      <c r="A162" s="10">
        <v>7504</v>
      </c>
      <c r="B162" s="10">
        <v>212004</v>
      </c>
      <c r="C162" s="10" t="s">
        <v>166</v>
      </c>
      <c r="D162" s="11">
        <v>156</v>
      </c>
      <c r="E162" s="11">
        <v>206</v>
      </c>
      <c r="F162" s="11">
        <v>98</v>
      </c>
      <c r="G162" s="11">
        <v>108</v>
      </c>
    </row>
    <row r="163" spans="1:7" ht="13.5">
      <c r="A163" s="10">
        <v>7505</v>
      </c>
      <c r="B163" s="10">
        <v>212005</v>
      </c>
      <c r="C163" s="10" t="s">
        <v>167</v>
      </c>
      <c r="D163" s="11">
        <v>299</v>
      </c>
      <c r="E163" s="11">
        <v>348</v>
      </c>
      <c r="F163" s="11">
        <v>148</v>
      </c>
      <c r="G163" s="11">
        <v>200</v>
      </c>
    </row>
    <row r="164" spans="1:7" ht="13.5">
      <c r="A164" s="10">
        <v>7602</v>
      </c>
      <c r="B164" s="10">
        <v>213002</v>
      </c>
      <c r="C164" s="10" t="s">
        <v>168</v>
      </c>
      <c r="D164" s="11">
        <v>345</v>
      </c>
      <c r="E164" s="11">
        <v>459</v>
      </c>
      <c r="F164" s="11">
        <v>213</v>
      </c>
      <c r="G164" s="11">
        <v>246</v>
      </c>
    </row>
    <row r="165" spans="1:7" ht="13.5">
      <c r="A165" s="10">
        <v>7603</v>
      </c>
      <c r="B165" s="10">
        <v>213003</v>
      </c>
      <c r="C165" s="10" t="s">
        <v>169</v>
      </c>
      <c r="D165" s="11">
        <v>188</v>
      </c>
      <c r="E165" s="11">
        <v>286</v>
      </c>
      <c r="F165" s="11">
        <v>153</v>
      </c>
      <c r="G165" s="11">
        <v>133</v>
      </c>
    </row>
    <row r="166" spans="1:7" ht="13.5">
      <c r="A166" s="10">
        <v>7604</v>
      </c>
      <c r="B166" s="10">
        <v>213004</v>
      </c>
      <c r="C166" s="10" t="s">
        <v>170</v>
      </c>
      <c r="D166" s="11">
        <v>83</v>
      </c>
      <c r="E166" s="11">
        <v>125</v>
      </c>
      <c r="F166" s="11">
        <v>66</v>
      </c>
      <c r="G166" s="11">
        <v>59</v>
      </c>
    </row>
    <row r="167" spans="1:7" ht="13.5">
      <c r="A167" s="10">
        <v>7605</v>
      </c>
      <c r="B167" s="10">
        <v>213005</v>
      </c>
      <c r="C167" s="10" t="s">
        <v>171</v>
      </c>
      <c r="D167" s="11">
        <v>171</v>
      </c>
      <c r="E167" s="11">
        <v>211</v>
      </c>
      <c r="F167" s="11">
        <v>103</v>
      </c>
      <c r="G167" s="11">
        <v>108</v>
      </c>
    </row>
    <row r="168" spans="1:7" ht="13.5">
      <c r="A168" s="10">
        <v>7402</v>
      </c>
      <c r="B168" s="10">
        <v>58002</v>
      </c>
      <c r="C168" s="10" t="s">
        <v>172</v>
      </c>
      <c r="D168" s="11">
        <v>232</v>
      </c>
      <c r="E168" s="11">
        <v>331</v>
      </c>
      <c r="F168" s="11">
        <v>163</v>
      </c>
      <c r="G168" s="11">
        <v>168</v>
      </c>
    </row>
    <row r="169" spans="1:7" ht="13.5">
      <c r="A169" s="10">
        <v>7403</v>
      </c>
      <c r="B169" s="10">
        <v>58003</v>
      </c>
      <c r="C169" s="10" t="s">
        <v>173</v>
      </c>
      <c r="D169" s="11">
        <v>101</v>
      </c>
      <c r="E169" s="11">
        <v>176</v>
      </c>
      <c r="F169" s="11">
        <v>81</v>
      </c>
      <c r="G169" s="11">
        <v>95</v>
      </c>
    </row>
    <row r="170" spans="1:7" ht="13.5">
      <c r="A170" s="10">
        <v>7404</v>
      </c>
      <c r="B170" s="10">
        <v>58004</v>
      </c>
      <c r="C170" s="10" t="s">
        <v>174</v>
      </c>
      <c r="D170" s="11">
        <v>244</v>
      </c>
      <c r="E170" s="11">
        <v>328</v>
      </c>
      <c r="F170" s="11">
        <v>158</v>
      </c>
      <c r="G170" s="11">
        <v>170</v>
      </c>
    </row>
    <row r="171" spans="1:7" ht="13.5">
      <c r="A171" s="10">
        <v>7405</v>
      </c>
      <c r="B171" s="10">
        <v>58005</v>
      </c>
      <c r="C171" s="10" t="s">
        <v>175</v>
      </c>
      <c r="D171" s="11">
        <v>363</v>
      </c>
      <c r="E171" s="11">
        <v>660</v>
      </c>
      <c r="F171" s="11">
        <v>299</v>
      </c>
      <c r="G171" s="11">
        <v>361</v>
      </c>
    </row>
    <row r="172" spans="1:7" ht="13.5">
      <c r="A172" s="10">
        <v>7406</v>
      </c>
      <c r="B172" s="10">
        <v>58006</v>
      </c>
      <c r="C172" s="10" t="s">
        <v>176</v>
      </c>
      <c r="D172" s="11">
        <v>1059</v>
      </c>
      <c r="E172" s="11">
        <v>1699</v>
      </c>
      <c r="F172" s="11">
        <v>800</v>
      </c>
      <c r="G172" s="11">
        <v>899</v>
      </c>
    </row>
    <row r="173" spans="1:7" ht="13.5">
      <c r="A173" s="10">
        <v>7702</v>
      </c>
      <c r="B173" s="10">
        <v>219002</v>
      </c>
      <c r="C173" s="10" t="s">
        <v>177</v>
      </c>
      <c r="D173" s="11">
        <v>593</v>
      </c>
      <c r="E173" s="11">
        <v>945</v>
      </c>
      <c r="F173" s="11">
        <v>439</v>
      </c>
      <c r="G173" s="11">
        <v>506</v>
      </c>
    </row>
    <row r="174" spans="1:7" ht="13.5">
      <c r="A174" s="10">
        <v>7703</v>
      </c>
      <c r="B174" s="10">
        <v>219003</v>
      </c>
      <c r="C174" s="10" t="s">
        <v>178</v>
      </c>
      <c r="D174" s="11">
        <v>379</v>
      </c>
      <c r="E174" s="11">
        <v>632</v>
      </c>
      <c r="F174" s="11">
        <v>265</v>
      </c>
      <c r="G174" s="11">
        <v>367</v>
      </c>
    </row>
    <row r="175" spans="1:7" ht="13.5">
      <c r="A175" s="10">
        <v>8901</v>
      </c>
      <c r="B175" s="10">
        <v>243001</v>
      </c>
      <c r="C175" s="10" t="s">
        <v>179</v>
      </c>
      <c r="D175" s="11">
        <v>410</v>
      </c>
      <c r="E175" s="11">
        <v>675</v>
      </c>
      <c r="F175" s="11">
        <v>277</v>
      </c>
      <c r="G175" s="11">
        <v>398</v>
      </c>
    </row>
    <row r="176" spans="1:7" ht="13.5">
      <c r="A176" s="10">
        <v>8902</v>
      </c>
      <c r="B176" s="10">
        <v>243002</v>
      </c>
      <c r="C176" s="10" t="s">
        <v>180</v>
      </c>
      <c r="D176" s="11">
        <v>231</v>
      </c>
      <c r="E176" s="11">
        <v>652</v>
      </c>
      <c r="F176" s="11">
        <v>351</v>
      </c>
      <c r="G176" s="11">
        <v>301</v>
      </c>
    </row>
    <row r="177" spans="1:7" ht="13.5">
      <c r="A177" s="10">
        <v>8903</v>
      </c>
      <c r="B177" s="10">
        <v>243003</v>
      </c>
      <c r="C177" s="10" t="s">
        <v>181</v>
      </c>
      <c r="D177" s="11">
        <v>505</v>
      </c>
      <c r="E177" s="11">
        <v>812</v>
      </c>
      <c r="F177" s="11">
        <v>409</v>
      </c>
      <c r="G177" s="11">
        <v>403</v>
      </c>
    </row>
    <row r="178" spans="1:7" ht="13.5">
      <c r="A178" s="10">
        <v>9000</v>
      </c>
      <c r="B178" s="10">
        <v>267000</v>
      </c>
      <c r="C178" s="10" t="s">
        <v>182</v>
      </c>
      <c r="D178" s="11">
        <v>250</v>
      </c>
      <c r="E178" s="11">
        <v>548</v>
      </c>
      <c r="F178" s="11">
        <v>244</v>
      </c>
      <c r="G178" s="11">
        <v>304</v>
      </c>
    </row>
    <row r="179" spans="1:7" ht="13.5">
      <c r="A179" s="10">
        <v>2405</v>
      </c>
      <c r="B179" s="10">
        <v>206005</v>
      </c>
      <c r="C179" s="10" t="s">
        <v>183</v>
      </c>
      <c r="D179" s="11">
        <v>96</v>
      </c>
      <c r="E179" s="11">
        <v>121</v>
      </c>
      <c r="F179" s="11">
        <v>56</v>
      </c>
      <c r="G179" s="11">
        <v>65</v>
      </c>
    </row>
    <row r="180" spans="1:7" ht="13.5">
      <c r="A180" s="10">
        <v>2406</v>
      </c>
      <c r="B180" s="10">
        <v>206006</v>
      </c>
      <c r="C180" s="10" t="s">
        <v>184</v>
      </c>
      <c r="D180" s="11">
        <v>145</v>
      </c>
      <c r="E180" s="11">
        <v>204</v>
      </c>
      <c r="F180" s="11">
        <v>92</v>
      </c>
      <c r="G180" s="11">
        <v>112</v>
      </c>
    </row>
    <row r="181" spans="1:7" ht="13.5">
      <c r="A181" s="10">
        <v>9100</v>
      </c>
      <c r="B181" s="10">
        <v>268000</v>
      </c>
      <c r="C181" s="10" t="s">
        <v>185</v>
      </c>
      <c r="D181" s="11">
        <v>399</v>
      </c>
      <c r="E181" s="11">
        <v>757</v>
      </c>
      <c r="F181" s="11">
        <v>349</v>
      </c>
      <c r="G181" s="11">
        <v>408</v>
      </c>
    </row>
    <row r="182" spans="1:7" ht="13.5">
      <c r="A182" s="10">
        <v>9201</v>
      </c>
      <c r="B182" s="10">
        <v>75001</v>
      </c>
      <c r="C182" s="10" t="s">
        <v>186</v>
      </c>
      <c r="D182" s="11">
        <v>270</v>
      </c>
      <c r="E182" s="11">
        <v>392</v>
      </c>
      <c r="F182" s="11">
        <v>198</v>
      </c>
      <c r="G182" s="11">
        <v>194</v>
      </c>
    </row>
    <row r="183" spans="1:7" ht="13.5">
      <c r="A183" s="10">
        <v>9202</v>
      </c>
      <c r="B183" s="10">
        <v>75002</v>
      </c>
      <c r="C183" s="10" t="s">
        <v>187</v>
      </c>
      <c r="D183" s="11">
        <v>313</v>
      </c>
      <c r="E183" s="11">
        <v>479</v>
      </c>
      <c r="F183" s="11">
        <v>241</v>
      </c>
      <c r="G183" s="11">
        <v>238</v>
      </c>
    </row>
    <row r="184" spans="1:7" ht="13.5">
      <c r="A184" s="10">
        <v>7506</v>
      </c>
      <c r="B184" s="10">
        <v>212006</v>
      </c>
      <c r="C184" s="10" t="s">
        <v>188</v>
      </c>
      <c r="D184" s="11">
        <v>589</v>
      </c>
      <c r="E184" s="11">
        <v>727</v>
      </c>
      <c r="F184" s="11">
        <v>314</v>
      </c>
      <c r="G184" s="11">
        <v>413</v>
      </c>
    </row>
    <row r="185" spans="1:7" ht="13.5">
      <c r="A185" s="10">
        <v>9203</v>
      </c>
      <c r="B185" s="10">
        <v>75003</v>
      </c>
      <c r="C185" s="10" t="s">
        <v>189</v>
      </c>
      <c r="D185" s="11">
        <v>512</v>
      </c>
      <c r="E185" s="11">
        <v>694</v>
      </c>
      <c r="F185" s="11">
        <v>367</v>
      </c>
      <c r="G185" s="11">
        <v>327</v>
      </c>
    </row>
    <row r="186" spans="1:7" ht="13.5">
      <c r="A186" s="10">
        <v>9204</v>
      </c>
      <c r="B186" s="10">
        <v>75004</v>
      </c>
      <c r="C186" s="10" t="s">
        <v>190</v>
      </c>
      <c r="D186" s="11">
        <v>242</v>
      </c>
      <c r="E186" s="11">
        <v>417</v>
      </c>
      <c r="F186" s="11">
        <v>199</v>
      </c>
      <c r="G186" s="11">
        <v>218</v>
      </c>
    </row>
    <row r="187" spans="1:7" ht="13.5">
      <c r="A187" s="10">
        <v>9501</v>
      </c>
      <c r="B187" s="10">
        <v>97001</v>
      </c>
      <c r="C187" s="10" t="s">
        <v>191</v>
      </c>
      <c r="D187" s="11">
        <v>810</v>
      </c>
      <c r="E187" s="11">
        <v>956</v>
      </c>
      <c r="F187" s="11">
        <v>519</v>
      </c>
      <c r="G187" s="11">
        <v>437</v>
      </c>
    </row>
    <row r="188" spans="1:7" ht="13.5">
      <c r="A188" s="10">
        <v>9502</v>
      </c>
      <c r="B188" s="10">
        <v>97002</v>
      </c>
      <c r="C188" s="10" t="s">
        <v>192</v>
      </c>
      <c r="D188" s="11">
        <v>485</v>
      </c>
      <c r="E188" s="11">
        <v>713</v>
      </c>
      <c r="F188" s="11">
        <v>370</v>
      </c>
      <c r="G188" s="11">
        <v>343</v>
      </c>
    </row>
    <row r="189" spans="1:7" ht="13.5">
      <c r="A189" s="10">
        <v>9503</v>
      </c>
      <c r="B189" s="10">
        <v>97003</v>
      </c>
      <c r="C189" s="10" t="s">
        <v>193</v>
      </c>
      <c r="D189" s="11">
        <v>864</v>
      </c>
      <c r="E189" s="11">
        <v>1413</v>
      </c>
      <c r="F189" s="11">
        <v>771</v>
      </c>
      <c r="G189" s="11">
        <v>642</v>
      </c>
    </row>
    <row r="190" spans="1:7" ht="13.5">
      <c r="A190" s="10">
        <v>9504</v>
      </c>
      <c r="B190" s="10">
        <v>97004</v>
      </c>
      <c r="C190" s="10" t="s">
        <v>194</v>
      </c>
      <c r="D190" s="11">
        <v>433</v>
      </c>
      <c r="E190" s="11">
        <v>581</v>
      </c>
      <c r="F190" s="11">
        <v>306</v>
      </c>
      <c r="G190" s="11">
        <v>275</v>
      </c>
    </row>
    <row r="191" spans="1:7" ht="13.5">
      <c r="A191" s="10">
        <v>9601</v>
      </c>
      <c r="B191" s="10">
        <v>121001</v>
      </c>
      <c r="C191" s="10" t="s">
        <v>195</v>
      </c>
      <c r="D191" s="11">
        <v>292</v>
      </c>
      <c r="E191" s="11">
        <v>351</v>
      </c>
      <c r="F191" s="11">
        <v>224</v>
      </c>
      <c r="G191" s="11">
        <v>127</v>
      </c>
    </row>
    <row r="192" spans="1:7" ht="13.5">
      <c r="A192" s="10">
        <v>9602</v>
      </c>
      <c r="B192" s="10">
        <v>121002</v>
      </c>
      <c r="C192" s="10" t="s">
        <v>196</v>
      </c>
      <c r="D192" s="11">
        <v>381</v>
      </c>
      <c r="E192" s="11">
        <v>503</v>
      </c>
      <c r="F192" s="11">
        <v>251</v>
      </c>
      <c r="G192" s="11">
        <v>252</v>
      </c>
    </row>
    <row r="193" spans="1:7" ht="13.5">
      <c r="A193" s="10">
        <v>9603</v>
      </c>
      <c r="B193" s="10">
        <v>121003</v>
      </c>
      <c r="C193" s="10" t="s">
        <v>197</v>
      </c>
      <c r="D193" s="11">
        <v>428</v>
      </c>
      <c r="E193" s="11">
        <v>676</v>
      </c>
      <c r="F193" s="11">
        <v>303</v>
      </c>
      <c r="G193" s="11">
        <v>373</v>
      </c>
    </row>
    <row r="194" spans="1:7" ht="13.5">
      <c r="A194" s="10">
        <v>9604</v>
      </c>
      <c r="B194" s="10">
        <v>121004</v>
      </c>
      <c r="C194" s="10" t="s">
        <v>198</v>
      </c>
      <c r="D194" s="11">
        <v>214</v>
      </c>
      <c r="E194" s="11">
        <v>307</v>
      </c>
      <c r="F194" s="11">
        <v>126</v>
      </c>
      <c r="G194" s="11">
        <v>181</v>
      </c>
    </row>
    <row r="195" spans="1:7" ht="13.5">
      <c r="A195" s="10">
        <v>9700</v>
      </c>
      <c r="B195" s="10">
        <v>141000</v>
      </c>
      <c r="C195" s="10" t="s">
        <v>199</v>
      </c>
      <c r="D195" s="11">
        <v>730</v>
      </c>
      <c r="E195" s="11">
        <v>846</v>
      </c>
      <c r="F195" s="11">
        <v>474</v>
      </c>
      <c r="G195" s="11">
        <v>372</v>
      </c>
    </row>
    <row r="196" spans="1:7" ht="13.5">
      <c r="A196" s="10">
        <v>9801</v>
      </c>
      <c r="B196" s="10">
        <v>193001</v>
      </c>
      <c r="C196" s="10" t="s">
        <v>200</v>
      </c>
      <c r="D196" s="11">
        <v>225</v>
      </c>
      <c r="E196" s="11">
        <v>654</v>
      </c>
      <c r="F196" s="11">
        <v>277</v>
      </c>
      <c r="G196" s="11">
        <v>377</v>
      </c>
    </row>
    <row r="197" spans="1:7" ht="13.5">
      <c r="A197" s="10">
        <v>9802</v>
      </c>
      <c r="B197" s="10">
        <v>193002</v>
      </c>
      <c r="C197" s="10" t="s">
        <v>201</v>
      </c>
      <c r="D197" s="11">
        <v>419</v>
      </c>
      <c r="E197" s="11">
        <v>1007</v>
      </c>
      <c r="F197" s="11">
        <v>468</v>
      </c>
      <c r="G197" s="11">
        <v>539</v>
      </c>
    </row>
    <row r="198" spans="1:7" ht="13.5">
      <c r="A198" s="10">
        <v>9803</v>
      </c>
      <c r="B198" s="10">
        <v>193003</v>
      </c>
      <c r="C198" s="10" t="s">
        <v>202</v>
      </c>
      <c r="D198" s="11">
        <v>849</v>
      </c>
      <c r="E198" s="11">
        <v>1769</v>
      </c>
      <c r="F198" s="11">
        <v>820</v>
      </c>
      <c r="G198" s="11">
        <v>949</v>
      </c>
    </row>
    <row r="199" spans="1:7" ht="13.5">
      <c r="A199" s="10">
        <v>2402</v>
      </c>
      <c r="B199" s="10">
        <v>206002</v>
      </c>
      <c r="C199" s="10" t="s">
        <v>203</v>
      </c>
      <c r="D199" s="11">
        <v>335</v>
      </c>
      <c r="E199" s="11">
        <v>395</v>
      </c>
      <c r="F199" s="11">
        <v>222</v>
      </c>
      <c r="G199" s="11">
        <v>173</v>
      </c>
    </row>
    <row r="200" spans="1:7" ht="13.5">
      <c r="A200" s="10">
        <v>2403</v>
      </c>
      <c r="B200" s="10">
        <v>206003</v>
      </c>
      <c r="C200" s="10" t="s">
        <v>204</v>
      </c>
      <c r="D200" s="11">
        <v>468</v>
      </c>
      <c r="E200" s="11">
        <v>505</v>
      </c>
      <c r="F200" s="11">
        <v>285</v>
      </c>
      <c r="G200" s="11">
        <v>220</v>
      </c>
    </row>
    <row r="201" spans="1:7" ht="13.5">
      <c r="A201" s="10">
        <v>2404</v>
      </c>
      <c r="B201" s="10">
        <v>206004</v>
      </c>
      <c r="C201" s="10" t="s">
        <v>205</v>
      </c>
      <c r="D201" s="11">
        <v>99</v>
      </c>
      <c r="E201" s="11">
        <v>117</v>
      </c>
      <c r="F201" s="11">
        <v>61</v>
      </c>
      <c r="G201" s="11">
        <v>56</v>
      </c>
    </row>
    <row r="202" spans="1:7" ht="13.5">
      <c r="A202" s="10">
        <v>7507</v>
      </c>
      <c r="B202" s="10">
        <v>212007</v>
      </c>
      <c r="C202" s="10" t="s">
        <v>206</v>
      </c>
      <c r="D202" s="11">
        <v>234</v>
      </c>
      <c r="E202" s="11">
        <v>378</v>
      </c>
      <c r="F202" s="11">
        <v>169</v>
      </c>
      <c r="G202" s="11">
        <v>209</v>
      </c>
    </row>
    <row r="203" spans="1:7" ht="13.5">
      <c r="A203" s="10">
        <v>9901</v>
      </c>
      <c r="B203" s="10">
        <v>226001</v>
      </c>
      <c r="C203" s="10" t="s">
        <v>207</v>
      </c>
      <c r="D203" s="11">
        <v>714</v>
      </c>
      <c r="E203" s="11">
        <v>903</v>
      </c>
      <c r="F203" s="11">
        <v>521</v>
      </c>
      <c r="G203" s="11">
        <v>382</v>
      </c>
    </row>
    <row r="204" spans="1:7" ht="13.5">
      <c r="A204" s="10">
        <v>9902</v>
      </c>
      <c r="B204" s="10">
        <v>226002</v>
      </c>
      <c r="C204" s="10" t="s">
        <v>208</v>
      </c>
      <c r="D204" s="11">
        <v>442</v>
      </c>
      <c r="E204" s="11">
        <v>603</v>
      </c>
      <c r="F204" s="11">
        <v>325</v>
      </c>
      <c r="G204" s="11">
        <v>278</v>
      </c>
    </row>
    <row r="205" spans="1:7" ht="13.5">
      <c r="A205" s="10">
        <v>10001</v>
      </c>
      <c r="B205" s="10">
        <v>244001</v>
      </c>
      <c r="C205" s="10" t="s">
        <v>209</v>
      </c>
      <c r="D205" s="11">
        <v>332</v>
      </c>
      <c r="E205" s="11">
        <v>603</v>
      </c>
      <c r="F205" s="11">
        <v>322</v>
      </c>
      <c r="G205" s="11">
        <v>281</v>
      </c>
    </row>
    <row r="206" spans="1:7" ht="13.5">
      <c r="A206" s="10">
        <v>10002</v>
      </c>
      <c r="B206" s="10">
        <v>244002</v>
      </c>
      <c r="C206" s="10" t="s">
        <v>210</v>
      </c>
      <c r="D206" s="11">
        <v>641</v>
      </c>
      <c r="E206" s="11">
        <v>1713</v>
      </c>
      <c r="F206" s="11">
        <v>846</v>
      </c>
      <c r="G206" s="11">
        <v>867</v>
      </c>
    </row>
    <row r="207" spans="1:7" ht="13.5">
      <c r="A207" s="10">
        <v>10100</v>
      </c>
      <c r="B207" s="10">
        <v>254000</v>
      </c>
      <c r="C207" s="10" t="s">
        <v>211</v>
      </c>
      <c r="D207" s="11">
        <v>468</v>
      </c>
      <c r="E207" s="11">
        <v>793</v>
      </c>
      <c r="F207" s="11">
        <v>391</v>
      </c>
      <c r="G207" s="11">
        <v>402</v>
      </c>
    </row>
    <row r="208" spans="1:7" ht="13.5">
      <c r="A208" s="10">
        <v>10201</v>
      </c>
      <c r="B208" s="10">
        <v>253001</v>
      </c>
      <c r="C208" s="10" t="s">
        <v>212</v>
      </c>
      <c r="D208" s="11">
        <v>1231</v>
      </c>
      <c r="E208" s="11">
        <v>2208</v>
      </c>
      <c r="F208" s="11">
        <v>1065</v>
      </c>
      <c r="G208" s="11">
        <v>1143</v>
      </c>
    </row>
    <row r="209" spans="1:7" ht="13.5">
      <c r="A209" s="10">
        <v>10202</v>
      </c>
      <c r="B209" s="10">
        <v>253002</v>
      </c>
      <c r="C209" s="10" t="s">
        <v>213</v>
      </c>
      <c r="D209" s="11">
        <v>623</v>
      </c>
      <c r="E209" s="11">
        <v>1258</v>
      </c>
      <c r="F209" s="11">
        <v>584</v>
      </c>
      <c r="G209" s="11">
        <v>674</v>
      </c>
    </row>
    <row r="210" spans="1:7" ht="13.5">
      <c r="A210" s="10">
        <v>10203</v>
      </c>
      <c r="B210" s="10">
        <v>253003</v>
      </c>
      <c r="C210" s="10" t="s">
        <v>214</v>
      </c>
      <c r="D210" s="11">
        <v>663</v>
      </c>
      <c r="E210" s="11">
        <v>1430</v>
      </c>
      <c r="F210" s="11">
        <v>648</v>
      </c>
      <c r="G210" s="11">
        <v>782</v>
      </c>
    </row>
    <row r="211" spans="1:7" ht="13.5">
      <c r="A211" s="10">
        <v>10204</v>
      </c>
      <c r="B211" s="10">
        <v>253004</v>
      </c>
      <c r="C211" s="10" t="s">
        <v>215</v>
      </c>
      <c r="D211" s="11">
        <v>623</v>
      </c>
      <c r="E211" s="11">
        <v>1360</v>
      </c>
      <c r="F211" s="11">
        <v>631</v>
      </c>
      <c r="G211" s="11">
        <v>729</v>
      </c>
    </row>
    <row r="212" spans="1:7" ht="13.5">
      <c r="A212" s="10">
        <v>10301</v>
      </c>
      <c r="B212" s="10">
        <v>136001</v>
      </c>
      <c r="C212" s="10" t="s">
        <v>216</v>
      </c>
      <c r="D212" s="11">
        <v>868</v>
      </c>
      <c r="E212" s="11">
        <v>1529</v>
      </c>
      <c r="F212" s="11">
        <v>741</v>
      </c>
      <c r="G212" s="11">
        <v>788</v>
      </c>
    </row>
    <row r="213" spans="1:7" ht="13.5">
      <c r="A213" s="10">
        <v>10302</v>
      </c>
      <c r="B213" s="10">
        <v>136002</v>
      </c>
      <c r="C213" s="10" t="s">
        <v>217</v>
      </c>
      <c r="D213" s="11">
        <v>89</v>
      </c>
      <c r="E213" s="11">
        <v>150</v>
      </c>
      <c r="F213" s="11">
        <v>78</v>
      </c>
      <c r="G213" s="11">
        <v>72</v>
      </c>
    </row>
    <row r="214" spans="1:7" ht="13.5">
      <c r="A214" s="10">
        <v>10205</v>
      </c>
      <c r="B214" s="10">
        <v>253005</v>
      </c>
      <c r="C214" s="10" t="s">
        <v>218</v>
      </c>
      <c r="D214" s="11">
        <v>360</v>
      </c>
      <c r="E214" s="11">
        <v>556</v>
      </c>
      <c r="F214" s="11">
        <v>285</v>
      </c>
      <c r="G214" s="11">
        <v>271</v>
      </c>
    </row>
    <row r="215" spans="1:7" ht="13.5">
      <c r="A215" s="10">
        <v>10206</v>
      </c>
      <c r="B215" s="10">
        <v>253006</v>
      </c>
      <c r="C215" s="10" t="s">
        <v>219</v>
      </c>
      <c r="D215" s="11">
        <v>526</v>
      </c>
      <c r="E215" s="11">
        <v>810</v>
      </c>
      <c r="F215" s="11">
        <v>422</v>
      </c>
      <c r="G215" s="11">
        <v>388</v>
      </c>
    </row>
    <row r="216" spans="1:7" ht="13.5">
      <c r="A216" s="10">
        <v>10801</v>
      </c>
      <c r="B216" s="10">
        <v>100001</v>
      </c>
      <c r="C216" s="10" t="s">
        <v>220</v>
      </c>
      <c r="D216" s="11">
        <v>219</v>
      </c>
      <c r="E216" s="11">
        <v>466</v>
      </c>
      <c r="F216" s="11">
        <v>226</v>
      </c>
      <c r="G216" s="11">
        <v>240</v>
      </c>
    </row>
    <row r="217" spans="1:7" ht="13.5">
      <c r="A217" s="10">
        <v>10802</v>
      </c>
      <c r="B217" s="10">
        <v>100002</v>
      </c>
      <c r="C217" s="10" t="s">
        <v>221</v>
      </c>
      <c r="D217" s="11">
        <v>231</v>
      </c>
      <c r="E217" s="11">
        <v>478</v>
      </c>
      <c r="F217" s="11">
        <v>219</v>
      </c>
      <c r="G217" s="11">
        <v>259</v>
      </c>
    </row>
    <row r="218" spans="1:7" ht="13.5">
      <c r="A218" s="10">
        <v>10803</v>
      </c>
      <c r="B218" s="10">
        <v>100003</v>
      </c>
      <c r="C218" s="10" t="s">
        <v>222</v>
      </c>
      <c r="D218" s="11">
        <v>309</v>
      </c>
      <c r="E218" s="11">
        <v>743</v>
      </c>
      <c r="F218" s="11">
        <v>319</v>
      </c>
      <c r="G218" s="11">
        <v>424</v>
      </c>
    </row>
    <row r="219" spans="1:7" ht="13.5">
      <c r="A219" s="10">
        <v>10804</v>
      </c>
      <c r="B219" s="10">
        <v>100004</v>
      </c>
      <c r="C219" s="10" t="s">
        <v>223</v>
      </c>
      <c r="D219" s="11">
        <v>245</v>
      </c>
      <c r="E219" s="11">
        <v>654</v>
      </c>
      <c r="F219" s="11">
        <v>310</v>
      </c>
      <c r="G219" s="11">
        <v>344</v>
      </c>
    </row>
    <row r="220" spans="1:7" ht="13.5">
      <c r="A220" s="10">
        <v>11001</v>
      </c>
      <c r="B220" s="10">
        <v>133001</v>
      </c>
      <c r="C220" s="10" t="s">
        <v>224</v>
      </c>
      <c r="D220" s="11">
        <v>114</v>
      </c>
      <c r="E220" s="11">
        <v>201</v>
      </c>
      <c r="F220" s="11">
        <v>108</v>
      </c>
      <c r="G220" s="11">
        <v>93</v>
      </c>
    </row>
    <row r="221" spans="1:7" ht="13.5">
      <c r="A221" s="10">
        <v>11002</v>
      </c>
      <c r="B221" s="10">
        <v>133002</v>
      </c>
      <c r="C221" s="10" t="s">
        <v>225</v>
      </c>
      <c r="D221" s="11">
        <v>207</v>
      </c>
      <c r="E221" s="11">
        <v>338</v>
      </c>
      <c r="F221" s="11">
        <v>155</v>
      </c>
      <c r="G221" s="11">
        <v>183</v>
      </c>
    </row>
    <row r="222" spans="1:7" ht="13.5">
      <c r="A222" s="10">
        <v>11003</v>
      </c>
      <c r="B222" s="10">
        <v>133003</v>
      </c>
      <c r="C222" s="10" t="s">
        <v>226</v>
      </c>
      <c r="D222" s="11">
        <v>57</v>
      </c>
      <c r="E222" s="11">
        <v>104</v>
      </c>
      <c r="F222" s="11">
        <v>45</v>
      </c>
      <c r="G222" s="11">
        <v>59</v>
      </c>
    </row>
    <row r="223" spans="1:7" ht="13.5">
      <c r="A223" s="10">
        <v>11004</v>
      </c>
      <c r="B223" s="10">
        <v>133004</v>
      </c>
      <c r="C223" s="10" t="s">
        <v>227</v>
      </c>
      <c r="D223" s="11">
        <v>528</v>
      </c>
      <c r="E223" s="11">
        <v>1049</v>
      </c>
      <c r="F223" s="11">
        <v>490</v>
      </c>
      <c r="G223" s="11">
        <v>559</v>
      </c>
    </row>
    <row r="224" spans="1:7" ht="13.5">
      <c r="A224" s="10">
        <v>11200</v>
      </c>
      <c r="B224" s="10">
        <v>175000</v>
      </c>
      <c r="C224" s="10" t="s">
        <v>228</v>
      </c>
      <c r="D224" s="11">
        <v>350</v>
      </c>
      <c r="E224" s="11">
        <v>1093</v>
      </c>
      <c r="F224" s="11">
        <v>484</v>
      </c>
      <c r="G224" s="11">
        <v>609</v>
      </c>
    </row>
    <row r="225" spans="1:7" ht="13.5">
      <c r="A225" s="10">
        <v>11401</v>
      </c>
      <c r="B225" s="10">
        <v>188001</v>
      </c>
      <c r="C225" s="10" t="s">
        <v>229</v>
      </c>
      <c r="D225" s="11">
        <v>211</v>
      </c>
      <c r="E225" s="11">
        <v>476</v>
      </c>
      <c r="F225" s="11">
        <v>218</v>
      </c>
      <c r="G225" s="11">
        <v>258</v>
      </c>
    </row>
    <row r="226" spans="1:7" ht="13.5">
      <c r="A226" s="10">
        <v>11402</v>
      </c>
      <c r="B226" s="10">
        <v>188002</v>
      </c>
      <c r="C226" s="10" t="s">
        <v>230</v>
      </c>
      <c r="D226" s="11">
        <v>197</v>
      </c>
      <c r="E226" s="11">
        <v>453</v>
      </c>
      <c r="F226" s="11">
        <v>209</v>
      </c>
      <c r="G226" s="11">
        <v>244</v>
      </c>
    </row>
    <row r="227" spans="1:7" ht="13.5">
      <c r="A227" s="10">
        <v>11403</v>
      </c>
      <c r="B227" s="10">
        <v>188003</v>
      </c>
      <c r="C227" s="10" t="s">
        <v>231</v>
      </c>
      <c r="D227" s="11">
        <v>387</v>
      </c>
      <c r="E227" s="11">
        <v>914</v>
      </c>
      <c r="F227" s="11">
        <v>421</v>
      </c>
      <c r="G227" s="11">
        <v>493</v>
      </c>
    </row>
    <row r="228" spans="1:7" ht="13.5">
      <c r="A228" s="10">
        <v>11404</v>
      </c>
      <c r="B228" s="10">
        <v>188004</v>
      </c>
      <c r="C228" s="10" t="s">
        <v>232</v>
      </c>
      <c r="D228" s="11">
        <v>269</v>
      </c>
      <c r="E228" s="11">
        <v>638</v>
      </c>
      <c r="F228" s="11">
        <v>274</v>
      </c>
      <c r="G228" s="11">
        <v>364</v>
      </c>
    </row>
    <row r="229" spans="1:7" ht="13.5">
      <c r="A229" s="10">
        <v>11405</v>
      </c>
      <c r="B229" s="10">
        <v>188005</v>
      </c>
      <c r="C229" s="10" t="s">
        <v>233</v>
      </c>
      <c r="D229" s="11">
        <v>394</v>
      </c>
      <c r="E229" s="11">
        <v>973</v>
      </c>
      <c r="F229" s="11">
        <v>456</v>
      </c>
      <c r="G229" s="11">
        <v>517</v>
      </c>
    </row>
    <row r="230" spans="1:7" ht="13.5">
      <c r="A230" s="10">
        <v>11601</v>
      </c>
      <c r="B230" s="10">
        <v>85001</v>
      </c>
      <c r="C230" s="10" t="s">
        <v>234</v>
      </c>
      <c r="D230" s="11">
        <v>589</v>
      </c>
      <c r="E230" s="11">
        <v>1154</v>
      </c>
      <c r="F230" s="11">
        <v>527</v>
      </c>
      <c r="G230" s="11">
        <v>627</v>
      </c>
    </row>
    <row r="231" spans="1:7" ht="13.5">
      <c r="A231" s="10">
        <v>11602</v>
      </c>
      <c r="B231" s="10">
        <v>85002</v>
      </c>
      <c r="C231" s="10" t="s">
        <v>235</v>
      </c>
      <c r="D231" s="11">
        <v>453</v>
      </c>
      <c r="E231" s="11">
        <v>977</v>
      </c>
      <c r="F231" s="11">
        <v>463</v>
      </c>
      <c r="G231" s="11">
        <v>514</v>
      </c>
    </row>
    <row r="232" spans="1:7" ht="13.5">
      <c r="A232" s="10">
        <v>11603</v>
      </c>
      <c r="B232" s="10">
        <v>85003</v>
      </c>
      <c r="C232" s="10" t="s">
        <v>236</v>
      </c>
      <c r="D232" s="11">
        <v>420</v>
      </c>
      <c r="E232" s="11">
        <v>983</v>
      </c>
      <c r="F232" s="11">
        <v>428</v>
      </c>
      <c r="G232" s="11">
        <v>555</v>
      </c>
    </row>
    <row r="233" spans="1:7" ht="13.5">
      <c r="A233" s="10">
        <v>11604</v>
      </c>
      <c r="B233" s="10">
        <v>85004</v>
      </c>
      <c r="C233" s="10" t="s">
        <v>237</v>
      </c>
      <c r="D233" s="11">
        <v>671</v>
      </c>
      <c r="E233" s="11">
        <v>1030</v>
      </c>
      <c r="F233" s="11">
        <v>457</v>
      </c>
      <c r="G233" s="11">
        <v>573</v>
      </c>
    </row>
    <row r="234" spans="1:7" ht="13.5">
      <c r="A234" s="10">
        <v>11605</v>
      </c>
      <c r="B234" s="10">
        <v>85005</v>
      </c>
      <c r="C234" s="10" t="s">
        <v>238</v>
      </c>
      <c r="D234" s="11">
        <v>398</v>
      </c>
      <c r="E234" s="11">
        <v>795</v>
      </c>
      <c r="F234" s="11">
        <v>357</v>
      </c>
      <c r="G234" s="11">
        <v>438</v>
      </c>
    </row>
    <row r="235" spans="1:7" ht="13.5">
      <c r="A235" s="10">
        <v>11606</v>
      </c>
      <c r="B235" s="10">
        <v>85006</v>
      </c>
      <c r="C235" s="10" t="s">
        <v>239</v>
      </c>
      <c r="D235" s="11">
        <v>296</v>
      </c>
      <c r="E235" s="11">
        <v>640</v>
      </c>
      <c r="F235" s="11">
        <v>292</v>
      </c>
      <c r="G235" s="11">
        <v>348</v>
      </c>
    </row>
    <row r="236" spans="1:7" ht="13.5">
      <c r="A236" s="10">
        <v>11607</v>
      </c>
      <c r="B236" s="10">
        <v>85007</v>
      </c>
      <c r="C236" s="10" t="s">
        <v>240</v>
      </c>
      <c r="D236" s="11">
        <v>364</v>
      </c>
      <c r="E236" s="11">
        <v>665</v>
      </c>
      <c r="F236" s="11">
        <v>317</v>
      </c>
      <c r="G236" s="11">
        <v>348</v>
      </c>
    </row>
    <row r="237" spans="1:7" ht="13.5">
      <c r="A237" s="10">
        <v>11701</v>
      </c>
      <c r="B237" s="10">
        <v>137001</v>
      </c>
      <c r="C237" s="10" t="s">
        <v>241</v>
      </c>
      <c r="D237" s="11">
        <v>200</v>
      </c>
      <c r="E237" s="11">
        <v>383</v>
      </c>
      <c r="F237" s="11">
        <v>176</v>
      </c>
      <c r="G237" s="11">
        <v>207</v>
      </c>
    </row>
    <row r="238" spans="1:7" ht="13.5">
      <c r="A238" s="10">
        <v>11702</v>
      </c>
      <c r="B238" s="10">
        <v>137002</v>
      </c>
      <c r="C238" s="10" t="s">
        <v>242</v>
      </c>
      <c r="D238" s="11">
        <v>281</v>
      </c>
      <c r="E238" s="11">
        <v>562</v>
      </c>
      <c r="F238" s="11">
        <v>267</v>
      </c>
      <c r="G238" s="11">
        <v>295</v>
      </c>
    </row>
    <row r="239" spans="1:7" ht="13.5">
      <c r="A239" s="10">
        <v>11801</v>
      </c>
      <c r="B239" s="10">
        <v>174001</v>
      </c>
      <c r="C239" s="10" t="s">
        <v>243</v>
      </c>
      <c r="D239" s="11">
        <v>456</v>
      </c>
      <c r="E239" s="11">
        <v>1022</v>
      </c>
      <c r="F239" s="11">
        <v>468</v>
      </c>
      <c r="G239" s="11">
        <v>554</v>
      </c>
    </row>
    <row r="240" spans="1:7" ht="13.5">
      <c r="A240" s="10">
        <v>11802</v>
      </c>
      <c r="B240" s="10">
        <v>174002</v>
      </c>
      <c r="C240" s="10" t="s">
        <v>244</v>
      </c>
      <c r="D240" s="11">
        <v>384</v>
      </c>
      <c r="E240" s="11">
        <v>880</v>
      </c>
      <c r="F240" s="11">
        <v>422</v>
      </c>
      <c r="G240" s="11">
        <v>458</v>
      </c>
    </row>
    <row r="241" spans="1:7" ht="13.5">
      <c r="A241" s="10">
        <v>11803</v>
      </c>
      <c r="B241" s="10">
        <v>174003</v>
      </c>
      <c r="C241" s="10" t="s">
        <v>245</v>
      </c>
      <c r="D241" s="11">
        <v>588</v>
      </c>
      <c r="E241" s="11">
        <v>1361</v>
      </c>
      <c r="F241" s="11">
        <v>623</v>
      </c>
      <c r="G241" s="11">
        <v>738</v>
      </c>
    </row>
    <row r="242" spans="1:7" ht="13.5">
      <c r="A242" s="10">
        <v>11804</v>
      </c>
      <c r="B242" s="10">
        <v>174004</v>
      </c>
      <c r="C242" s="10" t="s">
        <v>246</v>
      </c>
      <c r="D242" s="11">
        <v>453</v>
      </c>
      <c r="E242" s="11">
        <v>1062</v>
      </c>
      <c r="F242" s="11">
        <v>535</v>
      </c>
      <c r="G242" s="11">
        <v>527</v>
      </c>
    </row>
    <row r="243" spans="1:7" ht="13.5">
      <c r="A243" s="10">
        <v>11901</v>
      </c>
      <c r="B243" s="10">
        <v>216001</v>
      </c>
      <c r="C243" s="10" t="s">
        <v>247</v>
      </c>
      <c r="D243" s="11">
        <v>529</v>
      </c>
      <c r="E243" s="11">
        <v>1159</v>
      </c>
      <c r="F243" s="11">
        <v>550</v>
      </c>
      <c r="G243" s="11">
        <v>609</v>
      </c>
    </row>
    <row r="244" spans="1:7" ht="13.5">
      <c r="A244" s="10">
        <v>11902</v>
      </c>
      <c r="B244" s="10">
        <v>216002</v>
      </c>
      <c r="C244" s="10" t="s">
        <v>248</v>
      </c>
      <c r="D244" s="11">
        <v>639</v>
      </c>
      <c r="E244" s="11">
        <v>1208</v>
      </c>
      <c r="F244" s="11">
        <v>533</v>
      </c>
      <c r="G244" s="11">
        <v>675</v>
      </c>
    </row>
    <row r="245" spans="1:7" ht="13.5">
      <c r="A245" s="10">
        <v>12001</v>
      </c>
      <c r="B245" s="10">
        <v>93001</v>
      </c>
      <c r="C245" s="10" t="s">
        <v>249</v>
      </c>
      <c r="D245" s="11">
        <v>272</v>
      </c>
      <c r="E245" s="11">
        <v>685</v>
      </c>
      <c r="F245" s="11">
        <v>330</v>
      </c>
      <c r="G245" s="11">
        <v>355</v>
      </c>
    </row>
    <row r="246" spans="1:7" ht="13.5">
      <c r="A246" s="10">
        <v>12002</v>
      </c>
      <c r="B246" s="10">
        <v>93002</v>
      </c>
      <c r="C246" s="10" t="s">
        <v>250</v>
      </c>
      <c r="D246" s="11">
        <v>502</v>
      </c>
      <c r="E246" s="11">
        <v>1091</v>
      </c>
      <c r="F246" s="11">
        <v>482</v>
      </c>
      <c r="G246" s="11">
        <v>609</v>
      </c>
    </row>
    <row r="247" spans="1:7" ht="13.5">
      <c r="A247" s="10">
        <v>12003</v>
      </c>
      <c r="B247" s="10">
        <v>93003</v>
      </c>
      <c r="C247" s="10" t="s">
        <v>251</v>
      </c>
      <c r="D247" s="11">
        <v>467</v>
      </c>
      <c r="E247" s="11">
        <v>1138</v>
      </c>
      <c r="F247" s="11">
        <v>540</v>
      </c>
      <c r="G247" s="11">
        <v>598</v>
      </c>
    </row>
    <row r="248" spans="1:7" ht="13.5">
      <c r="A248" s="10">
        <v>11406</v>
      </c>
      <c r="B248" s="10">
        <v>188006</v>
      </c>
      <c r="C248" s="10" t="s">
        <v>252</v>
      </c>
      <c r="D248" s="11">
        <v>201</v>
      </c>
      <c r="E248" s="11">
        <v>379</v>
      </c>
      <c r="F248" s="11">
        <v>171</v>
      </c>
      <c r="G248" s="11">
        <v>208</v>
      </c>
    </row>
    <row r="249" spans="1:7" ht="13.5">
      <c r="A249" s="10">
        <v>12201</v>
      </c>
      <c r="B249" s="10">
        <v>26001</v>
      </c>
      <c r="C249" s="10" t="s">
        <v>253</v>
      </c>
      <c r="D249" s="11">
        <v>425</v>
      </c>
      <c r="E249" s="11">
        <v>1006</v>
      </c>
      <c r="F249" s="11">
        <v>477</v>
      </c>
      <c r="G249" s="11">
        <v>529</v>
      </c>
    </row>
    <row r="250" spans="1:7" ht="13.5">
      <c r="A250" s="10">
        <v>12202</v>
      </c>
      <c r="B250" s="10">
        <v>26002</v>
      </c>
      <c r="C250" s="10" t="s">
        <v>254</v>
      </c>
      <c r="D250" s="11">
        <v>355</v>
      </c>
      <c r="E250" s="11">
        <v>752</v>
      </c>
      <c r="F250" s="11">
        <v>364</v>
      </c>
      <c r="G250" s="11">
        <v>388</v>
      </c>
    </row>
    <row r="251" spans="1:7" ht="13.5">
      <c r="A251" s="10">
        <v>12301</v>
      </c>
      <c r="B251" s="10">
        <v>54001</v>
      </c>
      <c r="C251" s="10" t="s">
        <v>255</v>
      </c>
      <c r="D251" s="11">
        <v>313</v>
      </c>
      <c r="E251" s="11">
        <v>790</v>
      </c>
      <c r="F251" s="11">
        <v>369</v>
      </c>
      <c r="G251" s="11">
        <v>421</v>
      </c>
    </row>
    <row r="252" spans="1:7" ht="13.5">
      <c r="A252" s="10">
        <v>12302</v>
      </c>
      <c r="B252" s="10">
        <v>54002</v>
      </c>
      <c r="C252" s="10" t="s">
        <v>256</v>
      </c>
      <c r="D252" s="11">
        <v>258</v>
      </c>
      <c r="E252" s="11">
        <v>640</v>
      </c>
      <c r="F252" s="11">
        <v>298</v>
      </c>
      <c r="G252" s="11">
        <v>342</v>
      </c>
    </row>
    <row r="253" spans="1:7" ht="13.5">
      <c r="A253" s="10">
        <v>12400</v>
      </c>
      <c r="B253" s="10">
        <v>152000</v>
      </c>
      <c r="C253" s="10" t="s">
        <v>257</v>
      </c>
      <c r="D253" s="11">
        <v>0</v>
      </c>
      <c r="E253" s="11">
        <v>0</v>
      </c>
      <c r="F253" s="11">
        <v>0</v>
      </c>
      <c r="G253" s="11">
        <v>0</v>
      </c>
    </row>
    <row r="254" spans="1:7" ht="13.5">
      <c r="A254" s="10">
        <v>12501</v>
      </c>
      <c r="B254" s="10">
        <v>239001</v>
      </c>
      <c r="C254" s="10" t="s">
        <v>258</v>
      </c>
      <c r="D254" s="11">
        <v>360</v>
      </c>
      <c r="E254" s="11">
        <v>733</v>
      </c>
      <c r="F254" s="11">
        <v>316</v>
      </c>
      <c r="G254" s="11">
        <v>417</v>
      </c>
    </row>
    <row r="255" spans="1:7" ht="13.5">
      <c r="A255" s="10">
        <v>12502</v>
      </c>
      <c r="B255" s="10">
        <v>239002</v>
      </c>
      <c r="C255" s="10" t="s">
        <v>259</v>
      </c>
      <c r="D255" s="11">
        <v>173</v>
      </c>
      <c r="E255" s="11">
        <v>320</v>
      </c>
      <c r="F255" s="11">
        <v>141</v>
      </c>
      <c r="G255" s="11">
        <v>179</v>
      </c>
    </row>
    <row r="256" spans="1:7" ht="13.5">
      <c r="A256" s="10">
        <v>2601</v>
      </c>
      <c r="B256" s="10">
        <v>247001</v>
      </c>
      <c r="C256" s="10" t="s">
        <v>260</v>
      </c>
      <c r="D256" s="11">
        <v>265</v>
      </c>
      <c r="E256" s="11">
        <v>622</v>
      </c>
      <c r="F256" s="11">
        <v>289</v>
      </c>
      <c r="G256" s="11">
        <v>333</v>
      </c>
    </row>
    <row r="257" spans="1:7" ht="13.5">
      <c r="A257" s="10">
        <v>12600</v>
      </c>
      <c r="B257" s="10">
        <v>249000</v>
      </c>
      <c r="C257" s="10" t="s">
        <v>261</v>
      </c>
      <c r="D257" s="11">
        <v>558</v>
      </c>
      <c r="E257" s="11">
        <v>1124</v>
      </c>
      <c r="F257" s="11">
        <v>523</v>
      </c>
      <c r="G257" s="11">
        <v>601</v>
      </c>
    </row>
    <row r="258" spans="1:7" ht="13.5">
      <c r="A258" s="10">
        <v>12701</v>
      </c>
      <c r="B258" s="10">
        <v>12001</v>
      </c>
      <c r="C258" s="10" t="s">
        <v>262</v>
      </c>
      <c r="D258" s="11">
        <v>148</v>
      </c>
      <c r="E258" s="11">
        <v>333</v>
      </c>
      <c r="F258" s="11">
        <v>153</v>
      </c>
      <c r="G258" s="11">
        <v>180</v>
      </c>
    </row>
    <row r="259" spans="1:7" ht="13.5">
      <c r="A259" s="10">
        <v>12702</v>
      </c>
      <c r="B259" s="10">
        <v>12002</v>
      </c>
      <c r="C259" s="10" t="s">
        <v>263</v>
      </c>
      <c r="D259" s="11">
        <v>215</v>
      </c>
      <c r="E259" s="11">
        <v>460</v>
      </c>
      <c r="F259" s="11">
        <v>188</v>
      </c>
      <c r="G259" s="11">
        <v>272</v>
      </c>
    </row>
    <row r="260" spans="1:7" ht="13.5">
      <c r="A260" s="10">
        <v>12703</v>
      </c>
      <c r="B260" s="10">
        <v>12003</v>
      </c>
      <c r="C260" s="10" t="s">
        <v>264</v>
      </c>
      <c r="D260" s="11">
        <v>279</v>
      </c>
      <c r="E260" s="11">
        <v>617</v>
      </c>
      <c r="F260" s="11">
        <v>275</v>
      </c>
      <c r="G260" s="11">
        <v>342</v>
      </c>
    </row>
    <row r="261" spans="1:7" ht="13.5">
      <c r="A261" s="10">
        <v>12704</v>
      </c>
      <c r="B261" s="10">
        <v>12004</v>
      </c>
      <c r="C261" s="10" t="s">
        <v>265</v>
      </c>
      <c r="D261" s="11">
        <v>621</v>
      </c>
      <c r="E261" s="11">
        <v>1276</v>
      </c>
      <c r="F261" s="11">
        <v>587</v>
      </c>
      <c r="G261" s="11">
        <v>689</v>
      </c>
    </row>
    <row r="262" spans="1:7" ht="13.5">
      <c r="A262" s="10">
        <v>12705</v>
      </c>
      <c r="B262" s="10">
        <v>12005</v>
      </c>
      <c r="C262" s="10" t="s">
        <v>266</v>
      </c>
      <c r="D262" s="11">
        <v>346</v>
      </c>
      <c r="E262" s="11">
        <v>901</v>
      </c>
      <c r="F262" s="11">
        <v>405</v>
      </c>
      <c r="G262" s="11">
        <v>496</v>
      </c>
    </row>
    <row r="263" spans="1:7" ht="13.5">
      <c r="A263" s="10">
        <v>12800</v>
      </c>
      <c r="B263" s="10">
        <v>13000</v>
      </c>
      <c r="C263" s="10" t="s">
        <v>267</v>
      </c>
      <c r="D263" s="11">
        <v>376</v>
      </c>
      <c r="E263" s="11">
        <v>915</v>
      </c>
      <c r="F263" s="11">
        <v>431</v>
      </c>
      <c r="G263" s="11">
        <v>484</v>
      </c>
    </row>
    <row r="264" spans="1:7" ht="13.5">
      <c r="A264" s="10">
        <v>12900</v>
      </c>
      <c r="B264" s="10">
        <v>103000</v>
      </c>
      <c r="C264" s="10" t="s">
        <v>268</v>
      </c>
      <c r="D264" s="11">
        <v>236</v>
      </c>
      <c r="E264" s="11">
        <v>563</v>
      </c>
      <c r="F264" s="11">
        <v>259</v>
      </c>
      <c r="G264" s="11">
        <v>304</v>
      </c>
    </row>
    <row r="265" spans="1:7" ht="13.5">
      <c r="A265" s="10">
        <v>13000</v>
      </c>
      <c r="B265" s="10">
        <v>107000</v>
      </c>
      <c r="C265" s="10" t="s">
        <v>269</v>
      </c>
      <c r="D265" s="11">
        <v>3</v>
      </c>
      <c r="E265" s="11">
        <v>15</v>
      </c>
      <c r="F265" s="11">
        <v>7</v>
      </c>
      <c r="G265" s="11">
        <v>8</v>
      </c>
    </row>
    <row r="266" spans="1:7" ht="13.5">
      <c r="A266" s="10">
        <v>13100</v>
      </c>
      <c r="B266" s="10">
        <v>156000</v>
      </c>
      <c r="C266" s="10" t="s">
        <v>270</v>
      </c>
      <c r="D266" s="11">
        <v>163</v>
      </c>
      <c r="E266" s="11">
        <v>427</v>
      </c>
      <c r="F266" s="11">
        <v>168</v>
      </c>
      <c r="G266" s="11">
        <v>259</v>
      </c>
    </row>
    <row r="267" spans="1:7" ht="13.5">
      <c r="A267" s="10">
        <v>13200</v>
      </c>
      <c r="B267" s="10">
        <v>151000</v>
      </c>
      <c r="C267" s="10" t="s">
        <v>271</v>
      </c>
      <c r="D267" s="11">
        <v>369</v>
      </c>
      <c r="E267" s="11">
        <v>627</v>
      </c>
      <c r="F267" s="11">
        <v>296</v>
      </c>
      <c r="G267" s="11">
        <v>331</v>
      </c>
    </row>
    <row r="268" spans="1:7" ht="13.5">
      <c r="A268" s="10">
        <v>13300</v>
      </c>
      <c r="B268" s="10">
        <v>153000</v>
      </c>
      <c r="C268" s="10" t="s">
        <v>272</v>
      </c>
      <c r="D268" s="11">
        <v>8</v>
      </c>
      <c r="E268" s="11">
        <v>17</v>
      </c>
      <c r="F268" s="11">
        <v>11</v>
      </c>
      <c r="G268" s="11">
        <v>6</v>
      </c>
    </row>
    <row r="269" spans="1:7" ht="13.5">
      <c r="A269" s="10">
        <v>13400</v>
      </c>
      <c r="B269" s="10">
        <v>154000</v>
      </c>
      <c r="C269" s="10" t="s">
        <v>273</v>
      </c>
      <c r="D269" s="11">
        <v>53</v>
      </c>
      <c r="E269" s="11">
        <v>108</v>
      </c>
      <c r="F269" s="11">
        <v>43</v>
      </c>
      <c r="G269" s="11">
        <v>65</v>
      </c>
    </row>
    <row r="270" spans="1:7" ht="13.5">
      <c r="A270" s="10">
        <v>13500</v>
      </c>
      <c r="B270" s="10">
        <v>159000</v>
      </c>
      <c r="C270" s="10" t="s">
        <v>274</v>
      </c>
      <c r="D270" s="11">
        <v>522</v>
      </c>
      <c r="E270" s="11">
        <v>914</v>
      </c>
      <c r="F270" s="11">
        <v>399</v>
      </c>
      <c r="G270" s="11">
        <v>515</v>
      </c>
    </row>
    <row r="271" spans="1:7" ht="13.5">
      <c r="A271" s="10">
        <v>13601</v>
      </c>
      <c r="B271" s="10">
        <v>160001</v>
      </c>
      <c r="C271" s="10" t="s">
        <v>275</v>
      </c>
      <c r="D271" s="11">
        <v>353</v>
      </c>
      <c r="E271" s="11">
        <v>608</v>
      </c>
      <c r="F271" s="11">
        <v>294</v>
      </c>
      <c r="G271" s="11">
        <v>314</v>
      </c>
    </row>
    <row r="272" spans="1:7" ht="13.5">
      <c r="A272" s="10">
        <v>13602</v>
      </c>
      <c r="B272" s="10">
        <v>160002</v>
      </c>
      <c r="C272" s="10" t="s">
        <v>276</v>
      </c>
      <c r="D272" s="11">
        <v>289</v>
      </c>
      <c r="E272" s="11">
        <v>612</v>
      </c>
      <c r="F272" s="11">
        <v>259</v>
      </c>
      <c r="G272" s="11">
        <v>353</v>
      </c>
    </row>
    <row r="273" spans="1:7" ht="13.5">
      <c r="A273" s="10">
        <v>13700</v>
      </c>
      <c r="B273" s="10">
        <v>157000</v>
      </c>
      <c r="C273" s="10" t="s">
        <v>277</v>
      </c>
      <c r="D273" s="11">
        <v>508</v>
      </c>
      <c r="E273" s="11">
        <v>869</v>
      </c>
      <c r="F273" s="11">
        <v>393</v>
      </c>
      <c r="G273" s="11">
        <v>476</v>
      </c>
    </row>
    <row r="274" spans="1:7" ht="13.5">
      <c r="A274" s="10">
        <v>13800</v>
      </c>
      <c r="B274" s="10">
        <v>158000</v>
      </c>
      <c r="C274" s="10" t="s">
        <v>278</v>
      </c>
      <c r="D274" s="11">
        <v>47</v>
      </c>
      <c r="E274" s="11">
        <v>102</v>
      </c>
      <c r="F274" s="11">
        <v>45</v>
      </c>
      <c r="G274" s="11">
        <v>57</v>
      </c>
    </row>
    <row r="275" spans="1:7" ht="13.5">
      <c r="A275" s="10">
        <v>13901</v>
      </c>
      <c r="B275" s="10">
        <v>25001</v>
      </c>
      <c r="C275" s="10" t="s">
        <v>279</v>
      </c>
      <c r="D275" s="11">
        <v>297</v>
      </c>
      <c r="E275" s="11">
        <v>593</v>
      </c>
      <c r="F275" s="11">
        <v>258</v>
      </c>
      <c r="G275" s="11">
        <v>335</v>
      </c>
    </row>
    <row r="276" spans="1:7" ht="13.5">
      <c r="A276" s="10">
        <v>14002</v>
      </c>
      <c r="B276" s="10">
        <v>22002</v>
      </c>
      <c r="C276" s="10" t="s">
        <v>280</v>
      </c>
      <c r="D276" s="11">
        <v>439</v>
      </c>
      <c r="E276" s="11">
        <v>913</v>
      </c>
      <c r="F276" s="11">
        <v>415</v>
      </c>
      <c r="G276" s="11">
        <v>498</v>
      </c>
    </row>
    <row r="277" spans="1:7" ht="13.5">
      <c r="A277" s="10">
        <v>14003</v>
      </c>
      <c r="B277" s="10">
        <v>22003</v>
      </c>
      <c r="C277" s="10" t="s">
        <v>281</v>
      </c>
      <c r="D277" s="11">
        <v>504</v>
      </c>
      <c r="E277" s="11">
        <v>970</v>
      </c>
      <c r="F277" s="11">
        <v>500</v>
      </c>
      <c r="G277" s="11">
        <v>470</v>
      </c>
    </row>
    <row r="278" spans="1:7" ht="13.5">
      <c r="A278" s="10">
        <v>14004</v>
      </c>
      <c r="B278" s="10">
        <v>22004</v>
      </c>
      <c r="C278" s="10" t="s">
        <v>282</v>
      </c>
      <c r="D278" s="11">
        <v>246</v>
      </c>
      <c r="E278" s="11">
        <v>518</v>
      </c>
      <c r="F278" s="11">
        <v>259</v>
      </c>
      <c r="G278" s="11">
        <v>259</v>
      </c>
    </row>
    <row r="279" spans="1:7" ht="13.5">
      <c r="A279" s="10">
        <v>14005</v>
      </c>
      <c r="B279" s="10">
        <v>22005</v>
      </c>
      <c r="C279" s="10" t="s">
        <v>283</v>
      </c>
      <c r="D279" s="11">
        <v>252</v>
      </c>
      <c r="E279" s="11">
        <v>518</v>
      </c>
      <c r="F279" s="11">
        <v>238</v>
      </c>
      <c r="G279" s="11">
        <v>280</v>
      </c>
    </row>
    <row r="280" spans="1:7" ht="13.5">
      <c r="A280" s="10">
        <v>14006</v>
      </c>
      <c r="B280" s="10">
        <v>22006</v>
      </c>
      <c r="C280" s="10" t="s">
        <v>284</v>
      </c>
      <c r="D280" s="11">
        <v>446</v>
      </c>
      <c r="E280" s="11">
        <v>1168</v>
      </c>
      <c r="F280" s="11">
        <v>496</v>
      </c>
      <c r="G280" s="11">
        <v>672</v>
      </c>
    </row>
    <row r="281" spans="1:7" ht="13.5">
      <c r="A281" s="10">
        <v>14100</v>
      </c>
      <c r="B281" s="10">
        <v>24000</v>
      </c>
      <c r="C281" s="10" t="s">
        <v>285</v>
      </c>
      <c r="D281" s="11">
        <v>347</v>
      </c>
      <c r="E281" s="11">
        <v>737</v>
      </c>
      <c r="F281" s="11">
        <v>353</v>
      </c>
      <c r="G281" s="11">
        <v>384</v>
      </c>
    </row>
    <row r="282" spans="1:7" ht="13.5">
      <c r="A282" s="10">
        <v>14200</v>
      </c>
      <c r="B282" s="10">
        <v>23000</v>
      </c>
      <c r="C282" s="10" t="s">
        <v>286</v>
      </c>
      <c r="D282" s="11">
        <v>0</v>
      </c>
      <c r="E282" s="11">
        <v>0</v>
      </c>
      <c r="F282" s="11">
        <v>0</v>
      </c>
      <c r="G282" s="11">
        <v>0</v>
      </c>
    </row>
    <row r="283" spans="1:7" ht="13.5">
      <c r="A283" s="10">
        <v>14300</v>
      </c>
      <c r="B283" s="10">
        <v>255000</v>
      </c>
      <c r="C283" s="10" t="s">
        <v>287</v>
      </c>
      <c r="D283" s="11">
        <v>22</v>
      </c>
      <c r="E283" s="11">
        <v>47</v>
      </c>
      <c r="F283" s="11">
        <v>20</v>
      </c>
      <c r="G283" s="11">
        <v>27</v>
      </c>
    </row>
    <row r="284" spans="1:7" ht="13.5">
      <c r="A284" s="10">
        <v>14400</v>
      </c>
      <c r="B284" s="10">
        <v>92000</v>
      </c>
      <c r="C284" s="10" t="s">
        <v>288</v>
      </c>
      <c r="D284" s="11">
        <v>0</v>
      </c>
      <c r="E284" s="11">
        <v>0</v>
      </c>
      <c r="F284" s="11">
        <v>0</v>
      </c>
      <c r="G284" s="11">
        <v>0</v>
      </c>
    </row>
    <row r="285" spans="1:7" ht="13.5">
      <c r="A285" s="10">
        <v>14500</v>
      </c>
      <c r="B285" s="10">
        <v>150000</v>
      </c>
      <c r="C285" s="10" t="s">
        <v>289</v>
      </c>
      <c r="D285" s="11">
        <v>778</v>
      </c>
      <c r="E285" s="11">
        <v>1246</v>
      </c>
      <c r="F285" s="11">
        <v>639</v>
      </c>
      <c r="G285" s="11">
        <v>607</v>
      </c>
    </row>
    <row r="286" spans="1:7" ht="13.5">
      <c r="A286" s="10">
        <v>14600</v>
      </c>
      <c r="B286" s="10">
        <v>149000</v>
      </c>
      <c r="C286" s="10" t="s">
        <v>290</v>
      </c>
      <c r="D286" s="11">
        <v>774</v>
      </c>
      <c r="E286" s="11">
        <v>1220</v>
      </c>
      <c r="F286" s="11">
        <v>601</v>
      </c>
      <c r="G286" s="11">
        <v>619</v>
      </c>
    </row>
    <row r="287" spans="1:7" ht="13.5">
      <c r="A287" s="10">
        <v>14700</v>
      </c>
      <c r="B287" s="10">
        <v>155000</v>
      </c>
      <c r="C287" s="10" t="s">
        <v>291</v>
      </c>
      <c r="D287" s="11">
        <v>1060</v>
      </c>
      <c r="E287" s="11">
        <v>1255</v>
      </c>
      <c r="F287" s="11">
        <v>729</v>
      </c>
      <c r="G287" s="11">
        <v>526</v>
      </c>
    </row>
    <row r="288" spans="1:7" ht="13.5">
      <c r="A288" s="10">
        <v>14800</v>
      </c>
      <c r="B288" s="10">
        <v>148000</v>
      </c>
      <c r="C288" s="10" t="s">
        <v>292</v>
      </c>
      <c r="D288" s="11">
        <v>384</v>
      </c>
      <c r="E288" s="11">
        <v>607</v>
      </c>
      <c r="F288" s="11">
        <v>295</v>
      </c>
      <c r="G288" s="11">
        <v>312</v>
      </c>
    </row>
    <row r="289" spans="1:7" ht="13.5">
      <c r="A289" s="10">
        <v>15400</v>
      </c>
      <c r="B289" s="10">
        <v>67000</v>
      </c>
      <c r="C289" s="10" t="s">
        <v>293</v>
      </c>
      <c r="D289" s="11">
        <v>3042</v>
      </c>
      <c r="E289" s="11">
        <v>7348</v>
      </c>
      <c r="F289" s="11">
        <v>3499</v>
      </c>
      <c r="G289" s="11">
        <v>3849</v>
      </c>
    </row>
    <row r="290" spans="1:7" ht="13.5">
      <c r="A290" s="10">
        <v>15500</v>
      </c>
      <c r="B290" s="10">
        <v>207000</v>
      </c>
      <c r="C290" s="10" t="s">
        <v>294</v>
      </c>
      <c r="D290" s="11">
        <v>1597</v>
      </c>
      <c r="E290" s="11">
        <v>3979</v>
      </c>
      <c r="F290" s="11">
        <v>1895</v>
      </c>
      <c r="G290" s="11">
        <v>2084</v>
      </c>
    </row>
    <row r="291" spans="1:7" ht="13.5">
      <c r="A291" s="10">
        <v>15600</v>
      </c>
      <c r="B291" s="10">
        <v>235000</v>
      </c>
      <c r="C291" s="10" t="s">
        <v>295</v>
      </c>
      <c r="D291" s="11">
        <v>2260</v>
      </c>
      <c r="E291" s="11">
        <v>5393</v>
      </c>
      <c r="F291" s="11">
        <v>2551</v>
      </c>
      <c r="G291" s="11">
        <v>2842</v>
      </c>
    </row>
    <row r="292" spans="1:7" ht="13.5">
      <c r="A292" s="10">
        <v>15700</v>
      </c>
      <c r="B292" s="10">
        <v>256000</v>
      </c>
      <c r="C292" s="10" t="s">
        <v>296</v>
      </c>
      <c r="D292" s="11">
        <v>1759</v>
      </c>
      <c r="E292" s="11">
        <v>3976</v>
      </c>
      <c r="F292" s="11">
        <v>1841</v>
      </c>
      <c r="G292" s="11">
        <v>2135</v>
      </c>
    </row>
    <row r="293" spans="1:7" ht="13.5">
      <c r="A293" s="10">
        <v>15801</v>
      </c>
      <c r="B293" s="10">
        <v>76001</v>
      </c>
      <c r="C293" s="10" t="s">
        <v>297</v>
      </c>
      <c r="D293" s="11">
        <v>204</v>
      </c>
      <c r="E293" s="11">
        <v>460</v>
      </c>
      <c r="F293" s="11">
        <v>229</v>
      </c>
      <c r="G293" s="11">
        <v>231</v>
      </c>
    </row>
    <row r="294" spans="1:7" ht="13.5">
      <c r="A294" s="10">
        <v>15802</v>
      </c>
      <c r="B294" s="10">
        <v>76002</v>
      </c>
      <c r="C294" s="10" t="s">
        <v>298</v>
      </c>
      <c r="D294" s="11">
        <v>694</v>
      </c>
      <c r="E294" s="11">
        <v>1907</v>
      </c>
      <c r="F294" s="11">
        <v>913</v>
      </c>
      <c r="G294" s="11">
        <v>994</v>
      </c>
    </row>
    <row r="295" spans="1:7" ht="13.5">
      <c r="A295" s="10">
        <v>15901</v>
      </c>
      <c r="B295" s="10">
        <v>38001</v>
      </c>
      <c r="C295" s="10" t="s">
        <v>299</v>
      </c>
      <c r="D295" s="11">
        <v>54</v>
      </c>
      <c r="E295" s="11">
        <v>120</v>
      </c>
      <c r="F295" s="11">
        <v>50</v>
      </c>
      <c r="G295" s="11">
        <v>70</v>
      </c>
    </row>
    <row r="296" spans="1:7" ht="13.5">
      <c r="A296" s="10">
        <v>15902</v>
      </c>
      <c r="B296" s="10">
        <v>38002</v>
      </c>
      <c r="C296" s="10" t="s">
        <v>300</v>
      </c>
      <c r="D296" s="11">
        <v>159</v>
      </c>
      <c r="E296" s="11">
        <v>360</v>
      </c>
      <c r="F296" s="11">
        <v>184</v>
      </c>
      <c r="G296" s="11">
        <v>176</v>
      </c>
    </row>
    <row r="297" spans="1:7" ht="13.5">
      <c r="A297" s="10">
        <v>15903</v>
      </c>
      <c r="B297" s="10">
        <v>38003</v>
      </c>
      <c r="C297" s="10" t="s">
        <v>301</v>
      </c>
      <c r="D297" s="11">
        <v>0</v>
      </c>
      <c r="E297" s="11">
        <v>0</v>
      </c>
      <c r="F297" s="11">
        <v>0</v>
      </c>
      <c r="G297" s="11">
        <v>0</v>
      </c>
    </row>
    <row r="298" spans="1:7" ht="13.5">
      <c r="A298" s="10">
        <v>16000</v>
      </c>
      <c r="B298" s="10">
        <v>46000</v>
      </c>
      <c r="C298" s="10" t="s">
        <v>302</v>
      </c>
      <c r="D298" s="11">
        <v>20</v>
      </c>
      <c r="E298" s="11">
        <v>23</v>
      </c>
      <c r="F298" s="11">
        <v>17</v>
      </c>
      <c r="G298" s="11">
        <v>6</v>
      </c>
    </row>
    <row r="299" spans="1:7" ht="13.5">
      <c r="A299" s="10">
        <v>6303</v>
      </c>
      <c r="B299" s="10">
        <v>79003</v>
      </c>
      <c r="C299" s="10" t="s">
        <v>303</v>
      </c>
      <c r="D299" s="11">
        <v>361</v>
      </c>
      <c r="E299" s="11">
        <v>707</v>
      </c>
      <c r="F299" s="11">
        <v>336</v>
      </c>
      <c r="G299" s="11">
        <v>371</v>
      </c>
    </row>
    <row r="300" spans="1:7" ht="13.5">
      <c r="A300" s="10">
        <v>6304</v>
      </c>
      <c r="B300" s="10">
        <v>79004</v>
      </c>
      <c r="C300" s="10" t="s">
        <v>304</v>
      </c>
      <c r="D300" s="11">
        <v>67</v>
      </c>
      <c r="E300" s="11">
        <v>123</v>
      </c>
      <c r="F300" s="11">
        <v>53</v>
      </c>
      <c r="G300" s="11">
        <v>70</v>
      </c>
    </row>
    <row r="301" spans="1:7" ht="13.5">
      <c r="A301" s="10">
        <v>6305</v>
      </c>
      <c r="B301" s="10">
        <v>79005</v>
      </c>
      <c r="C301" s="10" t="s">
        <v>305</v>
      </c>
      <c r="D301" s="11">
        <v>155</v>
      </c>
      <c r="E301" s="11">
        <v>339</v>
      </c>
      <c r="F301" s="11">
        <v>180</v>
      </c>
      <c r="G301" s="11">
        <v>159</v>
      </c>
    </row>
    <row r="302" spans="1:7" ht="13.5">
      <c r="A302" s="10">
        <v>6306</v>
      </c>
      <c r="B302" s="10">
        <v>79006</v>
      </c>
      <c r="C302" s="10" t="s">
        <v>306</v>
      </c>
      <c r="D302" s="11">
        <v>383</v>
      </c>
      <c r="E302" s="11">
        <v>903</v>
      </c>
      <c r="F302" s="11">
        <v>451</v>
      </c>
      <c r="G302" s="11">
        <v>452</v>
      </c>
    </row>
    <row r="303" spans="1:7" ht="13.5">
      <c r="A303" s="10">
        <v>6307</v>
      </c>
      <c r="B303" s="10">
        <v>79007</v>
      </c>
      <c r="C303" s="10" t="s">
        <v>307</v>
      </c>
      <c r="D303" s="11">
        <v>398</v>
      </c>
      <c r="E303" s="11">
        <v>1087</v>
      </c>
      <c r="F303" s="11">
        <v>510</v>
      </c>
      <c r="G303" s="11">
        <v>577</v>
      </c>
    </row>
    <row r="304" spans="1:7" ht="13.5">
      <c r="A304" s="10">
        <v>16600</v>
      </c>
      <c r="B304" s="10">
        <v>145000</v>
      </c>
      <c r="C304" s="10" t="s">
        <v>308</v>
      </c>
      <c r="D304" s="11">
        <v>1160</v>
      </c>
      <c r="E304" s="11">
        <v>2920</v>
      </c>
      <c r="F304" s="11">
        <v>1332</v>
      </c>
      <c r="G304" s="11">
        <v>1588</v>
      </c>
    </row>
    <row r="305" spans="1:7" ht="13.5">
      <c r="A305" s="10">
        <v>16700</v>
      </c>
      <c r="B305" s="10">
        <v>73000</v>
      </c>
      <c r="C305" s="10" t="s">
        <v>309</v>
      </c>
      <c r="D305" s="11">
        <v>750</v>
      </c>
      <c r="E305" s="11">
        <v>1569</v>
      </c>
      <c r="F305" s="11">
        <v>808</v>
      </c>
      <c r="G305" s="11">
        <v>761</v>
      </c>
    </row>
    <row r="306" spans="1:7" ht="13.5">
      <c r="A306" s="10">
        <v>16800</v>
      </c>
      <c r="B306" s="10">
        <v>81000</v>
      </c>
      <c r="C306" s="10" t="s">
        <v>310</v>
      </c>
      <c r="D306" s="11">
        <v>835</v>
      </c>
      <c r="E306" s="11">
        <v>2028</v>
      </c>
      <c r="F306" s="11">
        <v>945</v>
      </c>
      <c r="G306" s="11">
        <v>1083</v>
      </c>
    </row>
    <row r="307" spans="1:7" ht="13.5">
      <c r="A307" s="10">
        <v>16900</v>
      </c>
      <c r="B307" s="10">
        <v>119000</v>
      </c>
      <c r="C307" s="10" t="s">
        <v>311</v>
      </c>
      <c r="D307" s="11">
        <v>2974</v>
      </c>
      <c r="E307" s="11">
        <v>7069</v>
      </c>
      <c r="F307" s="11">
        <v>3335</v>
      </c>
      <c r="G307" s="11">
        <v>3734</v>
      </c>
    </row>
    <row r="308" spans="1:7" ht="13.5">
      <c r="A308" s="10">
        <v>17000</v>
      </c>
      <c r="B308" s="10">
        <v>241000</v>
      </c>
      <c r="C308" s="10" t="s">
        <v>312</v>
      </c>
      <c r="D308" s="11">
        <v>2053</v>
      </c>
      <c r="E308" s="11">
        <v>5120</v>
      </c>
      <c r="F308" s="11">
        <v>2460</v>
      </c>
      <c r="G308" s="11">
        <v>2660</v>
      </c>
    </row>
    <row r="309" spans="1:7" ht="13.5">
      <c r="A309" s="10">
        <v>17600</v>
      </c>
      <c r="B309" s="10">
        <v>172000</v>
      </c>
      <c r="C309" s="10" t="s">
        <v>313</v>
      </c>
      <c r="D309" s="11">
        <v>3125</v>
      </c>
      <c r="E309" s="11">
        <v>8032</v>
      </c>
      <c r="F309" s="11">
        <v>3884</v>
      </c>
      <c r="G309" s="11">
        <v>4148</v>
      </c>
    </row>
    <row r="310" spans="1:7" ht="13.5">
      <c r="A310" s="10">
        <v>17700</v>
      </c>
      <c r="B310" s="10">
        <v>189000</v>
      </c>
      <c r="C310" s="10" t="s">
        <v>314</v>
      </c>
      <c r="D310" s="11">
        <v>1358</v>
      </c>
      <c r="E310" s="11">
        <v>3808</v>
      </c>
      <c r="F310" s="11">
        <v>1830</v>
      </c>
      <c r="G310" s="11">
        <v>1978</v>
      </c>
    </row>
    <row r="311" spans="1:7" ht="13.5">
      <c r="A311" s="10">
        <v>18100</v>
      </c>
      <c r="B311" s="10">
        <v>190000</v>
      </c>
      <c r="C311" s="10" t="s">
        <v>315</v>
      </c>
      <c r="D311" s="11">
        <v>341</v>
      </c>
      <c r="E311" s="11">
        <v>833</v>
      </c>
      <c r="F311" s="11">
        <v>407</v>
      </c>
      <c r="G311" s="11">
        <v>426</v>
      </c>
    </row>
    <row r="312" spans="1:7" ht="13.5">
      <c r="A312" s="10">
        <v>18200</v>
      </c>
      <c r="B312" s="10">
        <v>204000</v>
      </c>
      <c r="C312" s="10" t="s">
        <v>316</v>
      </c>
      <c r="D312" s="11">
        <v>0</v>
      </c>
      <c r="E312" s="11">
        <v>0</v>
      </c>
      <c r="F312" s="11">
        <v>0</v>
      </c>
      <c r="G312" s="11">
        <v>0</v>
      </c>
    </row>
    <row r="313" spans="1:7" ht="13.5">
      <c r="A313" s="10">
        <v>18300</v>
      </c>
      <c r="B313" s="10">
        <v>2000</v>
      </c>
      <c r="C313" s="10" t="s">
        <v>317</v>
      </c>
      <c r="D313" s="11">
        <v>282</v>
      </c>
      <c r="E313" s="11">
        <v>575</v>
      </c>
      <c r="F313" s="11">
        <v>293</v>
      </c>
      <c r="G313" s="11">
        <v>282</v>
      </c>
    </row>
    <row r="314" spans="1:7" ht="13.5">
      <c r="A314" s="10">
        <v>18400</v>
      </c>
      <c r="B314" s="10">
        <v>125000</v>
      </c>
      <c r="C314" s="10" t="s">
        <v>318</v>
      </c>
      <c r="D314" s="11">
        <v>192</v>
      </c>
      <c r="E314" s="11">
        <v>503</v>
      </c>
      <c r="F314" s="11">
        <v>223</v>
      </c>
      <c r="G314" s="11">
        <v>280</v>
      </c>
    </row>
    <row r="315" spans="1:7" ht="13.5">
      <c r="A315" s="10">
        <v>18500</v>
      </c>
      <c r="B315" s="10">
        <v>130000</v>
      </c>
      <c r="C315" s="10" t="s">
        <v>319</v>
      </c>
      <c r="D315" s="11">
        <v>292</v>
      </c>
      <c r="E315" s="11">
        <v>649</v>
      </c>
      <c r="F315" s="11">
        <v>292</v>
      </c>
      <c r="G315" s="11">
        <v>357</v>
      </c>
    </row>
    <row r="316" spans="1:7" ht="13.5">
      <c r="A316" s="10">
        <v>18601</v>
      </c>
      <c r="B316" s="10">
        <v>163001</v>
      </c>
      <c r="C316" s="10" t="s">
        <v>320</v>
      </c>
      <c r="D316" s="11">
        <v>265</v>
      </c>
      <c r="E316" s="11">
        <v>557</v>
      </c>
      <c r="F316" s="11">
        <v>263</v>
      </c>
      <c r="G316" s="11">
        <v>294</v>
      </c>
    </row>
    <row r="317" spans="1:7" ht="13.5">
      <c r="A317" s="10">
        <v>18602</v>
      </c>
      <c r="B317" s="10">
        <v>163002</v>
      </c>
      <c r="C317" s="10" t="s">
        <v>321</v>
      </c>
      <c r="D317" s="11">
        <v>176</v>
      </c>
      <c r="E317" s="11">
        <v>436</v>
      </c>
      <c r="F317" s="11">
        <v>192</v>
      </c>
      <c r="G317" s="11">
        <v>244</v>
      </c>
    </row>
    <row r="318" spans="1:7" ht="13.5">
      <c r="A318" s="10">
        <v>18603</v>
      </c>
      <c r="B318" s="10">
        <v>163003</v>
      </c>
      <c r="C318" s="10" t="s">
        <v>322</v>
      </c>
      <c r="D318" s="11">
        <v>229</v>
      </c>
      <c r="E318" s="11">
        <v>494</v>
      </c>
      <c r="F318" s="11">
        <v>230</v>
      </c>
      <c r="G318" s="11">
        <v>264</v>
      </c>
    </row>
    <row r="319" spans="1:7" ht="13.5">
      <c r="A319" s="10">
        <v>18700</v>
      </c>
      <c r="B319" s="10">
        <v>179000</v>
      </c>
      <c r="C319" s="10" t="s">
        <v>323</v>
      </c>
      <c r="D319" s="11">
        <v>261</v>
      </c>
      <c r="E319" s="11">
        <v>590</v>
      </c>
      <c r="F319" s="11">
        <v>253</v>
      </c>
      <c r="G319" s="11">
        <v>337</v>
      </c>
    </row>
    <row r="320" spans="1:7" ht="13.5">
      <c r="A320" s="10">
        <v>18801</v>
      </c>
      <c r="B320" s="10">
        <v>177001</v>
      </c>
      <c r="C320" s="10" t="s">
        <v>324</v>
      </c>
      <c r="D320" s="11">
        <v>243</v>
      </c>
      <c r="E320" s="11">
        <v>514</v>
      </c>
      <c r="F320" s="11">
        <v>243</v>
      </c>
      <c r="G320" s="11">
        <v>271</v>
      </c>
    </row>
    <row r="321" spans="1:7" ht="13.5">
      <c r="A321" s="10">
        <v>18802</v>
      </c>
      <c r="B321" s="10">
        <v>177002</v>
      </c>
      <c r="C321" s="10" t="s">
        <v>325</v>
      </c>
      <c r="D321" s="11">
        <v>287</v>
      </c>
      <c r="E321" s="11">
        <v>668</v>
      </c>
      <c r="F321" s="11">
        <v>308</v>
      </c>
      <c r="G321" s="11">
        <v>360</v>
      </c>
    </row>
    <row r="322" spans="1:7" ht="13.5">
      <c r="A322" s="10">
        <v>18900</v>
      </c>
      <c r="B322" s="10">
        <v>192000</v>
      </c>
      <c r="C322" s="10" t="s">
        <v>326</v>
      </c>
      <c r="D322" s="11">
        <v>204</v>
      </c>
      <c r="E322" s="11">
        <v>458</v>
      </c>
      <c r="F322" s="11">
        <v>208</v>
      </c>
      <c r="G322" s="11">
        <v>250</v>
      </c>
    </row>
    <row r="323" spans="1:7" ht="13.5">
      <c r="A323" s="10">
        <v>19000</v>
      </c>
      <c r="B323" s="10">
        <v>221000</v>
      </c>
      <c r="C323" s="10" t="s">
        <v>327</v>
      </c>
      <c r="D323" s="11">
        <v>233</v>
      </c>
      <c r="E323" s="11">
        <v>530</v>
      </c>
      <c r="F323" s="11">
        <v>237</v>
      </c>
      <c r="G323" s="11">
        <v>293</v>
      </c>
    </row>
    <row r="324" spans="1:7" ht="13.5">
      <c r="A324" s="10">
        <v>19100</v>
      </c>
      <c r="B324" s="10">
        <v>265000</v>
      </c>
      <c r="C324" s="10" t="s">
        <v>328</v>
      </c>
      <c r="D324" s="11">
        <v>24</v>
      </c>
      <c r="E324" s="11">
        <v>59</v>
      </c>
      <c r="F324" s="11">
        <v>46</v>
      </c>
      <c r="G324" s="11">
        <v>13</v>
      </c>
    </row>
    <row r="325" spans="1:7" ht="13.5">
      <c r="A325" s="10">
        <v>19200</v>
      </c>
      <c r="B325" s="10">
        <v>28000</v>
      </c>
      <c r="C325" s="10" t="s">
        <v>329</v>
      </c>
      <c r="D325" s="11">
        <v>414</v>
      </c>
      <c r="E325" s="11">
        <v>961</v>
      </c>
      <c r="F325" s="11">
        <v>462</v>
      </c>
      <c r="G325" s="11">
        <v>499</v>
      </c>
    </row>
    <row r="326" spans="1:7" ht="13.5">
      <c r="A326" s="10">
        <v>19300</v>
      </c>
      <c r="B326" s="10">
        <v>245000</v>
      </c>
      <c r="C326" s="10" t="s">
        <v>330</v>
      </c>
      <c r="D326" s="11">
        <v>0</v>
      </c>
      <c r="E326" s="11">
        <v>0</v>
      </c>
      <c r="F326" s="11">
        <v>0</v>
      </c>
      <c r="G326" s="11">
        <v>0</v>
      </c>
    </row>
    <row r="327" spans="1:7" ht="13.5">
      <c r="A327" s="10">
        <v>19401</v>
      </c>
      <c r="B327" s="10">
        <v>271001</v>
      </c>
      <c r="C327" s="10" t="s">
        <v>331</v>
      </c>
      <c r="D327" s="11">
        <v>528</v>
      </c>
      <c r="E327" s="11">
        <v>1266</v>
      </c>
      <c r="F327" s="11">
        <v>590</v>
      </c>
      <c r="G327" s="11">
        <v>676</v>
      </c>
    </row>
    <row r="328" spans="1:7" ht="13.5">
      <c r="A328" s="10">
        <v>19402</v>
      </c>
      <c r="B328" s="10">
        <v>271002</v>
      </c>
      <c r="C328" s="10" t="s">
        <v>332</v>
      </c>
      <c r="D328" s="11">
        <v>337</v>
      </c>
      <c r="E328" s="11">
        <v>784</v>
      </c>
      <c r="F328" s="11">
        <v>362</v>
      </c>
      <c r="G328" s="11">
        <v>422</v>
      </c>
    </row>
    <row r="329" spans="1:7" ht="13.5">
      <c r="A329" s="10">
        <v>19403</v>
      </c>
      <c r="B329" s="10">
        <v>271003</v>
      </c>
      <c r="C329" s="10" t="s">
        <v>333</v>
      </c>
      <c r="D329" s="11">
        <v>713</v>
      </c>
      <c r="E329" s="11">
        <v>1765</v>
      </c>
      <c r="F329" s="11">
        <v>807</v>
      </c>
      <c r="G329" s="11">
        <v>958</v>
      </c>
    </row>
    <row r="330" spans="1:7" ht="13.5">
      <c r="A330" s="10">
        <v>19404</v>
      </c>
      <c r="B330" s="10">
        <v>271004</v>
      </c>
      <c r="C330" s="10" t="s">
        <v>334</v>
      </c>
      <c r="D330" s="11">
        <v>52</v>
      </c>
      <c r="E330" s="11">
        <v>145</v>
      </c>
      <c r="F330" s="11">
        <v>61</v>
      </c>
      <c r="G330" s="11">
        <v>84</v>
      </c>
    </row>
    <row r="331" spans="1:7" ht="13.5">
      <c r="A331" s="10">
        <v>19405</v>
      </c>
      <c r="B331" s="10">
        <v>271005</v>
      </c>
      <c r="C331" s="10" t="s">
        <v>335</v>
      </c>
      <c r="D331" s="11">
        <v>255</v>
      </c>
      <c r="E331" s="11">
        <v>565</v>
      </c>
      <c r="F331" s="11">
        <v>260</v>
      </c>
      <c r="G331" s="11">
        <v>305</v>
      </c>
    </row>
    <row r="332" spans="1:7" ht="13.5">
      <c r="A332" s="10">
        <v>19406</v>
      </c>
      <c r="B332" s="10">
        <v>271006</v>
      </c>
      <c r="C332" s="10" t="s">
        <v>336</v>
      </c>
      <c r="D332" s="11">
        <v>277</v>
      </c>
      <c r="E332" s="11">
        <v>559</v>
      </c>
      <c r="F332" s="11">
        <v>252</v>
      </c>
      <c r="G332" s="11">
        <v>307</v>
      </c>
    </row>
    <row r="333" spans="1:7" ht="13.5">
      <c r="A333" s="10">
        <v>19500</v>
      </c>
      <c r="B333" s="10">
        <v>272000</v>
      </c>
      <c r="C333" s="10" t="s">
        <v>337</v>
      </c>
      <c r="D333" s="11">
        <v>213</v>
      </c>
      <c r="E333" s="11">
        <v>486</v>
      </c>
      <c r="F333" s="11">
        <v>229</v>
      </c>
      <c r="G333" s="11">
        <v>257</v>
      </c>
    </row>
    <row r="334" spans="1:7" ht="13.5">
      <c r="A334" s="10">
        <v>19600</v>
      </c>
      <c r="B334" s="10">
        <v>288000</v>
      </c>
      <c r="C334" s="10" t="s">
        <v>338</v>
      </c>
      <c r="D334" s="11">
        <v>172</v>
      </c>
      <c r="E334" s="11">
        <v>573</v>
      </c>
      <c r="F334" s="11">
        <v>268</v>
      </c>
      <c r="G334" s="11">
        <v>305</v>
      </c>
    </row>
    <row r="335" spans="1:7" ht="13.5">
      <c r="A335" s="10">
        <v>19700</v>
      </c>
      <c r="B335" s="10">
        <v>290000</v>
      </c>
      <c r="C335" s="10" t="s">
        <v>339</v>
      </c>
      <c r="D335" s="11">
        <v>172</v>
      </c>
      <c r="E335" s="11">
        <v>462</v>
      </c>
      <c r="F335" s="11">
        <v>213</v>
      </c>
      <c r="G335" s="11">
        <v>249</v>
      </c>
    </row>
    <row r="336" spans="1:7" ht="13.5">
      <c r="A336" s="10">
        <v>20300</v>
      </c>
      <c r="B336" s="10">
        <v>32000</v>
      </c>
      <c r="C336" s="10" t="s">
        <v>340</v>
      </c>
      <c r="D336" s="11">
        <v>97</v>
      </c>
      <c r="E336" s="11">
        <v>260</v>
      </c>
      <c r="F336" s="11">
        <v>106</v>
      </c>
      <c r="G336" s="11">
        <v>154</v>
      </c>
    </row>
    <row r="337" spans="1:7" ht="13.5">
      <c r="A337" s="10">
        <v>20400</v>
      </c>
      <c r="B337" s="10">
        <v>62000</v>
      </c>
      <c r="C337" s="10" t="s">
        <v>341</v>
      </c>
      <c r="D337" s="11">
        <v>304</v>
      </c>
      <c r="E337" s="11">
        <v>538</v>
      </c>
      <c r="F337" s="11">
        <v>235</v>
      </c>
      <c r="G337" s="11">
        <v>303</v>
      </c>
    </row>
    <row r="338" spans="1:7" ht="13.5">
      <c r="A338" s="10">
        <v>20501</v>
      </c>
      <c r="B338" s="10">
        <v>116001</v>
      </c>
      <c r="C338" s="10" t="s">
        <v>342</v>
      </c>
      <c r="D338" s="11">
        <v>210</v>
      </c>
      <c r="E338" s="11">
        <v>398</v>
      </c>
      <c r="F338" s="11">
        <v>181</v>
      </c>
      <c r="G338" s="11">
        <v>217</v>
      </c>
    </row>
    <row r="339" spans="1:7" ht="13.5">
      <c r="A339" s="10">
        <v>20502</v>
      </c>
      <c r="B339" s="10">
        <v>116002</v>
      </c>
      <c r="C339" s="10" t="s">
        <v>343</v>
      </c>
      <c r="D339" s="11">
        <v>285</v>
      </c>
      <c r="E339" s="11">
        <v>607</v>
      </c>
      <c r="F339" s="11">
        <v>275</v>
      </c>
      <c r="G339" s="11">
        <v>332</v>
      </c>
    </row>
    <row r="340" spans="1:7" ht="13.5">
      <c r="A340" s="10">
        <v>20601</v>
      </c>
      <c r="B340" s="10">
        <v>224001</v>
      </c>
      <c r="C340" s="10" t="s">
        <v>344</v>
      </c>
      <c r="D340" s="11">
        <v>118</v>
      </c>
      <c r="E340" s="11">
        <v>254</v>
      </c>
      <c r="F340" s="11">
        <v>125</v>
      </c>
      <c r="G340" s="11">
        <v>129</v>
      </c>
    </row>
    <row r="341" spans="1:7" ht="13.5">
      <c r="A341" s="10">
        <v>20602</v>
      </c>
      <c r="B341" s="10">
        <v>224002</v>
      </c>
      <c r="C341" s="10" t="s">
        <v>345</v>
      </c>
      <c r="D341" s="11">
        <v>311</v>
      </c>
      <c r="E341" s="11">
        <v>652</v>
      </c>
      <c r="F341" s="11">
        <v>292</v>
      </c>
      <c r="G341" s="11">
        <v>360</v>
      </c>
    </row>
    <row r="342" spans="1:7" ht="13.5">
      <c r="A342" s="10">
        <v>20603</v>
      </c>
      <c r="B342" s="10">
        <v>224003</v>
      </c>
      <c r="C342" s="10" t="s">
        <v>346</v>
      </c>
      <c r="D342" s="11">
        <v>213</v>
      </c>
      <c r="E342" s="11">
        <v>512</v>
      </c>
      <c r="F342" s="11">
        <v>239</v>
      </c>
      <c r="G342" s="11">
        <v>273</v>
      </c>
    </row>
    <row r="343" spans="1:7" ht="13.5">
      <c r="A343" s="10">
        <v>20700</v>
      </c>
      <c r="B343" s="10">
        <v>248000</v>
      </c>
      <c r="C343" s="10" t="s">
        <v>347</v>
      </c>
      <c r="D343" s="11">
        <v>281</v>
      </c>
      <c r="E343" s="11">
        <v>645</v>
      </c>
      <c r="F343" s="11">
        <v>296</v>
      </c>
      <c r="G343" s="11">
        <v>349</v>
      </c>
    </row>
    <row r="344" spans="1:7" ht="13.5">
      <c r="A344" s="10">
        <v>20800</v>
      </c>
      <c r="B344" s="10">
        <v>113000</v>
      </c>
      <c r="C344" s="10" t="s">
        <v>348</v>
      </c>
      <c r="D344" s="11">
        <v>179</v>
      </c>
      <c r="E344" s="11">
        <v>384</v>
      </c>
      <c r="F344" s="11">
        <v>172</v>
      </c>
      <c r="G344" s="11">
        <v>212</v>
      </c>
    </row>
    <row r="345" spans="1:7" ht="13.5">
      <c r="A345" s="10">
        <v>20900</v>
      </c>
      <c r="B345" s="10">
        <v>215000</v>
      </c>
      <c r="C345" s="10" t="s">
        <v>349</v>
      </c>
      <c r="D345" s="11">
        <v>120</v>
      </c>
      <c r="E345" s="11">
        <v>243</v>
      </c>
      <c r="F345" s="11">
        <v>144</v>
      </c>
      <c r="G345" s="11">
        <v>99</v>
      </c>
    </row>
    <row r="346" spans="1:7" ht="13.5">
      <c r="A346" s="10">
        <v>21000</v>
      </c>
      <c r="B346" s="10">
        <v>269000</v>
      </c>
      <c r="C346" s="10" t="s">
        <v>350</v>
      </c>
      <c r="D346" s="11">
        <v>161</v>
      </c>
      <c r="E346" s="11">
        <v>386</v>
      </c>
      <c r="F346" s="11">
        <v>170</v>
      </c>
      <c r="G346" s="11">
        <v>216</v>
      </c>
    </row>
    <row r="347" spans="1:7" ht="13.5">
      <c r="A347" s="10">
        <v>21100</v>
      </c>
      <c r="B347" s="10">
        <v>225000</v>
      </c>
      <c r="C347" s="10" t="s">
        <v>351</v>
      </c>
      <c r="D347" s="11">
        <v>0</v>
      </c>
      <c r="E347" s="11">
        <v>0</v>
      </c>
      <c r="F347" s="11">
        <v>0</v>
      </c>
      <c r="G347" s="11">
        <v>0</v>
      </c>
    </row>
    <row r="348" spans="1:7" ht="13.5">
      <c r="A348" s="10">
        <v>21700</v>
      </c>
      <c r="B348" s="10">
        <v>14000</v>
      </c>
      <c r="C348" s="10" t="s">
        <v>352</v>
      </c>
      <c r="D348" s="11">
        <v>776</v>
      </c>
      <c r="E348" s="11">
        <v>1975</v>
      </c>
      <c r="F348" s="11">
        <v>931</v>
      </c>
      <c r="G348" s="11">
        <v>1044</v>
      </c>
    </row>
    <row r="349" spans="1:7" ht="13.5">
      <c r="A349" s="10">
        <v>21800</v>
      </c>
      <c r="B349" s="10">
        <v>105000</v>
      </c>
      <c r="C349" s="10" t="s">
        <v>353</v>
      </c>
      <c r="D349" s="11">
        <v>614</v>
      </c>
      <c r="E349" s="11">
        <v>1366</v>
      </c>
      <c r="F349" s="11">
        <v>628</v>
      </c>
      <c r="G349" s="11">
        <v>738</v>
      </c>
    </row>
    <row r="350" spans="1:7" ht="13.5">
      <c r="A350" s="10">
        <v>21901</v>
      </c>
      <c r="B350" s="10">
        <v>124001</v>
      </c>
      <c r="C350" s="10" t="s">
        <v>354</v>
      </c>
      <c r="D350" s="11">
        <v>440</v>
      </c>
      <c r="E350" s="11">
        <v>1022</v>
      </c>
      <c r="F350" s="11">
        <v>471</v>
      </c>
      <c r="G350" s="11">
        <v>551</v>
      </c>
    </row>
    <row r="351" spans="1:7" ht="13.5">
      <c r="A351" s="10">
        <v>21902</v>
      </c>
      <c r="B351" s="10">
        <v>124002</v>
      </c>
      <c r="C351" s="10" t="s">
        <v>355</v>
      </c>
      <c r="D351" s="11">
        <v>55</v>
      </c>
      <c r="E351" s="11">
        <v>108</v>
      </c>
      <c r="F351" s="11">
        <v>47</v>
      </c>
      <c r="G351" s="11">
        <v>61</v>
      </c>
    </row>
    <row r="352" spans="1:7" ht="13.5">
      <c r="A352" s="10">
        <v>21903</v>
      </c>
      <c r="B352" s="10">
        <v>124003</v>
      </c>
      <c r="C352" s="10" t="s">
        <v>356</v>
      </c>
      <c r="D352" s="11">
        <v>59</v>
      </c>
      <c r="E352" s="11">
        <v>133</v>
      </c>
      <c r="F352" s="11">
        <v>47</v>
      </c>
      <c r="G352" s="11">
        <v>86</v>
      </c>
    </row>
    <row r="353" spans="1:7" ht="13.5">
      <c r="A353" s="10">
        <v>21904</v>
      </c>
      <c r="B353" s="10">
        <v>124004</v>
      </c>
      <c r="C353" s="10" t="s">
        <v>357</v>
      </c>
      <c r="D353" s="11">
        <v>70</v>
      </c>
      <c r="E353" s="11">
        <v>135</v>
      </c>
      <c r="F353" s="11">
        <v>65</v>
      </c>
      <c r="G353" s="11">
        <v>70</v>
      </c>
    </row>
    <row r="354" spans="1:7" ht="13.5">
      <c r="A354" s="10">
        <v>21905</v>
      </c>
      <c r="B354" s="10">
        <v>124005</v>
      </c>
      <c r="C354" s="10" t="s">
        <v>358</v>
      </c>
      <c r="D354" s="11">
        <v>121</v>
      </c>
      <c r="E354" s="11">
        <v>265</v>
      </c>
      <c r="F354" s="11">
        <v>131</v>
      </c>
      <c r="G354" s="11">
        <v>134</v>
      </c>
    </row>
    <row r="355" spans="1:7" ht="13.5">
      <c r="A355" s="10">
        <v>21906</v>
      </c>
      <c r="B355" s="10">
        <v>124006</v>
      </c>
      <c r="C355" s="10" t="s">
        <v>359</v>
      </c>
      <c r="D355" s="11">
        <v>119</v>
      </c>
      <c r="E355" s="11">
        <v>312</v>
      </c>
      <c r="F355" s="11">
        <v>145</v>
      </c>
      <c r="G355" s="11">
        <v>167</v>
      </c>
    </row>
    <row r="356" spans="1:7" ht="13.5">
      <c r="A356" s="10">
        <v>22000</v>
      </c>
      <c r="B356" s="10">
        <v>180000</v>
      </c>
      <c r="C356" s="10" t="s">
        <v>360</v>
      </c>
      <c r="D356" s="11">
        <v>114</v>
      </c>
      <c r="E356" s="11">
        <v>281</v>
      </c>
      <c r="F356" s="11">
        <v>119</v>
      </c>
      <c r="G356" s="11">
        <v>162</v>
      </c>
    </row>
    <row r="357" spans="1:7" ht="13.5">
      <c r="A357" s="10">
        <v>22101</v>
      </c>
      <c r="B357" s="10">
        <v>217001</v>
      </c>
      <c r="C357" s="10" t="s">
        <v>361</v>
      </c>
      <c r="D357" s="11">
        <v>396</v>
      </c>
      <c r="E357" s="11">
        <v>962</v>
      </c>
      <c r="F357" s="11">
        <v>422</v>
      </c>
      <c r="G357" s="11">
        <v>540</v>
      </c>
    </row>
    <row r="358" spans="1:7" ht="13.5">
      <c r="A358" s="10">
        <v>22102</v>
      </c>
      <c r="B358" s="10">
        <v>217002</v>
      </c>
      <c r="C358" s="10" t="s">
        <v>362</v>
      </c>
      <c r="D358" s="11">
        <v>113</v>
      </c>
      <c r="E358" s="11">
        <v>341</v>
      </c>
      <c r="F358" s="11">
        <v>157</v>
      </c>
      <c r="G358" s="11">
        <v>184</v>
      </c>
    </row>
    <row r="359" spans="1:7" ht="13.5">
      <c r="A359" s="10">
        <v>22200</v>
      </c>
      <c r="B359" s="10">
        <v>230000</v>
      </c>
      <c r="C359" s="10" t="s">
        <v>363</v>
      </c>
      <c r="D359" s="11">
        <v>83</v>
      </c>
      <c r="E359" s="11">
        <v>167</v>
      </c>
      <c r="F359" s="11">
        <v>72</v>
      </c>
      <c r="G359" s="11">
        <v>95</v>
      </c>
    </row>
    <row r="360" spans="1:7" ht="13.5">
      <c r="A360" s="10">
        <v>22500</v>
      </c>
      <c r="B360" s="10">
        <v>143000</v>
      </c>
      <c r="C360" s="10" t="s">
        <v>364</v>
      </c>
      <c r="D360" s="11">
        <v>73</v>
      </c>
      <c r="E360" s="11">
        <v>120</v>
      </c>
      <c r="F360" s="11">
        <v>67</v>
      </c>
      <c r="G360" s="11">
        <v>53</v>
      </c>
    </row>
    <row r="361" spans="1:7" ht="13.5">
      <c r="A361" s="10">
        <v>22600</v>
      </c>
      <c r="B361" s="10">
        <v>9000</v>
      </c>
      <c r="C361" s="10" t="s">
        <v>365</v>
      </c>
      <c r="D361" s="11">
        <v>1652</v>
      </c>
      <c r="E361" s="11">
        <v>4144</v>
      </c>
      <c r="F361" s="11">
        <v>1931</v>
      </c>
      <c r="G361" s="11">
        <v>2213</v>
      </c>
    </row>
    <row r="362" spans="1:7" ht="13.5">
      <c r="A362" s="10">
        <v>22700</v>
      </c>
      <c r="B362" s="10">
        <v>83000</v>
      </c>
      <c r="C362" s="10" t="s">
        <v>366</v>
      </c>
      <c r="D362" s="11">
        <v>2522</v>
      </c>
      <c r="E362" s="11">
        <v>5778</v>
      </c>
      <c r="F362" s="11">
        <v>2738</v>
      </c>
      <c r="G362" s="11">
        <v>3040</v>
      </c>
    </row>
    <row r="363" spans="1:7" ht="13.5">
      <c r="A363" s="10">
        <v>22800</v>
      </c>
      <c r="B363" s="10">
        <v>120000</v>
      </c>
      <c r="C363" s="10" t="s">
        <v>367</v>
      </c>
      <c r="D363" s="11">
        <v>166</v>
      </c>
      <c r="E363" s="11">
        <v>405</v>
      </c>
      <c r="F363" s="11">
        <v>179</v>
      </c>
      <c r="G363" s="11">
        <v>226</v>
      </c>
    </row>
    <row r="364" spans="1:7" ht="13.5">
      <c r="A364" s="10">
        <v>22900</v>
      </c>
      <c r="B364" s="10">
        <v>170000</v>
      </c>
      <c r="C364" s="10" t="s">
        <v>368</v>
      </c>
      <c r="D364" s="11">
        <v>1773</v>
      </c>
      <c r="E364" s="11">
        <v>4351</v>
      </c>
      <c r="F364" s="11">
        <v>2053</v>
      </c>
      <c r="G364" s="11">
        <v>2298</v>
      </c>
    </row>
    <row r="365" spans="1:7" ht="13.5">
      <c r="A365" s="10">
        <v>23101</v>
      </c>
      <c r="B365" s="10">
        <v>186001</v>
      </c>
      <c r="C365" s="10" t="s">
        <v>369</v>
      </c>
      <c r="D365" s="11">
        <v>361</v>
      </c>
      <c r="E365" s="11">
        <v>788</v>
      </c>
      <c r="F365" s="11">
        <v>380</v>
      </c>
      <c r="G365" s="11">
        <v>408</v>
      </c>
    </row>
    <row r="366" spans="1:7" ht="13.5">
      <c r="A366" s="10">
        <v>23102</v>
      </c>
      <c r="B366" s="10">
        <v>186002</v>
      </c>
      <c r="C366" s="10" t="s">
        <v>370</v>
      </c>
      <c r="D366" s="11">
        <v>553</v>
      </c>
      <c r="E366" s="11">
        <v>1461</v>
      </c>
      <c r="F366" s="11">
        <v>712</v>
      </c>
      <c r="G366" s="11">
        <v>749</v>
      </c>
    </row>
    <row r="367" spans="1:7" ht="13.5">
      <c r="A367" s="10">
        <v>23103</v>
      </c>
      <c r="B367" s="10">
        <v>186003</v>
      </c>
      <c r="C367" s="10" t="s">
        <v>371</v>
      </c>
      <c r="D367" s="11">
        <v>351</v>
      </c>
      <c r="E367" s="11">
        <v>863</v>
      </c>
      <c r="F367" s="11">
        <v>407</v>
      </c>
      <c r="G367" s="11">
        <v>456</v>
      </c>
    </row>
    <row r="368" spans="1:7" ht="13.5">
      <c r="A368" s="10">
        <v>23104</v>
      </c>
      <c r="B368" s="10">
        <v>186004</v>
      </c>
      <c r="C368" s="10" t="s">
        <v>372</v>
      </c>
      <c r="D368" s="11">
        <v>334</v>
      </c>
      <c r="E368" s="11">
        <v>716</v>
      </c>
      <c r="F368" s="11">
        <v>330</v>
      </c>
      <c r="G368" s="11">
        <v>386</v>
      </c>
    </row>
    <row r="369" spans="1:7" ht="13.5">
      <c r="A369" s="10">
        <v>23203</v>
      </c>
      <c r="B369" s="10">
        <v>57003</v>
      </c>
      <c r="C369" s="10" t="s">
        <v>373</v>
      </c>
      <c r="D369" s="11">
        <v>283</v>
      </c>
      <c r="E369" s="11">
        <v>726</v>
      </c>
      <c r="F369" s="11">
        <v>337</v>
      </c>
      <c r="G369" s="11">
        <v>389</v>
      </c>
    </row>
    <row r="370" spans="1:7" ht="13.5">
      <c r="A370" s="10">
        <v>23300</v>
      </c>
      <c r="B370" s="10">
        <v>202000</v>
      </c>
      <c r="C370" s="10" t="s">
        <v>374</v>
      </c>
      <c r="D370" s="11">
        <v>116</v>
      </c>
      <c r="E370" s="11">
        <v>273</v>
      </c>
      <c r="F370" s="11">
        <v>130</v>
      </c>
      <c r="G370" s="11">
        <v>143</v>
      </c>
    </row>
    <row r="371" spans="1:7" ht="13.5">
      <c r="A371" s="10">
        <v>24000</v>
      </c>
      <c r="B371" s="10">
        <v>95000</v>
      </c>
      <c r="C371" s="10" t="s">
        <v>375</v>
      </c>
      <c r="D371" s="11">
        <v>291</v>
      </c>
      <c r="E371" s="11">
        <v>773</v>
      </c>
      <c r="F371" s="11">
        <v>377</v>
      </c>
      <c r="G371" s="11">
        <v>396</v>
      </c>
    </row>
    <row r="372" spans="1:7" ht="13.5">
      <c r="A372" s="10">
        <v>24100</v>
      </c>
      <c r="B372" s="10">
        <v>131000</v>
      </c>
      <c r="C372" s="10" t="s">
        <v>376</v>
      </c>
      <c r="D372" s="11">
        <v>745</v>
      </c>
      <c r="E372" s="11">
        <v>1772</v>
      </c>
      <c r="F372" s="11">
        <v>843</v>
      </c>
      <c r="G372" s="11">
        <v>929</v>
      </c>
    </row>
    <row r="373" spans="1:7" ht="13.5">
      <c r="A373" s="10">
        <v>24200</v>
      </c>
      <c r="B373" s="10">
        <v>195000</v>
      </c>
      <c r="C373" s="10" t="s">
        <v>377</v>
      </c>
      <c r="D373" s="11">
        <v>541</v>
      </c>
      <c r="E373" s="11">
        <v>1214</v>
      </c>
      <c r="F373" s="11">
        <v>620</v>
      </c>
      <c r="G373" s="11">
        <v>594</v>
      </c>
    </row>
    <row r="374" spans="1:7" ht="13.5">
      <c r="A374" s="10">
        <v>24301</v>
      </c>
      <c r="B374" s="10">
        <v>266001</v>
      </c>
      <c r="C374" s="10" t="s">
        <v>378</v>
      </c>
      <c r="D374" s="11">
        <v>60</v>
      </c>
      <c r="E374" s="11">
        <v>164</v>
      </c>
      <c r="F374" s="11">
        <v>73</v>
      </c>
      <c r="G374" s="11">
        <v>91</v>
      </c>
    </row>
    <row r="375" spans="1:7" ht="13.5">
      <c r="A375" s="10">
        <v>24302</v>
      </c>
      <c r="B375" s="10">
        <v>266002</v>
      </c>
      <c r="C375" s="10" t="s">
        <v>379</v>
      </c>
      <c r="D375" s="11">
        <v>619</v>
      </c>
      <c r="E375" s="11">
        <v>1472</v>
      </c>
      <c r="F375" s="11">
        <v>686</v>
      </c>
      <c r="G375" s="11">
        <v>786</v>
      </c>
    </row>
    <row r="376" spans="1:7" ht="13.5">
      <c r="A376" s="10">
        <v>24303</v>
      </c>
      <c r="B376" s="10">
        <v>266003</v>
      </c>
      <c r="C376" s="10" t="s">
        <v>380</v>
      </c>
      <c r="D376" s="11">
        <v>335</v>
      </c>
      <c r="E376" s="11">
        <v>831</v>
      </c>
      <c r="F376" s="11">
        <v>393</v>
      </c>
      <c r="G376" s="11">
        <v>438</v>
      </c>
    </row>
    <row r="377" spans="1:7" ht="13.5">
      <c r="A377" s="10">
        <v>24304</v>
      </c>
      <c r="B377" s="10">
        <v>266004</v>
      </c>
      <c r="C377" s="10" t="s">
        <v>381</v>
      </c>
      <c r="D377" s="11">
        <v>720</v>
      </c>
      <c r="E377" s="11">
        <v>1642</v>
      </c>
      <c r="F377" s="11">
        <v>779</v>
      </c>
      <c r="G377" s="11">
        <v>863</v>
      </c>
    </row>
    <row r="378" spans="1:7" ht="13.5">
      <c r="A378" s="10">
        <v>24305</v>
      </c>
      <c r="B378" s="10">
        <v>266005</v>
      </c>
      <c r="C378" s="10" t="s">
        <v>382</v>
      </c>
      <c r="D378" s="11">
        <v>574</v>
      </c>
      <c r="E378" s="11">
        <v>1410</v>
      </c>
      <c r="F378" s="11">
        <v>680</v>
      </c>
      <c r="G378" s="11">
        <v>730</v>
      </c>
    </row>
    <row r="379" spans="1:7" ht="13.5">
      <c r="A379" s="10">
        <v>23201</v>
      </c>
      <c r="B379" s="10">
        <v>57001</v>
      </c>
      <c r="C379" s="10" t="s">
        <v>383</v>
      </c>
      <c r="D379" s="11">
        <v>288</v>
      </c>
      <c r="E379" s="11">
        <v>630</v>
      </c>
      <c r="F379" s="11">
        <v>268</v>
      </c>
      <c r="G379" s="11">
        <v>362</v>
      </c>
    </row>
    <row r="380" spans="1:7" ht="13.5">
      <c r="A380" s="10">
        <v>23202</v>
      </c>
      <c r="B380" s="10">
        <v>57002</v>
      </c>
      <c r="C380" s="10" t="s">
        <v>384</v>
      </c>
      <c r="D380" s="11">
        <v>236</v>
      </c>
      <c r="E380" s="11">
        <v>583</v>
      </c>
      <c r="F380" s="11">
        <v>280</v>
      </c>
      <c r="G380" s="11">
        <v>303</v>
      </c>
    </row>
    <row r="381" spans="1:7" ht="13.5">
      <c r="A381" s="10">
        <v>24700</v>
      </c>
      <c r="B381" s="10">
        <v>30000</v>
      </c>
      <c r="C381" s="10" t="s">
        <v>385</v>
      </c>
      <c r="D381" s="11">
        <v>869</v>
      </c>
      <c r="E381" s="11">
        <v>2439</v>
      </c>
      <c r="F381" s="11">
        <v>1153</v>
      </c>
      <c r="G381" s="11">
        <v>1286</v>
      </c>
    </row>
    <row r="382" spans="1:7" ht="13.5">
      <c r="A382" s="10">
        <v>24800</v>
      </c>
      <c r="B382" s="10">
        <v>50000</v>
      </c>
      <c r="C382" s="10" t="s">
        <v>386</v>
      </c>
      <c r="D382" s="11">
        <v>648</v>
      </c>
      <c r="E382" s="11">
        <v>1759</v>
      </c>
      <c r="F382" s="11">
        <v>849</v>
      </c>
      <c r="G382" s="11">
        <v>910</v>
      </c>
    </row>
    <row r="383" spans="1:7" ht="13.5">
      <c r="A383" s="10">
        <v>24900</v>
      </c>
      <c r="B383" s="10">
        <v>117000</v>
      </c>
      <c r="C383" s="10" t="s">
        <v>387</v>
      </c>
      <c r="D383" s="11">
        <v>1987</v>
      </c>
      <c r="E383" s="11">
        <v>4522</v>
      </c>
      <c r="F383" s="11">
        <v>2081</v>
      </c>
      <c r="G383" s="11">
        <v>2441</v>
      </c>
    </row>
    <row r="384" spans="1:7" ht="13.5">
      <c r="A384" s="10">
        <v>25001</v>
      </c>
      <c r="B384" s="10">
        <v>270001</v>
      </c>
      <c r="C384" s="10" t="s">
        <v>388</v>
      </c>
      <c r="D384" s="11">
        <v>562</v>
      </c>
      <c r="E384" s="11">
        <v>1437</v>
      </c>
      <c r="F384" s="11">
        <v>678</v>
      </c>
      <c r="G384" s="11">
        <v>759</v>
      </c>
    </row>
    <row r="385" spans="1:7" ht="13.5">
      <c r="A385" s="10">
        <v>25002</v>
      </c>
      <c r="B385" s="10">
        <v>270002</v>
      </c>
      <c r="C385" s="10" t="s">
        <v>389</v>
      </c>
      <c r="D385" s="11">
        <v>640</v>
      </c>
      <c r="E385" s="11">
        <v>1586</v>
      </c>
      <c r="F385" s="11">
        <v>760</v>
      </c>
      <c r="G385" s="11">
        <v>826</v>
      </c>
    </row>
    <row r="386" spans="1:7" ht="13.5">
      <c r="A386" s="10">
        <v>25400</v>
      </c>
      <c r="B386" s="10">
        <v>29000</v>
      </c>
      <c r="C386" s="10" t="s">
        <v>390</v>
      </c>
      <c r="D386" s="11">
        <v>436</v>
      </c>
      <c r="E386" s="11">
        <v>875</v>
      </c>
      <c r="F386" s="11">
        <v>434</v>
      </c>
      <c r="G386" s="11">
        <v>441</v>
      </c>
    </row>
    <row r="387" spans="1:7" ht="13.5">
      <c r="A387" s="10">
        <v>25500</v>
      </c>
      <c r="B387" s="10">
        <v>91000</v>
      </c>
      <c r="C387" s="10" t="s">
        <v>391</v>
      </c>
      <c r="D387" s="11">
        <v>197</v>
      </c>
      <c r="E387" s="11">
        <v>666</v>
      </c>
      <c r="F387" s="11">
        <v>305</v>
      </c>
      <c r="G387" s="11">
        <v>361</v>
      </c>
    </row>
    <row r="388" spans="1:7" ht="13.5">
      <c r="A388" s="10">
        <v>25600</v>
      </c>
      <c r="B388" s="10">
        <v>183000</v>
      </c>
      <c r="C388" s="10" t="s">
        <v>392</v>
      </c>
      <c r="D388" s="11">
        <v>81</v>
      </c>
      <c r="E388" s="11">
        <v>203</v>
      </c>
      <c r="F388" s="11">
        <v>84</v>
      </c>
      <c r="G388" s="11">
        <v>119</v>
      </c>
    </row>
    <row r="389" spans="1:7" ht="13.5">
      <c r="A389" s="10">
        <v>25700</v>
      </c>
      <c r="B389" s="10">
        <v>197000</v>
      </c>
      <c r="C389" s="10" t="s">
        <v>393</v>
      </c>
      <c r="D389" s="11">
        <v>947</v>
      </c>
      <c r="E389" s="11">
        <v>2761</v>
      </c>
      <c r="F389" s="11">
        <v>1275</v>
      </c>
      <c r="G389" s="11">
        <v>1486</v>
      </c>
    </row>
    <row r="390" spans="1:7" ht="13.5">
      <c r="A390" s="10">
        <v>25800</v>
      </c>
      <c r="B390" s="10">
        <v>210000</v>
      </c>
      <c r="C390" s="10" t="s">
        <v>394</v>
      </c>
      <c r="D390" s="11">
        <v>2816</v>
      </c>
      <c r="E390" s="11">
        <v>6733</v>
      </c>
      <c r="F390" s="11">
        <v>3209</v>
      </c>
      <c r="G390" s="11">
        <v>3524</v>
      </c>
    </row>
    <row r="391" spans="1:7" ht="13.5">
      <c r="A391" s="10">
        <v>26401</v>
      </c>
      <c r="B391" s="10">
        <v>273001</v>
      </c>
      <c r="C391" s="10" t="s">
        <v>395</v>
      </c>
      <c r="D391" s="11">
        <v>390</v>
      </c>
      <c r="E391" s="11">
        <v>884</v>
      </c>
      <c r="F391" s="11">
        <v>420</v>
      </c>
      <c r="G391" s="11">
        <v>464</v>
      </c>
    </row>
    <row r="392" spans="1:7" ht="13.5">
      <c r="A392" s="10">
        <v>26402</v>
      </c>
      <c r="B392" s="10">
        <v>273002</v>
      </c>
      <c r="C392" s="10" t="s">
        <v>396</v>
      </c>
      <c r="D392" s="11">
        <v>299</v>
      </c>
      <c r="E392" s="11">
        <v>698</v>
      </c>
      <c r="F392" s="11">
        <v>352</v>
      </c>
      <c r="G392" s="11">
        <v>346</v>
      </c>
    </row>
    <row r="393" spans="1:7" ht="13.5">
      <c r="A393" s="10">
        <v>26501</v>
      </c>
      <c r="B393" s="10">
        <v>274001</v>
      </c>
      <c r="C393" s="10" t="s">
        <v>397</v>
      </c>
      <c r="D393" s="11">
        <v>259</v>
      </c>
      <c r="E393" s="11">
        <v>608</v>
      </c>
      <c r="F393" s="11">
        <v>299</v>
      </c>
      <c r="G393" s="11">
        <v>309</v>
      </c>
    </row>
    <row r="394" spans="1:7" ht="13.5">
      <c r="A394" s="10">
        <v>26502</v>
      </c>
      <c r="B394" s="10">
        <v>274002</v>
      </c>
      <c r="C394" s="10" t="s">
        <v>398</v>
      </c>
      <c r="D394" s="11">
        <v>333</v>
      </c>
      <c r="E394" s="11">
        <v>770</v>
      </c>
      <c r="F394" s="11">
        <v>377</v>
      </c>
      <c r="G394" s="11">
        <v>393</v>
      </c>
    </row>
    <row r="395" spans="1:7" ht="13.5">
      <c r="A395" s="10">
        <v>26503</v>
      </c>
      <c r="B395" s="10">
        <v>274003</v>
      </c>
      <c r="C395" s="10" t="s">
        <v>399</v>
      </c>
      <c r="D395" s="11">
        <v>108</v>
      </c>
      <c r="E395" s="11">
        <v>360</v>
      </c>
      <c r="F395" s="11">
        <v>140</v>
      </c>
      <c r="G395" s="11">
        <v>220</v>
      </c>
    </row>
    <row r="396" spans="1:7" ht="13.5">
      <c r="A396" s="10">
        <v>26601</v>
      </c>
      <c r="B396" s="10">
        <v>275001</v>
      </c>
      <c r="C396" s="10" t="s">
        <v>400</v>
      </c>
      <c r="D396" s="11">
        <v>344</v>
      </c>
      <c r="E396" s="11">
        <v>895</v>
      </c>
      <c r="F396" s="11">
        <v>433</v>
      </c>
      <c r="G396" s="11">
        <v>462</v>
      </c>
    </row>
    <row r="397" spans="1:7" ht="13.5">
      <c r="A397" s="10">
        <v>26602</v>
      </c>
      <c r="B397" s="10">
        <v>275002</v>
      </c>
      <c r="C397" s="10" t="s">
        <v>401</v>
      </c>
      <c r="D397" s="11">
        <v>403</v>
      </c>
      <c r="E397" s="11">
        <v>1042</v>
      </c>
      <c r="F397" s="11">
        <v>500</v>
      </c>
      <c r="G397" s="11">
        <v>542</v>
      </c>
    </row>
    <row r="398" spans="1:7" ht="13.5">
      <c r="A398" s="10">
        <v>26603</v>
      </c>
      <c r="B398" s="10">
        <v>275003</v>
      </c>
      <c r="C398" s="10" t="s">
        <v>402</v>
      </c>
      <c r="D398" s="11">
        <v>161</v>
      </c>
      <c r="E398" s="11">
        <v>389</v>
      </c>
      <c r="F398" s="11">
        <v>185</v>
      </c>
      <c r="G398" s="11">
        <v>204</v>
      </c>
    </row>
    <row r="399" spans="1:7" ht="13.5">
      <c r="A399" s="10">
        <v>26604</v>
      </c>
      <c r="B399" s="10">
        <v>275004</v>
      </c>
      <c r="C399" s="10" t="s">
        <v>403</v>
      </c>
      <c r="D399" s="11">
        <v>88</v>
      </c>
      <c r="E399" s="11">
        <v>244</v>
      </c>
      <c r="F399" s="11">
        <v>109</v>
      </c>
      <c r="G399" s="11">
        <v>135</v>
      </c>
    </row>
    <row r="400" spans="1:7" ht="13.5">
      <c r="A400" s="10">
        <v>26801</v>
      </c>
      <c r="B400" s="10">
        <v>264001</v>
      </c>
      <c r="C400" s="10" t="s">
        <v>404</v>
      </c>
      <c r="D400" s="11">
        <v>216</v>
      </c>
      <c r="E400" s="11">
        <v>548</v>
      </c>
      <c r="F400" s="11">
        <v>252</v>
      </c>
      <c r="G400" s="11">
        <v>296</v>
      </c>
    </row>
    <row r="401" spans="1:7" ht="13.5">
      <c r="A401" s="10">
        <v>26802</v>
      </c>
      <c r="B401" s="10">
        <v>264002</v>
      </c>
      <c r="C401" s="10" t="s">
        <v>405</v>
      </c>
      <c r="D401" s="11">
        <v>113</v>
      </c>
      <c r="E401" s="11">
        <v>313</v>
      </c>
      <c r="F401" s="11">
        <v>139</v>
      </c>
      <c r="G401" s="11">
        <v>174</v>
      </c>
    </row>
    <row r="402" spans="1:7" ht="13.5">
      <c r="A402" s="10">
        <v>26803</v>
      </c>
      <c r="B402" s="10">
        <v>264003</v>
      </c>
      <c r="C402" s="10" t="s">
        <v>406</v>
      </c>
      <c r="D402" s="11">
        <v>335</v>
      </c>
      <c r="E402" s="11">
        <v>959</v>
      </c>
      <c r="F402" s="11">
        <v>447</v>
      </c>
      <c r="G402" s="11">
        <v>512</v>
      </c>
    </row>
    <row r="403" spans="1:7" ht="13.5">
      <c r="A403" s="10">
        <v>26804</v>
      </c>
      <c r="B403" s="10">
        <v>264004</v>
      </c>
      <c r="C403" s="10" t="s">
        <v>407</v>
      </c>
      <c r="D403" s="11">
        <v>374</v>
      </c>
      <c r="E403" s="11">
        <v>818</v>
      </c>
      <c r="F403" s="11">
        <v>365</v>
      </c>
      <c r="G403" s="11">
        <v>453</v>
      </c>
    </row>
    <row r="404" spans="1:7" ht="13.5">
      <c r="A404" s="10">
        <v>26805</v>
      </c>
      <c r="B404" s="10">
        <v>264005</v>
      </c>
      <c r="C404" s="10" t="s">
        <v>408</v>
      </c>
      <c r="D404" s="11">
        <v>359</v>
      </c>
      <c r="E404" s="11">
        <v>995</v>
      </c>
      <c r="F404" s="11">
        <v>458</v>
      </c>
      <c r="G404" s="11">
        <v>537</v>
      </c>
    </row>
    <row r="405" spans="1:7" ht="13.5">
      <c r="A405" s="10">
        <v>26806</v>
      </c>
      <c r="B405" s="10">
        <v>264006</v>
      </c>
      <c r="C405" s="10" t="s">
        <v>409</v>
      </c>
      <c r="D405" s="11">
        <v>93</v>
      </c>
      <c r="E405" s="11">
        <v>240</v>
      </c>
      <c r="F405" s="11">
        <v>110</v>
      </c>
      <c r="G405" s="11">
        <v>130</v>
      </c>
    </row>
    <row r="406" spans="1:7" ht="13.5">
      <c r="A406" s="10">
        <v>26901</v>
      </c>
      <c r="B406" s="10">
        <v>263001</v>
      </c>
      <c r="C406" s="10" t="s">
        <v>410</v>
      </c>
      <c r="D406" s="11">
        <v>270</v>
      </c>
      <c r="E406" s="11">
        <v>689</v>
      </c>
      <c r="F406" s="11">
        <v>314</v>
      </c>
      <c r="G406" s="11">
        <v>375</v>
      </c>
    </row>
    <row r="407" spans="1:7" ht="13.5">
      <c r="A407" s="10">
        <v>26902</v>
      </c>
      <c r="B407" s="10">
        <v>263002</v>
      </c>
      <c r="C407" s="10" t="s">
        <v>411</v>
      </c>
      <c r="D407" s="11">
        <v>388</v>
      </c>
      <c r="E407" s="11">
        <v>923</v>
      </c>
      <c r="F407" s="11">
        <v>414</v>
      </c>
      <c r="G407" s="11">
        <v>509</v>
      </c>
    </row>
    <row r="408" spans="1:7" ht="13.5">
      <c r="A408" s="10">
        <v>26903</v>
      </c>
      <c r="B408" s="10">
        <v>263003</v>
      </c>
      <c r="C408" s="10" t="s">
        <v>412</v>
      </c>
      <c r="D408" s="11">
        <v>226</v>
      </c>
      <c r="E408" s="11">
        <v>509</v>
      </c>
      <c r="F408" s="11">
        <v>234</v>
      </c>
      <c r="G408" s="11">
        <v>275</v>
      </c>
    </row>
    <row r="409" spans="1:7" ht="13.5">
      <c r="A409" s="10">
        <v>26904</v>
      </c>
      <c r="B409" s="10">
        <v>263004</v>
      </c>
      <c r="C409" s="10" t="s">
        <v>413</v>
      </c>
      <c r="D409" s="11">
        <v>296</v>
      </c>
      <c r="E409" s="11">
        <v>616</v>
      </c>
      <c r="F409" s="11">
        <v>280</v>
      </c>
      <c r="G409" s="11">
        <v>336</v>
      </c>
    </row>
    <row r="410" spans="1:7" ht="13.5">
      <c r="A410" s="10">
        <v>26905</v>
      </c>
      <c r="B410" s="10">
        <v>263005</v>
      </c>
      <c r="C410" s="10" t="s">
        <v>414</v>
      </c>
      <c r="D410" s="11">
        <v>439</v>
      </c>
      <c r="E410" s="11">
        <v>1008</v>
      </c>
      <c r="F410" s="11">
        <v>477</v>
      </c>
      <c r="G410" s="11">
        <v>531</v>
      </c>
    </row>
    <row r="411" spans="1:7" ht="13.5">
      <c r="A411" s="10">
        <v>27001</v>
      </c>
      <c r="B411" s="10">
        <v>261001</v>
      </c>
      <c r="C411" s="10" t="s">
        <v>415</v>
      </c>
      <c r="D411" s="11">
        <v>189</v>
      </c>
      <c r="E411" s="11">
        <v>364</v>
      </c>
      <c r="F411" s="11">
        <v>174</v>
      </c>
      <c r="G411" s="11">
        <v>190</v>
      </c>
    </row>
    <row r="412" spans="1:7" ht="13.5">
      <c r="A412" s="10">
        <v>27002</v>
      </c>
      <c r="B412" s="10">
        <v>261002</v>
      </c>
      <c r="C412" s="10" t="s">
        <v>416</v>
      </c>
      <c r="D412" s="11">
        <v>355</v>
      </c>
      <c r="E412" s="11">
        <v>833</v>
      </c>
      <c r="F412" s="11">
        <v>382</v>
      </c>
      <c r="G412" s="11">
        <v>451</v>
      </c>
    </row>
    <row r="413" spans="1:7" ht="13.5">
      <c r="A413" s="10">
        <v>27003</v>
      </c>
      <c r="B413" s="10">
        <v>261003</v>
      </c>
      <c r="C413" s="10" t="s">
        <v>417</v>
      </c>
      <c r="D413" s="11">
        <v>444</v>
      </c>
      <c r="E413" s="11">
        <v>1088</v>
      </c>
      <c r="F413" s="11">
        <v>507</v>
      </c>
      <c r="G413" s="11">
        <v>581</v>
      </c>
    </row>
    <row r="414" spans="1:7" ht="13.5">
      <c r="A414" s="10">
        <v>27004</v>
      </c>
      <c r="B414" s="10">
        <v>261004</v>
      </c>
      <c r="C414" s="10" t="s">
        <v>418</v>
      </c>
      <c r="D414" s="11">
        <v>221</v>
      </c>
      <c r="E414" s="11">
        <v>567</v>
      </c>
      <c r="F414" s="11">
        <v>257</v>
      </c>
      <c r="G414" s="11">
        <v>310</v>
      </c>
    </row>
    <row r="415" spans="1:7" ht="13.5">
      <c r="A415" s="10">
        <v>27005</v>
      </c>
      <c r="B415" s="10">
        <v>261005</v>
      </c>
      <c r="C415" s="10" t="s">
        <v>419</v>
      </c>
      <c r="D415" s="11">
        <v>214</v>
      </c>
      <c r="E415" s="11">
        <v>505</v>
      </c>
      <c r="F415" s="11">
        <v>239</v>
      </c>
      <c r="G415" s="11">
        <v>266</v>
      </c>
    </row>
    <row r="416" spans="1:7" ht="13.5">
      <c r="A416" s="10">
        <v>27006</v>
      </c>
      <c r="B416" s="10">
        <v>261006</v>
      </c>
      <c r="C416" s="10" t="s">
        <v>420</v>
      </c>
      <c r="D416" s="11">
        <v>277</v>
      </c>
      <c r="E416" s="11">
        <v>540</v>
      </c>
      <c r="F416" s="11">
        <v>271</v>
      </c>
      <c r="G416" s="11">
        <v>269</v>
      </c>
    </row>
    <row r="417" spans="1:7" ht="13.5">
      <c r="A417" s="10">
        <v>27101</v>
      </c>
      <c r="B417" s="10">
        <v>262001</v>
      </c>
      <c r="C417" s="10" t="s">
        <v>421</v>
      </c>
      <c r="D417" s="11">
        <v>291</v>
      </c>
      <c r="E417" s="11">
        <v>751</v>
      </c>
      <c r="F417" s="11">
        <v>349</v>
      </c>
      <c r="G417" s="11">
        <v>402</v>
      </c>
    </row>
    <row r="418" spans="1:7" ht="13.5">
      <c r="A418" s="10">
        <v>27102</v>
      </c>
      <c r="B418" s="10">
        <v>262002</v>
      </c>
      <c r="C418" s="10" t="s">
        <v>422</v>
      </c>
      <c r="D418" s="11">
        <v>98</v>
      </c>
      <c r="E418" s="11">
        <v>264</v>
      </c>
      <c r="F418" s="11">
        <v>125</v>
      </c>
      <c r="G418" s="11">
        <v>139</v>
      </c>
    </row>
    <row r="419" spans="1:7" ht="13.5">
      <c r="A419" s="10">
        <v>27103</v>
      </c>
      <c r="B419" s="10">
        <v>262003</v>
      </c>
      <c r="C419" s="10" t="s">
        <v>423</v>
      </c>
      <c r="D419" s="11">
        <v>24</v>
      </c>
      <c r="E419" s="11">
        <v>81</v>
      </c>
      <c r="F419" s="11">
        <v>35</v>
      </c>
      <c r="G419" s="11">
        <v>46</v>
      </c>
    </row>
    <row r="420" spans="1:7" ht="13.5">
      <c r="A420" s="10">
        <v>27104</v>
      </c>
      <c r="B420" s="10">
        <v>262004</v>
      </c>
      <c r="C420" s="10" t="s">
        <v>424</v>
      </c>
      <c r="D420" s="11">
        <v>118</v>
      </c>
      <c r="E420" s="11">
        <v>315</v>
      </c>
      <c r="F420" s="11">
        <v>153</v>
      </c>
      <c r="G420" s="11">
        <v>162</v>
      </c>
    </row>
    <row r="421" spans="1:7" ht="13.5">
      <c r="A421" s="10">
        <v>27105</v>
      </c>
      <c r="B421" s="10">
        <v>262005</v>
      </c>
      <c r="C421" s="10" t="s">
        <v>425</v>
      </c>
      <c r="D421" s="11">
        <v>160</v>
      </c>
      <c r="E421" s="11">
        <v>446</v>
      </c>
      <c r="F421" s="11">
        <v>211</v>
      </c>
      <c r="G421" s="11">
        <v>235</v>
      </c>
    </row>
    <row r="422" spans="1:7" ht="13.5">
      <c r="A422" s="10">
        <v>27106</v>
      </c>
      <c r="B422" s="10">
        <v>262006</v>
      </c>
      <c r="C422" s="10" t="s">
        <v>426</v>
      </c>
      <c r="D422" s="11">
        <v>244</v>
      </c>
      <c r="E422" s="11">
        <v>640</v>
      </c>
      <c r="F422" s="11">
        <v>299</v>
      </c>
      <c r="G422" s="11">
        <v>341</v>
      </c>
    </row>
    <row r="423" spans="1:7" ht="13.5">
      <c r="A423" s="10">
        <v>27200</v>
      </c>
      <c r="B423" s="10">
        <v>142000</v>
      </c>
      <c r="C423" s="10" t="s">
        <v>427</v>
      </c>
      <c r="D423" s="11">
        <v>0</v>
      </c>
      <c r="E423" s="11">
        <v>0</v>
      </c>
      <c r="F423" s="11">
        <v>0</v>
      </c>
      <c r="G423" s="11">
        <v>0</v>
      </c>
    </row>
    <row r="424" spans="1:7" ht="13.5">
      <c r="A424" s="10">
        <v>27301</v>
      </c>
      <c r="B424" s="10">
        <v>277001</v>
      </c>
      <c r="C424" s="10" t="s">
        <v>428</v>
      </c>
      <c r="D424" s="11">
        <v>408</v>
      </c>
      <c r="E424" s="11">
        <v>927</v>
      </c>
      <c r="F424" s="11">
        <v>426</v>
      </c>
      <c r="G424" s="11">
        <v>501</v>
      </c>
    </row>
    <row r="425" spans="1:7" ht="13.5">
      <c r="A425" s="10">
        <v>27302</v>
      </c>
      <c r="B425" s="10">
        <v>277002</v>
      </c>
      <c r="C425" s="10" t="s">
        <v>429</v>
      </c>
      <c r="D425" s="11">
        <v>379</v>
      </c>
      <c r="E425" s="11">
        <v>859</v>
      </c>
      <c r="F425" s="11">
        <v>400</v>
      </c>
      <c r="G425" s="11">
        <v>459</v>
      </c>
    </row>
    <row r="426" spans="1:7" ht="13.5">
      <c r="A426" s="10">
        <v>27401</v>
      </c>
      <c r="B426" s="10">
        <v>279001</v>
      </c>
      <c r="C426" s="10" t="s">
        <v>430</v>
      </c>
      <c r="D426" s="11">
        <v>275</v>
      </c>
      <c r="E426" s="11">
        <v>696</v>
      </c>
      <c r="F426" s="11">
        <v>329</v>
      </c>
      <c r="G426" s="11">
        <v>367</v>
      </c>
    </row>
    <row r="427" spans="1:7" ht="13.5">
      <c r="A427" s="10">
        <v>27402</v>
      </c>
      <c r="B427" s="10">
        <v>279002</v>
      </c>
      <c r="C427" s="10" t="s">
        <v>431</v>
      </c>
      <c r="D427" s="11">
        <v>266</v>
      </c>
      <c r="E427" s="11">
        <v>629</v>
      </c>
      <c r="F427" s="11">
        <v>304</v>
      </c>
      <c r="G427" s="11">
        <v>325</v>
      </c>
    </row>
    <row r="428" spans="1:7" ht="13.5">
      <c r="A428" s="10">
        <v>27403</v>
      </c>
      <c r="B428" s="10">
        <v>279003</v>
      </c>
      <c r="C428" s="10" t="s">
        <v>432</v>
      </c>
      <c r="D428" s="11">
        <v>87</v>
      </c>
      <c r="E428" s="11">
        <v>216</v>
      </c>
      <c r="F428" s="11">
        <v>97</v>
      </c>
      <c r="G428" s="11">
        <v>119</v>
      </c>
    </row>
    <row r="429" spans="1:7" ht="13.5">
      <c r="A429" s="10">
        <v>27500</v>
      </c>
      <c r="B429" s="10">
        <v>278000</v>
      </c>
      <c r="C429" s="10" t="s">
        <v>433</v>
      </c>
      <c r="D429" s="11">
        <v>0</v>
      </c>
      <c r="E429" s="11">
        <v>0</v>
      </c>
      <c r="F429" s="11">
        <v>0</v>
      </c>
      <c r="G429" s="11">
        <v>0</v>
      </c>
    </row>
    <row r="430" spans="1:7" ht="13.5">
      <c r="A430" s="10">
        <v>27700</v>
      </c>
      <c r="B430" s="10">
        <v>259000</v>
      </c>
      <c r="C430" s="10" t="s">
        <v>434</v>
      </c>
      <c r="D430" s="11">
        <v>203</v>
      </c>
      <c r="E430" s="11">
        <v>413</v>
      </c>
      <c r="F430" s="11">
        <v>186</v>
      </c>
      <c r="G430" s="11">
        <v>227</v>
      </c>
    </row>
    <row r="431" spans="1:7" ht="13.5">
      <c r="A431" s="10">
        <v>27800</v>
      </c>
      <c r="B431" s="10">
        <v>52000</v>
      </c>
      <c r="C431" s="10" t="s">
        <v>435</v>
      </c>
      <c r="D431" s="11">
        <v>103</v>
      </c>
      <c r="E431" s="11">
        <v>193</v>
      </c>
      <c r="F431" s="11">
        <v>88</v>
      </c>
      <c r="G431" s="11">
        <v>105</v>
      </c>
    </row>
    <row r="432" spans="1:7" ht="13.5">
      <c r="A432" s="10">
        <v>28100</v>
      </c>
      <c r="B432" s="10">
        <v>144000</v>
      </c>
      <c r="C432" s="10" t="s">
        <v>436</v>
      </c>
      <c r="D432" s="11">
        <v>242</v>
      </c>
      <c r="E432" s="11">
        <v>465</v>
      </c>
      <c r="F432" s="11">
        <v>201</v>
      </c>
      <c r="G432" s="11">
        <v>264</v>
      </c>
    </row>
    <row r="433" spans="1:7" ht="13.5">
      <c r="A433" s="10">
        <v>28300</v>
      </c>
      <c r="B433" s="10">
        <v>66000</v>
      </c>
      <c r="C433" s="10" t="s">
        <v>437</v>
      </c>
      <c r="D433" s="11">
        <v>1987</v>
      </c>
      <c r="E433" s="11">
        <v>4585</v>
      </c>
      <c r="F433" s="11">
        <v>2192</v>
      </c>
      <c r="G433" s="11">
        <v>2393</v>
      </c>
    </row>
    <row r="434" spans="1:7" ht="13.5">
      <c r="A434" s="10">
        <v>28400</v>
      </c>
      <c r="B434" s="10">
        <v>63000</v>
      </c>
      <c r="C434" s="10" t="s">
        <v>438</v>
      </c>
      <c r="D434" s="11">
        <v>2302</v>
      </c>
      <c r="E434" s="11">
        <v>5586</v>
      </c>
      <c r="F434" s="11">
        <v>2634</v>
      </c>
      <c r="G434" s="11">
        <v>2952</v>
      </c>
    </row>
    <row r="435" spans="1:7" ht="13.5">
      <c r="A435" s="10">
        <v>28500</v>
      </c>
      <c r="B435" s="10">
        <v>84000</v>
      </c>
      <c r="C435" s="10" t="s">
        <v>439</v>
      </c>
      <c r="D435" s="11">
        <v>1037</v>
      </c>
      <c r="E435" s="11">
        <v>2548</v>
      </c>
      <c r="F435" s="11">
        <v>1162</v>
      </c>
      <c r="G435" s="11">
        <v>1386</v>
      </c>
    </row>
    <row r="436" spans="1:7" ht="13.5">
      <c r="A436" s="10">
        <v>28600</v>
      </c>
      <c r="B436" s="10">
        <v>118000</v>
      </c>
      <c r="C436" s="10" t="s">
        <v>440</v>
      </c>
      <c r="D436" s="11">
        <v>408</v>
      </c>
      <c r="E436" s="11">
        <v>1344</v>
      </c>
      <c r="F436" s="11">
        <v>631</v>
      </c>
      <c r="G436" s="11">
        <v>713</v>
      </c>
    </row>
    <row r="437" spans="1:7" ht="13.5">
      <c r="A437" s="10">
        <v>28700</v>
      </c>
      <c r="B437" s="10">
        <v>196000</v>
      </c>
      <c r="C437" s="10" t="s">
        <v>441</v>
      </c>
      <c r="D437" s="11">
        <v>1899</v>
      </c>
      <c r="E437" s="11">
        <v>3973</v>
      </c>
      <c r="F437" s="11">
        <v>1883</v>
      </c>
      <c r="G437" s="11">
        <v>2090</v>
      </c>
    </row>
    <row r="438" spans="1:7" ht="13.5">
      <c r="A438" s="10">
        <v>28800</v>
      </c>
      <c r="B438" s="10">
        <v>234000</v>
      </c>
      <c r="C438" s="10" t="s">
        <v>442</v>
      </c>
      <c r="D438" s="11">
        <v>2491</v>
      </c>
      <c r="E438" s="11">
        <v>5623</v>
      </c>
      <c r="F438" s="11">
        <v>2590</v>
      </c>
      <c r="G438" s="11">
        <v>3033</v>
      </c>
    </row>
    <row r="439" spans="1:7" ht="13.5">
      <c r="A439" s="10">
        <v>28900</v>
      </c>
      <c r="B439" s="10">
        <v>237000</v>
      </c>
      <c r="C439" s="10" t="s">
        <v>443</v>
      </c>
      <c r="D439" s="11">
        <v>271</v>
      </c>
      <c r="E439" s="11">
        <v>665</v>
      </c>
      <c r="F439" s="11">
        <v>302</v>
      </c>
      <c r="G439" s="11">
        <v>363</v>
      </c>
    </row>
    <row r="440" spans="1:7" ht="13.5">
      <c r="A440" s="10">
        <v>29000</v>
      </c>
      <c r="B440" s="10">
        <v>122000</v>
      </c>
      <c r="C440" s="10" t="s">
        <v>444</v>
      </c>
      <c r="D440" s="11">
        <v>2408</v>
      </c>
      <c r="E440" s="11">
        <v>5563</v>
      </c>
      <c r="F440" s="11">
        <v>2538</v>
      </c>
      <c r="G440" s="11">
        <v>3025</v>
      </c>
    </row>
    <row r="441" spans="1:7" ht="13.5">
      <c r="A441" s="10">
        <v>29901</v>
      </c>
      <c r="B441" s="10">
        <v>284001</v>
      </c>
      <c r="C441" s="10" t="s">
        <v>445</v>
      </c>
      <c r="D441" s="11">
        <v>89</v>
      </c>
      <c r="E441" s="11">
        <v>298</v>
      </c>
      <c r="F441" s="11">
        <v>147</v>
      </c>
      <c r="G441" s="11">
        <v>151</v>
      </c>
    </row>
    <row r="442" spans="1:7" ht="13.5">
      <c r="A442" s="10">
        <v>29902</v>
      </c>
      <c r="B442" s="10">
        <v>284002</v>
      </c>
      <c r="C442" s="10" t="s">
        <v>446</v>
      </c>
      <c r="D442" s="11">
        <v>96</v>
      </c>
      <c r="E442" s="11">
        <v>330</v>
      </c>
      <c r="F442" s="11">
        <v>162</v>
      </c>
      <c r="G442" s="11">
        <v>168</v>
      </c>
    </row>
    <row r="443" spans="1:7" ht="13.5">
      <c r="A443" s="10">
        <v>29903</v>
      </c>
      <c r="B443" s="10">
        <v>284003</v>
      </c>
      <c r="C443" s="10" t="s">
        <v>447</v>
      </c>
      <c r="D443" s="11">
        <v>33</v>
      </c>
      <c r="E443" s="11">
        <v>112</v>
      </c>
      <c r="F443" s="11">
        <v>58</v>
      </c>
      <c r="G443" s="11">
        <v>54</v>
      </c>
    </row>
    <row r="444" spans="1:7" ht="13.5">
      <c r="A444" s="10">
        <v>29904</v>
      </c>
      <c r="B444" s="10">
        <v>284004</v>
      </c>
      <c r="C444" s="10" t="s">
        <v>448</v>
      </c>
      <c r="D444" s="11">
        <v>52</v>
      </c>
      <c r="E444" s="11">
        <v>183</v>
      </c>
      <c r="F444" s="11">
        <v>90</v>
      </c>
      <c r="G444" s="11">
        <v>93</v>
      </c>
    </row>
    <row r="445" spans="1:7" ht="13.5">
      <c r="A445" s="10">
        <v>29905</v>
      </c>
      <c r="B445" s="10">
        <v>284005</v>
      </c>
      <c r="C445" s="10" t="s">
        <v>449</v>
      </c>
      <c r="D445" s="11">
        <v>77</v>
      </c>
      <c r="E445" s="11">
        <v>239</v>
      </c>
      <c r="F445" s="11">
        <v>114</v>
      </c>
      <c r="G445" s="11">
        <v>125</v>
      </c>
    </row>
    <row r="446" spans="1:7" ht="13.5">
      <c r="A446" s="10">
        <v>30000</v>
      </c>
      <c r="B446" s="10">
        <v>114000</v>
      </c>
      <c r="C446" s="10" t="s">
        <v>450</v>
      </c>
      <c r="D446" s="11">
        <v>0</v>
      </c>
      <c r="E446" s="11">
        <v>0</v>
      </c>
      <c r="F446" s="11">
        <v>0</v>
      </c>
      <c r="G446" s="11">
        <v>0</v>
      </c>
    </row>
    <row r="447" spans="1:7" ht="13.5">
      <c r="A447" s="10">
        <v>30100</v>
      </c>
      <c r="B447" s="10">
        <v>99000</v>
      </c>
      <c r="C447" s="10" t="s">
        <v>451</v>
      </c>
      <c r="D447" s="11">
        <v>13</v>
      </c>
      <c r="E447" s="11">
        <v>37</v>
      </c>
      <c r="F447" s="11">
        <v>15</v>
      </c>
      <c r="G447" s="11">
        <v>22</v>
      </c>
    </row>
    <row r="448" spans="1:7" ht="13.5">
      <c r="A448" s="10">
        <v>30200</v>
      </c>
      <c r="B448" s="10">
        <v>258000</v>
      </c>
      <c r="C448" s="10" t="s">
        <v>452</v>
      </c>
      <c r="D448" s="11">
        <v>12</v>
      </c>
      <c r="E448" s="11">
        <v>36</v>
      </c>
      <c r="F448" s="11">
        <v>19</v>
      </c>
      <c r="G448" s="11">
        <v>17</v>
      </c>
    </row>
    <row r="449" spans="1:7" ht="13.5">
      <c r="A449" s="10">
        <v>30300</v>
      </c>
      <c r="B449" s="10">
        <v>112000</v>
      </c>
      <c r="C449" s="10" t="s">
        <v>453</v>
      </c>
      <c r="D449" s="11">
        <v>55</v>
      </c>
      <c r="E449" s="11">
        <v>197</v>
      </c>
      <c r="F449" s="11">
        <v>79</v>
      </c>
      <c r="G449" s="11">
        <v>118</v>
      </c>
    </row>
    <row r="450" spans="1:7" ht="13.5">
      <c r="A450" s="10">
        <v>30400</v>
      </c>
      <c r="B450" s="10">
        <v>106000</v>
      </c>
      <c r="C450" s="10" t="s">
        <v>454</v>
      </c>
      <c r="D450" s="11">
        <v>198</v>
      </c>
      <c r="E450" s="11">
        <v>499</v>
      </c>
      <c r="F450" s="11">
        <v>238</v>
      </c>
      <c r="G450" s="11">
        <v>261</v>
      </c>
    </row>
    <row r="451" spans="1:7" ht="13.5">
      <c r="A451" s="10">
        <v>30500</v>
      </c>
      <c r="B451" s="10">
        <v>56000</v>
      </c>
      <c r="C451" s="10" t="s">
        <v>455</v>
      </c>
      <c r="D451" s="11">
        <v>98</v>
      </c>
      <c r="E451" s="11">
        <v>266</v>
      </c>
      <c r="F451" s="11">
        <v>119</v>
      </c>
      <c r="G451" s="11">
        <v>147</v>
      </c>
    </row>
    <row r="452" spans="1:7" ht="13.5">
      <c r="A452" s="10">
        <v>30600</v>
      </c>
      <c r="B452" s="10">
        <v>123000</v>
      </c>
      <c r="C452" s="10" t="s">
        <v>456</v>
      </c>
      <c r="D452" s="11">
        <v>131</v>
      </c>
      <c r="E452" s="11">
        <v>306</v>
      </c>
      <c r="F452" s="11">
        <v>143</v>
      </c>
      <c r="G452" s="11">
        <v>163</v>
      </c>
    </row>
    <row r="453" spans="1:7" ht="13.5">
      <c r="A453" s="10">
        <v>30700</v>
      </c>
      <c r="B453" s="10">
        <v>222000</v>
      </c>
      <c r="C453" s="10" t="s">
        <v>457</v>
      </c>
      <c r="D453" s="11">
        <v>1476</v>
      </c>
      <c r="E453" s="11">
        <v>3540</v>
      </c>
      <c r="F453" s="11">
        <v>1568</v>
      </c>
      <c r="G453" s="11">
        <v>1972</v>
      </c>
    </row>
    <row r="454" spans="1:7" ht="13.5">
      <c r="A454" s="10">
        <v>30801</v>
      </c>
      <c r="B454" s="10">
        <v>276001</v>
      </c>
      <c r="C454" s="10" t="s">
        <v>458</v>
      </c>
      <c r="D454" s="11">
        <v>60</v>
      </c>
      <c r="E454" s="11">
        <v>160</v>
      </c>
      <c r="F454" s="11">
        <v>71</v>
      </c>
      <c r="G454" s="11">
        <v>89</v>
      </c>
    </row>
    <row r="455" spans="1:7" ht="13.5">
      <c r="A455" s="10">
        <v>30802</v>
      </c>
      <c r="B455" s="10">
        <v>276002</v>
      </c>
      <c r="C455" s="10" t="s">
        <v>459</v>
      </c>
      <c r="D455" s="11">
        <v>113</v>
      </c>
      <c r="E455" s="11">
        <v>287</v>
      </c>
      <c r="F455" s="11">
        <v>130</v>
      </c>
      <c r="G455" s="11">
        <v>157</v>
      </c>
    </row>
    <row r="456" spans="1:7" ht="13.5">
      <c r="A456" s="10">
        <v>30803</v>
      </c>
      <c r="B456" s="10">
        <v>276003</v>
      </c>
      <c r="C456" s="10" t="s">
        <v>460</v>
      </c>
      <c r="D456" s="11">
        <v>121</v>
      </c>
      <c r="E456" s="11">
        <v>294</v>
      </c>
      <c r="F456" s="11">
        <v>147</v>
      </c>
      <c r="G456" s="11">
        <v>147</v>
      </c>
    </row>
    <row r="457" spans="1:7" ht="13.5">
      <c r="A457" s="10">
        <v>30804</v>
      </c>
      <c r="B457" s="10">
        <v>276004</v>
      </c>
      <c r="C457" s="10" t="s">
        <v>461</v>
      </c>
      <c r="D457" s="11">
        <v>126</v>
      </c>
      <c r="E457" s="11">
        <v>323</v>
      </c>
      <c r="F457" s="11">
        <v>148</v>
      </c>
      <c r="G457" s="11">
        <v>175</v>
      </c>
    </row>
    <row r="458" spans="1:7" ht="13.5">
      <c r="A458" s="10">
        <v>30805</v>
      </c>
      <c r="B458" s="10">
        <v>276005</v>
      </c>
      <c r="C458" s="10" t="s">
        <v>462</v>
      </c>
      <c r="D458" s="11">
        <v>99</v>
      </c>
      <c r="E458" s="11">
        <v>250</v>
      </c>
      <c r="F458" s="11">
        <v>121</v>
      </c>
      <c r="G458" s="11">
        <v>129</v>
      </c>
    </row>
    <row r="459" spans="1:7" ht="13.5">
      <c r="A459" s="10">
        <v>30806</v>
      </c>
      <c r="B459" s="10">
        <v>276006</v>
      </c>
      <c r="C459" s="10" t="s">
        <v>463</v>
      </c>
      <c r="D459" s="11">
        <v>108</v>
      </c>
      <c r="E459" s="11">
        <v>275</v>
      </c>
      <c r="F459" s="11">
        <v>125</v>
      </c>
      <c r="G459" s="11">
        <v>150</v>
      </c>
    </row>
    <row r="460" spans="1:7" ht="13.5">
      <c r="A460" s="10">
        <v>30807</v>
      </c>
      <c r="B460" s="10">
        <v>276007</v>
      </c>
      <c r="C460" s="10" t="s">
        <v>464</v>
      </c>
      <c r="D460" s="11">
        <v>73</v>
      </c>
      <c r="E460" s="11">
        <v>164</v>
      </c>
      <c r="F460" s="11">
        <v>79</v>
      </c>
      <c r="G460" s="11">
        <v>85</v>
      </c>
    </row>
    <row r="461" spans="1:7" ht="13.5">
      <c r="A461" s="10">
        <v>30808</v>
      </c>
      <c r="B461" s="10">
        <v>276008</v>
      </c>
      <c r="C461" s="10" t="s">
        <v>465</v>
      </c>
      <c r="D461" s="11">
        <v>68</v>
      </c>
      <c r="E461" s="11">
        <v>194</v>
      </c>
      <c r="F461" s="11">
        <v>83</v>
      </c>
      <c r="G461" s="11">
        <v>111</v>
      </c>
    </row>
    <row r="462" spans="1:7" ht="13.5">
      <c r="A462" s="10">
        <v>31400</v>
      </c>
      <c r="B462" s="10">
        <v>89000</v>
      </c>
      <c r="C462" s="10" t="s">
        <v>466</v>
      </c>
      <c r="D462" s="11">
        <v>7</v>
      </c>
      <c r="E462" s="11">
        <v>15</v>
      </c>
      <c r="F462" s="11">
        <v>7</v>
      </c>
      <c r="G462" s="11">
        <v>8</v>
      </c>
    </row>
    <row r="463" spans="1:7" ht="13.5">
      <c r="A463" s="10">
        <v>31500</v>
      </c>
      <c r="B463" s="10">
        <v>36000</v>
      </c>
      <c r="C463" s="10" t="s">
        <v>467</v>
      </c>
      <c r="D463" s="11">
        <v>7</v>
      </c>
      <c r="E463" s="11">
        <v>23</v>
      </c>
      <c r="F463" s="11">
        <v>9</v>
      </c>
      <c r="G463" s="11">
        <v>14</v>
      </c>
    </row>
    <row r="464" spans="1:7" ht="13.5">
      <c r="A464" s="10">
        <v>31600</v>
      </c>
      <c r="B464" s="10">
        <v>60000</v>
      </c>
      <c r="C464" s="10" t="s">
        <v>468</v>
      </c>
      <c r="D464" s="11">
        <v>13</v>
      </c>
      <c r="E464" s="11">
        <v>24</v>
      </c>
      <c r="F464" s="11">
        <v>11</v>
      </c>
      <c r="G464" s="11">
        <v>13</v>
      </c>
    </row>
    <row r="465" spans="1:7" ht="13.5">
      <c r="A465" s="10">
        <v>31700</v>
      </c>
      <c r="B465" s="10">
        <v>198000</v>
      </c>
      <c r="C465" s="10" t="s">
        <v>469</v>
      </c>
      <c r="D465" s="11">
        <v>11</v>
      </c>
      <c r="E465" s="11">
        <v>21</v>
      </c>
      <c r="F465" s="11">
        <v>10</v>
      </c>
      <c r="G465" s="11">
        <v>11</v>
      </c>
    </row>
    <row r="466" spans="1:7" ht="13.5">
      <c r="A466" s="10">
        <v>31800</v>
      </c>
      <c r="B466" s="10">
        <v>185000</v>
      </c>
      <c r="C466" s="10" t="s">
        <v>470</v>
      </c>
      <c r="D466" s="11">
        <v>19</v>
      </c>
      <c r="E466" s="11">
        <v>37</v>
      </c>
      <c r="F466" s="11">
        <v>14</v>
      </c>
      <c r="G466" s="11">
        <v>23</v>
      </c>
    </row>
    <row r="467" spans="1:7" ht="13.5">
      <c r="A467" s="10">
        <v>31900</v>
      </c>
      <c r="B467" s="10">
        <v>59000</v>
      </c>
      <c r="C467" s="10" t="s">
        <v>471</v>
      </c>
      <c r="D467" s="11">
        <v>32</v>
      </c>
      <c r="E467" s="11">
        <v>59</v>
      </c>
      <c r="F467" s="11">
        <v>24</v>
      </c>
      <c r="G467" s="11">
        <v>35</v>
      </c>
    </row>
    <row r="468" spans="1:7" ht="13.5">
      <c r="A468" s="10">
        <v>32000</v>
      </c>
      <c r="B468" s="10">
        <v>228000</v>
      </c>
      <c r="C468" s="10" t="s">
        <v>472</v>
      </c>
      <c r="D468" s="11">
        <v>10</v>
      </c>
      <c r="E468" s="11">
        <v>20</v>
      </c>
      <c r="F468" s="11">
        <v>11</v>
      </c>
      <c r="G468" s="11">
        <v>9</v>
      </c>
    </row>
    <row r="469" spans="1:7" ht="13.5">
      <c r="A469" s="10">
        <v>32100</v>
      </c>
      <c r="B469" s="10">
        <v>199000</v>
      </c>
      <c r="C469" s="10" t="s">
        <v>473</v>
      </c>
      <c r="D469" s="11">
        <v>14</v>
      </c>
      <c r="E469" s="11">
        <v>29</v>
      </c>
      <c r="F469" s="11">
        <v>11</v>
      </c>
      <c r="G469" s="11">
        <v>18</v>
      </c>
    </row>
    <row r="470" spans="1:7" ht="13.5">
      <c r="A470" s="10">
        <v>32200</v>
      </c>
      <c r="B470" s="10">
        <v>3000</v>
      </c>
      <c r="C470" s="10" t="s">
        <v>474</v>
      </c>
      <c r="D470" s="11">
        <v>21</v>
      </c>
      <c r="E470" s="11">
        <v>44</v>
      </c>
      <c r="F470" s="11">
        <v>24</v>
      </c>
      <c r="G470" s="11">
        <v>20</v>
      </c>
    </row>
    <row r="471" spans="1:7" ht="13.5">
      <c r="A471" s="10">
        <v>32300</v>
      </c>
      <c r="B471" s="10">
        <v>132000</v>
      </c>
      <c r="C471" s="10" t="s">
        <v>475</v>
      </c>
      <c r="D471" s="11">
        <v>5</v>
      </c>
      <c r="E471" s="11">
        <v>8</v>
      </c>
      <c r="F471" s="11">
        <v>5</v>
      </c>
      <c r="G471" s="11">
        <v>3</v>
      </c>
    </row>
    <row r="472" spans="1:7" ht="13.5">
      <c r="A472" s="10">
        <v>32701</v>
      </c>
      <c r="B472" s="10">
        <v>280001</v>
      </c>
      <c r="C472" s="10" t="s">
        <v>476</v>
      </c>
      <c r="D472" s="11">
        <v>73</v>
      </c>
      <c r="E472" s="11">
        <v>173</v>
      </c>
      <c r="F472" s="11">
        <v>80</v>
      </c>
      <c r="G472" s="11">
        <v>93</v>
      </c>
    </row>
    <row r="473" spans="1:7" ht="13.5">
      <c r="A473" s="10">
        <v>32702</v>
      </c>
      <c r="B473" s="10">
        <v>280002</v>
      </c>
      <c r="C473" s="10" t="s">
        <v>477</v>
      </c>
      <c r="D473" s="11">
        <v>151</v>
      </c>
      <c r="E473" s="11">
        <v>377</v>
      </c>
      <c r="F473" s="11">
        <v>159</v>
      </c>
      <c r="G473" s="11">
        <v>218</v>
      </c>
    </row>
    <row r="474" spans="1:7" ht="13.5">
      <c r="A474" s="10">
        <v>32703</v>
      </c>
      <c r="B474" s="10">
        <v>280003</v>
      </c>
      <c r="C474" s="10" t="s">
        <v>478</v>
      </c>
      <c r="D474" s="11">
        <v>45</v>
      </c>
      <c r="E474" s="11">
        <v>106</v>
      </c>
      <c r="F474" s="11">
        <v>49</v>
      </c>
      <c r="G474" s="11">
        <v>57</v>
      </c>
    </row>
    <row r="475" spans="1:7" ht="13.5">
      <c r="A475" s="10">
        <v>32704</v>
      </c>
      <c r="B475" s="10">
        <v>280004</v>
      </c>
      <c r="C475" s="10" t="s">
        <v>479</v>
      </c>
      <c r="D475" s="11">
        <v>96</v>
      </c>
      <c r="E475" s="11">
        <v>247</v>
      </c>
      <c r="F475" s="11">
        <v>121</v>
      </c>
      <c r="G475" s="11">
        <v>126</v>
      </c>
    </row>
    <row r="476" spans="1:7" ht="13.5">
      <c r="A476" s="10">
        <v>32705</v>
      </c>
      <c r="B476" s="10">
        <v>280005</v>
      </c>
      <c r="C476" s="10" t="s">
        <v>480</v>
      </c>
      <c r="D476" s="11">
        <v>73</v>
      </c>
      <c r="E476" s="11">
        <v>189</v>
      </c>
      <c r="F476" s="11">
        <v>93</v>
      </c>
      <c r="G476" s="11">
        <v>96</v>
      </c>
    </row>
    <row r="477" spans="1:7" ht="13.5">
      <c r="A477" s="10">
        <v>32706</v>
      </c>
      <c r="B477" s="10">
        <v>280006</v>
      </c>
      <c r="C477" s="10" t="s">
        <v>481</v>
      </c>
      <c r="D477" s="11">
        <v>110</v>
      </c>
      <c r="E477" s="11">
        <v>294</v>
      </c>
      <c r="F477" s="11">
        <v>139</v>
      </c>
      <c r="G477" s="11">
        <v>155</v>
      </c>
    </row>
    <row r="478" spans="1:7" ht="13.5">
      <c r="A478" s="10">
        <v>32800</v>
      </c>
      <c r="B478" s="10">
        <v>98000</v>
      </c>
      <c r="C478" s="10" t="s">
        <v>482</v>
      </c>
      <c r="D478" s="11">
        <v>1076</v>
      </c>
      <c r="E478" s="11">
        <v>2840</v>
      </c>
      <c r="F478" s="11">
        <v>1348</v>
      </c>
      <c r="G478" s="11">
        <v>1492</v>
      </c>
    </row>
    <row r="479" spans="1:7" ht="13.5">
      <c r="A479" s="10">
        <v>32900</v>
      </c>
      <c r="B479" s="10">
        <v>53000</v>
      </c>
      <c r="C479" s="10" t="s">
        <v>483</v>
      </c>
      <c r="D479" s="11">
        <v>104</v>
      </c>
      <c r="E479" s="11">
        <v>262</v>
      </c>
      <c r="F479" s="11">
        <v>111</v>
      </c>
      <c r="G479" s="11">
        <v>151</v>
      </c>
    </row>
    <row r="480" spans="1:7" ht="13.5">
      <c r="A480" s="10">
        <v>33001</v>
      </c>
      <c r="B480" s="10">
        <v>286001</v>
      </c>
      <c r="C480" s="10" t="s">
        <v>484</v>
      </c>
      <c r="D480" s="11">
        <v>135</v>
      </c>
      <c r="E480" s="11">
        <v>449</v>
      </c>
      <c r="F480" s="11">
        <v>232</v>
      </c>
      <c r="G480" s="11">
        <v>217</v>
      </c>
    </row>
    <row r="481" spans="1:7" ht="13.5">
      <c r="A481" s="10">
        <v>33002</v>
      </c>
      <c r="B481" s="10">
        <v>286002</v>
      </c>
      <c r="C481" s="10" t="s">
        <v>485</v>
      </c>
      <c r="D481" s="11">
        <v>84</v>
      </c>
      <c r="E481" s="11">
        <v>270</v>
      </c>
      <c r="F481" s="11">
        <v>146</v>
      </c>
      <c r="G481" s="11">
        <v>124</v>
      </c>
    </row>
    <row r="482" spans="1:7" ht="13.5">
      <c r="A482" s="10">
        <v>33003</v>
      </c>
      <c r="B482" s="10">
        <v>286003</v>
      </c>
      <c r="C482" s="10" t="s">
        <v>486</v>
      </c>
      <c r="D482" s="11">
        <v>264</v>
      </c>
      <c r="E482" s="11">
        <v>874</v>
      </c>
      <c r="F482" s="11">
        <v>426</v>
      </c>
      <c r="G482" s="11">
        <v>448</v>
      </c>
    </row>
    <row r="483" spans="1:7" ht="13.5">
      <c r="A483" s="10">
        <v>33600</v>
      </c>
      <c r="B483" s="10">
        <v>115000</v>
      </c>
      <c r="C483" s="10" t="s">
        <v>487</v>
      </c>
      <c r="D483" s="11">
        <v>114</v>
      </c>
      <c r="E483" s="11">
        <v>445</v>
      </c>
      <c r="F483" s="11">
        <v>205</v>
      </c>
      <c r="G483" s="11">
        <v>240</v>
      </c>
    </row>
    <row r="484" spans="1:7" ht="13.5">
      <c r="A484" s="10">
        <v>33700</v>
      </c>
      <c r="B484" s="10">
        <v>90000</v>
      </c>
      <c r="C484" s="10" t="s">
        <v>488</v>
      </c>
      <c r="D484" s="11">
        <v>0</v>
      </c>
      <c r="E484" s="11">
        <v>0</v>
      </c>
      <c r="F484" s="11">
        <v>0</v>
      </c>
      <c r="G484" s="11">
        <v>0</v>
      </c>
    </row>
    <row r="485" spans="1:7" ht="13.5">
      <c r="A485" s="10">
        <v>33800</v>
      </c>
      <c r="B485" s="10">
        <v>110000</v>
      </c>
      <c r="C485" s="10" t="s">
        <v>489</v>
      </c>
      <c r="D485" s="11">
        <v>19</v>
      </c>
      <c r="E485" s="11">
        <v>47</v>
      </c>
      <c r="F485" s="11">
        <v>23</v>
      </c>
      <c r="G485" s="11">
        <v>24</v>
      </c>
    </row>
    <row r="486" spans="1:7" ht="13.5">
      <c r="A486" s="10">
        <v>33900</v>
      </c>
      <c r="B486" s="10">
        <v>108000</v>
      </c>
      <c r="C486" s="10" t="s">
        <v>490</v>
      </c>
      <c r="D486" s="11">
        <v>12</v>
      </c>
      <c r="E486" s="11">
        <v>27</v>
      </c>
      <c r="F486" s="11">
        <v>14</v>
      </c>
      <c r="G486" s="11">
        <v>13</v>
      </c>
    </row>
    <row r="487" spans="1:7" ht="13.5">
      <c r="A487" s="10">
        <v>34000</v>
      </c>
      <c r="B487" s="10">
        <v>251000</v>
      </c>
      <c r="C487" s="10" t="s">
        <v>491</v>
      </c>
      <c r="D487" s="11">
        <v>15</v>
      </c>
      <c r="E487" s="11">
        <v>25</v>
      </c>
      <c r="F487" s="11">
        <v>12</v>
      </c>
      <c r="G487" s="11">
        <v>13</v>
      </c>
    </row>
    <row r="488" spans="1:7" ht="13.5">
      <c r="A488" s="10">
        <v>34100</v>
      </c>
      <c r="B488" s="10">
        <v>45000</v>
      </c>
      <c r="C488" s="10" t="s">
        <v>492</v>
      </c>
      <c r="D488" s="11">
        <v>9</v>
      </c>
      <c r="E488" s="11">
        <v>17</v>
      </c>
      <c r="F488" s="11">
        <v>4</v>
      </c>
      <c r="G488" s="11">
        <v>13</v>
      </c>
    </row>
    <row r="489" spans="1:7" ht="13.5">
      <c r="A489" s="10">
        <v>34200</v>
      </c>
      <c r="B489" s="10">
        <v>31000</v>
      </c>
      <c r="C489" s="10" t="s">
        <v>493</v>
      </c>
      <c r="D489" s="11">
        <v>1</v>
      </c>
      <c r="E489" s="11">
        <v>1</v>
      </c>
      <c r="F489" s="11">
        <v>0</v>
      </c>
      <c r="G489" s="11">
        <v>1</v>
      </c>
    </row>
    <row r="490" spans="1:7" ht="13.5">
      <c r="A490" s="10">
        <v>34300</v>
      </c>
      <c r="B490" s="10">
        <v>48000</v>
      </c>
      <c r="C490" s="10" t="s">
        <v>494</v>
      </c>
      <c r="D490" s="11">
        <v>2</v>
      </c>
      <c r="E490" s="11">
        <v>3</v>
      </c>
      <c r="F490" s="11">
        <v>1</v>
      </c>
      <c r="G490" s="11">
        <v>2</v>
      </c>
    </row>
    <row r="491" spans="1:7" ht="13.5">
      <c r="A491" s="10">
        <v>34700</v>
      </c>
      <c r="B491" s="10">
        <v>44000</v>
      </c>
      <c r="C491" s="10" t="s">
        <v>495</v>
      </c>
      <c r="D491" s="11">
        <v>18</v>
      </c>
      <c r="E491" s="11">
        <v>36</v>
      </c>
      <c r="F491" s="11">
        <v>20</v>
      </c>
      <c r="G491" s="11">
        <v>16</v>
      </c>
    </row>
    <row r="492" spans="1:7" ht="13.5">
      <c r="A492" s="10">
        <v>34800</v>
      </c>
      <c r="B492" s="10">
        <v>65000</v>
      </c>
      <c r="C492" s="10" t="s">
        <v>496</v>
      </c>
      <c r="D492" s="11">
        <v>1296</v>
      </c>
      <c r="E492" s="11">
        <v>3548</v>
      </c>
      <c r="F492" s="11">
        <v>1613</v>
      </c>
      <c r="G492" s="11">
        <v>1935</v>
      </c>
    </row>
    <row r="493" spans="1:7" ht="13.5">
      <c r="A493" s="10">
        <v>34900</v>
      </c>
      <c r="B493" s="10">
        <v>231000</v>
      </c>
      <c r="C493" s="10" t="s">
        <v>497</v>
      </c>
      <c r="D493" s="11">
        <v>1730</v>
      </c>
      <c r="E493" s="11">
        <v>4223</v>
      </c>
      <c r="F493" s="11">
        <v>1985</v>
      </c>
      <c r="G493" s="11">
        <v>2238</v>
      </c>
    </row>
    <row r="494" spans="1:7" ht="13.5">
      <c r="A494" s="10">
        <v>35000</v>
      </c>
      <c r="B494" s="10">
        <v>227000</v>
      </c>
      <c r="C494" s="10" t="s">
        <v>498</v>
      </c>
      <c r="D494" s="11">
        <v>1376</v>
      </c>
      <c r="E494" s="11">
        <v>3447</v>
      </c>
      <c r="F494" s="11">
        <v>1581</v>
      </c>
      <c r="G494" s="11">
        <v>1866</v>
      </c>
    </row>
    <row r="495" spans="1:7" ht="13.5">
      <c r="A495" s="10">
        <v>35100</v>
      </c>
      <c r="B495" s="10">
        <v>194000</v>
      </c>
      <c r="C495" s="10" t="s">
        <v>499</v>
      </c>
      <c r="D495" s="11">
        <v>2190</v>
      </c>
      <c r="E495" s="11">
        <v>5579</v>
      </c>
      <c r="F495" s="11">
        <v>2652</v>
      </c>
      <c r="G495" s="11">
        <v>2927</v>
      </c>
    </row>
    <row r="496" spans="1:7" ht="13.5">
      <c r="A496" s="10">
        <v>35700</v>
      </c>
      <c r="B496" s="10">
        <v>20000</v>
      </c>
      <c r="C496" s="10" t="s">
        <v>500</v>
      </c>
      <c r="D496" s="11">
        <v>575</v>
      </c>
      <c r="E496" s="11">
        <v>1527</v>
      </c>
      <c r="F496" s="11">
        <v>721</v>
      </c>
      <c r="G496" s="11">
        <v>806</v>
      </c>
    </row>
    <row r="497" spans="1:7" ht="13.5">
      <c r="A497" s="10">
        <v>35800</v>
      </c>
      <c r="B497" s="10">
        <v>236000</v>
      </c>
      <c r="C497" s="10" t="s">
        <v>501</v>
      </c>
      <c r="D497" s="11">
        <v>709</v>
      </c>
      <c r="E497" s="11">
        <v>2255</v>
      </c>
      <c r="F497" s="11">
        <v>1064</v>
      </c>
      <c r="G497" s="11">
        <v>1191</v>
      </c>
    </row>
    <row r="498" spans="1:7" ht="13.5">
      <c r="A498" s="10">
        <v>35900</v>
      </c>
      <c r="B498" s="10">
        <v>250000</v>
      </c>
      <c r="C498" s="10" t="s">
        <v>502</v>
      </c>
      <c r="D498" s="11">
        <v>2444</v>
      </c>
      <c r="E498" s="11">
        <v>5926</v>
      </c>
      <c r="F498" s="11">
        <v>2759</v>
      </c>
      <c r="G498" s="11">
        <v>3167</v>
      </c>
    </row>
    <row r="499" spans="1:7" ht="13.5">
      <c r="A499" s="10">
        <v>36301</v>
      </c>
      <c r="B499" s="10">
        <v>285001</v>
      </c>
      <c r="C499" s="10" t="s">
        <v>503</v>
      </c>
      <c r="D499" s="11">
        <v>412</v>
      </c>
      <c r="E499" s="11">
        <v>688</v>
      </c>
      <c r="F499" s="11">
        <v>325</v>
      </c>
      <c r="G499" s="11">
        <v>363</v>
      </c>
    </row>
    <row r="500" spans="1:7" ht="13.5">
      <c r="A500" s="10">
        <v>36302</v>
      </c>
      <c r="B500" s="10">
        <v>285002</v>
      </c>
      <c r="C500" s="10" t="s">
        <v>504</v>
      </c>
      <c r="D500" s="11">
        <v>142</v>
      </c>
      <c r="E500" s="11">
        <v>464</v>
      </c>
      <c r="F500" s="11">
        <v>179</v>
      </c>
      <c r="G500" s="11">
        <v>285</v>
      </c>
    </row>
    <row r="501" spans="1:7" ht="13.5">
      <c r="A501" s="10">
        <v>36303</v>
      </c>
      <c r="B501" s="10">
        <v>285003</v>
      </c>
      <c r="C501" s="10" t="s">
        <v>505</v>
      </c>
      <c r="D501" s="11">
        <v>444</v>
      </c>
      <c r="E501" s="11">
        <v>824</v>
      </c>
      <c r="F501" s="11">
        <v>364</v>
      </c>
      <c r="G501" s="11">
        <v>460</v>
      </c>
    </row>
    <row r="502" spans="1:7" ht="13.5">
      <c r="A502" s="10">
        <v>36400</v>
      </c>
      <c r="B502" s="10">
        <v>8000</v>
      </c>
      <c r="C502" s="10" t="s">
        <v>506</v>
      </c>
      <c r="D502" s="11">
        <v>0</v>
      </c>
      <c r="E502" s="11">
        <v>0</v>
      </c>
      <c r="F502" s="11">
        <v>0</v>
      </c>
      <c r="G502" s="11">
        <v>0</v>
      </c>
    </row>
    <row r="503" spans="1:7" ht="13.5">
      <c r="A503" s="10">
        <v>36600</v>
      </c>
      <c r="B503" s="10">
        <v>21000</v>
      </c>
      <c r="C503" s="10" t="s">
        <v>507</v>
      </c>
      <c r="D503" s="11">
        <v>29</v>
      </c>
      <c r="E503" s="11">
        <v>70</v>
      </c>
      <c r="F503" s="11">
        <v>35</v>
      </c>
      <c r="G503" s="11">
        <v>35</v>
      </c>
    </row>
    <row r="504" spans="1:7" ht="13.5">
      <c r="A504" s="10">
        <v>36800</v>
      </c>
      <c r="B504" s="10">
        <v>43000</v>
      </c>
      <c r="C504" s="10" t="s">
        <v>508</v>
      </c>
      <c r="D504" s="11">
        <v>0</v>
      </c>
      <c r="E504" s="11">
        <v>0</v>
      </c>
      <c r="F504" s="11">
        <v>0</v>
      </c>
      <c r="G504" s="11">
        <v>0</v>
      </c>
    </row>
    <row r="505" spans="1:7" ht="13.5">
      <c r="A505" s="10">
        <v>36900</v>
      </c>
      <c r="B505" s="10">
        <v>69000</v>
      </c>
      <c r="C505" s="10" t="s">
        <v>509</v>
      </c>
      <c r="D505" s="11">
        <v>0</v>
      </c>
      <c r="E505" s="11">
        <v>0</v>
      </c>
      <c r="F505" s="11">
        <v>0</v>
      </c>
      <c r="G505" s="11">
        <v>0</v>
      </c>
    </row>
    <row r="506" spans="1:7" ht="13.5">
      <c r="A506" s="10">
        <v>37100</v>
      </c>
      <c r="B506" s="10">
        <v>147000</v>
      </c>
      <c r="C506" s="10" t="s">
        <v>510</v>
      </c>
      <c r="D506" s="11">
        <v>788</v>
      </c>
      <c r="E506" s="11">
        <v>2071</v>
      </c>
      <c r="F506" s="11">
        <v>983</v>
      </c>
      <c r="G506" s="11">
        <v>1088</v>
      </c>
    </row>
    <row r="507" spans="1:7" ht="13.5">
      <c r="A507" s="10">
        <v>37400</v>
      </c>
      <c r="B507" s="10">
        <v>209000</v>
      </c>
      <c r="C507" s="10" t="s">
        <v>511</v>
      </c>
      <c r="D507" s="11">
        <v>75</v>
      </c>
      <c r="E507" s="11">
        <v>184</v>
      </c>
      <c r="F507" s="11">
        <v>88</v>
      </c>
      <c r="G507" s="11">
        <v>96</v>
      </c>
    </row>
    <row r="508" spans="1:7" ht="13.5">
      <c r="A508" s="10">
        <v>37501</v>
      </c>
      <c r="B508" s="10">
        <v>7001</v>
      </c>
      <c r="C508" s="10" t="s">
        <v>512</v>
      </c>
      <c r="D508" s="11">
        <v>467</v>
      </c>
      <c r="E508" s="11">
        <v>936</v>
      </c>
      <c r="F508" s="11">
        <v>427</v>
      </c>
      <c r="G508" s="11">
        <v>509</v>
      </c>
    </row>
    <row r="509" spans="1:7" ht="13.5">
      <c r="A509" s="10">
        <v>37502</v>
      </c>
      <c r="B509" s="10">
        <v>7002</v>
      </c>
      <c r="C509" s="10" t="s">
        <v>513</v>
      </c>
      <c r="D509" s="11">
        <v>580</v>
      </c>
      <c r="E509" s="11">
        <v>942</v>
      </c>
      <c r="F509" s="11">
        <v>444</v>
      </c>
      <c r="G509" s="11">
        <v>498</v>
      </c>
    </row>
    <row r="510" spans="1:7" ht="13.5">
      <c r="A510" s="10">
        <v>37503</v>
      </c>
      <c r="B510" s="10">
        <v>7003</v>
      </c>
      <c r="C510" s="10" t="s">
        <v>514</v>
      </c>
      <c r="D510" s="11">
        <v>134</v>
      </c>
      <c r="E510" s="11">
        <v>336</v>
      </c>
      <c r="F510" s="11">
        <v>159</v>
      </c>
      <c r="G510" s="11">
        <v>177</v>
      </c>
    </row>
    <row r="511" spans="1:7" ht="13.5">
      <c r="A511" s="10">
        <v>37504</v>
      </c>
      <c r="B511" s="10">
        <v>7004</v>
      </c>
      <c r="C511" s="10" t="s">
        <v>515</v>
      </c>
      <c r="D511" s="11">
        <v>142</v>
      </c>
      <c r="E511" s="11">
        <v>290</v>
      </c>
      <c r="F511" s="11">
        <v>130</v>
      </c>
      <c r="G511" s="11">
        <v>160</v>
      </c>
    </row>
    <row r="512" spans="1:7" ht="13.5">
      <c r="A512" s="10">
        <v>37505</v>
      </c>
      <c r="B512" s="10">
        <v>7005</v>
      </c>
      <c r="C512" s="10" t="s">
        <v>516</v>
      </c>
      <c r="D512" s="11">
        <v>275</v>
      </c>
      <c r="E512" s="11">
        <v>505</v>
      </c>
      <c r="F512" s="11">
        <v>235</v>
      </c>
      <c r="G512" s="11">
        <v>270</v>
      </c>
    </row>
    <row r="513" spans="1:7" ht="13.5">
      <c r="A513" s="10">
        <v>37506</v>
      </c>
      <c r="B513" s="10">
        <v>7006</v>
      </c>
      <c r="C513" s="10" t="s">
        <v>517</v>
      </c>
      <c r="D513" s="11">
        <v>110</v>
      </c>
      <c r="E513" s="11">
        <v>245</v>
      </c>
      <c r="F513" s="11">
        <v>98</v>
      </c>
      <c r="G513" s="11">
        <v>147</v>
      </c>
    </row>
    <row r="514" spans="1:7" ht="13.5">
      <c r="A514" s="10">
        <v>37507</v>
      </c>
      <c r="B514" s="10">
        <v>7007</v>
      </c>
      <c r="C514" s="10" t="s">
        <v>518</v>
      </c>
      <c r="D514" s="11">
        <v>472</v>
      </c>
      <c r="E514" s="11">
        <v>848</v>
      </c>
      <c r="F514" s="11">
        <v>403</v>
      </c>
      <c r="G514" s="11">
        <v>445</v>
      </c>
    </row>
    <row r="515" spans="1:7" ht="13.5">
      <c r="A515" s="10">
        <v>37601</v>
      </c>
      <c r="B515" s="10">
        <v>287001</v>
      </c>
      <c r="C515" s="10" t="s">
        <v>519</v>
      </c>
      <c r="D515" s="11">
        <v>557</v>
      </c>
      <c r="E515" s="11">
        <v>1266</v>
      </c>
      <c r="F515" s="11">
        <v>583</v>
      </c>
      <c r="G515" s="11">
        <v>683</v>
      </c>
    </row>
    <row r="516" spans="1:7" ht="13.5">
      <c r="A516" s="10">
        <v>37602</v>
      </c>
      <c r="B516" s="10">
        <v>287002</v>
      </c>
      <c r="C516" s="10" t="s">
        <v>520</v>
      </c>
      <c r="D516" s="11">
        <v>403</v>
      </c>
      <c r="E516" s="11">
        <v>902</v>
      </c>
      <c r="F516" s="11">
        <v>427</v>
      </c>
      <c r="G516" s="11">
        <v>475</v>
      </c>
    </row>
    <row r="517" spans="1:7" ht="13.5">
      <c r="A517" s="10">
        <v>37603</v>
      </c>
      <c r="B517" s="10">
        <v>287003</v>
      </c>
      <c r="C517" s="10" t="s">
        <v>521</v>
      </c>
      <c r="D517" s="11">
        <v>364</v>
      </c>
      <c r="E517" s="11">
        <v>860</v>
      </c>
      <c r="F517" s="11">
        <v>374</v>
      </c>
      <c r="G517" s="11">
        <v>486</v>
      </c>
    </row>
    <row r="518" spans="1:7" ht="13.5">
      <c r="A518" s="10">
        <v>37604</v>
      </c>
      <c r="B518" s="10">
        <v>287004</v>
      </c>
      <c r="C518" s="10" t="s">
        <v>522</v>
      </c>
      <c r="D518" s="11">
        <v>440</v>
      </c>
      <c r="E518" s="11">
        <v>1100</v>
      </c>
      <c r="F518" s="11">
        <v>513</v>
      </c>
      <c r="G518" s="11">
        <v>587</v>
      </c>
    </row>
    <row r="519" spans="1:7" ht="13.5">
      <c r="A519" s="10">
        <v>37605</v>
      </c>
      <c r="B519" s="10">
        <v>287005</v>
      </c>
      <c r="C519" s="10" t="s">
        <v>523</v>
      </c>
      <c r="D519" s="11">
        <v>337</v>
      </c>
      <c r="E519" s="11">
        <v>765</v>
      </c>
      <c r="F519" s="11">
        <v>373</v>
      </c>
      <c r="G519" s="11">
        <v>392</v>
      </c>
    </row>
    <row r="520" spans="1:7" ht="13.5">
      <c r="A520" s="10">
        <v>37606</v>
      </c>
      <c r="B520" s="10">
        <v>287006</v>
      </c>
      <c r="C520" s="10" t="s">
        <v>524</v>
      </c>
      <c r="D520" s="11">
        <v>370</v>
      </c>
      <c r="E520" s="11">
        <v>913</v>
      </c>
      <c r="F520" s="11">
        <v>431</v>
      </c>
      <c r="G520" s="11">
        <v>482</v>
      </c>
    </row>
    <row r="521" spans="1:7" ht="13.5">
      <c r="A521" s="10">
        <v>37701</v>
      </c>
      <c r="B521" s="10">
        <v>291001</v>
      </c>
      <c r="C521" s="10" t="s">
        <v>525</v>
      </c>
      <c r="D521" s="11">
        <v>288</v>
      </c>
      <c r="E521" s="11">
        <v>726</v>
      </c>
      <c r="F521" s="11">
        <v>312</v>
      </c>
      <c r="G521" s="11">
        <v>414</v>
      </c>
    </row>
    <row r="522" spans="1:7" ht="13.5">
      <c r="A522" s="10">
        <v>37702</v>
      </c>
      <c r="B522" s="10">
        <v>291002</v>
      </c>
      <c r="C522" s="10" t="s">
        <v>526</v>
      </c>
      <c r="D522" s="11">
        <v>297</v>
      </c>
      <c r="E522" s="11">
        <v>651</v>
      </c>
      <c r="F522" s="11">
        <v>297</v>
      </c>
      <c r="G522" s="11">
        <v>354</v>
      </c>
    </row>
    <row r="523" spans="1:7" ht="13.5">
      <c r="A523" s="10">
        <v>37703</v>
      </c>
      <c r="B523" s="10">
        <v>291003</v>
      </c>
      <c r="C523" s="10" t="s">
        <v>527</v>
      </c>
      <c r="D523" s="11">
        <v>226</v>
      </c>
      <c r="E523" s="11">
        <v>524</v>
      </c>
      <c r="F523" s="11">
        <v>225</v>
      </c>
      <c r="G523" s="11">
        <v>299</v>
      </c>
    </row>
    <row r="524" spans="1:7" ht="13.5">
      <c r="A524" s="10">
        <v>37704</v>
      </c>
      <c r="B524" s="10">
        <v>291004</v>
      </c>
      <c r="C524" s="10" t="s">
        <v>528</v>
      </c>
      <c r="D524" s="11">
        <v>594</v>
      </c>
      <c r="E524" s="11">
        <v>1280</v>
      </c>
      <c r="F524" s="11">
        <v>559</v>
      </c>
      <c r="G524" s="11">
        <v>721</v>
      </c>
    </row>
    <row r="525" spans="1:7" ht="13.5">
      <c r="A525" s="10">
        <v>37705</v>
      </c>
      <c r="B525" s="10">
        <v>291005</v>
      </c>
      <c r="C525" s="10" t="s">
        <v>529</v>
      </c>
      <c r="D525" s="11">
        <v>436</v>
      </c>
      <c r="E525" s="11">
        <v>1141</v>
      </c>
      <c r="F525" s="11">
        <v>533</v>
      </c>
      <c r="G525" s="11">
        <v>608</v>
      </c>
    </row>
    <row r="526" spans="1:7" ht="13.5">
      <c r="A526" s="10">
        <v>37706</v>
      </c>
      <c r="B526" s="10">
        <v>291006</v>
      </c>
      <c r="C526" s="10" t="s">
        <v>530</v>
      </c>
      <c r="D526" s="11">
        <v>442</v>
      </c>
      <c r="E526" s="11">
        <v>919</v>
      </c>
      <c r="F526" s="11">
        <v>436</v>
      </c>
      <c r="G526" s="11">
        <v>483</v>
      </c>
    </row>
    <row r="527" spans="1:7" ht="13.5">
      <c r="A527" s="10">
        <v>37707</v>
      </c>
      <c r="B527" s="10">
        <v>291007</v>
      </c>
      <c r="C527" s="10" t="s">
        <v>531</v>
      </c>
      <c r="D527" s="11">
        <v>280</v>
      </c>
      <c r="E527" s="11">
        <v>545</v>
      </c>
      <c r="F527" s="11">
        <v>265</v>
      </c>
      <c r="G527" s="11">
        <v>280</v>
      </c>
    </row>
    <row r="528" spans="1:7" ht="13.5">
      <c r="A528" s="10">
        <v>37800</v>
      </c>
      <c r="B528" s="10">
        <v>15000</v>
      </c>
      <c r="C528" s="10" t="s">
        <v>532</v>
      </c>
      <c r="D528" s="11">
        <v>0</v>
      </c>
      <c r="E528" s="11">
        <v>0</v>
      </c>
      <c r="F528" s="11">
        <v>0</v>
      </c>
      <c r="G528" s="11">
        <v>0</v>
      </c>
    </row>
    <row r="529" spans="1:7" ht="13.5">
      <c r="A529" s="10">
        <v>38101</v>
      </c>
      <c r="B529" s="10">
        <v>16001</v>
      </c>
      <c r="C529" s="10" t="s">
        <v>533</v>
      </c>
      <c r="D529" s="11">
        <v>712</v>
      </c>
      <c r="E529" s="11">
        <v>1190</v>
      </c>
      <c r="F529" s="11">
        <v>559</v>
      </c>
      <c r="G529" s="11">
        <v>631</v>
      </c>
    </row>
    <row r="530" spans="1:7" ht="13.5">
      <c r="A530" s="10">
        <v>38102</v>
      </c>
      <c r="B530" s="10">
        <v>16002</v>
      </c>
      <c r="C530" s="10" t="s">
        <v>534</v>
      </c>
      <c r="D530" s="11">
        <v>536</v>
      </c>
      <c r="E530" s="11">
        <v>868</v>
      </c>
      <c r="F530" s="11">
        <v>433</v>
      </c>
      <c r="G530" s="11">
        <v>435</v>
      </c>
    </row>
    <row r="531" spans="1:7" ht="13.5">
      <c r="A531" s="10">
        <v>38103</v>
      </c>
      <c r="B531" s="10">
        <v>16003</v>
      </c>
      <c r="C531" s="10" t="s">
        <v>535</v>
      </c>
      <c r="D531" s="11">
        <v>483</v>
      </c>
      <c r="E531" s="11">
        <v>1006</v>
      </c>
      <c r="F531" s="11">
        <v>492</v>
      </c>
      <c r="G531" s="11">
        <v>514</v>
      </c>
    </row>
    <row r="532" spans="1:7" ht="13.5">
      <c r="A532" s="10">
        <v>38201</v>
      </c>
      <c r="B532" s="10">
        <v>281001</v>
      </c>
      <c r="C532" s="10" t="s">
        <v>536</v>
      </c>
      <c r="D532" s="11">
        <v>587</v>
      </c>
      <c r="E532" s="11">
        <v>1408</v>
      </c>
      <c r="F532" s="11">
        <v>674</v>
      </c>
      <c r="G532" s="11">
        <v>734</v>
      </c>
    </row>
    <row r="533" spans="1:7" ht="13.5">
      <c r="A533" s="10">
        <v>38202</v>
      </c>
      <c r="B533" s="10">
        <v>281002</v>
      </c>
      <c r="C533" s="10" t="s">
        <v>537</v>
      </c>
      <c r="D533" s="11">
        <v>496</v>
      </c>
      <c r="E533" s="11">
        <v>1218</v>
      </c>
      <c r="F533" s="11">
        <v>585</v>
      </c>
      <c r="G533" s="11">
        <v>633</v>
      </c>
    </row>
    <row r="534" spans="1:7" ht="13.5">
      <c r="A534" s="10">
        <v>38203</v>
      </c>
      <c r="B534" s="10">
        <v>281003</v>
      </c>
      <c r="C534" s="10" t="s">
        <v>538</v>
      </c>
      <c r="D534" s="11">
        <v>300</v>
      </c>
      <c r="E534" s="11">
        <v>773</v>
      </c>
      <c r="F534" s="11">
        <v>358</v>
      </c>
      <c r="G534" s="11">
        <v>415</v>
      </c>
    </row>
    <row r="535" spans="1:7" ht="13.5">
      <c r="A535" s="10">
        <v>38204</v>
      </c>
      <c r="B535" s="10">
        <v>281004</v>
      </c>
      <c r="C535" s="10" t="s">
        <v>539</v>
      </c>
      <c r="D535" s="11">
        <v>340</v>
      </c>
      <c r="E535" s="11">
        <v>822</v>
      </c>
      <c r="F535" s="11">
        <v>390</v>
      </c>
      <c r="G535" s="11">
        <v>432</v>
      </c>
    </row>
    <row r="536" spans="1:7" ht="13.5">
      <c r="A536" s="10">
        <v>38301</v>
      </c>
      <c r="B536" s="10">
        <v>283001</v>
      </c>
      <c r="C536" s="10" t="s">
        <v>540</v>
      </c>
      <c r="D536" s="11">
        <v>338</v>
      </c>
      <c r="E536" s="11">
        <v>861</v>
      </c>
      <c r="F536" s="11">
        <v>401</v>
      </c>
      <c r="G536" s="11">
        <v>460</v>
      </c>
    </row>
    <row r="537" spans="1:7" ht="13.5">
      <c r="A537" s="10">
        <v>38302</v>
      </c>
      <c r="B537" s="10">
        <v>283002</v>
      </c>
      <c r="C537" s="10" t="s">
        <v>541</v>
      </c>
      <c r="D537" s="11">
        <v>526</v>
      </c>
      <c r="E537" s="11">
        <v>1224</v>
      </c>
      <c r="F537" s="11">
        <v>595</v>
      </c>
      <c r="G537" s="11">
        <v>629</v>
      </c>
    </row>
    <row r="538" spans="1:7" ht="13.5">
      <c r="A538" s="10">
        <v>38303</v>
      </c>
      <c r="B538" s="10">
        <v>283003</v>
      </c>
      <c r="C538" s="10" t="s">
        <v>542</v>
      </c>
      <c r="D538" s="11">
        <v>500</v>
      </c>
      <c r="E538" s="11">
        <v>1245</v>
      </c>
      <c r="F538" s="11">
        <v>560</v>
      </c>
      <c r="G538" s="11">
        <v>685</v>
      </c>
    </row>
    <row r="539" spans="1:7" ht="13.5">
      <c r="A539" s="10">
        <v>38401</v>
      </c>
      <c r="B539" s="10">
        <v>282001</v>
      </c>
      <c r="C539" s="10" t="s">
        <v>543</v>
      </c>
      <c r="D539" s="11">
        <v>338</v>
      </c>
      <c r="E539" s="11">
        <v>757</v>
      </c>
      <c r="F539" s="11">
        <v>362</v>
      </c>
      <c r="G539" s="11">
        <v>395</v>
      </c>
    </row>
    <row r="540" spans="1:7" ht="13.5">
      <c r="A540" s="10">
        <v>38402</v>
      </c>
      <c r="B540" s="10">
        <v>282002</v>
      </c>
      <c r="C540" s="10" t="s">
        <v>544</v>
      </c>
      <c r="D540" s="11">
        <v>396</v>
      </c>
      <c r="E540" s="11">
        <v>898</v>
      </c>
      <c r="F540" s="11">
        <v>425</v>
      </c>
      <c r="G540" s="11">
        <v>473</v>
      </c>
    </row>
    <row r="541" spans="1:7" ht="13.5">
      <c r="A541" s="10">
        <v>38403</v>
      </c>
      <c r="B541" s="10">
        <v>282003</v>
      </c>
      <c r="C541" s="10" t="s">
        <v>545</v>
      </c>
      <c r="D541" s="11">
        <v>431</v>
      </c>
      <c r="E541" s="11">
        <v>1140</v>
      </c>
      <c r="F541" s="11">
        <v>540</v>
      </c>
      <c r="G541" s="11">
        <v>600</v>
      </c>
    </row>
    <row r="542" spans="1:7" ht="13.5">
      <c r="A542" s="10">
        <v>38501</v>
      </c>
      <c r="B542" s="10">
        <v>289001</v>
      </c>
      <c r="C542" s="10" t="s">
        <v>546</v>
      </c>
      <c r="D542" s="11">
        <v>309</v>
      </c>
      <c r="E542" s="11">
        <v>761</v>
      </c>
      <c r="F542" s="11">
        <v>389</v>
      </c>
      <c r="G542" s="11">
        <v>372</v>
      </c>
    </row>
    <row r="543" spans="1:7" ht="13.5">
      <c r="A543" s="10">
        <v>38502</v>
      </c>
      <c r="B543" s="10">
        <v>289002</v>
      </c>
      <c r="C543" s="10" t="s">
        <v>547</v>
      </c>
      <c r="D543" s="11">
        <v>400</v>
      </c>
      <c r="E543" s="11">
        <v>901</v>
      </c>
      <c r="F543" s="11">
        <v>437</v>
      </c>
      <c r="G543" s="11">
        <v>464</v>
      </c>
    </row>
    <row r="544" spans="1:7" ht="13.5">
      <c r="A544" s="10">
        <v>38503</v>
      </c>
      <c r="B544" s="10">
        <v>289003</v>
      </c>
      <c r="C544" s="10" t="s">
        <v>548</v>
      </c>
      <c r="D544" s="11">
        <v>220</v>
      </c>
      <c r="E544" s="11">
        <v>637</v>
      </c>
      <c r="F544" s="11">
        <v>289</v>
      </c>
      <c r="G544" s="11">
        <v>348</v>
      </c>
    </row>
    <row r="545" spans="1:7" ht="13.5">
      <c r="A545" s="10">
        <v>38504</v>
      </c>
      <c r="B545" s="10">
        <v>289004</v>
      </c>
      <c r="C545" s="10" t="s">
        <v>549</v>
      </c>
      <c r="D545" s="11">
        <v>286</v>
      </c>
      <c r="E545" s="11">
        <v>743</v>
      </c>
      <c r="F545" s="11">
        <v>353</v>
      </c>
      <c r="G545" s="11">
        <v>390</v>
      </c>
    </row>
    <row r="546" spans="1:7" ht="13.5">
      <c r="A546" s="10">
        <v>38104</v>
      </c>
      <c r="B546" s="10">
        <v>16004</v>
      </c>
      <c r="C546" s="10" t="s">
        <v>550</v>
      </c>
      <c r="D546" s="11">
        <v>322</v>
      </c>
      <c r="E546" s="11">
        <v>777</v>
      </c>
      <c r="F546" s="11">
        <v>355</v>
      </c>
      <c r="G546" s="11">
        <v>422</v>
      </c>
    </row>
    <row r="547" spans="1:7" ht="13.5">
      <c r="A547" s="10">
        <v>38601</v>
      </c>
      <c r="B547" s="10">
        <v>292001</v>
      </c>
      <c r="C547" s="10" t="s">
        <v>551</v>
      </c>
      <c r="D547" s="11">
        <v>376</v>
      </c>
      <c r="E547" s="11">
        <v>885</v>
      </c>
      <c r="F547" s="11">
        <v>411</v>
      </c>
      <c r="G547" s="11">
        <v>474</v>
      </c>
    </row>
    <row r="548" spans="1:7" ht="13.5">
      <c r="A548" s="10">
        <v>38602</v>
      </c>
      <c r="B548" s="10">
        <v>292002</v>
      </c>
      <c r="C548" s="10" t="s">
        <v>552</v>
      </c>
      <c r="D548" s="11">
        <v>347</v>
      </c>
      <c r="E548" s="11">
        <v>861</v>
      </c>
      <c r="F548" s="11">
        <v>412</v>
      </c>
      <c r="G548" s="11">
        <v>449</v>
      </c>
    </row>
    <row r="549" spans="1:7" ht="13.5">
      <c r="A549" s="10">
        <v>38603</v>
      </c>
      <c r="B549" s="10">
        <v>292003</v>
      </c>
      <c r="C549" s="10" t="s">
        <v>553</v>
      </c>
      <c r="D549" s="11">
        <v>348</v>
      </c>
      <c r="E549" s="11">
        <v>867</v>
      </c>
      <c r="F549" s="11">
        <v>404</v>
      </c>
      <c r="G549" s="11">
        <v>463</v>
      </c>
    </row>
    <row r="550" spans="1:7" ht="13.5">
      <c r="A550" s="10">
        <v>38604</v>
      </c>
      <c r="B550" s="10">
        <v>292004</v>
      </c>
      <c r="C550" s="10" t="s">
        <v>554</v>
      </c>
      <c r="D550" s="11">
        <v>476</v>
      </c>
      <c r="E550" s="11">
        <v>1099</v>
      </c>
      <c r="F550" s="11">
        <v>528</v>
      </c>
      <c r="G550" s="11">
        <v>571</v>
      </c>
    </row>
    <row r="551" spans="1:7" ht="13.5">
      <c r="A551" s="10">
        <v>38605</v>
      </c>
      <c r="B551" s="10">
        <v>292005</v>
      </c>
      <c r="C551" s="10" t="s">
        <v>555</v>
      </c>
      <c r="D551" s="11">
        <v>296</v>
      </c>
      <c r="E551" s="11">
        <v>696</v>
      </c>
      <c r="F551" s="11">
        <v>338</v>
      </c>
      <c r="G551" s="11">
        <v>358</v>
      </c>
    </row>
    <row r="552" spans="1:7" ht="13.5">
      <c r="A552" s="10">
        <v>38606</v>
      </c>
      <c r="B552" s="10">
        <v>292006</v>
      </c>
      <c r="C552" s="10" t="s">
        <v>556</v>
      </c>
      <c r="D552" s="11">
        <v>187</v>
      </c>
      <c r="E552" s="11">
        <v>408</v>
      </c>
      <c r="F552" s="11">
        <v>193</v>
      </c>
      <c r="G552" s="11">
        <v>215</v>
      </c>
    </row>
    <row r="553" spans="1:7" ht="13.5">
      <c r="A553" s="10">
        <v>38701</v>
      </c>
      <c r="B553" s="10">
        <v>372001</v>
      </c>
      <c r="C553" s="10" t="s">
        <v>557</v>
      </c>
      <c r="D553" s="11">
        <v>222</v>
      </c>
      <c r="E553" s="11">
        <v>544</v>
      </c>
      <c r="F553" s="11">
        <v>236</v>
      </c>
      <c r="G553" s="11">
        <v>308</v>
      </c>
    </row>
    <row r="554" spans="1:7" ht="13.5">
      <c r="A554" s="10">
        <v>38702</v>
      </c>
      <c r="B554" s="10">
        <v>372002</v>
      </c>
      <c r="C554" s="10" t="s">
        <v>558</v>
      </c>
      <c r="D554" s="11">
        <v>191</v>
      </c>
      <c r="E554" s="11">
        <v>451</v>
      </c>
      <c r="F554" s="11">
        <v>189</v>
      </c>
      <c r="G554" s="11">
        <v>262</v>
      </c>
    </row>
    <row r="555" spans="1:7" ht="13.5">
      <c r="A555" s="10">
        <v>38703</v>
      </c>
      <c r="B555" s="10">
        <v>372003</v>
      </c>
      <c r="C555" s="10" t="s">
        <v>559</v>
      </c>
      <c r="D555" s="11">
        <v>307</v>
      </c>
      <c r="E555" s="11">
        <v>801</v>
      </c>
      <c r="F555" s="11">
        <v>358</v>
      </c>
      <c r="G555" s="11">
        <v>443</v>
      </c>
    </row>
    <row r="556" spans="1:7" ht="13.5">
      <c r="A556" s="10">
        <v>38704</v>
      </c>
      <c r="B556" s="10">
        <v>372004</v>
      </c>
      <c r="C556" s="10" t="s">
        <v>560</v>
      </c>
      <c r="D556" s="11">
        <v>326</v>
      </c>
      <c r="E556" s="11">
        <v>729</v>
      </c>
      <c r="F556" s="11">
        <v>357</v>
      </c>
      <c r="G556" s="11">
        <v>372</v>
      </c>
    </row>
    <row r="557" spans="1:7" ht="13.5">
      <c r="A557" s="10">
        <v>38705</v>
      </c>
      <c r="B557" s="10">
        <v>372005</v>
      </c>
      <c r="C557" s="10" t="s">
        <v>561</v>
      </c>
      <c r="D557" s="11">
        <v>202</v>
      </c>
      <c r="E557" s="11">
        <v>545</v>
      </c>
      <c r="F557" s="11">
        <v>261</v>
      </c>
      <c r="G557" s="11">
        <v>284</v>
      </c>
    </row>
    <row r="558" spans="1:7" ht="13.5">
      <c r="A558" s="10">
        <v>38706</v>
      </c>
      <c r="B558" s="10">
        <v>372006</v>
      </c>
      <c r="C558" s="10" t="s">
        <v>562</v>
      </c>
      <c r="D558" s="11">
        <v>302</v>
      </c>
      <c r="E558" s="11">
        <v>770</v>
      </c>
      <c r="F558" s="11">
        <v>369</v>
      </c>
      <c r="G558" s="11">
        <v>401</v>
      </c>
    </row>
    <row r="559" spans="1:7" ht="13.5">
      <c r="A559" s="10">
        <v>38801</v>
      </c>
      <c r="B559" s="10">
        <v>373001</v>
      </c>
      <c r="C559" s="10" t="s">
        <v>563</v>
      </c>
      <c r="D559" s="11">
        <v>273</v>
      </c>
      <c r="E559" s="11">
        <v>734</v>
      </c>
      <c r="F559" s="11">
        <v>350</v>
      </c>
      <c r="G559" s="11">
        <v>384</v>
      </c>
    </row>
    <row r="560" spans="1:7" ht="13.5">
      <c r="A560" s="10">
        <v>38802</v>
      </c>
      <c r="B560" s="10">
        <v>373002</v>
      </c>
      <c r="C560" s="10" t="s">
        <v>564</v>
      </c>
      <c r="D560" s="11">
        <v>362</v>
      </c>
      <c r="E560" s="11">
        <v>913</v>
      </c>
      <c r="F560" s="11">
        <v>423</v>
      </c>
      <c r="G560" s="11">
        <v>490</v>
      </c>
    </row>
    <row r="561" spans="1:7" ht="13.5">
      <c r="A561" s="10">
        <v>38803</v>
      </c>
      <c r="B561" s="10">
        <v>373003</v>
      </c>
      <c r="C561" s="10" t="s">
        <v>565</v>
      </c>
      <c r="D561" s="11">
        <v>314</v>
      </c>
      <c r="E561" s="11">
        <v>876</v>
      </c>
      <c r="F561" s="11">
        <v>417</v>
      </c>
      <c r="G561" s="11">
        <v>459</v>
      </c>
    </row>
    <row r="562" spans="1:7" ht="13.5">
      <c r="A562" s="10">
        <v>38804</v>
      </c>
      <c r="B562" s="10">
        <v>373004</v>
      </c>
      <c r="C562" s="10" t="s">
        <v>566</v>
      </c>
      <c r="D562" s="11">
        <v>275</v>
      </c>
      <c r="E562" s="11">
        <v>722</v>
      </c>
      <c r="F562" s="11">
        <v>354</v>
      </c>
      <c r="G562" s="11">
        <v>368</v>
      </c>
    </row>
    <row r="563" spans="1:7" ht="13.5">
      <c r="A563" s="10">
        <v>38805</v>
      </c>
      <c r="B563" s="10">
        <v>373005</v>
      </c>
      <c r="C563" s="10" t="s">
        <v>567</v>
      </c>
      <c r="D563" s="11">
        <v>187</v>
      </c>
      <c r="E563" s="11">
        <v>505</v>
      </c>
      <c r="F563" s="11">
        <v>235</v>
      </c>
      <c r="G563" s="11">
        <v>270</v>
      </c>
    </row>
    <row r="564" spans="1:7" ht="13.5">
      <c r="A564" s="10">
        <v>38901</v>
      </c>
      <c r="B564" s="10">
        <v>374001</v>
      </c>
      <c r="C564" s="10" t="s">
        <v>568</v>
      </c>
      <c r="D564" s="11">
        <v>252</v>
      </c>
      <c r="E564" s="11">
        <v>587</v>
      </c>
      <c r="F564" s="11">
        <v>264</v>
      </c>
      <c r="G564" s="11">
        <v>323</v>
      </c>
    </row>
    <row r="565" spans="1:7" ht="13.5">
      <c r="A565" s="10">
        <v>38902</v>
      </c>
      <c r="B565" s="10">
        <v>374002</v>
      </c>
      <c r="C565" s="10" t="s">
        <v>569</v>
      </c>
      <c r="D565" s="11">
        <v>285</v>
      </c>
      <c r="E565" s="11">
        <v>695</v>
      </c>
      <c r="F565" s="11">
        <v>326</v>
      </c>
      <c r="G565" s="11">
        <v>369</v>
      </c>
    </row>
    <row r="566" spans="1:7" ht="13.5">
      <c r="A566" s="10">
        <v>38903</v>
      </c>
      <c r="B566" s="10">
        <v>374003</v>
      </c>
      <c r="C566" s="10" t="s">
        <v>570</v>
      </c>
      <c r="D566" s="11">
        <v>203</v>
      </c>
      <c r="E566" s="11">
        <v>464</v>
      </c>
      <c r="F566" s="11">
        <v>233</v>
      </c>
      <c r="G566" s="11">
        <v>231</v>
      </c>
    </row>
    <row r="567" spans="1:7" ht="13.5">
      <c r="A567" s="10">
        <v>38904</v>
      </c>
      <c r="B567" s="10">
        <v>374004</v>
      </c>
      <c r="C567" s="10" t="s">
        <v>571</v>
      </c>
      <c r="D567" s="11">
        <v>299</v>
      </c>
      <c r="E567" s="11">
        <v>759</v>
      </c>
      <c r="F567" s="11">
        <v>346</v>
      </c>
      <c r="G567" s="11">
        <v>413</v>
      </c>
    </row>
    <row r="568" spans="1:7" ht="13.5">
      <c r="A568" s="10">
        <v>38905</v>
      </c>
      <c r="B568" s="10">
        <v>374005</v>
      </c>
      <c r="C568" s="10" t="s">
        <v>572</v>
      </c>
      <c r="D568" s="11">
        <v>202</v>
      </c>
      <c r="E568" s="11">
        <v>479</v>
      </c>
      <c r="F568" s="11">
        <v>225</v>
      </c>
      <c r="G568" s="11">
        <v>254</v>
      </c>
    </row>
    <row r="569" spans="1:7" ht="13.5">
      <c r="A569" s="10">
        <v>39001</v>
      </c>
      <c r="B569" s="10">
        <v>375001</v>
      </c>
      <c r="C569" s="10" t="s">
        <v>573</v>
      </c>
      <c r="D569" s="11">
        <v>224</v>
      </c>
      <c r="E569" s="11">
        <v>613</v>
      </c>
      <c r="F569" s="11">
        <v>300</v>
      </c>
      <c r="G569" s="11">
        <v>313</v>
      </c>
    </row>
    <row r="570" spans="1:7" ht="13.5">
      <c r="A570" s="10">
        <v>39002</v>
      </c>
      <c r="B570" s="10">
        <v>375002</v>
      </c>
      <c r="C570" s="10" t="s">
        <v>574</v>
      </c>
      <c r="D570" s="11">
        <v>218</v>
      </c>
      <c r="E570" s="11">
        <v>534</v>
      </c>
      <c r="F570" s="11">
        <v>245</v>
      </c>
      <c r="G570" s="11">
        <v>289</v>
      </c>
    </row>
    <row r="571" spans="1:7" ht="13.5">
      <c r="A571" s="10">
        <v>39003</v>
      </c>
      <c r="B571" s="10">
        <v>375003</v>
      </c>
      <c r="C571" s="10" t="s">
        <v>575</v>
      </c>
      <c r="D571" s="11">
        <v>319</v>
      </c>
      <c r="E571" s="11">
        <v>720</v>
      </c>
      <c r="F571" s="11">
        <v>323</v>
      </c>
      <c r="G571" s="11">
        <v>397</v>
      </c>
    </row>
    <row r="572" spans="1:7" ht="13.5">
      <c r="A572" s="10">
        <v>39101</v>
      </c>
      <c r="B572" s="10">
        <v>376001</v>
      </c>
      <c r="C572" s="10" t="s">
        <v>576</v>
      </c>
      <c r="D572" s="11">
        <v>330</v>
      </c>
      <c r="E572" s="11">
        <v>888</v>
      </c>
      <c r="F572" s="11">
        <v>412</v>
      </c>
      <c r="G572" s="11">
        <v>476</v>
      </c>
    </row>
    <row r="573" spans="1:7" ht="13.5">
      <c r="A573" s="10">
        <v>39102</v>
      </c>
      <c r="B573" s="10">
        <v>376002</v>
      </c>
      <c r="C573" s="10" t="s">
        <v>577</v>
      </c>
      <c r="D573" s="11">
        <v>480</v>
      </c>
      <c r="E573" s="11">
        <v>1097</v>
      </c>
      <c r="F573" s="11">
        <v>525</v>
      </c>
      <c r="G573" s="11">
        <v>572</v>
      </c>
    </row>
    <row r="574" spans="1:7" ht="13.5">
      <c r="A574" s="10">
        <v>39103</v>
      </c>
      <c r="B574" s="10">
        <v>376003</v>
      </c>
      <c r="C574" s="10" t="s">
        <v>578</v>
      </c>
      <c r="D574" s="11">
        <v>202</v>
      </c>
      <c r="E574" s="11">
        <v>403</v>
      </c>
      <c r="F574" s="11">
        <v>196</v>
      </c>
      <c r="G574" s="11">
        <v>207</v>
      </c>
    </row>
    <row r="575" spans="1:7" ht="13.5">
      <c r="A575" s="10">
        <v>39104</v>
      </c>
      <c r="B575" s="10">
        <v>376004</v>
      </c>
      <c r="C575" s="10" t="s">
        <v>579</v>
      </c>
      <c r="D575" s="11">
        <v>416</v>
      </c>
      <c r="E575" s="11">
        <v>1013</v>
      </c>
      <c r="F575" s="11">
        <v>468</v>
      </c>
      <c r="G575" s="11">
        <v>545</v>
      </c>
    </row>
    <row r="576" spans="1:7" ht="13.5">
      <c r="A576" s="10">
        <v>39105</v>
      </c>
      <c r="B576" s="10">
        <v>376005</v>
      </c>
      <c r="C576" s="10" t="s">
        <v>580</v>
      </c>
      <c r="D576" s="11">
        <v>269</v>
      </c>
      <c r="E576" s="11">
        <v>582</v>
      </c>
      <c r="F576" s="11">
        <v>287</v>
      </c>
      <c r="G576" s="11">
        <v>295</v>
      </c>
    </row>
    <row r="577" spans="1:7" ht="13.5">
      <c r="A577" s="10">
        <v>39300</v>
      </c>
      <c r="B577" s="10">
        <v>184000</v>
      </c>
      <c r="C577" s="10" t="s">
        <v>581</v>
      </c>
      <c r="D577" s="11">
        <v>763</v>
      </c>
      <c r="E577" s="11">
        <v>2308</v>
      </c>
      <c r="F577" s="11">
        <v>1044</v>
      </c>
      <c r="G577" s="11">
        <v>1264</v>
      </c>
    </row>
    <row r="578" spans="1:7" ht="13.5">
      <c r="A578" s="10">
        <v>39400</v>
      </c>
      <c r="B578" s="10">
        <v>140000</v>
      </c>
      <c r="C578" s="10" t="s">
        <v>582</v>
      </c>
      <c r="D578" s="11">
        <v>278</v>
      </c>
      <c r="E578" s="11">
        <v>823</v>
      </c>
      <c r="F578" s="11">
        <v>400</v>
      </c>
      <c r="G578" s="11">
        <v>423</v>
      </c>
    </row>
    <row r="579" spans="1:7" ht="13.5">
      <c r="A579" s="10">
        <v>39500</v>
      </c>
      <c r="B579" s="10">
        <v>164000</v>
      </c>
      <c r="C579" s="10" t="s">
        <v>583</v>
      </c>
      <c r="D579" s="11">
        <v>350</v>
      </c>
      <c r="E579" s="11">
        <v>1183</v>
      </c>
      <c r="F579" s="11">
        <v>590</v>
      </c>
      <c r="G579" s="11">
        <v>593</v>
      </c>
    </row>
    <row r="580" spans="1:7" ht="13.5">
      <c r="A580" s="10">
        <v>39600</v>
      </c>
      <c r="B580" s="10">
        <v>40000</v>
      </c>
      <c r="C580" s="10" t="s">
        <v>584</v>
      </c>
      <c r="D580" s="11">
        <v>111</v>
      </c>
      <c r="E580" s="11">
        <v>306</v>
      </c>
      <c r="F580" s="11">
        <v>151</v>
      </c>
      <c r="G580" s="11">
        <v>155</v>
      </c>
    </row>
    <row r="581" spans="1:7" ht="13.5">
      <c r="A581" s="10">
        <v>39700</v>
      </c>
      <c r="B581" s="10">
        <v>88000</v>
      </c>
      <c r="C581" s="10" t="s">
        <v>585</v>
      </c>
      <c r="D581" s="11">
        <v>74</v>
      </c>
      <c r="E581" s="11">
        <v>206</v>
      </c>
      <c r="F581" s="11">
        <v>92</v>
      </c>
      <c r="G581" s="11">
        <v>114</v>
      </c>
    </row>
    <row r="582" spans="1:7" ht="13.5">
      <c r="A582" s="10">
        <v>39800</v>
      </c>
      <c r="B582" s="10">
        <v>55000</v>
      </c>
      <c r="C582" s="10" t="s">
        <v>586</v>
      </c>
      <c r="D582" s="11">
        <v>56</v>
      </c>
      <c r="E582" s="11">
        <v>121</v>
      </c>
      <c r="F582" s="11">
        <v>50</v>
      </c>
      <c r="G582" s="11">
        <v>71</v>
      </c>
    </row>
    <row r="583" spans="1:7" ht="13.5">
      <c r="A583" s="10">
        <v>39900</v>
      </c>
      <c r="B583" s="10">
        <v>171000</v>
      </c>
      <c r="C583" s="10" t="s">
        <v>587</v>
      </c>
      <c r="D583" s="11">
        <v>98</v>
      </c>
      <c r="E583" s="11">
        <v>254</v>
      </c>
      <c r="F583" s="11">
        <v>115</v>
      </c>
      <c r="G583" s="11">
        <v>139</v>
      </c>
    </row>
    <row r="584" spans="1:7" ht="13.5">
      <c r="A584" s="10">
        <v>40000</v>
      </c>
      <c r="B584" s="10">
        <v>27000</v>
      </c>
      <c r="C584" s="10" t="s">
        <v>588</v>
      </c>
      <c r="D584" s="11">
        <v>646</v>
      </c>
      <c r="E584" s="11">
        <v>1633</v>
      </c>
      <c r="F584" s="11">
        <v>778</v>
      </c>
      <c r="G584" s="11">
        <v>855</v>
      </c>
    </row>
    <row r="585" spans="1:7" ht="13.5">
      <c r="A585" s="10">
        <v>40100</v>
      </c>
      <c r="B585" s="10">
        <v>35000</v>
      </c>
      <c r="C585" s="10" t="s">
        <v>589</v>
      </c>
      <c r="D585" s="11">
        <v>345</v>
      </c>
      <c r="E585" s="11">
        <v>1333</v>
      </c>
      <c r="F585" s="11">
        <v>631</v>
      </c>
      <c r="G585" s="11">
        <v>702</v>
      </c>
    </row>
    <row r="586" spans="1:7" ht="13.5">
      <c r="A586" s="10">
        <v>40700</v>
      </c>
      <c r="B586" s="10">
        <v>109000</v>
      </c>
      <c r="C586" s="10" t="s">
        <v>590</v>
      </c>
      <c r="D586" s="11">
        <v>200</v>
      </c>
      <c r="E586" s="11">
        <v>528</v>
      </c>
      <c r="F586" s="11">
        <v>250</v>
      </c>
      <c r="G586" s="11">
        <v>278</v>
      </c>
    </row>
    <row r="587" spans="1:7" ht="13.5">
      <c r="A587" s="10">
        <v>40800</v>
      </c>
      <c r="B587" s="10">
        <v>80000</v>
      </c>
      <c r="C587" s="10" t="s">
        <v>591</v>
      </c>
      <c r="D587" s="11">
        <v>272</v>
      </c>
      <c r="E587" s="11">
        <v>710</v>
      </c>
      <c r="F587" s="11">
        <v>352</v>
      </c>
      <c r="G587" s="11">
        <v>358</v>
      </c>
    </row>
    <row r="588" spans="1:7" ht="13.5">
      <c r="A588" s="10">
        <v>40900</v>
      </c>
      <c r="B588" s="10">
        <v>82000</v>
      </c>
      <c r="C588" s="10" t="s">
        <v>592</v>
      </c>
      <c r="D588" s="11">
        <v>171</v>
      </c>
      <c r="E588" s="11">
        <v>388</v>
      </c>
      <c r="F588" s="11">
        <v>179</v>
      </c>
      <c r="G588" s="11">
        <v>209</v>
      </c>
    </row>
    <row r="589" spans="1:7" ht="13.5">
      <c r="A589" s="10">
        <v>60100</v>
      </c>
      <c r="B589" s="10">
        <v>352000</v>
      </c>
      <c r="C589" s="10" t="s">
        <v>593</v>
      </c>
      <c r="D589" s="11">
        <v>35</v>
      </c>
      <c r="E589" s="11">
        <v>100</v>
      </c>
      <c r="F589" s="11">
        <v>51</v>
      </c>
      <c r="G589" s="11">
        <v>49</v>
      </c>
    </row>
    <row r="590" spans="1:7" ht="13.5">
      <c r="A590" s="10">
        <v>60200</v>
      </c>
      <c r="B590" s="10">
        <v>295000</v>
      </c>
      <c r="C590" s="10" t="s">
        <v>594</v>
      </c>
      <c r="D590" s="11">
        <v>153</v>
      </c>
      <c r="E590" s="11">
        <v>402</v>
      </c>
      <c r="F590" s="11">
        <v>190</v>
      </c>
      <c r="G590" s="11">
        <v>212</v>
      </c>
    </row>
    <row r="591" spans="1:7" ht="13.5">
      <c r="A591" s="10">
        <v>60300</v>
      </c>
      <c r="B591" s="10">
        <v>294000</v>
      </c>
      <c r="C591" s="10" t="s">
        <v>595</v>
      </c>
      <c r="D591" s="11">
        <v>253</v>
      </c>
      <c r="E591" s="11">
        <v>605</v>
      </c>
      <c r="F591" s="11">
        <v>273</v>
      </c>
      <c r="G591" s="11">
        <v>332</v>
      </c>
    </row>
    <row r="592" spans="1:7" ht="13.5">
      <c r="A592" s="10">
        <v>60400</v>
      </c>
      <c r="B592" s="10">
        <v>325000</v>
      </c>
      <c r="C592" s="10" t="s">
        <v>596</v>
      </c>
      <c r="D592" s="11">
        <v>54</v>
      </c>
      <c r="E592" s="11">
        <v>135</v>
      </c>
      <c r="F592" s="11">
        <v>66</v>
      </c>
      <c r="G592" s="11">
        <v>69</v>
      </c>
    </row>
    <row r="593" spans="1:7" ht="13.5">
      <c r="A593" s="10">
        <v>60500</v>
      </c>
      <c r="B593" s="10">
        <v>336000</v>
      </c>
      <c r="C593" s="10" t="s">
        <v>597</v>
      </c>
      <c r="D593" s="11">
        <v>8</v>
      </c>
      <c r="E593" s="11">
        <v>11</v>
      </c>
      <c r="F593" s="11">
        <v>5</v>
      </c>
      <c r="G593" s="11">
        <v>6</v>
      </c>
    </row>
    <row r="594" spans="1:7" ht="13.5">
      <c r="A594" s="10">
        <v>60600</v>
      </c>
      <c r="B594" s="10">
        <v>298000</v>
      </c>
      <c r="C594" s="10" t="s">
        <v>598</v>
      </c>
      <c r="D594" s="11">
        <v>3</v>
      </c>
      <c r="E594" s="11">
        <v>5</v>
      </c>
      <c r="F594" s="11">
        <v>2</v>
      </c>
      <c r="G594" s="11">
        <v>3</v>
      </c>
    </row>
    <row r="595" spans="1:7" ht="13.5">
      <c r="A595" s="10">
        <v>60700</v>
      </c>
      <c r="B595" s="10">
        <v>327000</v>
      </c>
      <c r="C595" s="10" t="s">
        <v>599</v>
      </c>
      <c r="D595" s="11">
        <v>80</v>
      </c>
      <c r="E595" s="11">
        <v>168</v>
      </c>
      <c r="F595" s="11">
        <v>74</v>
      </c>
      <c r="G595" s="11">
        <v>94</v>
      </c>
    </row>
    <row r="596" spans="1:7" ht="13.5">
      <c r="A596" s="10">
        <v>60800</v>
      </c>
      <c r="B596" s="10">
        <v>338000</v>
      </c>
      <c r="C596" s="10" t="s">
        <v>600</v>
      </c>
      <c r="D596" s="11">
        <v>19</v>
      </c>
      <c r="E596" s="11">
        <v>70</v>
      </c>
      <c r="F596" s="11">
        <v>20</v>
      </c>
      <c r="G596" s="11">
        <v>50</v>
      </c>
    </row>
    <row r="597" spans="1:7" ht="13.5">
      <c r="A597" s="10">
        <v>60900</v>
      </c>
      <c r="B597" s="10">
        <v>337000</v>
      </c>
      <c r="C597" s="10" t="s">
        <v>601</v>
      </c>
      <c r="D597" s="11">
        <v>19</v>
      </c>
      <c r="E597" s="11">
        <v>39</v>
      </c>
      <c r="F597" s="11">
        <v>20</v>
      </c>
      <c r="G597" s="11">
        <v>19</v>
      </c>
    </row>
    <row r="598" spans="1:7" ht="13.5">
      <c r="A598" s="10">
        <v>61000</v>
      </c>
      <c r="B598" s="10">
        <v>331000</v>
      </c>
      <c r="C598" s="10" t="s">
        <v>602</v>
      </c>
      <c r="D598" s="11">
        <v>20</v>
      </c>
      <c r="E598" s="11">
        <v>36</v>
      </c>
      <c r="F598" s="11">
        <v>15</v>
      </c>
      <c r="G598" s="11">
        <v>21</v>
      </c>
    </row>
    <row r="599" spans="1:7" ht="13.5">
      <c r="A599" s="10">
        <v>61100</v>
      </c>
      <c r="B599" s="10">
        <v>314000</v>
      </c>
      <c r="C599" s="10" t="s">
        <v>603</v>
      </c>
      <c r="D599" s="11">
        <v>42</v>
      </c>
      <c r="E599" s="11">
        <v>78</v>
      </c>
      <c r="F599" s="11">
        <v>37</v>
      </c>
      <c r="G599" s="11">
        <v>41</v>
      </c>
    </row>
    <row r="600" spans="1:7" ht="13.5">
      <c r="A600" s="10">
        <v>61200</v>
      </c>
      <c r="B600" s="10">
        <v>308000</v>
      </c>
      <c r="C600" s="10" t="s">
        <v>604</v>
      </c>
      <c r="D600" s="11">
        <v>52</v>
      </c>
      <c r="E600" s="11">
        <v>133</v>
      </c>
      <c r="F600" s="11">
        <v>53</v>
      </c>
      <c r="G600" s="11">
        <v>80</v>
      </c>
    </row>
    <row r="601" spans="1:7" ht="13.5">
      <c r="A601" s="10">
        <v>61300</v>
      </c>
      <c r="B601" s="10">
        <v>328000</v>
      </c>
      <c r="C601" s="10" t="s">
        <v>605</v>
      </c>
      <c r="D601" s="11">
        <v>29</v>
      </c>
      <c r="E601" s="11">
        <v>64</v>
      </c>
      <c r="F601" s="11">
        <v>26</v>
      </c>
      <c r="G601" s="11">
        <v>38</v>
      </c>
    </row>
    <row r="602" spans="1:7" ht="13.5">
      <c r="A602" s="10">
        <v>61400</v>
      </c>
      <c r="B602" s="10">
        <v>306000</v>
      </c>
      <c r="C602" s="10" t="s">
        <v>606</v>
      </c>
      <c r="D602" s="11">
        <v>20</v>
      </c>
      <c r="E602" s="11">
        <v>38</v>
      </c>
      <c r="F602" s="11">
        <v>21</v>
      </c>
      <c r="G602" s="11">
        <v>17</v>
      </c>
    </row>
    <row r="603" spans="1:7" ht="13.5">
      <c r="A603" s="10">
        <v>61500</v>
      </c>
      <c r="B603" s="10">
        <v>330000</v>
      </c>
      <c r="C603" s="10" t="s">
        <v>607</v>
      </c>
      <c r="D603" s="11">
        <v>100</v>
      </c>
      <c r="E603" s="11">
        <v>241</v>
      </c>
      <c r="F603" s="11">
        <v>106</v>
      </c>
      <c r="G603" s="11">
        <v>135</v>
      </c>
    </row>
    <row r="604" spans="1:7" ht="13.5">
      <c r="A604" s="10">
        <v>61600</v>
      </c>
      <c r="B604" s="10">
        <v>311000</v>
      </c>
      <c r="C604" s="10" t="s">
        <v>608</v>
      </c>
      <c r="D604" s="11">
        <v>103</v>
      </c>
      <c r="E604" s="11">
        <v>259</v>
      </c>
      <c r="F604" s="11">
        <v>124</v>
      </c>
      <c r="G604" s="11">
        <v>135</v>
      </c>
    </row>
    <row r="605" spans="1:7" ht="13.5">
      <c r="A605" s="10">
        <v>61700</v>
      </c>
      <c r="B605" s="10">
        <v>345000</v>
      </c>
      <c r="C605" s="10" t="s">
        <v>609</v>
      </c>
      <c r="D605" s="11">
        <v>111</v>
      </c>
      <c r="E605" s="11">
        <v>309</v>
      </c>
      <c r="F605" s="11">
        <v>148</v>
      </c>
      <c r="G605" s="11">
        <v>161</v>
      </c>
    </row>
    <row r="606" spans="1:7" ht="13.5">
      <c r="A606" s="10">
        <v>61800</v>
      </c>
      <c r="B606" s="10">
        <v>329000</v>
      </c>
      <c r="C606" s="10" t="s">
        <v>610</v>
      </c>
      <c r="D606" s="11">
        <v>316</v>
      </c>
      <c r="E606" s="11">
        <v>832</v>
      </c>
      <c r="F606" s="11">
        <v>375</v>
      </c>
      <c r="G606" s="11">
        <v>457</v>
      </c>
    </row>
    <row r="607" spans="1:7" ht="13.5">
      <c r="A607" s="10">
        <v>61900</v>
      </c>
      <c r="B607" s="10">
        <v>302000</v>
      </c>
      <c r="C607" s="10" t="s">
        <v>611</v>
      </c>
      <c r="D607" s="11">
        <v>74</v>
      </c>
      <c r="E607" s="11">
        <v>220</v>
      </c>
      <c r="F607" s="11">
        <v>104</v>
      </c>
      <c r="G607" s="11">
        <v>116</v>
      </c>
    </row>
    <row r="608" spans="1:7" ht="13.5">
      <c r="A608" s="10">
        <v>62000</v>
      </c>
      <c r="B608" s="10">
        <v>354000</v>
      </c>
      <c r="C608" s="10" t="s">
        <v>612</v>
      </c>
      <c r="D608" s="11">
        <v>256</v>
      </c>
      <c r="E608" s="11">
        <v>693</v>
      </c>
      <c r="F608" s="11">
        <v>349</v>
      </c>
      <c r="G608" s="11">
        <v>344</v>
      </c>
    </row>
    <row r="609" spans="1:7" ht="13.5">
      <c r="A609" s="10">
        <v>62100</v>
      </c>
      <c r="B609" s="10">
        <v>346000</v>
      </c>
      <c r="C609" s="10" t="s">
        <v>613</v>
      </c>
      <c r="D609" s="11">
        <v>138</v>
      </c>
      <c r="E609" s="11">
        <v>471</v>
      </c>
      <c r="F609" s="11">
        <v>202</v>
      </c>
      <c r="G609" s="11">
        <v>269</v>
      </c>
    </row>
    <row r="610" spans="1:7" ht="13.5">
      <c r="A610" s="10">
        <v>62200</v>
      </c>
      <c r="B610" s="10">
        <v>347000</v>
      </c>
      <c r="C610" s="10" t="s">
        <v>614</v>
      </c>
      <c r="D610" s="11">
        <v>280</v>
      </c>
      <c r="E610" s="11">
        <v>602</v>
      </c>
      <c r="F610" s="11">
        <v>304</v>
      </c>
      <c r="G610" s="11">
        <v>298</v>
      </c>
    </row>
    <row r="611" spans="1:7" ht="13.5">
      <c r="A611" s="10">
        <v>62300</v>
      </c>
      <c r="B611" s="10">
        <v>335000</v>
      </c>
      <c r="C611" s="10" t="s">
        <v>615</v>
      </c>
      <c r="D611" s="11">
        <v>83</v>
      </c>
      <c r="E611" s="11">
        <v>210</v>
      </c>
      <c r="F611" s="11">
        <v>101</v>
      </c>
      <c r="G611" s="11">
        <v>109</v>
      </c>
    </row>
    <row r="612" spans="1:7" ht="13.5">
      <c r="A612" s="10">
        <v>62400</v>
      </c>
      <c r="B612" s="10">
        <v>362000</v>
      </c>
      <c r="C612" s="10" t="s">
        <v>616</v>
      </c>
      <c r="D612" s="11">
        <v>31</v>
      </c>
      <c r="E612" s="11">
        <v>81</v>
      </c>
      <c r="F612" s="11">
        <v>38</v>
      </c>
      <c r="G612" s="11">
        <v>43</v>
      </c>
    </row>
    <row r="613" spans="1:7" ht="13.5">
      <c r="A613" s="10">
        <v>62500</v>
      </c>
      <c r="B613" s="10">
        <v>299000</v>
      </c>
      <c r="C613" s="10" t="s">
        <v>617</v>
      </c>
      <c r="D613" s="11">
        <v>16</v>
      </c>
      <c r="E613" s="11">
        <v>35</v>
      </c>
      <c r="F613" s="11">
        <v>14</v>
      </c>
      <c r="G613" s="11">
        <v>21</v>
      </c>
    </row>
    <row r="614" spans="1:7" ht="13.5">
      <c r="A614" s="10">
        <v>62600</v>
      </c>
      <c r="B614" s="10">
        <v>359000</v>
      </c>
      <c r="C614" s="10" t="s">
        <v>618</v>
      </c>
      <c r="D614" s="11">
        <v>959</v>
      </c>
      <c r="E614" s="11">
        <v>2257</v>
      </c>
      <c r="F614" s="11">
        <v>1024</v>
      </c>
      <c r="G614" s="11">
        <v>1233</v>
      </c>
    </row>
    <row r="615" spans="1:7" ht="13.5">
      <c r="A615" s="10">
        <v>62700</v>
      </c>
      <c r="B615" s="10">
        <v>360000</v>
      </c>
      <c r="C615" s="10" t="s">
        <v>619</v>
      </c>
      <c r="D615" s="11">
        <v>1959</v>
      </c>
      <c r="E615" s="11">
        <v>4472</v>
      </c>
      <c r="F615" s="11">
        <v>2073</v>
      </c>
      <c r="G615" s="11">
        <v>2399</v>
      </c>
    </row>
    <row r="616" spans="1:7" ht="13.5">
      <c r="A616" s="10">
        <v>62800</v>
      </c>
      <c r="B616" s="10">
        <v>293000</v>
      </c>
      <c r="C616" s="10" t="s">
        <v>620</v>
      </c>
      <c r="D616" s="11">
        <v>8</v>
      </c>
      <c r="E616" s="11">
        <v>12</v>
      </c>
      <c r="F616" s="11">
        <v>5</v>
      </c>
      <c r="G616" s="11">
        <v>7</v>
      </c>
    </row>
    <row r="617" spans="1:7" ht="13.5">
      <c r="A617" s="10">
        <v>62900</v>
      </c>
      <c r="B617" s="10">
        <v>341000</v>
      </c>
      <c r="C617" s="10" t="s">
        <v>621</v>
      </c>
      <c r="D617" s="11">
        <v>370</v>
      </c>
      <c r="E617" s="11">
        <v>818</v>
      </c>
      <c r="F617" s="11">
        <v>372</v>
      </c>
      <c r="G617" s="11">
        <v>446</v>
      </c>
    </row>
    <row r="618" spans="1:7" ht="13.5">
      <c r="A618" s="10">
        <v>63000</v>
      </c>
      <c r="B618" s="10">
        <v>322000</v>
      </c>
      <c r="C618" s="10" t="s">
        <v>622</v>
      </c>
      <c r="D618" s="11">
        <v>194</v>
      </c>
      <c r="E618" s="11">
        <v>512</v>
      </c>
      <c r="F618" s="11">
        <v>238</v>
      </c>
      <c r="G618" s="11">
        <v>274</v>
      </c>
    </row>
    <row r="619" spans="1:7" ht="13.5">
      <c r="A619" s="10">
        <v>63100</v>
      </c>
      <c r="B619" s="10">
        <v>357000</v>
      </c>
      <c r="C619" s="10" t="s">
        <v>623</v>
      </c>
      <c r="D619" s="11">
        <v>278</v>
      </c>
      <c r="E619" s="11">
        <v>671</v>
      </c>
      <c r="F619" s="11">
        <v>320</v>
      </c>
      <c r="G619" s="11">
        <v>351</v>
      </c>
    </row>
    <row r="620" spans="1:7" ht="13.5">
      <c r="A620" s="10">
        <v>63200</v>
      </c>
      <c r="B620" s="10">
        <v>368000</v>
      </c>
      <c r="C620" s="10" t="s">
        <v>624</v>
      </c>
      <c r="D620" s="11">
        <v>342</v>
      </c>
      <c r="E620" s="11">
        <v>954</v>
      </c>
      <c r="F620" s="11">
        <v>424</v>
      </c>
      <c r="G620" s="11">
        <v>530</v>
      </c>
    </row>
    <row r="621" spans="1:7" ht="13.5">
      <c r="A621" s="10">
        <v>63300</v>
      </c>
      <c r="B621" s="10">
        <v>363000</v>
      </c>
      <c r="C621" s="10" t="s">
        <v>625</v>
      </c>
      <c r="D621" s="11">
        <v>68</v>
      </c>
      <c r="E621" s="11">
        <v>184</v>
      </c>
      <c r="F621" s="11">
        <v>76</v>
      </c>
      <c r="G621" s="11">
        <v>108</v>
      </c>
    </row>
    <row r="622" spans="1:7" ht="13.5">
      <c r="A622" s="10">
        <v>63400</v>
      </c>
      <c r="B622" s="10">
        <v>334000</v>
      </c>
      <c r="C622" s="10" t="s">
        <v>626</v>
      </c>
      <c r="D622" s="11">
        <v>221</v>
      </c>
      <c r="E622" s="11">
        <v>661</v>
      </c>
      <c r="F622" s="11">
        <v>319</v>
      </c>
      <c r="G622" s="11">
        <v>342</v>
      </c>
    </row>
    <row r="623" spans="1:7" ht="13.5">
      <c r="A623" s="10">
        <v>63500</v>
      </c>
      <c r="B623" s="10">
        <v>369000</v>
      </c>
      <c r="C623" s="10" t="s">
        <v>627</v>
      </c>
      <c r="D623" s="11">
        <v>26</v>
      </c>
      <c r="E623" s="11">
        <v>47</v>
      </c>
      <c r="F623" s="11">
        <v>23</v>
      </c>
      <c r="G623" s="11">
        <v>24</v>
      </c>
    </row>
    <row r="624" spans="1:7" ht="13.5">
      <c r="A624" s="10">
        <v>63600</v>
      </c>
      <c r="B624" s="10">
        <v>316000</v>
      </c>
      <c r="C624" s="10" t="s">
        <v>628</v>
      </c>
      <c r="D624" s="11">
        <v>17</v>
      </c>
      <c r="E624" s="11">
        <v>26</v>
      </c>
      <c r="F624" s="11">
        <v>12</v>
      </c>
      <c r="G624" s="11">
        <v>14</v>
      </c>
    </row>
    <row r="625" spans="1:7" ht="13.5">
      <c r="A625" s="10">
        <v>63700</v>
      </c>
      <c r="B625" s="10">
        <v>300000</v>
      </c>
      <c r="C625" s="10" t="s">
        <v>629</v>
      </c>
      <c r="D625" s="11">
        <v>1</v>
      </c>
      <c r="E625" s="11">
        <v>3</v>
      </c>
      <c r="F625" s="11">
        <v>2</v>
      </c>
      <c r="G625" s="11">
        <v>1</v>
      </c>
    </row>
    <row r="626" spans="1:7" ht="13.5">
      <c r="A626" s="10">
        <v>63800</v>
      </c>
      <c r="B626" s="10">
        <v>320000</v>
      </c>
      <c r="C626" s="10" t="s">
        <v>630</v>
      </c>
      <c r="D626" s="11">
        <v>39</v>
      </c>
      <c r="E626" s="11">
        <v>92</v>
      </c>
      <c r="F626" s="11">
        <v>40</v>
      </c>
      <c r="G626" s="11">
        <v>52</v>
      </c>
    </row>
    <row r="627" spans="1:7" ht="13.5">
      <c r="A627" s="10">
        <v>64000</v>
      </c>
      <c r="B627" s="10">
        <v>326000</v>
      </c>
      <c r="C627" s="10" t="s">
        <v>631</v>
      </c>
      <c r="D627" s="11">
        <v>78</v>
      </c>
      <c r="E627" s="11">
        <v>219</v>
      </c>
      <c r="F627" s="11">
        <v>117</v>
      </c>
      <c r="G627" s="11">
        <v>102</v>
      </c>
    </row>
    <row r="628" spans="1:7" ht="13.5">
      <c r="A628" s="10">
        <v>64100</v>
      </c>
      <c r="B628" s="10">
        <v>332000</v>
      </c>
      <c r="C628" s="10" t="s">
        <v>632</v>
      </c>
      <c r="D628" s="11">
        <v>19</v>
      </c>
      <c r="E628" s="11">
        <v>50</v>
      </c>
      <c r="F628" s="11">
        <v>20</v>
      </c>
      <c r="G628" s="11">
        <v>30</v>
      </c>
    </row>
    <row r="629" spans="1:7" ht="13.5">
      <c r="A629" s="10">
        <v>64200</v>
      </c>
      <c r="B629" s="10">
        <v>309000</v>
      </c>
      <c r="C629" s="10" t="s">
        <v>633</v>
      </c>
      <c r="D629" s="11">
        <v>55</v>
      </c>
      <c r="E629" s="11">
        <v>160</v>
      </c>
      <c r="F629" s="11">
        <v>81</v>
      </c>
      <c r="G629" s="11">
        <v>79</v>
      </c>
    </row>
    <row r="630" spans="1:7" ht="13.5">
      <c r="A630" s="10">
        <v>64300</v>
      </c>
      <c r="B630" s="10">
        <v>321000</v>
      </c>
      <c r="C630" s="10" t="s">
        <v>634</v>
      </c>
      <c r="D630" s="11">
        <v>621</v>
      </c>
      <c r="E630" s="11">
        <v>1544</v>
      </c>
      <c r="F630" s="11">
        <v>689</v>
      </c>
      <c r="G630" s="11">
        <v>855</v>
      </c>
    </row>
    <row r="631" spans="1:7" ht="13.5">
      <c r="A631" s="10">
        <v>64400</v>
      </c>
      <c r="B631" s="10">
        <v>348000</v>
      </c>
      <c r="C631" s="10" t="s">
        <v>635</v>
      </c>
      <c r="D631" s="11">
        <v>203</v>
      </c>
      <c r="E631" s="11">
        <v>514</v>
      </c>
      <c r="F631" s="11">
        <v>240</v>
      </c>
      <c r="G631" s="11">
        <v>274</v>
      </c>
    </row>
    <row r="632" spans="1:7" ht="13.5">
      <c r="A632" s="10">
        <v>64500</v>
      </c>
      <c r="B632" s="10">
        <v>323000</v>
      </c>
      <c r="C632" s="10" t="s">
        <v>636</v>
      </c>
      <c r="D632" s="11">
        <v>341</v>
      </c>
      <c r="E632" s="11">
        <v>744</v>
      </c>
      <c r="F632" s="11">
        <v>352</v>
      </c>
      <c r="G632" s="11">
        <v>392</v>
      </c>
    </row>
    <row r="633" spans="1:7" ht="13.5">
      <c r="A633" s="10">
        <v>64600</v>
      </c>
      <c r="B633" s="10">
        <v>305000</v>
      </c>
      <c r="C633" s="10" t="s">
        <v>637</v>
      </c>
      <c r="D633" s="11">
        <v>231</v>
      </c>
      <c r="E633" s="11">
        <v>634</v>
      </c>
      <c r="F633" s="11">
        <v>287</v>
      </c>
      <c r="G633" s="11">
        <v>347</v>
      </c>
    </row>
    <row r="634" spans="1:7" ht="13.5">
      <c r="A634" s="10">
        <v>64700</v>
      </c>
      <c r="B634" s="10">
        <v>297000</v>
      </c>
      <c r="C634" s="10" t="s">
        <v>638</v>
      </c>
      <c r="D634" s="11">
        <v>215</v>
      </c>
      <c r="E634" s="11">
        <v>573</v>
      </c>
      <c r="F634" s="11">
        <v>288</v>
      </c>
      <c r="G634" s="11">
        <v>285</v>
      </c>
    </row>
    <row r="635" spans="1:7" ht="13.5">
      <c r="A635" s="10">
        <v>64800</v>
      </c>
      <c r="B635" s="10">
        <v>313000</v>
      </c>
      <c r="C635" s="10" t="s">
        <v>639</v>
      </c>
      <c r="D635" s="11">
        <v>26</v>
      </c>
      <c r="E635" s="11">
        <v>53</v>
      </c>
      <c r="F635" s="11">
        <v>22</v>
      </c>
      <c r="G635" s="11">
        <v>31</v>
      </c>
    </row>
    <row r="636" spans="1:7" ht="13.5">
      <c r="A636" s="10">
        <v>64900</v>
      </c>
      <c r="B636" s="10">
        <v>371000</v>
      </c>
      <c r="C636" s="10" t="s">
        <v>640</v>
      </c>
      <c r="D636" s="11">
        <v>238</v>
      </c>
      <c r="E636" s="11">
        <v>740</v>
      </c>
      <c r="F636" s="11">
        <v>360</v>
      </c>
      <c r="G636" s="11">
        <v>380</v>
      </c>
    </row>
    <row r="637" spans="1:7" ht="13.5">
      <c r="A637" s="10">
        <v>65000</v>
      </c>
      <c r="B637" s="10">
        <v>317000</v>
      </c>
      <c r="C637" s="10" t="s">
        <v>641</v>
      </c>
      <c r="D637" s="11">
        <v>392</v>
      </c>
      <c r="E637" s="11">
        <v>923</v>
      </c>
      <c r="F637" s="11">
        <v>411</v>
      </c>
      <c r="G637" s="11">
        <v>512</v>
      </c>
    </row>
    <row r="638" spans="1:7" ht="13.5">
      <c r="A638" s="10">
        <v>65100</v>
      </c>
      <c r="B638" s="10">
        <v>367000</v>
      </c>
      <c r="C638" s="10" t="s">
        <v>642</v>
      </c>
      <c r="D638" s="11">
        <v>30</v>
      </c>
      <c r="E638" s="11">
        <v>87</v>
      </c>
      <c r="F638" s="11">
        <v>44</v>
      </c>
      <c r="G638" s="11">
        <v>43</v>
      </c>
    </row>
    <row r="639" spans="1:7" ht="13.5">
      <c r="A639" s="10">
        <v>65200</v>
      </c>
      <c r="B639" s="10">
        <v>296000</v>
      </c>
      <c r="C639" s="10" t="s">
        <v>643</v>
      </c>
      <c r="D639" s="11">
        <v>178</v>
      </c>
      <c r="E639" s="11">
        <v>477</v>
      </c>
      <c r="F639" s="11">
        <v>228</v>
      </c>
      <c r="G639" s="11">
        <v>249</v>
      </c>
    </row>
    <row r="640" spans="1:7" ht="13.5">
      <c r="A640" s="10">
        <v>65300</v>
      </c>
      <c r="B640" s="10">
        <v>333000</v>
      </c>
      <c r="C640" s="10" t="s">
        <v>644</v>
      </c>
      <c r="D640" s="11">
        <v>316</v>
      </c>
      <c r="E640" s="11">
        <v>912</v>
      </c>
      <c r="F640" s="11">
        <v>407</v>
      </c>
      <c r="G640" s="11">
        <v>505</v>
      </c>
    </row>
    <row r="641" spans="1:7" ht="13.5">
      <c r="A641" s="10">
        <v>65400</v>
      </c>
      <c r="B641" s="10">
        <v>310000</v>
      </c>
      <c r="C641" s="10" t="s">
        <v>645</v>
      </c>
      <c r="D641" s="11">
        <v>432</v>
      </c>
      <c r="E641" s="11">
        <v>1136</v>
      </c>
      <c r="F641" s="11">
        <v>504</v>
      </c>
      <c r="G641" s="11">
        <v>632</v>
      </c>
    </row>
    <row r="642" spans="1:7" ht="13.5">
      <c r="A642" s="10">
        <v>65500</v>
      </c>
      <c r="B642" s="10">
        <v>361000</v>
      </c>
      <c r="C642" s="10" t="s">
        <v>646</v>
      </c>
      <c r="D642" s="11">
        <v>80</v>
      </c>
      <c r="E642" s="11">
        <v>218</v>
      </c>
      <c r="F642" s="11">
        <v>106</v>
      </c>
      <c r="G642" s="11">
        <v>112</v>
      </c>
    </row>
    <row r="643" spans="1:7" ht="13.5">
      <c r="A643" s="10">
        <v>65600</v>
      </c>
      <c r="B643" s="10">
        <v>339000</v>
      </c>
      <c r="C643" s="10" t="s">
        <v>647</v>
      </c>
      <c r="D643" s="11">
        <v>58</v>
      </c>
      <c r="E643" s="11">
        <v>159</v>
      </c>
      <c r="F643" s="11">
        <v>79</v>
      </c>
      <c r="G643" s="11">
        <v>80</v>
      </c>
    </row>
    <row r="644" spans="1:7" ht="13.5">
      <c r="A644" s="10">
        <v>65700</v>
      </c>
      <c r="B644" s="10">
        <v>304000</v>
      </c>
      <c r="C644" s="10" t="s">
        <v>648</v>
      </c>
      <c r="D644" s="11">
        <v>8</v>
      </c>
      <c r="E644" s="11">
        <v>15</v>
      </c>
      <c r="F644" s="11">
        <v>6</v>
      </c>
      <c r="G644" s="11">
        <v>9</v>
      </c>
    </row>
    <row r="645" spans="1:7" ht="13.5">
      <c r="A645" s="10">
        <v>65800</v>
      </c>
      <c r="B645" s="10">
        <v>349000</v>
      </c>
      <c r="C645" s="10" t="s">
        <v>649</v>
      </c>
      <c r="D645" s="11">
        <v>36</v>
      </c>
      <c r="E645" s="11">
        <v>102</v>
      </c>
      <c r="F645" s="11">
        <v>48</v>
      </c>
      <c r="G645" s="11">
        <v>54</v>
      </c>
    </row>
    <row r="646" spans="1:7" ht="13.5">
      <c r="A646" s="10">
        <v>65900</v>
      </c>
      <c r="B646" s="10">
        <v>355000</v>
      </c>
      <c r="C646" s="10" t="s">
        <v>650</v>
      </c>
      <c r="D646" s="11">
        <v>9</v>
      </c>
      <c r="E646" s="11">
        <v>31</v>
      </c>
      <c r="F646" s="11">
        <v>18</v>
      </c>
      <c r="G646" s="11">
        <v>13</v>
      </c>
    </row>
    <row r="647" spans="1:7" ht="13.5">
      <c r="A647" s="10">
        <v>66000</v>
      </c>
      <c r="B647" s="10">
        <v>315000</v>
      </c>
      <c r="C647" s="10" t="s">
        <v>651</v>
      </c>
      <c r="D647" s="11">
        <v>47</v>
      </c>
      <c r="E647" s="11">
        <v>106</v>
      </c>
      <c r="F647" s="11">
        <v>46</v>
      </c>
      <c r="G647" s="11">
        <v>60</v>
      </c>
    </row>
    <row r="648" spans="1:7" ht="13.5">
      <c r="A648" s="10">
        <v>66100</v>
      </c>
      <c r="B648" s="10">
        <v>358000</v>
      </c>
      <c r="C648" s="10" t="s">
        <v>652</v>
      </c>
      <c r="D648" s="11">
        <v>17</v>
      </c>
      <c r="E648" s="11">
        <v>50</v>
      </c>
      <c r="F648" s="11">
        <v>25</v>
      </c>
      <c r="G648" s="11">
        <v>25</v>
      </c>
    </row>
    <row r="649" spans="1:7" ht="13.5">
      <c r="A649" s="10">
        <v>66200</v>
      </c>
      <c r="B649" s="10">
        <v>324000</v>
      </c>
      <c r="C649" s="10" t="s">
        <v>653</v>
      </c>
      <c r="D649" s="11">
        <v>10</v>
      </c>
      <c r="E649" s="11">
        <v>27</v>
      </c>
      <c r="F649" s="11">
        <v>10</v>
      </c>
      <c r="G649" s="11">
        <v>17</v>
      </c>
    </row>
    <row r="650" spans="1:7" ht="13.5">
      <c r="A650" s="10">
        <v>80100</v>
      </c>
      <c r="B650" s="10">
        <v>365000</v>
      </c>
      <c r="C650" s="10" t="s">
        <v>654</v>
      </c>
      <c r="D650" s="11">
        <v>131</v>
      </c>
      <c r="E650" s="11">
        <v>199</v>
      </c>
      <c r="F650" s="11">
        <v>83</v>
      </c>
      <c r="G650" s="11">
        <v>116</v>
      </c>
    </row>
    <row r="651" spans="1:7" ht="13.5">
      <c r="A651" s="10">
        <v>80200</v>
      </c>
      <c r="B651" s="10">
        <v>351000</v>
      </c>
      <c r="C651" s="10" t="s">
        <v>655</v>
      </c>
      <c r="D651" s="11">
        <v>67</v>
      </c>
      <c r="E651" s="11">
        <v>93</v>
      </c>
      <c r="F651" s="11">
        <v>46</v>
      </c>
      <c r="G651" s="11">
        <v>47</v>
      </c>
    </row>
    <row r="652" spans="1:7" ht="13.5">
      <c r="A652" s="10">
        <v>80300</v>
      </c>
      <c r="B652" s="10">
        <v>344000</v>
      </c>
      <c r="C652" s="10" t="s">
        <v>656</v>
      </c>
      <c r="D652" s="11">
        <v>375</v>
      </c>
      <c r="E652" s="11">
        <v>777</v>
      </c>
      <c r="F652" s="11">
        <v>359</v>
      </c>
      <c r="G652" s="11">
        <v>418</v>
      </c>
    </row>
    <row r="653" spans="1:7" ht="13.5">
      <c r="A653" s="10">
        <v>80400</v>
      </c>
      <c r="B653" s="10">
        <v>307000</v>
      </c>
      <c r="C653" s="10" t="s">
        <v>657</v>
      </c>
      <c r="D653" s="11">
        <v>242</v>
      </c>
      <c r="E653" s="11">
        <v>449</v>
      </c>
      <c r="F653" s="11">
        <v>215</v>
      </c>
      <c r="G653" s="11">
        <v>234</v>
      </c>
    </row>
    <row r="654" spans="1:7" ht="13.5">
      <c r="A654" s="10">
        <v>80500</v>
      </c>
      <c r="B654" s="10">
        <v>342000</v>
      </c>
      <c r="C654" s="10" t="s">
        <v>658</v>
      </c>
      <c r="D654" s="11">
        <v>106</v>
      </c>
      <c r="E654" s="11">
        <v>336</v>
      </c>
      <c r="F654" s="11">
        <v>138</v>
      </c>
      <c r="G654" s="11">
        <v>198</v>
      </c>
    </row>
    <row r="655" spans="1:7" ht="13.5">
      <c r="A655" s="10">
        <v>80600</v>
      </c>
      <c r="B655" s="10">
        <v>364000</v>
      </c>
      <c r="C655" s="10" t="s">
        <v>659</v>
      </c>
      <c r="D655" s="11">
        <v>83</v>
      </c>
      <c r="E655" s="11">
        <v>171</v>
      </c>
      <c r="F655" s="11">
        <v>86</v>
      </c>
      <c r="G655" s="11">
        <v>85</v>
      </c>
    </row>
    <row r="656" spans="1:7" ht="13.5">
      <c r="A656" s="10">
        <v>80700</v>
      </c>
      <c r="B656" s="10">
        <v>319000</v>
      </c>
      <c r="C656" s="10" t="s">
        <v>660</v>
      </c>
      <c r="D656" s="11">
        <v>117</v>
      </c>
      <c r="E656" s="11">
        <v>251</v>
      </c>
      <c r="F656" s="11">
        <v>114</v>
      </c>
      <c r="G656" s="11">
        <v>137</v>
      </c>
    </row>
    <row r="657" spans="1:7" ht="13.5">
      <c r="A657" s="10">
        <v>80800</v>
      </c>
      <c r="B657" s="10">
        <v>301000</v>
      </c>
      <c r="C657" s="10" t="s">
        <v>661</v>
      </c>
      <c r="D657" s="11">
        <v>61</v>
      </c>
      <c r="E657" s="11">
        <v>112</v>
      </c>
      <c r="F657" s="11">
        <v>49</v>
      </c>
      <c r="G657" s="11">
        <v>63</v>
      </c>
    </row>
    <row r="658" spans="1:7" ht="13.5">
      <c r="A658" s="10">
        <v>80900</v>
      </c>
      <c r="B658" s="10">
        <v>318000</v>
      </c>
      <c r="C658" s="10" t="s">
        <v>662</v>
      </c>
      <c r="D658" s="11">
        <v>41</v>
      </c>
      <c r="E658" s="11">
        <v>91</v>
      </c>
      <c r="F658" s="11">
        <v>44</v>
      </c>
      <c r="G658" s="11">
        <v>47</v>
      </c>
    </row>
    <row r="659" spans="1:7" ht="13.5">
      <c r="A659" s="10">
        <v>81000</v>
      </c>
      <c r="B659" s="10">
        <v>370000</v>
      </c>
      <c r="C659" s="10" t="s">
        <v>663</v>
      </c>
      <c r="D659" s="11">
        <v>64</v>
      </c>
      <c r="E659" s="11">
        <v>135</v>
      </c>
      <c r="F659" s="11">
        <v>63</v>
      </c>
      <c r="G659" s="11">
        <v>72</v>
      </c>
    </row>
    <row r="660" spans="1:7" ht="13.5">
      <c r="A660" s="10">
        <v>81100</v>
      </c>
      <c r="B660" s="10">
        <v>350000</v>
      </c>
      <c r="C660" s="10" t="s">
        <v>664</v>
      </c>
      <c r="D660" s="11">
        <v>43</v>
      </c>
      <c r="E660" s="11">
        <v>92</v>
      </c>
      <c r="F660" s="11">
        <v>42</v>
      </c>
      <c r="G660" s="11">
        <v>50</v>
      </c>
    </row>
    <row r="661" spans="1:7" ht="13.5">
      <c r="A661" s="10">
        <v>81200</v>
      </c>
      <c r="B661" s="10">
        <v>353000</v>
      </c>
      <c r="C661" s="10" t="s">
        <v>665</v>
      </c>
      <c r="D661" s="11">
        <v>29</v>
      </c>
      <c r="E661" s="11">
        <v>59</v>
      </c>
      <c r="F661" s="11">
        <v>29</v>
      </c>
      <c r="G661" s="11">
        <v>30</v>
      </c>
    </row>
    <row r="662" spans="1:7" ht="13.5">
      <c r="A662" s="10">
        <v>81300</v>
      </c>
      <c r="B662" s="10">
        <v>343000</v>
      </c>
      <c r="C662" s="10" t="s">
        <v>666</v>
      </c>
      <c r="D662" s="11">
        <v>62</v>
      </c>
      <c r="E662" s="11">
        <v>101</v>
      </c>
      <c r="F662" s="11">
        <v>42</v>
      </c>
      <c r="G662" s="11">
        <v>59</v>
      </c>
    </row>
    <row r="663" spans="1:7" ht="13.5">
      <c r="A663" s="10">
        <v>81400</v>
      </c>
      <c r="B663" s="10">
        <v>312000</v>
      </c>
      <c r="C663" s="10" t="s">
        <v>667</v>
      </c>
      <c r="D663" s="11">
        <v>64</v>
      </c>
      <c r="E663" s="11">
        <v>134</v>
      </c>
      <c r="F663" s="11">
        <v>58</v>
      </c>
      <c r="G663" s="11">
        <v>76</v>
      </c>
    </row>
    <row r="664" spans="1:7" ht="13.5">
      <c r="A664" s="10">
        <v>81500</v>
      </c>
      <c r="B664" s="10">
        <v>366000</v>
      </c>
      <c r="C664" s="10" t="s">
        <v>668</v>
      </c>
      <c r="D664" s="11">
        <v>113</v>
      </c>
      <c r="E664" s="11">
        <v>176</v>
      </c>
      <c r="F664" s="11">
        <v>75</v>
      </c>
      <c r="G664" s="11">
        <v>101</v>
      </c>
    </row>
    <row r="665" spans="1:7" ht="13.5">
      <c r="A665" s="10">
        <v>81600</v>
      </c>
      <c r="B665" s="10">
        <v>340000</v>
      </c>
      <c r="C665" s="10" t="s">
        <v>669</v>
      </c>
      <c r="D665" s="11">
        <v>147</v>
      </c>
      <c r="E665" s="11">
        <v>252</v>
      </c>
      <c r="F665" s="11">
        <v>119</v>
      </c>
      <c r="G665" s="11">
        <v>133</v>
      </c>
    </row>
    <row r="666" spans="1:7" ht="13.5">
      <c r="A666" s="10">
        <v>81700</v>
      </c>
      <c r="B666" s="10">
        <v>356000</v>
      </c>
      <c r="C666" s="10" t="s">
        <v>670</v>
      </c>
      <c r="D666" s="11">
        <v>69</v>
      </c>
      <c r="E666" s="11">
        <v>108</v>
      </c>
      <c r="F666" s="11">
        <v>51</v>
      </c>
      <c r="G666" s="11">
        <v>57</v>
      </c>
    </row>
    <row r="667" spans="1:7" ht="13.5">
      <c r="A667" s="12">
        <v>99999</v>
      </c>
      <c r="B667" s="12"/>
      <c r="C667" s="12" t="s">
        <v>671</v>
      </c>
      <c r="D667" s="13">
        <v>233663</v>
      </c>
      <c r="E667" s="13">
        <v>512482</v>
      </c>
      <c r="F667" s="13">
        <v>240347</v>
      </c>
      <c r="G667" s="13">
        <v>272135</v>
      </c>
    </row>
    <row r="669" spans="1:7" ht="13.5">
      <c r="A669" s="14" t="s">
        <v>692</v>
      </c>
      <c r="B669" s="14"/>
      <c r="C669" s="15"/>
      <c r="D669" s="16"/>
      <c r="E669" s="16"/>
      <c r="F669" s="16"/>
      <c r="G669" s="16"/>
    </row>
    <row r="670" spans="1:8" ht="13.5">
      <c r="A670" s="14" t="s">
        <v>672</v>
      </c>
      <c r="B670" s="14"/>
      <c r="C670" s="17"/>
      <c r="D670" s="18"/>
      <c r="E670" s="18"/>
      <c r="F670" s="18"/>
      <c r="G670" s="18"/>
      <c r="H670" s="19"/>
    </row>
    <row r="671" spans="1:8" ht="13.5">
      <c r="A671" s="20" t="s">
        <v>673</v>
      </c>
      <c r="B671" s="20"/>
      <c r="C671" s="17"/>
      <c r="D671" s="18"/>
      <c r="E671" s="18"/>
      <c r="F671" s="18"/>
      <c r="G671" s="18"/>
      <c r="H671" s="19"/>
    </row>
    <row r="672" spans="1:8" ht="13.5">
      <c r="A672" s="20" t="s">
        <v>674</v>
      </c>
      <c r="B672" s="20"/>
      <c r="C672" s="17"/>
      <c r="D672" s="18"/>
      <c r="E672" s="18"/>
      <c r="F672" s="18"/>
      <c r="G672" s="18"/>
      <c r="H672" s="19"/>
    </row>
    <row r="673" spans="1:8" ht="13.5">
      <c r="A673" s="20" t="s">
        <v>675</v>
      </c>
      <c r="B673" s="20"/>
      <c r="C673" s="17"/>
      <c r="D673" s="18"/>
      <c r="E673" s="18"/>
      <c r="F673" s="18"/>
      <c r="G673" s="18"/>
      <c r="H673" s="19"/>
    </row>
    <row r="674" spans="1:8" ht="13.5">
      <c r="A674" s="20" t="s">
        <v>676</v>
      </c>
      <c r="B674" s="20"/>
      <c r="C674" s="17"/>
      <c r="D674" s="18"/>
      <c r="E674" s="18"/>
      <c r="F674" s="18"/>
      <c r="G674" s="18"/>
      <c r="H674" s="19"/>
    </row>
    <row r="675" spans="1:2" ht="13.5">
      <c r="A675" s="21" t="s">
        <v>677</v>
      </c>
      <c r="B675" s="20"/>
    </row>
    <row r="676" spans="1:2" ht="13.5">
      <c r="A676" s="21" t="s">
        <v>678</v>
      </c>
      <c r="B676" s="21"/>
    </row>
    <row r="677" ht="13.5">
      <c r="B677" s="21"/>
    </row>
    <row r="678" spans="1:2" ht="13.5">
      <c r="A678" s="20"/>
      <c r="B678" s="20"/>
    </row>
    <row r="679" spans="1:2" ht="13.5">
      <c r="A679" s="20"/>
      <c r="B679" s="20"/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7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669" sqref="A669"/>
    </sheetView>
  </sheetViews>
  <sheetFormatPr defaultColWidth="9.00390625" defaultRowHeight="13.5"/>
  <cols>
    <col min="1" max="2" width="13.25390625" style="0" customWidth="1"/>
    <col min="3" max="3" width="15.25390625" style="0" customWidth="1"/>
    <col min="4" max="7" width="11.625" style="22" customWidth="1"/>
  </cols>
  <sheetData>
    <row r="1" spans="1:8" ht="24" customHeight="1">
      <c r="A1" s="23" t="s">
        <v>681</v>
      </c>
      <c r="B1" s="23"/>
      <c r="C1" s="23"/>
      <c r="D1" s="23"/>
      <c r="E1" s="23"/>
      <c r="F1" s="23"/>
      <c r="G1" s="23"/>
      <c r="H1" s="1"/>
    </row>
    <row r="2" spans="1:7" ht="17.25" customHeight="1">
      <c r="A2" s="2"/>
      <c r="B2" s="2"/>
      <c r="C2" s="3"/>
      <c r="D2" s="4"/>
      <c r="E2" s="4"/>
      <c r="F2" s="24" t="s">
        <v>0</v>
      </c>
      <c r="G2" s="24"/>
    </row>
    <row r="3" spans="1:7" s="9" customFormat="1" ht="18" customHeight="1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</row>
    <row r="4" spans="1:7" ht="13.5">
      <c r="A4" s="10">
        <v>103</v>
      </c>
      <c r="B4" s="10">
        <v>19003</v>
      </c>
      <c r="C4" s="10" t="s">
        <v>8</v>
      </c>
      <c r="D4" s="11">
        <v>0</v>
      </c>
      <c r="E4" s="11">
        <v>0</v>
      </c>
      <c r="F4" s="11">
        <v>0</v>
      </c>
      <c r="G4" s="11">
        <v>0</v>
      </c>
    </row>
    <row r="5" spans="1:7" ht="13.5">
      <c r="A5" s="10">
        <v>104</v>
      </c>
      <c r="B5" s="10">
        <v>19004</v>
      </c>
      <c r="C5" s="10" t="s">
        <v>9</v>
      </c>
      <c r="D5" s="11">
        <v>-1</v>
      </c>
      <c r="E5" s="11">
        <v>-2</v>
      </c>
      <c r="F5" s="11">
        <v>-1</v>
      </c>
      <c r="G5" s="11">
        <v>-1</v>
      </c>
    </row>
    <row r="6" spans="1:7" ht="13.5">
      <c r="A6" s="10">
        <v>202</v>
      </c>
      <c r="B6" s="10">
        <v>173002</v>
      </c>
      <c r="C6" s="10" t="s">
        <v>10</v>
      </c>
      <c r="D6" s="11">
        <v>16</v>
      </c>
      <c r="E6" s="11">
        <v>32</v>
      </c>
      <c r="F6" s="11">
        <v>15</v>
      </c>
      <c r="G6" s="11">
        <v>17</v>
      </c>
    </row>
    <row r="7" spans="1:7" ht="13.5">
      <c r="A7" s="10">
        <v>203</v>
      </c>
      <c r="B7" s="10">
        <v>173003</v>
      </c>
      <c r="C7" s="10" t="s">
        <v>11</v>
      </c>
      <c r="D7" s="11">
        <v>21</v>
      </c>
      <c r="E7" s="11">
        <v>48</v>
      </c>
      <c r="F7" s="11">
        <v>27</v>
      </c>
      <c r="G7" s="11">
        <v>21</v>
      </c>
    </row>
    <row r="8" spans="1:7" ht="13.5">
      <c r="A8" s="10">
        <v>204</v>
      </c>
      <c r="B8" s="10">
        <v>173004</v>
      </c>
      <c r="C8" s="10" t="s">
        <v>12</v>
      </c>
      <c r="D8" s="11">
        <v>96</v>
      </c>
      <c r="E8" s="11">
        <v>126</v>
      </c>
      <c r="F8" s="11">
        <v>55</v>
      </c>
      <c r="G8" s="11">
        <v>71</v>
      </c>
    </row>
    <row r="9" spans="1:7" ht="13.5">
      <c r="A9" s="10">
        <v>302</v>
      </c>
      <c r="B9" s="10">
        <v>94002</v>
      </c>
      <c r="C9" s="10" t="s">
        <v>13</v>
      </c>
      <c r="D9" s="11">
        <v>86</v>
      </c>
      <c r="E9" s="11">
        <v>124</v>
      </c>
      <c r="F9" s="11">
        <v>54</v>
      </c>
      <c r="G9" s="11">
        <v>70</v>
      </c>
    </row>
    <row r="10" spans="1:7" ht="13.5">
      <c r="A10" s="10">
        <v>303</v>
      </c>
      <c r="B10" s="10">
        <v>94003</v>
      </c>
      <c r="C10" s="10" t="s">
        <v>14</v>
      </c>
      <c r="D10" s="11">
        <v>117</v>
      </c>
      <c r="E10" s="11">
        <v>237</v>
      </c>
      <c r="F10" s="11">
        <v>120</v>
      </c>
      <c r="G10" s="11">
        <v>117</v>
      </c>
    </row>
    <row r="11" spans="1:7" ht="13.5">
      <c r="A11" s="10">
        <v>304</v>
      </c>
      <c r="B11" s="10">
        <v>94004</v>
      </c>
      <c r="C11" s="10" t="s">
        <v>15</v>
      </c>
      <c r="D11" s="11">
        <v>108</v>
      </c>
      <c r="E11" s="11">
        <v>226</v>
      </c>
      <c r="F11" s="11">
        <v>100</v>
      </c>
      <c r="G11" s="11">
        <v>126</v>
      </c>
    </row>
    <row r="12" spans="1:7" ht="13.5">
      <c r="A12" s="10">
        <v>305</v>
      </c>
      <c r="B12" s="10">
        <v>94005</v>
      </c>
      <c r="C12" s="10" t="s">
        <v>16</v>
      </c>
      <c r="D12" s="11">
        <v>185</v>
      </c>
      <c r="E12" s="11">
        <v>342</v>
      </c>
      <c r="F12" s="11">
        <v>157</v>
      </c>
      <c r="G12" s="11">
        <v>185</v>
      </c>
    </row>
    <row r="13" spans="1:7" ht="13.5">
      <c r="A13" s="10">
        <v>401</v>
      </c>
      <c r="B13" s="10">
        <v>37001</v>
      </c>
      <c r="C13" s="10" t="s">
        <v>17</v>
      </c>
      <c r="D13" s="11">
        <v>8</v>
      </c>
      <c r="E13" s="11">
        <v>16</v>
      </c>
      <c r="F13" s="11">
        <v>5</v>
      </c>
      <c r="G13" s="11">
        <v>11</v>
      </c>
    </row>
    <row r="14" spans="1:7" ht="13.5">
      <c r="A14" s="10">
        <v>402</v>
      </c>
      <c r="B14" s="10">
        <v>37002</v>
      </c>
      <c r="C14" s="10" t="s">
        <v>18</v>
      </c>
      <c r="D14" s="11">
        <v>12</v>
      </c>
      <c r="E14" s="11">
        <v>25</v>
      </c>
      <c r="F14" s="11">
        <v>11</v>
      </c>
      <c r="G14" s="11">
        <v>14</v>
      </c>
    </row>
    <row r="15" spans="1:7" ht="13.5">
      <c r="A15" s="10">
        <v>503</v>
      </c>
      <c r="B15" s="10">
        <v>135003</v>
      </c>
      <c r="C15" s="10" t="s">
        <v>19</v>
      </c>
      <c r="D15" s="11">
        <v>3</v>
      </c>
      <c r="E15" s="11">
        <v>8</v>
      </c>
      <c r="F15" s="11">
        <v>4</v>
      </c>
      <c r="G15" s="11">
        <v>4</v>
      </c>
    </row>
    <row r="16" spans="1:7" ht="13.5">
      <c r="A16" s="10">
        <v>504</v>
      </c>
      <c r="B16" s="10">
        <v>135004</v>
      </c>
      <c r="C16" s="10" t="s">
        <v>20</v>
      </c>
      <c r="D16" s="11">
        <v>98</v>
      </c>
      <c r="E16" s="11">
        <v>185</v>
      </c>
      <c r="F16" s="11">
        <v>85</v>
      </c>
      <c r="G16" s="11">
        <v>100</v>
      </c>
    </row>
    <row r="17" spans="1:7" ht="13.5">
      <c r="A17" s="10">
        <v>505</v>
      </c>
      <c r="B17" s="10">
        <v>135005</v>
      </c>
      <c r="C17" s="10" t="s">
        <v>21</v>
      </c>
      <c r="D17" s="11">
        <v>6</v>
      </c>
      <c r="E17" s="11">
        <v>11</v>
      </c>
      <c r="F17" s="11">
        <v>7</v>
      </c>
      <c r="G17" s="11">
        <v>4</v>
      </c>
    </row>
    <row r="18" spans="1:7" ht="13.5">
      <c r="A18" s="10">
        <v>600</v>
      </c>
      <c r="B18" s="10">
        <v>176000</v>
      </c>
      <c r="C18" s="10" t="s">
        <v>22</v>
      </c>
      <c r="D18" s="11">
        <v>107</v>
      </c>
      <c r="E18" s="11">
        <v>192</v>
      </c>
      <c r="F18" s="11">
        <v>75</v>
      </c>
      <c r="G18" s="11">
        <v>117</v>
      </c>
    </row>
    <row r="19" spans="1:7" ht="13.5">
      <c r="A19" s="10">
        <v>700</v>
      </c>
      <c r="B19" s="10">
        <v>211000</v>
      </c>
      <c r="C19" s="10" t="s">
        <v>23</v>
      </c>
      <c r="D19" s="11">
        <v>0</v>
      </c>
      <c r="E19" s="11">
        <v>0</v>
      </c>
      <c r="F19" s="11">
        <v>0</v>
      </c>
      <c r="G19" s="11">
        <v>0</v>
      </c>
    </row>
    <row r="20" spans="1:7" ht="13.5">
      <c r="A20" s="10">
        <v>803</v>
      </c>
      <c r="B20" s="10">
        <v>229003</v>
      </c>
      <c r="C20" s="10" t="s">
        <v>24</v>
      </c>
      <c r="D20" s="11">
        <v>142</v>
      </c>
      <c r="E20" s="11">
        <v>241</v>
      </c>
      <c r="F20" s="11">
        <v>103</v>
      </c>
      <c r="G20" s="11">
        <v>138</v>
      </c>
    </row>
    <row r="21" spans="1:7" ht="13.5">
      <c r="A21" s="10">
        <v>804</v>
      </c>
      <c r="B21" s="10">
        <v>229004</v>
      </c>
      <c r="C21" s="10" t="s">
        <v>25</v>
      </c>
      <c r="D21" s="11">
        <v>81</v>
      </c>
      <c r="E21" s="11">
        <v>133</v>
      </c>
      <c r="F21" s="11">
        <v>59</v>
      </c>
      <c r="G21" s="11">
        <v>74</v>
      </c>
    </row>
    <row r="22" spans="1:7" ht="13.5">
      <c r="A22" s="10">
        <v>805</v>
      </c>
      <c r="B22" s="10">
        <v>229005</v>
      </c>
      <c r="C22" s="10" t="s">
        <v>26</v>
      </c>
      <c r="D22" s="11">
        <v>6</v>
      </c>
      <c r="E22" s="11">
        <v>15</v>
      </c>
      <c r="F22" s="11">
        <v>8</v>
      </c>
      <c r="G22" s="11">
        <v>7</v>
      </c>
    </row>
    <row r="23" spans="1:7" ht="13.5">
      <c r="A23" s="10">
        <v>900</v>
      </c>
      <c r="B23" s="10">
        <v>238000</v>
      </c>
      <c r="C23" s="10" t="s">
        <v>27</v>
      </c>
      <c r="D23" s="11">
        <v>83</v>
      </c>
      <c r="E23" s="11">
        <v>166</v>
      </c>
      <c r="F23" s="11">
        <v>67</v>
      </c>
      <c r="G23" s="11">
        <v>99</v>
      </c>
    </row>
    <row r="24" spans="1:7" ht="13.5">
      <c r="A24" s="10">
        <v>1001</v>
      </c>
      <c r="B24" s="10">
        <v>252001</v>
      </c>
      <c r="C24" s="10" t="s">
        <v>28</v>
      </c>
      <c r="D24" s="11">
        <v>311</v>
      </c>
      <c r="E24" s="11">
        <v>483</v>
      </c>
      <c r="F24" s="11">
        <v>214</v>
      </c>
      <c r="G24" s="11">
        <v>269</v>
      </c>
    </row>
    <row r="25" spans="1:7" ht="13.5">
      <c r="A25" s="10">
        <v>1002</v>
      </c>
      <c r="B25" s="10">
        <v>252002</v>
      </c>
      <c r="C25" s="10" t="s">
        <v>29</v>
      </c>
      <c r="D25" s="11">
        <v>356</v>
      </c>
      <c r="E25" s="11">
        <v>566</v>
      </c>
      <c r="F25" s="11">
        <v>260</v>
      </c>
      <c r="G25" s="11">
        <v>306</v>
      </c>
    </row>
    <row r="26" spans="1:7" ht="13.5">
      <c r="A26" s="10">
        <v>1003</v>
      </c>
      <c r="B26" s="10">
        <v>252003</v>
      </c>
      <c r="C26" s="10" t="s">
        <v>30</v>
      </c>
      <c r="D26" s="11">
        <v>69</v>
      </c>
      <c r="E26" s="11">
        <v>134</v>
      </c>
      <c r="F26" s="11">
        <v>63</v>
      </c>
      <c r="G26" s="11">
        <v>71</v>
      </c>
    </row>
    <row r="27" spans="1:7" ht="13.5">
      <c r="A27" s="10">
        <v>1100</v>
      </c>
      <c r="B27" s="10">
        <v>218000</v>
      </c>
      <c r="C27" s="10" t="s">
        <v>31</v>
      </c>
      <c r="D27" s="11">
        <v>1</v>
      </c>
      <c r="E27" s="11">
        <v>2</v>
      </c>
      <c r="F27" s="11">
        <v>1</v>
      </c>
      <c r="G27" s="11">
        <v>1</v>
      </c>
    </row>
    <row r="28" spans="1:7" ht="13.5">
      <c r="A28" s="10">
        <v>1300</v>
      </c>
      <c r="B28" s="10">
        <v>5000</v>
      </c>
      <c r="C28" s="10" t="s">
        <v>32</v>
      </c>
      <c r="D28" s="11">
        <v>161</v>
      </c>
      <c r="E28" s="11">
        <v>232</v>
      </c>
      <c r="F28" s="11">
        <v>104</v>
      </c>
      <c r="G28" s="11">
        <v>128</v>
      </c>
    </row>
    <row r="29" spans="1:7" ht="13.5">
      <c r="A29" s="10">
        <v>101</v>
      </c>
      <c r="B29" s="10">
        <v>19001</v>
      </c>
      <c r="C29" s="10" t="s">
        <v>33</v>
      </c>
      <c r="D29" s="11">
        <v>225</v>
      </c>
      <c r="E29" s="11">
        <v>336</v>
      </c>
      <c r="F29" s="11">
        <v>145</v>
      </c>
      <c r="G29" s="11">
        <v>191</v>
      </c>
    </row>
    <row r="30" spans="1:7" ht="13.5">
      <c r="A30" s="10">
        <v>102</v>
      </c>
      <c r="B30" s="10">
        <v>19002</v>
      </c>
      <c r="C30" s="10" t="s">
        <v>34</v>
      </c>
      <c r="D30" s="11">
        <v>80</v>
      </c>
      <c r="E30" s="11">
        <v>120</v>
      </c>
      <c r="F30" s="11">
        <v>58</v>
      </c>
      <c r="G30" s="11">
        <v>62</v>
      </c>
    </row>
    <row r="31" spans="1:7" ht="13.5">
      <c r="A31" s="10">
        <v>201</v>
      </c>
      <c r="B31" s="10">
        <v>173001</v>
      </c>
      <c r="C31" s="10" t="s">
        <v>35</v>
      </c>
      <c r="D31" s="11">
        <v>97</v>
      </c>
      <c r="E31" s="11">
        <v>121</v>
      </c>
      <c r="F31" s="11">
        <v>52</v>
      </c>
      <c r="G31" s="11">
        <v>69</v>
      </c>
    </row>
    <row r="32" spans="1:7" ht="13.5">
      <c r="A32" s="10">
        <v>403</v>
      </c>
      <c r="B32" s="10">
        <v>37003</v>
      </c>
      <c r="C32" s="10" t="s">
        <v>36</v>
      </c>
      <c r="D32" s="11">
        <v>131</v>
      </c>
      <c r="E32" s="11">
        <v>184</v>
      </c>
      <c r="F32" s="11">
        <v>97</v>
      </c>
      <c r="G32" s="11">
        <v>87</v>
      </c>
    </row>
    <row r="33" spans="1:7" ht="13.5">
      <c r="A33" s="10">
        <v>1401</v>
      </c>
      <c r="B33" s="10">
        <v>49001</v>
      </c>
      <c r="C33" s="10" t="s">
        <v>37</v>
      </c>
      <c r="D33" s="11">
        <v>219</v>
      </c>
      <c r="E33" s="11">
        <v>400</v>
      </c>
      <c r="F33" s="11">
        <v>187</v>
      </c>
      <c r="G33" s="11">
        <v>213</v>
      </c>
    </row>
    <row r="34" spans="1:7" ht="13.5">
      <c r="A34" s="10">
        <v>1402</v>
      </c>
      <c r="B34" s="10">
        <v>49002</v>
      </c>
      <c r="C34" s="10" t="s">
        <v>38</v>
      </c>
      <c r="D34" s="11">
        <v>168</v>
      </c>
      <c r="E34" s="11">
        <v>255</v>
      </c>
      <c r="F34" s="11">
        <v>115</v>
      </c>
      <c r="G34" s="11">
        <v>140</v>
      </c>
    </row>
    <row r="35" spans="1:7" ht="13.5">
      <c r="A35" s="10">
        <v>1500</v>
      </c>
      <c r="B35" s="10">
        <v>240000</v>
      </c>
      <c r="C35" s="10" t="s">
        <v>39</v>
      </c>
      <c r="D35" s="11">
        <v>433</v>
      </c>
      <c r="E35" s="11">
        <v>820</v>
      </c>
      <c r="F35" s="11">
        <v>369</v>
      </c>
      <c r="G35" s="11">
        <v>451</v>
      </c>
    </row>
    <row r="36" spans="1:7" ht="13.5">
      <c r="A36" s="10">
        <v>1600</v>
      </c>
      <c r="B36" s="10">
        <v>71000</v>
      </c>
      <c r="C36" s="10" t="s">
        <v>40</v>
      </c>
      <c r="D36" s="11">
        <v>334</v>
      </c>
      <c r="E36" s="11">
        <v>733</v>
      </c>
      <c r="F36" s="11">
        <v>331</v>
      </c>
      <c r="G36" s="11">
        <v>402</v>
      </c>
    </row>
    <row r="37" spans="1:7" ht="13.5">
      <c r="A37" s="10">
        <v>1701</v>
      </c>
      <c r="B37" s="10">
        <v>77001</v>
      </c>
      <c r="C37" s="10" t="s">
        <v>41</v>
      </c>
      <c r="D37" s="11">
        <v>265</v>
      </c>
      <c r="E37" s="11">
        <v>401</v>
      </c>
      <c r="F37" s="11">
        <v>188</v>
      </c>
      <c r="G37" s="11">
        <v>213</v>
      </c>
    </row>
    <row r="38" spans="1:7" ht="13.5">
      <c r="A38" s="10">
        <v>1702</v>
      </c>
      <c r="B38" s="10">
        <v>77002</v>
      </c>
      <c r="C38" s="10" t="s">
        <v>42</v>
      </c>
      <c r="D38" s="11">
        <v>248</v>
      </c>
      <c r="E38" s="11">
        <v>306</v>
      </c>
      <c r="F38" s="11">
        <v>152</v>
      </c>
      <c r="G38" s="11">
        <v>154</v>
      </c>
    </row>
    <row r="39" spans="1:7" ht="13.5">
      <c r="A39" s="10">
        <v>1800</v>
      </c>
      <c r="B39" s="10">
        <v>87000</v>
      </c>
      <c r="C39" s="10" t="s">
        <v>43</v>
      </c>
      <c r="D39" s="11">
        <v>309</v>
      </c>
      <c r="E39" s="11">
        <v>483</v>
      </c>
      <c r="F39" s="11">
        <v>221</v>
      </c>
      <c r="G39" s="11">
        <v>262</v>
      </c>
    </row>
    <row r="40" spans="1:7" ht="13.5">
      <c r="A40" s="10">
        <v>1900</v>
      </c>
      <c r="B40" s="10">
        <v>96000</v>
      </c>
      <c r="C40" s="10" t="s">
        <v>44</v>
      </c>
      <c r="D40" s="11">
        <v>439</v>
      </c>
      <c r="E40" s="11">
        <v>738</v>
      </c>
      <c r="F40" s="11">
        <v>356</v>
      </c>
      <c r="G40" s="11">
        <v>382</v>
      </c>
    </row>
    <row r="41" spans="1:7" ht="13.5">
      <c r="A41" s="10">
        <v>2000</v>
      </c>
      <c r="B41" s="10">
        <v>102000</v>
      </c>
      <c r="C41" s="10" t="s">
        <v>45</v>
      </c>
      <c r="D41" s="11">
        <v>121</v>
      </c>
      <c r="E41" s="11">
        <v>195</v>
      </c>
      <c r="F41" s="11">
        <v>85</v>
      </c>
      <c r="G41" s="11">
        <v>110</v>
      </c>
    </row>
    <row r="42" spans="1:7" ht="13.5">
      <c r="A42" s="10">
        <v>2100</v>
      </c>
      <c r="B42" s="10">
        <v>182000</v>
      </c>
      <c r="C42" s="10" t="s">
        <v>46</v>
      </c>
      <c r="D42" s="11">
        <v>79</v>
      </c>
      <c r="E42" s="11">
        <v>116</v>
      </c>
      <c r="F42" s="11">
        <v>49</v>
      </c>
      <c r="G42" s="11">
        <v>67</v>
      </c>
    </row>
    <row r="43" spans="1:7" ht="13.5">
      <c r="A43" s="10">
        <v>2200</v>
      </c>
      <c r="B43" s="10">
        <v>162000</v>
      </c>
      <c r="C43" s="10" t="s">
        <v>47</v>
      </c>
      <c r="D43" s="11">
        <v>305</v>
      </c>
      <c r="E43" s="11">
        <v>469</v>
      </c>
      <c r="F43" s="11">
        <v>225</v>
      </c>
      <c r="G43" s="11">
        <v>244</v>
      </c>
    </row>
    <row r="44" spans="1:7" ht="13.5">
      <c r="A44" s="10">
        <v>2300</v>
      </c>
      <c r="B44" s="10">
        <v>168000</v>
      </c>
      <c r="C44" s="10" t="s">
        <v>48</v>
      </c>
      <c r="D44" s="11">
        <v>230</v>
      </c>
      <c r="E44" s="11">
        <v>302</v>
      </c>
      <c r="F44" s="11">
        <v>161</v>
      </c>
      <c r="G44" s="11">
        <v>141</v>
      </c>
    </row>
    <row r="45" spans="1:7" ht="13.5">
      <c r="A45" s="10">
        <v>2401</v>
      </c>
      <c r="B45" s="10">
        <v>206001</v>
      </c>
      <c r="C45" s="10" t="s">
        <v>49</v>
      </c>
      <c r="D45" s="11">
        <v>282</v>
      </c>
      <c r="E45" s="11">
        <v>344</v>
      </c>
      <c r="F45" s="11">
        <v>186</v>
      </c>
      <c r="G45" s="11">
        <v>158</v>
      </c>
    </row>
    <row r="46" spans="1:7" ht="13.5">
      <c r="A46" s="10">
        <v>2500</v>
      </c>
      <c r="B46" s="10">
        <v>223000</v>
      </c>
      <c r="C46" s="10" t="s">
        <v>50</v>
      </c>
      <c r="D46" s="11">
        <v>243</v>
      </c>
      <c r="E46" s="11">
        <v>424</v>
      </c>
      <c r="F46" s="11">
        <v>201</v>
      </c>
      <c r="G46" s="11">
        <v>223</v>
      </c>
    </row>
    <row r="47" spans="1:7" ht="13.5">
      <c r="A47" s="10">
        <v>2602</v>
      </c>
      <c r="B47" s="10">
        <v>247002</v>
      </c>
      <c r="C47" s="10" t="s">
        <v>51</v>
      </c>
      <c r="D47" s="11">
        <v>133</v>
      </c>
      <c r="E47" s="11">
        <v>338</v>
      </c>
      <c r="F47" s="11">
        <v>163</v>
      </c>
      <c r="G47" s="11">
        <v>175</v>
      </c>
    </row>
    <row r="48" spans="1:7" ht="13.5">
      <c r="A48" s="10">
        <v>2603</v>
      </c>
      <c r="B48" s="10">
        <v>247003</v>
      </c>
      <c r="C48" s="10" t="s">
        <v>52</v>
      </c>
      <c r="D48" s="11">
        <v>146</v>
      </c>
      <c r="E48" s="11">
        <v>335</v>
      </c>
      <c r="F48" s="11">
        <v>156</v>
      </c>
      <c r="G48" s="11">
        <v>179</v>
      </c>
    </row>
    <row r="49" spans="1:7" ht="13.5">
      <c r="A49" s="10">
        <v>2604</v>
      </c>
      <c r="B49" s="10">
        <v>247004</v>
      </c>
      <c r="C49" s="10" t="s">
        <v>53</v>
      </c>
      <c r="D49" s="11">
        <v>150</v>
      </c>
      <c r="E49" s="11">
        <v>342</v>
      </c>
      <c r="F49" s="11">
        <v>145</v>
      </c>
      <c r="G49" s="11">
        <v>197</v>
      </c>
    </row>
    <row r="50" spans="1:7" ht="13.5">
      <c r="A50" s="10">
        <v>2701</v>
      </c>
      <c r="B50" s="10">
        <v>51001</v>
      </c>
      <c r="C50" s="10" t="s">
        <v>54</v>
      </c>
      <c r="D50" s="11">
        <v>360</v>
      </c>
      <c r="E50" s="11">
        <v>505</v>
      </c>
      <c r="F50" s="11">
        <v>247</v>
      </c>
      <c r="G50" s="11">
        <v>258</v>
      </c>
    </row>
    <row r="51" spans="1:7" ht="13.5">
      <c r="A51" s="10">
        <v>2702</v>
      </c>
      <c r="B51" s="10">
        <v>51002</v>
      </c>
      <c r="C51" s="10" t="s">
        <v>55</v>
      </c>
      <c r="D51" s="11">
        <v>283</v>
      </c>
      <c r="E51" s="11">
        <v>435</v>
      </c>
      <c r="F51" s="11">
        <v>215</v>
      </c>
      <c r="G51" s="11">
        <v>220</v>
      </c>
    </row>
    <row r="52" spans="1:7" ht="13.5">
      <c r="A52" s="10">
        <v>2800</v>
      </c>
      <c r="B52" s="10">
        <v>205000</v>
      </c>
      <c r="C52" s="10" t="s">
        <v>56</v>
      </c>
      <c r="D52" s="11">
        <v>1</v>
      </c>
      <c r="E52" s="11">
        <v>11</v>
      </c>
      <c r="F52" s="11">
        <v>7</v>
      </c>
      <c r="G52" s="11">
        <v>4</v>
      </c>
    </row>
    <row r="53" spans="1:7" ht="13.5">
      <c r="A53" s="10">
        <v>3000</v>
      </c>
      <c r="B53" s="10">
        <v>61000</v>
      </c>
      <c r="C53" s="10" t="s">
        <v>57</v>
      </c>
      <c r="D53" s="11">
        <v>188</v>
      </c>
      <c r="E53" s="11">
        <v>280</v>
      </c>
      <c r="F53" s="11">
        <v>122</v>
      </c>
      <c r="G53" s="11">
        <v>158</v>
      </c>
    </row>
    <row r="54" spans="1:7" ht="13.5">
      <c r="A54" s="10">
        <v>3100</v>
      </c>
      <c r="B54" s="10">
        <v>68000</v>
      </c>
      <c r="C54" s="10" t="s">
        <v>58</v>
      </c>
      <c r="D54" s="11">
        <v>213</v>
      </c>
      <c r="E54" s="11">
        <v>326</v>
      </c>
      <c r="F54" s="11">
        <v>146</v>
      </c>
      <c r="G54" s="11">
        <v>180</v>
      </c>
    </row>
    <row r="55" spans="1:7" ht="13.5">
      <c r="A55" s="10">
        <v>301</v>
      </c>
      <c r="B55" s="10">
        <v>94001</v>
      </c>
      <c r="C55" s="10" t="s">
        <v>59</v>
      </c>
      <c r="D55" s="11">
        <v>432</v>
      </c>
      <c r="E55" s="11">
        <v>617</v>
      </c>
      <c r="F55" s="11">
        <v>268</v>
      </c>
      <c r="G55" s="11">
        <v>349</v>
      </c>
    </row>
    <row r="56" spans="1:7" ht="13.5">
      <c r="A56" s="10">
        <v>3200</v>
      </c>
      <c r="B56" s="10">
        <v>104000</v>
      </c>
      <c r="C56" s="10" t="s">
        <v>60</v>
      </c>
      <c r="D56" s="11">
        <v>169</v>
      </c>
      <c r="E56" s="11">
        <v>312</v>
      </c>
      <c r="F56" s="11">
        <v>132</v>
      </c>
      <c r="G56" s="11">
        <v>180</v>
      </c>
    </row>
    <row r="57" spans="1:7" ht="13.5">
      <c r="A57" s="10">
        <v>501</v>
      </c>
      <c r="B57" s="10">
        <v>135001</v>
      </c>
      <c r="C57" s="10" t="s">
        <v>61</v>
      </c>
      <c r="D57" s="11">
        <v>173</v>
      </c>
      <c r="E57" s="11">
        <v>234</v>
      </c>
      <c r="F57" s="11">
        <v>120</v>
      </c>
      <c r="G57" s="11">
        <v>114</v>
      </c>
    </row>
    <row r="58" spans="1:7" ht="13.5">
      <c r="A58" s="10">
        <v>502</v>
      </c>
      <c r="B58" s="10">
        <v>135002</v>
      </c>
      <c r="C58" s="10" t="s">
        <v>62</v>
      </c>
      <c r="D58" s="11">
        <v>172</v>
      </c>
      <c r="E58" s="11">
        <v>298</v>
      </c>
      <c r="F58" s="11">
        <v>124</v>
      </c>
      <c r="G58" s="11">
        <v>174</v>
      </c>
    </row>
    <row r="59" spans="1:7" ht="13.5">
      <c r="A59" s="10">
        <v>3300</v>
      </c>
      <c r="B59" s="10">
        <v>138000</v>
      </c>
      <c r="C59" s="10" t="s">
        <v>63</v>
      </c>
      <c r="D59" s="11">
        <v>564</v>
      </c>
      <c r="E59" s="11">
        <v>1084</v>
      </c>
      <c r="F59" s="11">
        <v>490</v>
      </c>
      <c r="G59" s="11">
        <v>594</v>
      </c>
    </row>
    <row r="60" spans="1:7" ht="13.5">
      <c r="A60" s="10">
        <v>3401</v>
      </c>
      <c r="B60" s="10">
        <v>166001</v>
      </c>
      <c r="C60" s="10" t="s">
        <v>64</v>
      </c>
      <c r="D60" s="11">
        <v>273</v>
      </c>
      <c r="E60" s="11">
        <v>371</v>
      </c>
      <c r="F60" s="11">
        <v>177</v>
      </c>
      <c r="G60" s="11">
        <v>194</v>
      </c>
    </row>
    <row r="61" spans="1:7" ht="13.5">
      <c r="A61" s="10">
        <v>3402</v>
      </c>
      <c r="B61" s="10">
        <v>166002</v>
      </c>
      <c r="C61" s="10" t="s">
        <v>65</v>
      </c>
      <c r="D61" s="11">
        <v>293</v>
      </c>
      <c r="E61" s="11">
        <v>569</v>
      </c>
      <c r="F61" s="11">
        <v>231</v>
      </c>
      <c r="G61" s="11">
        <v>338</v>
      </c>
    </row>
    <row r="62" spans="1:7" ht="13.5">
      <c r="A62" s="10">
        <v>801</v>
      </c>
      <c r="B62" s="10">
        <v>229001</v>
      </c>
      <c r="C62" s="10" t="s">
        <v>66</v>
      </c>
      <c r="D62" s="11">
        <v>73</v>
      </c>
      <c r="E62" s="11">
        <v>127</v>
      </c>
      <c r="F62" s="11">
        <v>63</v>
      </c>
      <c r="G62" s="11">
        <v>64</v>
      </c>
    </row>
    <row r="63" spans="1:7" ht="13.5">
      <c r="A63" s="10">
        <v>802</v>
      </c>
      <c r="B63" s="10">
        <v>229002</v>
      </c>
      <c r="C63" s="10" t="s">
        <v>67</v>
      </c>
      <c r="D63" s="11">
        <v>175</v>
      </c>
      <c r="E63" s="11">
        <v>258</v>
      </c>
      <c r="F63" s="11">
        <v>117</v>
      </c>
      <c r="G63" s="11">
        <v>141</v>
      </c>
    </row>
    <row r="64" spans="1:7" ht="13.5">
      <c r="A64" s="10">
        <v>3500</v>
      </c>
      <c r="B64" s="10">
        <v>169000</v>
      </c>
      <c r="C64" s="10" t="s">
        <v>68</v>
      </c>
      <c r="D64" s="11">
        <v>54</v>
      </c>
      <c r="E64" s="11">
        <v>94</v>
      </c>
      <c r="F64" s="11">
        <v>35</v>
      </c>
      <c r="G64" s="11">
        <v>59</v>
      </c>
    </row>
    <row r="65" spans="1:7" ht="13.5">
      <c r="A65" s="10">
        <v>3600</v>
      </c>
      <c r="B65" s="10">
        <v>260000</v>
      </c>
      <c r="C65" s="10" t="s">
        <v>69</v>
      </c>
      <c r="D65" s="11">
        <v>415</v>
      </c>
      <c r="E65" s="11">
        <v>711</v>
      </c>
      <c r="F65" s="11">
        <v>326</v>
      </c>
      <c r="G65" s="11">
        <v>385</v>
      </c>
    </row>
    <row r="66" spans="1:7" ht="13.5">
      <c r="A66" s="10">
        <v>3801</v>
      </c>
      <c r="B66" s="10">
        <v>34001</v>
      </c>
      <c r="C66" s="10" t="s">
        <v>70</v>
      </c>
      <c r="D66" s="11">
        <v>380</v>
      </c>
      <c r="E66" s="11">
        <v>674</v>
      </c>
      <c r="F66" s="11">
        <v>313</v>
      </c>
      <c r="G66" s="11">
        <v>361</v>
      </c>
    </row>
    <row r="67" spans="1:7" ht="13.5">
      <c r="A67" s="10">
        <v>3802</v>
      </c>
      <c r="B67" s="10">
        <v>34002</v>
      </c>
      <c r="C67" s="10" t="s">
        <v>71</v>
      </c>
      <c r="D67" s="11">
        <v>386</v>
      </c>
      <c r="E67" s="11">
        <v>758</v>
      </c>
      <c r="F67" s="11">
        <v>354</v>
      </c>
      <c r="G67" s="11">
        <v>404</v>
      </c>
    </row>
    <row r="68" spans="1:7" ht="13.5">
      <c r="A68" s="10">
        <v>3803</v>
      </c>
      <c r="B68" s="10">
        <v>34003</v>
      </c>
      <c r="C68" s="10" t="s">
        <v>72</v>
      </c>
      <c r="D68" s="11">
        <v>279</v>
      </c>
      <c r="E68" s="11">
        <v>546</v>
      </c>
      <c r="F68" s="11">
        <v>222</v>
      </c>
      <c r="G68" s="11">
        <v>324</v>
      </c>
    </row>
    <row r="69" spans="1:7" ht="13.5">
      <c r="A69" s="10">
        <v>3804</v>
      </c>
      <c r="B69" s="10">
        <v>34004</v>
      </c>
      <c r="C69" s="10" t="s">
        <v>73</v>
      </c>
      <c r="D69" s="11">
        <v>321</v>
      </c>
      <c r="E69" s="11">
        <v>673</v>
      </c>
      <c r="F69" s="11">
        <v>286</v>
      </c>
      <c r="G69" s="11">
        <v>387</v>
      </c>
    </row>
    <row r="70" spans="1:7" ht="13.5">
      <c r="A70" s="10">
        <v>3805</v>
      </c>
      <c r="B70" s="10">
        <v>34005</v>
      </c>
      <c r="C70" s="10" t="s">
        <v>74</v>
      </c>
      <c r="D70" s="11">
        <v>249</v>
      </c>
      <c r="E70" s="11">
        <v>425</v>
      </c>
      <c r="F70" s="11">
        <v>185</v>
      </c>
      <c r="G70" s="11">
        <v>240</v>
      </c>
    </row>
    <row r="71" spans="1:7" ht="13.5">
      <c r="A71" s="10">
        <v>3806</v>
      </c>
      <c r="B71" s="10">
        <v>34006</v>
      </c>
      <c r="C71" s="10" t="s">
        <v>75</v>
      </c>
      <c r="D71" s="11">
        <v>538</v>
      </c>
      <c r="E71" s="11">
        <v>1090</v>
      </c>
      <c r="F71" s="11">
        <v>510</v>
      </c>
      <c r="G71" s="11">
        <v>580</v>
      </c>
    </row>
    <row r="72" spans="1:7" ht="13.5">
      <c r="A72" s="10">
        <v>3900</v>
      </c>
      <c r="B72" s="10">
        <v>78000</v>
      </c>
      <c r="C72" s="10" t="s">
        <v>76</v>
      </c>
      <c r="D72" s="11">
        <v>686</v>
      </c>
      <c r="E72" s="11">
        <v>1077</v>
      </c>
      <c r="F72" s="11">
        <v>479</v>
      </c>
      <c r="G72" s="11">
        <v>598</v>
      </c>
    </row>
    <row r="73" spans="1:7" ht="13.5">
      <c r="A73" s="10">
        <v>4001</v>
      </c>
      <c r="B73" s="10">
        <v>86001</v>
      </c>
      <c r="C73" s="10" t="s">
        <v>77</v>
      </c>
      <c r="D73" s="11">
        <v>345</v>
      </c>
      <c r="E73" s="11">
        <v>503</v>
      </c>
      <c r="F73" s="11">
        <v>231</v>
      </c>
      <c r="G73" s="11">
        <v>272</v>
      </c>
    </row>
    <row r="74" spans="1:7" ht="13.5">
      <c r="A74" s="10">
        <v>4002</v>
      </c>
      <c r="B74" s="10">
        <v>86002</v>
      </c>
      <c r="C74" s="10" t="s">
        <v>78</v>
      </c>
      <c r="D74" s="11">
        <v>430</v>
      </c>
      <c r="E74" s="11">
        <v>767</v>
      </c>
      <c r="F74" s="11">
        <v>337</v>
      </c>
      <c r="G74" s="11">
        <v>430</v>
      </c>
    </row>
    <row r="75" spans="1:7" ht="13.5">
      <c r="A75" s="10">
        <v>4003</v>
      </c>
      <c r="B75" s="10">
        <v>86003</v>
      </c>
      <c r="C75" s="10" t="s">
        <v>79</v>
      </c>
      <c r="D75" s="11">
        <v>336</v>
      </c>
      <c r="E75" s="11">
        <v>595</v>
      </c>
      <c r="F75" s="11">
        <v>271</v>
      </c>
      <c r="G75" s="11">
        <v>324</v>
      </c>
    </row>
    <row r="76" spans="1:7" ht="13.5">
      <c r="A76" s="10">
        <v>4004</v>
      </c>
      <c r="B76" s="10">
        <v>86004</v>
      </c>
      <c r="C76" s="10" t="s">
        <v>80</v>
      </c>
      <c r="D76" s="11">
        <v>566</v>
      </c>
      <c r="E76" s="11">
        <v>1045</v>
      </c>
      <c r="F76" s="11">
        <v>468</v>
      </c>
      <c r="G76" s="11">
        <v>577</v>
      </c>
    </row>
    <row r="77" spans="1:7" ht="13.5">
      <c r="A77" s="10">
        <v>4005</v>
      </c>
      <c r="B77" s="10">
        <v>86005</v>
      </c>
      <c r="C77" s="10" t="s">
        <v>81</v>
      </c>
      <c r="D77" s="11">
        <v>504</v>
      </c>
      <c r="E77" s="11">
        <v>950</v>
      </c>
      <c r="F77" s="11">
        <v>470</v>
      </c>
      <c r="G77" s="11">
        <v>480</v>
      </c>
    </row>
    <row r="78" spans="1:7" ht="13.5">
      <c r="A78" s="10">
        <v>4101</v>
      </c>
      <c r="B78" s="10">
        <v>129001</v>
      </c>
      <c r="C78" s="10" t="s">
        <v>82</v>
      </c>
      <c r="D78" s="11">
        <v>552</v>
      </c>
      <c r="E78" s="11">
        <v>877</v>
      </c>
      <c r="F78" s="11">
        <v>405</v>
      </c>
      <c r="G78" s="11">
        <v>472</v>
      </c>
    </row>
    <row r="79" spans="1:7" ht="13.5">
      <c r="A79" s="10">
        <v>4102</v>
      </c>
      <c r="B79" s="10">
        <v>129002</v>
      </c>
      <c r="C79" s="10" t="s">
        <v>83</v>
      </c>
      <c r="D79" s="11">
        <v>301</v>
      </c>
      <c r="E79" s="11">
        <v>478</v>
      </c>
      <c r="F79" s="11">
        <v>222</v>
      </c>
      <c r="G79" s="11">
        <v>256</v>
      </c>
    </row>
    <row r="80" spans="1:7" ht="13.5">
      <c r="A80" s="10">
        <v>4103</v>
      </c>
      <c r="B80" s="10">
        <v>129003</v>
      </c>
      <c r="C80" s="10" t="s">
        <v>84</v>
      </c>
      <c r="D80" s="11">
        <v>720</v>
      </c>
      <c r="E80" s="11">
        <v>1249</v>
      </c>
      <c r="F80" s="11">
        <v>539</v>
      </c>
      <c r="G80" s="11">
        <v>710</v>
      </c>
    </row>
    <row r="81" spans="1:7" ht="13.5">
      <c r="A81" s="10">
        <v>4104</v>
      </c>
      <c r="B81" s="10">
        <v>129004</v>
      </c>
      <c r="C81" s="10" t="s">
        <v>85</v>
      </c>
      <c r="D81" s="11">
        <v>405</v>
      </c>
      <c r="E81" s="11">
        <v>819</v>
      </c>
      <c r="F81" s="11">
        <v>374</v>
      </c>
      <c r="G81" s="11">
        <v>445</v>
      </c>
    </row>
    <row r="82" spans="1:7" ht="13.5">
      <c r="A82" s="10">
        <v>4105</v>
      </c>
      <c r="B82" s="10">
        <v>129005</v>
      </c>
      <c r="C82" s="10" t="s">
        <v>86</v>
      </c>
      <c r="D82" s="11">
        <v>419</v>
      </c>
      <c r="E82" s="11">
        <v>782</v>
      </c>
      <c r="F82" s="11">
        <v>337</v>
      </c>
      <c r="G82" s="11">
        <v>445</v>
      </c>
    </row>
    <row r="83" spans="1:7" ht="13.5">
      <c r="A83" s="10">
        <v>4106</v>
      </c>
      <c r="B83" s="10">
        <v>129006</v>
      </c>
      <c r="C83" s="10" t="s">
        <v>87</v>
      </c>
      <c r="D83" s="11">
        <v>354</v>
      </c>
      <c r="E83" s="11">
        <v>590</v>
      </c>
      <c r="F83" s="11">
        <v>272</v>
      </c>
      <c r="G83" s="11">
        <v>318</v>
      </c>
    </row>
    <row r="84" spans="1:7" ht="13.5">
      <c r="A84" s="10">
        <v>4201</v>
      </c>
      <c r="B84" s="10">
        <v>165001</v>
      </c>
      <c r="C84" s="10" t="s">
        <v>88</v>
      </c>
      <c r="D84" s="11">
        <v>259</v>
      </c>
      <c r="E84" s="11">
        <v>478</v>
      </c>
      <c r="F84" s="11">
        <v>236</v>
      </c>
      <c r="G84" s="11">
        <v>242</v>
      </c>
    </row>
    <row r="85" spans="1:7" ht="13.5">
      <c r="A85" s="10">
        <v>4202</v>
      </c>
      <c r="B85" s="10">
        <v>165002</v>
      </c>
      <c r="C85" s="10" t="s">
        <v>89</v>
      </c>
      <c r="D85" s="11">
        <v>302</v>
      </c>
      <c r="E85" s="11">
        <v>624</v>
      </c>
      <c r="F85" s="11">
        <v>284</v>
      </c>
      <c r="G85" s="11">
        <v>340</v>
      </c>
    </row>
    <row r="86" spans="1:7" ht="13.5">
      <c r="A86" s="10">
        <v>4203</v>
      </c>
      <c r="B86" s="10">
        <v>165003</v>
      </c>
      <c r="C86" s="10" t="s">
        <v>90</v>
      </c>
      <c r="D86" s="11">
        <v>544</v>
      </c>
      <c r="E86" s="11">
        <v>944</v>
      </c>
      <c r="F86" s="11">
        <v>435</v>
      </c>
      <c r="G86" s="11">
        <v>509</v>
      </c>
    </row>
    <row r="87" spans="1:7" ht="13.5">
      <c r="A87" s="10">
        <v>4204</v>
      </c>
      <c r="B87" s="10">
        <v>165004</v>
      </c>
      <c r="C87" s="10" t="s">
        <v>91</v>
      </c>
      <c r="D87" s="11">
        <v>805</v>
      </c>
      <c r="E87" s="11">
        <v>1381</v>
      </c>
      <c r="F87" s="11">
        <v>645</v>
      </c>
      <c r="G87" s="11">
        <v>736</v>
      </c>
    </row>
    <row r="88" spans="1:7" ht="13.5">
      <c r="A88" s="10">
        <v>4205</v>
      </c>
      <c r="B88" s="10">
        <v>165005</v>
      </c>
      <c r="C88" s="10" t="s">
        <v>92</v>
      </c>
      <c r="D88" s="11">
        <v>687</v>
      </c>
      <c r="E88" s="11">
        <v>1110</v>
      </c>
      <c r="F88" s="11">
        <v>519</v>
      </c>
      <c r="G88" s="11">
        <v>591</v>
      </c>
    </row>
    <row r="89" spans="1:7" ht="13.5">
      <c r="A89" s="10">
        <v>4300</v>
      </c>
      <c r="B89" s="10">
        <v>126000</v>
      </c>
      <c r="C89" s="10" t="s">
        <v>93</v>
      </c>
      <c r="D89" s="11">
        <v>192</v>
      </c>
      <c r="E89" s="11">
        <v>447</v>
      </c>
      <c r="F89" s="11">
        <v>228</v>
      </c>
      <c r="G89" s="11">
        <v>219</v>
      </c>
    </row>
    <row r="90" spans="1:7" ht="13.5">
      <c r="A90" s="10">
        <v>4400</v>
      </c>
      <c r="B90" s="10">
        <v>191000</v>
      </c>
      <c r="C90" s="10" t="s">
        <v>94</v>
      </c>
      <c r="D90" s="11">
        <v>246</v>
      </c>
      <c r="E90" s="11">
        <v>442</v>
      </c>
      <c r="F90" s="11">
        <v>221</v>
      </c>
      <c r="G90" s="11">
        <v>221</v>
      </c>
    </row>
    <row r="91" spans="1:7" ht="13.5">
      <c r="A91" s="10">
        <v>4600</v>
      </c>
      <c r="B91" s="10">
        <v>33000</v>
      </c>
      <c r="C91" s="10" t="s">
        <v>95</v>
      </c>
      <c r="D91" s="11">
        <v>277</v>
      </c>
      <c r="E91" s="11">
        <v>441</v>
      </c>
      <c r="F91" s="11">
        <v>178</v>
      </c>
      <c r="G91" s="11">
        <v>263</v>
      </c>
    </row>
    <row r="92" spans="1:7" ht="13.5">
      <c r="A92" s="10">
        <v>4700</v>
      </c>
      <c r="B92" s="10">
        <v>47000</v>
      </c>
      <c r="C92" s="10" t="s">
        <v>96</v>
      </c>
      <c r="D92" s="11">
        <v>344</v>
      </c>
      <c r="E92" s="11">
        <v>518</v>
      </c>
      <c r="F92" s="11">
        <v>231</v>
      </c>
      <c r="G92" s="11">
        <v>287</v>
      </c>
    </row>
    <row r="93" spans="1:7" ht="13.5">
      <c r="A93" s="10">
        <v>4800</v>
      </c>
      <c r="B93" s="10">
        <v>70000</v>
      </c>
      <c r="C93" s="10" t="s">
        <v>97</v>
      </c>
      <c r="D93" s="11">
        <v>393</v>
      </c>
      <c r="E93" s="11">
        <v>661</v>
      </c>
      <c r="F93" s="11">
        <v>277</v>
      </c>
      <c r="G93" s="11">
        <v>384</v>
      </c>
    </row>
    <row r="94" spans="1:7" ht="13.5">
      <c r="A94" s="10">
        <v>4900</v>
      </c>
      <c r="B94" s="10">
        <v>201000</v>
      </c>
      <c r="C94" s="10" t="s">
        <v>98</v>
      </c>
      <c r="D94" s="11">
        <v>211</v>
      </c>
      <c r="E94" s="11">
        <v>435</v>
      </c>
      <c r="F94" s="11">
        <v>167</v>
      </c>
      <c r="G94" s="11">
        <v>268</v>
      </c>
    </row>
    <row r="95" spans="1:7" ht="13.5">
      <c r="A95" s="10">
        <v>5001</v>
      </c>
      <c r="B95" s="10">
        <v>200001</v>
      </c>
      <c r="C95" s="10" t="s">
        <v>99</v>
      </c>
      <c r="D95" s="11">
        <v>106</v>
      </c>
      <c r="E95" s="11">
        <v>235</v>
      </c>
      <c r="F95" s="11">
        <v>115</v>
      </c>
      <c r="G95" s="11">
        <v>120</v>
      </c>
    </row>
    <row r="96" spans="1:7" ht="13.5">
      <c r="A96" s="10">
        <v>5002</v>
      </c>
      <c r="B96" s="10">
        <v>200002</v>
      </c>
      <c r="C96" s="10" t="s">
        <v>100</v>
      </c>
      <c r="D96" s="11">
        <v>214</v>
      </c>
      <c r="E96" s="11">
        <v>454</v>
      </c>
      <c r="F96" s="11">
        <v>210</v>
      </c>
      <c r="G96" s="11">
        <v>244</v>
      </c>
    </row>
    <row r="97" spans="1:7" ht="13.5">
      <c r="A97" s="10">
        <v>5100</v>
      </c>
      <c r="B97" s="10">
        <v>128000</v>
      </c>
      <c r="C97" s="10" t="s">
        <v>101</v>
      </c>
      <c r="D97" s="11">
        <v>92</v>
      </c>
      <c r="E97" s="11">
        <v>190</v>
      </c>
      <c r="F97" s="11">
        <v>84</v>
      </c>
      <c r="G97" s="11">
        <v>106</v>
      </c>
    </row>
    <row r="98" spans="1:7" ht="13.5">
      <c r="A98" s="10">
        <v>5201</v>
      </c>
      <c r="B98" s="10">
        <v>128001</v>
      </c>
      <c r="C98" s="10" t="s">
        <v>102</v>
      </c>
      <c r="D98" s="11">
        <v>203</v>
      </c>
      <c r="E98" s="11">
        <v>361</v>
      </c>
      <c r="F98" s="11">
        <v>165</v>
      </c>
      <c r="G98" s="11">
        <v>196</v>
      </c>
    </row>
    <row r="99" spans="1:7" ht="13.5">
      <c r="A99" s="10">
        <v>5302</v>
      </c>
      <c r="B99" s="10">
        <v>127002</v>
      </c>
      <c r="C99" s="10" t="s">
        <v>103</v>
      </c>
      <c r="D99" s="11">
        <v>1046</v>
      </c>
      <c r="E99" s="11">
        <v>1951</v>
      </c>
      <c r="F99" s="11">
        <v>854</v>
      </c>
      <c r="G99" s="11">
        <v>1097</v>
      </c>
    </row>
    <row r="100" spans="1:7" ht="13.5">
      <c r="A100" s="10">
        <v>5303</v>
      </c>
      <c r="B100" s="10">
        <v>127003</v>
      </c>
      <c r="C100" s="10" t="s">
        <v>104</v>
      </c>
      <c r="D100" s="11">
        <v>883</v>
      </c>
      <c r="E100" s="11">
        <v>1662</v>
      </c>
      <c r="F100" s="11">
        <v>809</v>
      </c>
      <c r="G100" s="11">
        <v>853</v>
      </c>
    </row>
    <row r="101" spans="1:7" ht="13.5">
      <c r="A101" s="10">
        <v>5304</v>
      </c>
      <c r="B101" s="10">
        <v>127004</v>
      </c>
      <c r="C101" s="10" t="s">
        <v>105</v>
      </c>
      <c r="D101" s="11">
        <v>719</v>
      </c>
      <c r="E101" s="11">
        <v>1566</v>
      </c>
      <c r="F101" s="11">
        <v>723</v>
      </c>
      <c r="G101" s="11">
        <v>843</v>
      </c>
    </row>
    <row r="102" spans="1:7" ht="13.5">
      <c r="A102" s="10">
        <v>5400</v>
      </c>
      <c r="B102" s="10">
        <v>161000</v>
      </c>
      <c r="C102" s="10" t="s">
        <v>106</v>
      </c>
      <c r="D102" s="11">
        <v>237</v>
      </c>
      <c r="E102" s="11">
        <v>487</v>
      </c>
      <c r="F102" s="11">
        <v>221</v>
      </c>
      <c r="G102" s="11">
        <v>266</v>
      </c>
    </row>
    <row r="103" spans="1:7" ht="13.5">
      <c r="A103" s="10">
        <v>5500</v>
      </c>
      <c r="B103" s="10">
        <v>214000</v>
      </c>
      <c r="C103" s="10" t="s">
        <v>107</v>
      </c>
      <c r="D103" s="11">
        <v>176</v>
      </c>
      <c r="E103" s="11">
        <v>308</v>
      </c>
      <c r="F103" s="11">
        <v>147</v>
      </c>
      <c r="G103" s="11">
        <v>161</v>
      </c>
    </row>
    <row r="104" spans="1:7" ht="13.5">
      <c r="A104" s="10">
        <v>5600</v>
      </c>
      <c r="B104" s="10">
        <v>246000</v>
      </c>
      <c r="C104" s="10" t="s">
        <v>108</v>
      </c>
      <c r="D104" s="11">
        <v>126</v>
      </c>
      <c r="E104" s="11">
        <v>185</v>
      </c>
      <c r="F104" s="11">
        <v>81</v>
      </c>
      <c r="G104" s="11">
        <v>104</v>
      </c>
    </row>
    <row r="105" spans="1:7" ht="13.5">
      <c r="A105" s="10">
        <v>5701</v>
      </c>
      <c r="B105" s="10">
        <v>246001</v>
      </c>
      <c r="C105" s="10" t="s">
        <v>109</v>
      </c>
      <c r="D105" s="11">
        <v>63</v>
      </c>
      <c r="E105" s="11">
        <v>103</v>
      </c>
      <c r="F105" s="11">
        <v>45</v>
      </c>
      <c r="G105" s="11">
        <v>58</v>
      </c>
    </row>
    <row r="106" spans="1:7" ht="13.5">
      <c r="A106" s="10">
        <v>5702</v>
      </c>
      <c r="B106" s="10">
        <v>246002</v>
      </c>
      <c r="C106" s="10" t="s">
        <v>110</v>
      </c>
      <c r="D106" s="11">
        <v>265</v>
      </c>
      <c r="E106" s="11">
        <v>444</v>
      </c>
      <c r="F106" s="11">
        <v>193</v>
      </c>
      <c r="G106" s="11">
        <v>251</v>
      </c>
    </row>
    <row r="107" spans="1:7" ht="13.5">
      <c r="A107" s="10">
        <v>5800</v>
      </c>
      <c r="B107" s="10">
        <v>17000</v>
      </c>
      <c r="C107" s="10" t="s">
        <v>111</v>
      </c>
      <c r="D107" s="11">
        <v>337</v>
      </c>
      <c r="E107" s="11">
        <v>587</v>
      </c>
      <c r="F107" s="11">
        <v>275</v>
      </c>
      <c r="G107" s="11">
        <v>312</v>
      </c>
    </row>
    <row r="108" spans="1:7" ht="13.5">
      <c r="A108" s="10">
        <v>5900</v>
      </c>
      <c r="B108" s="10">
        <v>111000</v>
      </c>
      <c r="C108" s="10" t="s">
        <v>112</v>
      </c>
      <c r="D108" s="11">
        <v>156</v>
      </c>
      <c r="E108" s="11">
        <v>234</v>
      </c>
      <c r="F108" s="11">
        <v>93</v>
      </c>
      <c r="G108" s="11">
        <v>141</v>
      </c>
    </row>
    <row r="109" spans="1:7" ht="13.5">
      <c r="A109" s="10">
        <v>6000</v>
      </c>
      <c r="B109" s="10">
        <v>42000</v>
      </c>
      <c r="C109" s="10" t="s">
        <v>113</v>
      </c>
      <c r="D109" s="11">
        <v>49</v>
      </c>
      <c r="E109" s="11">
        <v>111</v>
      </c>
      <c r="F109" s="11">
        <v>51</v>
      </c>
      <c r="G109" s="11">
        <v>60</v>
      </c>
    </row>
    <row r="110" spans="1:7" ht="13.5">
      <c r="A110" s="10">
        <v>6101</v>
      </c>
      <c r="B110" s="10">
        <v>41001</v>
      </c>
      <c r="C110" s="10" t="s">
        <v>114</v>
      </c>
      <c r="D110" s="11">
        <v>186</v>
      </c>
      <c r="E110" s="11">
        <v>374</v>
      </c>
      <c r="F110" s="11">
        <v>176</v>
      </c>
      <c r="G110" s="11">
        <v>198</v>
      </c>
    </row>
    <row r="111" spans="1:7" ht="13.5">
      <c r="A111" s="10">
        <v>6102</v>
      </c>
      <c r="B111" s="10">
        <v>41002</v>
      </c>
      <c r="C111" s="10" t="s">
        <v>115</v>
      </c>
      <c r="D111" s="11">
        <v>418</v>
      </c>
      <c r="E111" s="11">
        <v>719</v>
      </c>
      <c r="F111" s="11">
        <v>359</v>
      </c>
      <c r="G111" s="11">
        <v>360</v>
      </c>
    </row>
    <row r="112" spans="1:7" ht="13.5">
      <c r="A112" s="10">
        <v>6103</v>
      </c>
      <c r="B112" s="10">
        <v>41003</v>
      </c>
      <c r="C112" s="10" t="s">
        <v>116</v>
      </c>
      <c r="D112" s="11">
        <v>284</v>
      </c>
      <c r="E112" s="11">
        <v>552</v>
      </c>
      <c r="F112" s="11">
        <v>257</v>
      </c>
      <c r="G112" s="11">
        <v>295</v>
      </c>
    </row>
    <row r="113" spans="1:7" ht="13.5">
      <c r="A113" s="10">
        <v>6104</v>
      </c>
      <c r="B113" s="10">
        <v>41004</v>
      </c>
      <c r="C113" s="10" t="s">
        <v>117</v>
      </c>
      <c r="D113" s="11">
        <v>186</v>
      </c>
      <c r="E113" s="11">
        <v>293</v>
      </c>
      <c r="F113" s="11">
        <v>136</v>
      </c>
      <c r="G113" s="11">
        <v>157</v>
      </c>
    </row>
    <row r="114" spans="1:7" ht="13.5">
      <c r="A114" s="10">
        <v>6105</v>
      </c>
      <c r="B114" s="10">
        <v>41005</v>
      </c>
      <c r="C114" s="10" t="s">
        <v>118</v>
      </c>
      <c r="D114" s="11">
        <v>248</v>
      </c>
      <c r="E114" s="11">
        <v>514</v>
      </c>
      <c r="F114" s="11">
        <v>227</v>
      </c>
      <c r="G114" s="11">
        <v>287</v>
      </c>
    </row>
    <row r="115" spans="1:7" ht="13.5">
      <c r="A115" s="10">
        <v>6106</v>
      </c>
      <c r="B115" s="10">
        <v>41006</v>
      </c>
      <c r="C115" s="10" t="s">
        <v>119</v>
      </c>
      <c r="D115" s="11">
        <v>236</v>
      </c>
      <c r="E115" s="11">
        <v>552</v>
      </c>
      <c r="F115" s="11">
        <v>243</v>
      </c>
      <c r="G115" s="11">
        <v>309</v>
      </c>
    </row>
    <row r="116" spans="1:7" ht="13.5">
      <c r="A116" s="10">
        <v>6107</v>
      </c>
      <c r="B116" s="10">
        <v>41007</v>
      </c>
      <c r="C116" s="10" t="s">
        <v>120</v>
      </c>
      <c r="D116" s="11">
        <v>425</v>
      </c>
      <c r="E116" s="11">
        <v>877</v>
      </c>
      <c r="F116" s="11">
        <v>403</v>
      </c>
      <c r="G116" s="11">
        <v>474</v>
      </c>
    </row>
    <row r="117" spans="1:7" ht="13.5">
      <c r="A117" s="10">
        <v>6201</v>
      </c>
      <c r="B117" s="10">
        <v>257001</v>
      </c>
      <c r="C117" s="10" t="s">
        <v>121</v>
      </c>
      <c r="D117" s="11">
        <v>431</v>
      </c>
      <c r="E117" s="11">
        <v>695</v>
      </c>
      <c r="F117" s="11">
        <v>323</v>
      </c>
      <c r="G117" s="11">
        <v>372</v>
      </c>
    </row>
    <row r="118" spans="1:7" ht="13.5">
      <c r="A118" s="10">
        <v>6202</v>
      </c>
      <c r="B118" s="10">
        <v>257002</v>
      </c>
      <c r="C118" s="10" t="s">
        <v>122</v>
      </c>
      <c r="D118" s="11">
        <v>301</v>
      </c>
      <c r="E118" s="11">
        <v>612</v>
      </c>
      <c r="F118" s="11">
        <v>262</v>
      </c>
      <c r="G118" s="11">
        <v>350</v>
      </c>
    </row>
    <row r="119" spans="1:7" ht="13.5">
      <c r="A119" s="10">
        <v>6301</v>
      </c>
      <c r="B119" s="10">
        <v>79001</v>
      </c>
      <c r="C119" s="10" t="s">
        <v>123</v>
      </c>
      <c r="D119" s="11">
        <v>750</v>
      </c>
      <c r="E119" s="11">
        <v>1617</v>
      </c>
      <c r="F119" s="11">
        <v>766</v>
      </c>
      <c r="G119" s="11">
        <v>851</v>
      </c>
    </row>
    <row r="120" spans="1:7" ht="13.5">
      <c r="A120" s="10">
        <v>6400</v>
      </c>
      <c r="B120" s="10">
        <v>146000</v>
      </c>
      <c r="C120" s="10" t="s">
        <v>124</v>
      </c>
      <c r="D120" s="11">
        <v>4968</v>
      </c>
      <c r="E120" s="11">
        <v>10998</v>
      </c>
      <c r="F120" s="11">
        <v>5173</v>
      </c>
      <c r="G120" s="11">
        <v>5825</v>
      </c>
    </row>
    <row r="121" spans="1:7" ht="13.5">
      <c r="A121" s="10">
        <v>6500</v>
      </c>
      <c r="B121" s="10">
        <v>178000</v>
      </c>
      <c r="C121" s="10" t="s">
        <v>125</v>
      </c>
      <c r="D121" s="11">
        <v>796</v>
      </c>
      <c r="E121" s="11">
        <v>1909</v>
      </c>
      <c r="F121" s="11">
        <v>919</v>
      </c>
      <c r="G121" s="11">
        <v>990</v>
      </c>
    </row>
    <row r="122" spans="1:7" ht="13.5">
      <c r="A122" s="10">
        <v>6302</v>
      </c>
      <c r="B122" s="10">
        <v>79002</v>
      </c>
      <c r="C122" s="10" t="s">
        <v>126</v>
      </c>
      <c r="D122" s="11">
        <v>595</v>
      </c>
      <c r="E122" s="11">
        <v>1260</v>
      </c>
      <c r="F122" s="11">
        <v>574</v>
      </c>
      <c r="G122" s="11">
        <v>686</v>
      </c>
    </row>
    <row r="123" spans="1:7" ht="13.5">
      <c r="A123" s="10">
        <v>7301</v>
      </c>
      <c r="B123" s="10">
        <v>39001</v>
      </c>
      <c r="C123" s="10" t="s">
        <v>127</v>
      </c>
      <c r="D123" s="11">
        <v>194</v>
      </c>
      <c r="E123" s="11">
        <v>265</v>
      </c>
      <c r="F123" s="11">
        <v>109</v>
      </c>
      <c r="G123" s="11">
        <v>156</v>
      </c>
    </row>
    <row r="124" spans="1:7" ht="13.5">
      <c r="A124" s="10">
        <v>7302</v>
      </c>
      <c r="B124" s="10">
        <v>39002</v>
      </c>
      <c r="C124" s="10" t="s">
        <v>128</v>
      </c>
      <c r="D124" s="11">
        <v>195</v>
      </c>
      <c r="E124" s="11">
        <v>336</v>
      </c>
      <c r="F124" s="11">
        <v>136</v>
      </c>
      <c r="G124" s="11">
        <v>200</v>
      </c>
    </row>
    <row r="125" spans="1:7" ht="13.5">
      <c r="A125" s="10">
        <v>7401</v>
      </c>
      <c r="B125" s="10">
        <v>58001</v>
      </c>
      <c r="C125" s="10" t="s">
        <v>129</v>
      </c>
      <c r="D125" s="11">
        <v>125</v>
      </c>
      <c r="E125" s="11">
        <v>182</v>
      </c>
      <c r="F125" s="11">
        <v>86</v>
      </c>
      <c r="G125" s="11">
        <v>96</v>
      </c>
    </row>
    <row r="126" spans="1:7" ht="13.5">
      <c r="A126" s="10">
        <v>306</v>
      </c>
      <c r="B126" s="10">
        <v>94006</v>
      </c>
      <c r="C126" s="10" t="s">
        <v>130</v>
      </c>
      <c r="D126" s="11">
        <v>98</v>
      </c>
      <c r="E126" s="11">
        <v>179</v>
      </c>
      <c r="F126" s="11">
        <v>83</v>
      </c>
      <c r="G126" s="11">
        <v>96</v>
      </c>
    </row>
    <row r="127" spans="1:7" ht="13.5">
      <c r="A127" s="10">
        <v>307</v>
      </c>
      <c r="B127" s="10">
        <v>94007</v>
      </c>
      <c r="C127" s="10" t="s">
        <v>131</v>
      </c>
      <c r="D127" s="11">
        <v>350</v>
      </c>
      <c r="E127" s="11">
        <v>614</v>
      </c>
      <c r="F127" s="11">
        <v>256</v>
      </c>
      <c r="G127" s="11">
        <v>358</v>
      </c>
    </row>
    <row r="128" spans="1:7" ht="13.5">
      <c r="A128" s="10">
        <v>308</v>
      </c>
      <c r="B128" s="10">
        <v>94008</v>
      </c>
      <c r="C128" s="10" t="s">
        <v>132</v>
      </c>
      <c r="D128" s="11">
        <v>145</v>
      </c>
      <c r="E128" s="11">
        <v>247</v>
      </c>
      <c r="F128" s="11">
        <v>96</v>
      </c>
      <c r="G128" s="11">
        <v>151</v>
      </c>
    </row>
    <row r="129" spans="1:7" ht="13.5">
      <c r="A129" s="10">
        <v>506</v>
      </c>
      <c r="B129" s="10">
        <v>135006</v>
      </c>
      <c r="C129" s="10" t="s">
        <v>133</v>
      </c>
      <c r="D129" s="11">
        <v>301</v>
      </c>
      <c r="E129" s="11">
        <v>496</v>
      </c>
      <c r="F129" s="11">
        <v>217</v>
      </c>
      <c r="G129" s="11">
        <v>279</v>
      </c>
    </row>
    <row r="130" spans="1:7" ht="13.5">
      <c r="A130" s="10">
        <v>507</v>
      </c>
      <c r="B130" s="10">
        <v>135007</v>
      </c>
      <c r="C130" s="10" t="s">
        <v>134</v>
      </c>
      <c r="D130" s="11">
        <v>278</v>
      </c>
      <c r="E130" s="11">
        <v>456</v>
      </c>
      <c r="F130" s="11">
        <v>218</v>
      </c>
      <c r="G130" s="11">
        <v>238</v>
      </c>
    </row>
    <row r="131" spans="1:7" ht="13.5">
      <c r="A131" s="10">
        <v>508</v>
      </c>
      <c r="B131" s="10">
        <v>135008</v>
      </c>
      <c r="C131" s="10" t="s">
        <v>135</v>
      </c>
      <c r="D131" s="11">
        <v>181</v>
      </c>
      <c r="E131" s="11">
        <v>230</v>
      </c>
      <c r="F131" s="11">
        <v>95</v>
      </c>
      <c r="G131" s="11">
        <v>135</v>
      </c>
    </row>
    <row r="132" spans="1:7" ht="13.5">
      <c r="A132" s="10">
        <v>806</v>
      </c>
      <c r="B132" s="10">
        <v>229006</v>
      </c>
      <c r="C132" s="10" t="s">
        <v>136</v>
      </c>
      <c r="D132" s="11">
        <v>55</v>
      </c>
      <c r="E132" s="11">
        <v>93</v>
      </c>
      <c r="F132" s="11">
        <v>47</v>
      </c>
      <c r="G132" s="11">
        <v>46</v>
      </c>
    </row>
    <row r="133" spans="1:7" ht="13.5">
      <c r="A133" s="10">
        <v>807</v>
      </c>
      <c r="B133" s="10">
        <v>229007</v>
      </c>
      <c r="C133" s="10" t="s">
        <v>137</v>
      </c>
      <c r="D133" s="11">
        <v>108</v>
      </c>
      <c r="E133" s="11">
        <v>229</v>
      </c>
      <c r="F133" s="11">
        <v>121</v>
      </c>
      <c r="G133" s="11">
        <v>108</v>
      </c>
    </row>
    <row r="134" spans="1:7" ht="13.5">
      <c r="A134" s="10">
        <v>808</v>
      </c>
      <c r="B134" s="10">
        <v>229008</v>
      </c>
      <c r="C134" s="10" t="s">
        <v>138</v>
      </c>
      <c r="D134" s="11">
        <v>11</v>
      </c>
      <c r="E134" s="11">
        <v>20</v>
      </c>
      <c r="F134" s="11">
        <v>11</v>
      </c>
      <c r="G134" s="11">
        <v>9</v>
      </c>
    </row>
    <row r="135" spans="1:7" ht="13.5">
      <c r="A135" s="10">
        <v>7501</v>
      </c>
      <c r="B135" s="10">
        <v>212001</v>
      </c>
      <c r="C135" s="10" t="s">
        <v>139</v>
      </c>
      <c r="D135" s="11">
        <v>20</v>
      </c>
      <c r="E135" s="11">
        <v>23</v>
      </c>
      <c r="F135" s="11">
        <v>12</v>
      </c>
      <c r="G135" s="11">
        <v>11</v>
      </c>
    </row>
    <row r="136" spans="1:7" ht="13.5">
      <c r="A136" s="10">
        <v>7601</v>
      </c>
      <c r="B136" s="10">
        <v>213001</v>
      </c>
      <c r="C136" s="10" t="s">
        <v>140</v>
      </c>
      <c r="D136" s="11">
        <v>57</v>
      </c>
      <c r="E136" s="11">
        <v>86</v>
      </c>
      <c r="F136" s="11">
        <v>39</v>
      </c>
      <c r="G136" s="11">
        <v>47</v>
      </c>
    </row>
    <row r="137" spans="1:7" ht="13.5">
      <c r="A137" s="10">
        <v>7701</v>
      </c>
      <c r="B137" s="10">
        <v>219001</v>
      </c>
      <c r="C137" s="10" t="s">
        <v>141</v>
      </c>
      <c r="D137" s="11">
        <v>198</v>
      </c>
      <c r="E137" s="11">
        <v>266</v>
      </c>
      <c r="F137" s="11">
        <v>130</v>
      </c>
      <c r="G137" s="11">
        <v>136</v>
      </c>
    </row>
    <row r="138" spans="1:7" ht="13.5">
      <c r="A138" s="10">
        <v>7800</v>
      </c>
      <c r="B138" s="10">
        <v>242000</v>
      </c>
      <c r="C138" s="10" t="s">
        <v>142</v>
      </c>
      <c r="D138" s="11">
        <v>564</v>
      </c>
      <c r="E138" s="11">
        <v>849</v>
      </c>
      <c r="F138" s="11">
        <v>355</v>
      </c>
      <c r="G138" s="11">
        <v>494</v>
      </c>
    </row>
    <row r="139" spans="1:7" ht="13.5">
      <c r="A139" s="10">
        <v>7900</v>
      </c>
      <c r="B139" s="10">
        <v>233000</v>
      </c>
      <c r="C139" s="10" t="s">
        <v>143</v>
      </c>
      <c r="D139" s="11">
        <v>1</v>
      </c>
      <c r="E139" s="11">
        <v>5</v>
      </c>
      <c r="F139" s="11">
        <v>1</v>
      </c>
      <c r="G139" s="11">
        <v>4</v>
      </c>
    </row>
    <row r="140" spans="1:7" ht="13.5">
      <c r="A140" s="10">
        <v>8001</v>
      </c>
      <c r="B140" s="10">
        <v>232001</v>
      </c>
      <c r="C140" s="10" t="s">
        <v>144</v>
      </c>
      <c r="D140" s="11">
        <v>417</v>
      </c>
      <c r="E140" s="11">
        <v>862</v>
      </c>
      <c r="F140" s="11">
        <v>400</v>
      </c>
      <c r="G140" s="11">
        <v>462</v>
      </c>
    </row>
    <row r="141" spans="1:7" ht="13.5">
      <c r="A141" s="10">
        <v>8002</v>
      </c>
      <c r="B141" s="10">
        <v>232002</v>
      </c>
      <c r="C141" s="10" t="s">
        <v>145</v>
      </c>
      <c r="D141" s="11">
        <v>486</v>
      </c>
      <c r="E141" s="11">
        <v>975</v>
      </c>
      <c r="F141" s="11">
        <v>459</v>
      </c>
      <c r="G141" s="11">
        <v>516</v>
      </c>
    </row>
    <row r="142" spans="1:7" ht="13.5">
      <c r="A142" s="10">
        <v>8003</v>
      </c>
      <c r="B142" s="10">
        <v>232003</v>
      </c>
      <c r="C142" s="10" t="s">
        <v>146</v>
      </c>
      <c r="D142" s="11">
        <v>367</v>
      </c>
      <c r="E142" s="11">
        <v>685</v>
      </c>
      <c r="F142" s="11">
        <v>347</v>
      </c>
      <c r="G142" s="11">
        <v>338</v>
      </c>
    </row>
    <row r="143" spans="1:7" ht="13.5">
      <c r="A143" s="10">
        <v>8004</v>
      </c>
      <c r="B143" s="10">
        <v>232004</v>
      </c>
      <c r="C143" s="10" t="s">
        <v>147</v>
      </c>
      <c r="D143" s="11">
        <v>351</v>
      </c>
      <c r="E143" s="11">
        <v>700</v>
      </c>
      <c r="F143" s="11">
        <v>330</v>
      </c>
      <c r="G143" s="11">
        <v>370</v>
      </c>
    </row>
    <row r="144" spans="1:7" ht="13.5">
      <c r="A144" s="10">
        <v>8005</v>
      </c>
      <c r="B144" s="10">
        <v>232005</v>
      </c>
      <c r="C144" s="10" t="s">
        <v>148</v>
      </c>
      <c r="D144" s="11">
        <v>541</v>
      </c>
      <c r="E144" s="11">
        <v>1138</v>
      </c>
      <c r="F144" s="11">
        <v>520</v>
      </c>
      <c r="G144" s="11">
        <v>618</v>
      </c>
    </row>
    <row r="145" spans="1:7" ht="13.5">
      <c r="A145" s="10">
        <v>8006</v>
      </c>
      <c r="B145" s="10">
        <v>232006</v>
      </c>
      <c r="C145" s="10" t="s">
        <v>149</v>
      </c>
      <c r="D145" s="11">
        <v>376</v>
      </c>
      <c r="E145" s="11">
        <v>987</v>
      </c>
      <c r="F145" s="11">
        <v>472</v>
      </c>
      <c r="G145" s="11">
        <v>515</v>
      </c>
    </row>
    <row r="146" spans="1:7" ht="13.5">
      <c r="A146" s="10">
        <v>8100</v>
      </c>
      <c r="B146" s="10">
        <v>11000</v>
      </c>
      <c r="C146" s="10" t="s">
        <v>150</v>
      </c>
      <c r="D146" s="11">
        <v>1232</v>
      </c>
      <c r="E146" s="11">
        <v>2518</v>
      </c>
      <c r="F146" s="11">
        <v>1213</v>
      </c>
      <c r="G146" s="11">
        <v>1305</v>
      </c>
    </row>
    <row r="147" spans="1:7" ht="13.5">
      <c r="A147" s="10">
        <v>8301</v>
      </c>
      <c r="B147" s="10">
        <v>6001</v>
      </c>
      <c r="C147" s="10" t="s">
        <v>151</v>
      </c>
      <c r="D147" s="11">
        <v>143</v>
      </c>
      <c r="E147" s="11">
        <v>330</v>
      </c>
      <c r="F147" s="11">
        <v>145</v>
      </c>
      <c r="G147" s="11">
        <v>185</v>
      </c>
    </row>
    <row r="148" spans="1:7" ht="13.5">
      <c r="A148" s="10">
        <v>8302</v>
      </c>
      <c r="B148" s="10">
        <v>6002</v>
      </c>
      <c r="C148" s="10" t="s">
        <v>152</v>
      </c>
      <c r="D148" s="11">
        <v>169</v>
      </c>
      <c r="E148" s="11">
        <v>379</v>
      </c>
      <c r="F148" s="11">
        <v>160</v>
      </c>
      <c r="G148" s="11">
        <v>219</v>
      </c>
    </row>
    <row r="149" spans="1:7" ht="13.5">
      <c r="A149" s="10">
        <v>8401</v>
      </c>
      <c r="B149" s="10">
        <v>220001</v>
      </c>
      <c r="C149" s="10" t="s">
        <v>153</v>
      </c>
      <c r="D149" s="11">
        <v>405</v>
      </c>
      <c r="E149" s="11">
        <v>1377</v>
      </c>
      <c r="F149" s="11">
        <v>677</v>
      </c>
      <c r="G149" s="11">
        <v>700</v>
      </c>
    </row>
    <row r="150" spans="1:7" ht="13.5">
      <c r="A150" s="10">
        <v>8402</v>
      </c>
      <c r="B150" s="10">
        <v>220002</v>
      </c>
      <c r="C150" s="10" t="s">
        <v>154</v>
      </c>
      <c r="D150" s="11">
        <v>492</v>
      </c>
      <c r="E150" s="11">
        <v>826</v>
      </c>
      <c r="F150" s="11">
        <v>398</v>
      </c>
      <c r="G150" s="11">
        <v>428</v>
      </c>
    </row>
    <row r="151" spans="1:7" ht="13.5">
      <c r="A151" s="10">
        <v>8501</v>
      </c>
      <c r="B151" s="10">
        <v>74001</v>
      </c>
      <c r="C151" s="10" t="s">
        <v>155</v>
      </c>
      <c r="D151" s="11">
        <v>259</v>
      </c>
      <c r="E151" s="11">
        <v>480</v>
      </c>
      <c r="F151" s="11">
        <v>211</v>
      </c>
      <c r="G151" s="11">
        <v>269</v>
      </c>
    </row>
    <row r="152" spans="1:7" ht="13.5">
      <c r="A152" s="10">
        <v>8502</v>
      </c>
      <c r="B152" s="10">
        <v>74002</v>
      </c>
      <c r="C152" s="10" t="s">
        <v>156</v>
      </c>
      <c r="D152" s="11">
        <v>342</v>
      </c>
      <c r="E152" s="11">
        <v>707</v>
      </c>
      <c r="F152" s="11">
        <v>333</v>
      </c>
      <c r="G152" s="11">
        <v>374</v>
      </c>
    </row>
    <row r="153" spans="1:7" ht="13.5">
      <c r="A153" s="10">
        <v>8503</v>
      </c>
      <c r="B153" s="10">
        <v>74003</v>
      </c>
      <c r="C153" s="10" t="s">
        <v>157</v>
      </c>
      <c r="D153" s="11">
        <v>205</v>
      </c>
      <c r="E153" s="11">
        <v>522</v>
      </c>
      <c r="F153" s="11">
        <v>245</v>
      </c>
      <c r="G153" s="11">
        <v>277</v>
      </c>
    </row>
    <row r="154" spans="1:7" ht="13.5">
      <c r="A154" s="10">
        <v>8504</v>
      </c>
      <c r="B154" s="10">
        <v>74004</v>
      </c>
      <c r="C154" s="10" t="s">
        <v>158</v>
      </c>
      <c r="D154" s="11">
        <v>217</v>
      </c>
      <c r="E154" s="11">
        <v>403</v>
      </c>
      <c r="F154" s="11">
        <v>202</v>
      </c>
      <c r="G154" s="11">
        <v>201</v>
      </c>
    </row>
    <row r="155" spans="1:7" ht="13.5">
      <c r="A155" s="10">
        <v>8505</v>
      </c>
      <c r="B155" s="10">
        <v>74005</v>
      </c>
      <c r="C155" s="10" t="s">
        <v>159</v>
      </c>
      <c r="D155" s="11">
        <v>873</v>
      </c>
      <c r="E155" s="11">
        <v>2229</v>
      </c>
      <c r="F155" s="11">
        <v>1001</v>
      </c>
      <c r="G155" s="11">
        <v>1228</v>
      </c>
    </row>
    <row r="156" spans="1:7" ht="13.5">
      <c r="A156" s="10">
        <v>8601</v>
      </c>
      <c r="B156" s="10">
        <v>4001</v>
      </c>
      <c r="C156" s="10" t="s">
        <v>160</v>
      </c>
      <c r="D156" s="11">
        <v>-105</v>
      </c>
      <c r="E156" s="11">
        <v>333</v>
      </c>
      <c r="F156" s="11">
        <v>327</v>
      </c>
      <c r="G156" s="11">
        <v>6</v>
      </c>
    </row>
    <row r="157" spans="1:7" ht="13.5">
      <c r="A157" s="10">
        <v>8602</v>
      </c>
      <c r="B157" s="10">
        <v>4002</v>
      </c>
      <c r="C157" s="10" t="s">
        <v>161</v>
      </c>
      <c r="D157" s="11">
        <v>489</v>
      </c>
      <c r="E157" s="11">
        <v>964</v>
      </c>
      <c r="F157" s="11">
        <v>444</v>
      </c>
      <c r="G157" s="11">
        <v>520</v>
      </c>
    </row>
    <row r="158" spans="1:7" ht="13.5">
      <c r="A158" s="10">
        <v>8700</v>
      </c>
      <c r="B158" s="10">
        <v>139000</v>
      </c>
      <c r="C158" s="10" t="s">
        <v>162</v>
      </c>
      <c r="D158" s="11">
        <v>742</v>
      </c>
      <c r="E158" s="11">
        <v>1438</v>
      </c>
      <c r="F158" s="11">
        <v>667</v>
      </c>
      <c r="G158" s="11">
        <v>771</v>
      </c>
    </row>
    <row r="159" spans="1:7" ht="13.5">
      <c r="A159" s="10">
        <v>8800</v>
      </c>
      <c r="B159" s="10">
        <v>1000</v>
      </c>
      <c r="C159" s="10" t="s">
        <v>163</v>
      </c>
      <c r="D159" s="11">
        <v>507</v>
      </c>
      <c r="E159" s="11">
        <v>1147</v>
      </c>
      <c r="F159" s="11">
        <v>546</v>
      </c>
      <c r="G159" s="11">
        <v>601</v>
      </c>
    </row>
    <row r="160" spans="1:7" ht="13.5">
      <c r="A160" s="10">
        <v>7502</v>
      </c>
      <c r="B160" s="10">
        <v>212002</v>
      </c>
      <c r="C160" s="10" t="s">
        <v>164</v>
      </c>
      <c r="D160" s="11">
        <v>253</v>
      </c>
      <c r="E160" s="11">
        <v>385</v>
      </c>
      <c r="F160" s="11">
        <v>181</v>
      </c>
      <c r="G160" s="11">
        <v>204</v>
      </c>
    </row>
    <row r="161" spans="1:7" ht="13.5">
      <c r="A161" s="10">
        <v>7503</v>
      </c>
      <c r="B161" s="10">
        <v>212003</v>
      </c>
      <c r="C161" s="10" t="s">
        <v>165</v>
      </c>
      <c r="D161" s="11">
        <v>402</v>
      </c>
      <c r="E161" s="11">
        <v>541</v>
      </c>
      <c r="F161" s="11">
        <v>262</v>
      </c>
      <c r="G161" s="11">
        <v>279</v>
      </c>
    </row>
    <row r="162" spans="1:7" ht="13.5">
      <c r="A162" s="10">
        <v>7504</v>
      </c>
      <c r="B162" s="10">
        <v>212004</v>
      </c>
      <c r="C162" s="10" t="s">
        <v>166</v>
      </c>
      <c r="D162" s="11">
        <v>159</v>
      </c>
      <c r="E162" s="11">
        <v>207</v>
      </c>
      <c r="F162" s="11">
        <v>97</v>
      </c>
      <c r="G162" s="11">
        <v>110</v>
      </c>
    </row>
    <row r="163" spans="1:7" ht="13.5">
      <c r="A163" s="10">
        <v>7505</v>
      </c>
      <c r="B163" s="10">
        <v>212005</v>
      </c>
      <c r="C163" s="10" t="s">
        <v>167</v>
      </c>
      <c r="D163" s="11">
        <v>297</v>
      </c>
      <c r="E163" s="11">
        <v>354</v>
      </c>
      <c r="F163" s="11">
        <v>155</v>
      </c>
      <c r="G163" s="11">
        <v>199</v>
      </c>
    </row>
    <row r="164" spans="1:7" ht="13.5">
      <c r="A164" s="10">
        <v>7602</v>
      </c>
      <c r="B164" s="10">
        <v>213002</v>
      </c>
      <c r="C164" s="10" t="s">
        <v>168</v>
      </c>
      <c r="D164" s="11">
        <v>330</v>
      </c>
      <c r="E164" s="11">
        <v>442</v>
      </c>
      <c r="F164" s="11">
        <v>197</v>
      </c>
      <c r="G164" s="11">
        <v>245</v>
      </c>
    </row>
    <row r="165" spans="1:7" ht="13.5">
      <c r="A165" s="10">
        <v>7603</v>
      </c>
      <c r="B165" s="10">
        <v>213003</v>
      </c>
      <c r="C165" s="10" t="s">
        <v>169</v>
      </c>
      <c r="D165" s="11">
        <v>180</v>
      </c>
      <c r="E165" s="11">
        <v>267</v>
      </c>
      <c r="F165" s="11">
        <v>143</v>
      </c>
      <c r="G165" s="11">
        <v>124</v>
      </c>
    </row>
    <row r="166" spans="1:7" ht="13.5">
      <c r="A166" s="10">
        <v>7604</v>
      </c>
      <c r="B166" s="10">
        <v>213004</v>
      </c>
      <c r="C166" s="10" t="s">
        <v>170</v>
      </c>
      <c r="D166" s="11">
        <v>86</v>
      </c>
      <c r="E166" s="11">
        <v>128</v>
      </c>
      <c r="F166" s="11">
        <v>66</v>
      </c>
      <c r="G166" s="11">
        <v>62</v>
      </c>
    </row>
    <row r="167" spans="1:7" ht="13.5">
      <c r="A167" s="10">
        <v>7605</v>
      </c>
      <c r="B167" s="10">
        <v>213005</v>
      </c>
      <c r="C167" s="10" t="s">
        <v>171</v>
      </c>
      <c r="D167" s="11">
        <v>178</v>
      </c>
      <c r="E167" s="11">
        <v>216</v>
      </c>
      <c r="F167" s="11">
        <v>107</v>
      </c>
      <c r="G167" s="11">
        <v>109</v>
      </c>
    </row>
    <row r="168" spans="1:7" ht="13.5">
      <c r="A168" s="10">
        <v>7402</v>
      </c>
      <c r="B168" s="10">
        <v>58002</v>
      </c>
      <c r="C168" s="10" t="s">
        <v>172</v>
      </c>
      <c r="D168" s="11">
        <v>240</v>
      </c>
      <c r="E168" s="11">
        <v>339</v>
      </c>
      <c r="F168" s="11">
        <v>166</v>
      </c>
      <c r="G168" s="11">
        <v>173</v>
      </c>
    </row>
    <row r="169" spans="1:7" ht="13.5">
      <c r="A169" s="10">
        <v>7403</v>
      </c>
      <c r="B169" s="10">
        <v>58003</v>
      </c>
      <c r="C169" s="10" t="s">
        <v>173</v>
      </c>
      <c r="D169" s="11">
        <v>100</v>
      </c>
      <c r="E169" s="11">
        <v>176</v>
      </c>
      <c r="F169" s="11">
        <v>79</v>
      </c>
      <c r="G169" s="11">
        <v>97</v>
      </c>
    </row>
    <row r="170" spans="1:7" ht="13.5">
      <c r="A170" s="10">
        <v>7404</v>
      </c>
      <c r="B170" s="10">
        <v>58004</v>
      </c>
      <c r="C170" s="10" t="s">
        <v>174</v>
      </c>
      <c r="D170" s="11">
        <v>237</v>
      </c>
      <c r="E170" s="11">
        <v>325</v>
      </c>
      <c r="F170" s="11">
        <v>157</v>
      </c>
      <c r="G170" s="11">
        <v>168</v>
      </c>
    </row>
    <row r="171" spans="1:7" ht="13.5">
      <c r="A171" s="10">
        <v>7405</v>
      </c>
      <c r="B171" s="10">
        <v>58005</v>
      </c>
      <c r="C171" s="10" t="s">
        <v>175</v>
      </c>
      <c r="D171" s="11">
        <v>374</v>
      </c>
      <c r="E171" s="11">
        <v>687</v>
      </c>
      <c r="F171" s="11">
        <v>316</v>
      </c>
      <c r="G171" s="11">
        <v>371</v>
      </c>
    </row>
    <row r="172" spans="1:7" ht="13.5">
      <c r="A172" s="10">
        <v>7406</v>
      </c>
      <c r="B172" s="10">
        <v>58006</v>
      </c>
      <c r="C172" s="10" t="s">
        <v>176</v>
      </c>
      <c r="D172" s="11">
        <v>1023</v>
      </c>
      <c r="E172" s="11">
        <v>1671</v>
      </c>
      <c r="F172" s="11">
        <v>793</v>
      </c>
      <c r="G172" s="11">
        <v>878</v>
      </c>
    </row>
    <row r="173" spans="1:7" ht="13.5">
      <c r="A173" s="10">
        <v>7702</v>
      </c>
      <c r="B173" s="10">
        <v>219002</v>
      </c>
      <c r="C173" s="10" t="s">
        <v>177</v>
      </c>
      <c r="D173" s="11">
        <v>607</v>
      </c>
      <c r="E173" s="11">
        <v>976</v>
      </c>
      <c r="F173" s="11">
        <v>452</v>
      </c>
      <c r="G173" s="11">
        <v>524</v>
      </c>
    </row>
    <row r="174" spans="1:7" ht="13.5">
      <c r="A174" s="10">
        <v>7703</v>
      </c>
      <c r="B174" s="10">
        <v>219003</v>
      </c>
      <c r="C174" s="10" t="s">
        <v>178</v>
      </c>
      <c r="D174" s="11">
        <v>374</v>
      </c>
      <c r="E174" s="11">
        <v>634</v>
      </c>
      <c r="F174" s="11">
        <v>265</v>
      </c>
      <c r="G174" s="11">
        <v>369</v>
      </c>
    </row>
    <row r="175" spans="1:7" ht="13.5">
      <c r="A175" s="10">
        <v>8901</v>
      </c>
      <c r="B175" s="10">
        <v>243001</v>
      </c>
      <c r="C175" s="10" t="s">
        <v>179</v>
      </c>
      <c r="D175" s="11">
        <v>406</v>
      </c>
      <c r="E175" s="11">
        <v>667</v>
      </c>
      <c r="F175" s="11">
        <v>277</v>
      </c>
      <c r="G175" s="11">
        <v>390</v>
      </c>
    </row>
    <row r="176" spans="1:7" ht="13.5">
      <c r="A176" s="10">
        <v>8902</v>
      </c>
      <c r="B176" s="10">
        <v>243002</v>
      </c>
      <c r="C176" s="10" t="s">
        <v>180</v>
      </c>
      <c r="D176" s="11">
        <v>234</v>
      </c>
      <c r="E176" s="11">
        <v>669</v>
      </c>
      <c r="F176" s="11">
        <v>362</v>
      </c>
      <c r="G176" s="11">
        <v>307</v>
      </c>
    </row>
    <row r="177" spans="1:7" ht="13.5">
      <c r="A177" s="10">
        <v>8903</v>
      </c>
      <c r="B177" s="10">
        <v>243003</v>
      </c>
      <c r="C177" s="10" t="s">
        <v>181</v>
      </c>
      <c r="D177" s="11">
        <v>487</v>
      </c>
      <c r="E177" s="11">
        <v>798</v>
      </c>
      <c r="F177" s="11">
        <v>403</v>
      </c>
      <c r="G177" s="11">
        <v>395</v>
      </c>
    </row>
    <row r="178" spans="1:7" ht="13.5">
      <c r="A178" s="10">
        <v>9000</v>
      </c>
      <c r="B178" s="10">
        <v>267000</v>
      </c>
      <c r="C178" s="10" t="s">
        <v>182</v>
      </c>
      <c r="D178" s="11">
        <v>243</v>
      </c>
      <c r="E178" s="11">
        <v>530</v>
      </c>
      <c r="F178" s="11">
        <v>238</v>
      </c>
      <c r="G178" s="11">
        <v>292</v>
      </c>
    </row>
    <row r="179" spans="1:7" ht="13.5">
      <c r="A179" s="10">
        <v>2405</v>
      </c>
      <c r="B179" s="10">
        <v>206005</v>
      </c>
      <c r="C179" s="10" t="s">
        <v>183</v>
      </c>
      <c r="D179" s="11">
        <v>99</v>
      </c>
      <c r="E179" s="11">
        <v>125</v>
      </c>
      <c r="F179" s="11">
        <v>56</v>
      </c>
      <c r="G179" s="11">
        <v>69</v>
      </c>
    </row>
    <row r="180" spans="1:7" ht="13.5">
      <c r="A180" s="10">
        <v>2406</v>
      </c>
      <c r="B180" s="10">
        <v>206006</v>
      </c>
      <c r="C180" s="10" t="s">
        <v>184</v>
      </c>
      <c r="D180" s="11">
        <v>148</v>
      </c>
      <c r="E180" s="11">
        <v>206</v>
      </c>
      <c r="F180" s="11">
        <v>89</v>
      </c>
      <c r="G180" s="11">
        <v>117</v>
      </c>
    </row>
    <row r="181" spans="1:7" ht="13.5">
      <c r="A181" s="10">
        <v>9100</v>
      </c>
      <c r="B181" s="10">
        <v>268000</v>
      </c>
      <c r="C181" s="10" t="s">
        <v>185</v>
      </c>
      <c r="D181" s="11">
        <v>399</v>
      </c>
      <c r="E181" s="11">
        <v>751</v>
      </c>
      <c r="F181" s="11">
        <v>350</v>
      </c>
      <c r="G181" s="11">
        <v>401</v>
      </c>
    </row>
    <row r="182" spans="1:7" ht="13.5">
      <c r="A182" s="10">
        <v>9201</v>
      </c>
      <c r="B182" s="10">
        <v>75001</v>
      </c>
      <c r="C182" s="10" t="s">
        <v>186</v>
      </c>
      <c r="D182" s="11">
        <v>279</v>
      </c>
      <c r="E182" s="11">
        <v>403</v>
      </c>
      <c r="F182" s="11">
        <v>207</v>
      </c>
      <c r="G182" s="11">
        <v>196</v>
      </c>
    </row>
    <row r="183" spans="1:7" ht="13.5">
      <c r="A183" s="10">
        <v>9202</v>
      </c>
      <c r="B183" s="10">
        <v>75002</v>
      </c>
      <c r="C183" s="10" t="s">
        <v>187</v>
      </c>
      <c r="D183" s="11">
        <v>320</v>
      </c>
      <c r="E183" s="11">
        <v>483</v>
      </c>
      <c r="F183" s="11">
        <v>238</v>
      </c>
      <c r="G183" s="11">
        <v>245</v>
      </c>
    </row>
    <row r="184" spans="1:7" ht="13.5">
      <c r="A184" s="10">
        <v>7506</v>
      </c>
      <c r="B184" s="10">
        <v>212006</v>
      </c>
      <c r="C184" s="10" t="s">
        <v>188</v>
      </c>
      <c r="D184" s="11">
        <v>601</v>
      </c>
      <c r="E184" s="11">
        <v>752</v>
      </c>
      <c r="F184" s="11">
        <v>328</v>
      </c>
      <c r="G184" s="11">
        <v>424</v>
      </c>
    </row>
    <row r="185" spans="1:7" ht="13.5">
      <c r="A185" s="10">
        <v>9203</v>
      </c>
      <c r="B185" s="10">
        <v>75003</v>
      </c>
      <c r="C185" s="10" t="s">
        <v>189</v>
      </c>
      <c r="D185" s="11">
        <v>511</v>
      </c>
      <c r="E185" s="11">
        <v>695</v>
      </c>
      <c r="F185" s="11">
        <v>373</v>
      </c>
      <c r="G185" s="11">
        <v>322</v>
      </c>
    </row>
    <row r="186" spans="1:7" ht="13.5">
      <c r="A186" s="10">
        <v>9204</v>
      </c>
      <c r="B186" s="10">
        <v>75004</v>
      </c>
      <c r="C186" s="10" t="s">
        <v>190</v>
      </c>
      <c r="D186" s="11">
        <v>239</v>
      </c>
      <c r="E186" s="11">
        <v>424</v>
      </c>
      <c r="F186" s="11">
        <v>199</v>
      </c>
      <c r="G186" s="11">
        <v>225</v>
      </c>
    </row>
    <row r="187" spans="1:7" ht="13.5">
      <c r="A187" s="10">
        <v>9501</v>
      </c>
      <c r="B187" s="10">
        <v>97001</v>
      </c>
      <c r="C187" s="10" t="s">
        <v>191</v>
      </c>
      <c r="D187" s="11">
        <v>802</v>
      </c>
      <c r="E187" s="11">
        <v>948</v>
      </c>
      <c r="F187" s="11">
        <v>532</v>
      </c>
      <c r="G187" s="11">
        <v>416</v>
      </c>
    </row>
    <row r="188" spans="1:7" ht="13.5">
      <c r="A188" s="10">
        <v>9502</v>
      </c>
      <c r="B188" s="10">
        <v>97002</v>
      </c>
      <c r="C188" s="10" t="s">
        <v>192</v>
      </c>
      <c r="D188" s="11">
        <v>477</v>
      </c>
      <c r="E188" s="11">
        <v>707</v>
      </c>
      <c r="F188" s="11">
        <v>364</v>
      </c>
      <c r="G188" s="11">
        <v>343</v>
      </c>
    </row>
    <row r="189" spans="1:7" ht="13.5">
      <c r="A189" s="10">
        <v>9503</v>
      </c>
      <c r="B189" s="10">
        <v>97003</v>
      </c>
      <c r="C189" s="10" t="s">
        <v>193</v>
      </c>
      <c r="D189" s="11">
        <v>859</v>
      </c>
      <c r="E189" s="11">
        <v>1423</v>
      </c>
      <c r="F189" s="11">
        <v>772</v>
      </c>
      <c r="G189" s="11">
        <v>651</v>
      </c>
    </row>
    <row r="190" spans="1:7" ht="13.5">
      <c r="A190" s="10">
        <v>9504</v>
      </c>
      <c r="B190" s="10">
        <v>97004</v>
      </c>
      <c r="C190" s="10" t="s">
        <v>194</v>
      </c>
      <c r="D190" s="11">
        <v>439</v>
      </c>
      <c r="E190" s="11">
        <v>592</v>
      </c>
      <c r="F190" s="11">
        <v>317</v>
      </c>
      <c r="G190" s="11">
        <v>275</v>
      </c>
    </row>
    <row r="191" spans="1:7" ht="13.5">
      <c r="A191" s="10">
        <v>9601</v>
      </c>
      <c r="B191" s="10">
        <v>121001</v>
      </c>
      <c r="C191" s="10" t="s">
        <v>195</v>
      </c>
      <c r="D191" s="11">
        <v>292</v>
      </c>
      <c r="E191" s="11">
        <v>356</v>
      </c>
      <c r="F191" s="11">
        <v>218</v>
      </c>
      <c r="G191" s="11">
        <v>138</v>
      </c>
    </row>
    <row r="192" spans="1:7" ht="13.5">
      <c r="A192" s="10">
        <v>9602</v>
      </c>
      <c r="B192" s="10">
        <v>121002</v>
      </c>
      <c r="C192" s="10" t="s">
        <v>196</v>
      </c>
      <c r="D192" s="11">
        <v>373</v>
      </c>
      <c r="E192" s="11">
        <v>509</v>
      </c>
      <c r="F192" s="11">
        <v>257</v>
      </c>
      <c r="G192" s="11">
        <v>252</v>
      </c>
    </row>
    <row r="193" spans="1:7" ht="13.5">
      <c r="A193" s="10">
        <v>9603</v>
      </c>
      <c r="B193" s="10">
        <v>121003</v>
      </c>
      <c r="C193" s="10" t="s">
        <v>197</v>
      </c>
      <c r="D193" s="11">
        <v>417</v>
      </c>
      <c r="E193" s="11">
        <v>653</v>
      </c>
      <c r="F193" s="11">
        <v>297</v>
      </c>
      <c r="G193" s="11">
        <v>356</v>
      </c>
    </row>
    <row r="194" spans="1:7" ht="13.5">
      <c r="A194" s="10">
        <v>9604</v>
      </c>
      <c r="B194" s="10">
        <v>121004</v>
      </c>
      <c r="C194" s="10" t="s">
        <v>198</v>
      </c>
      <c r="D194" s="11">
        <v>216</v>
      </c>
      <c r="E194" s="11">
        <v>312</v>
      </c>
      <c r="F194" s="11">
        <v>130</v>
      </c>
      <c r="G194" s="11">
        <v>182</v>
      </c>
    </row>
    <row r="195" spans="1:7" ht="13.5">
      <c r="A195" s="10">
        <v>9700</v>
      </c>
      <c r="B195" s="10">
        <v>141000</v>
      </c>
      <c r="C195" s="10" t="s">
        <v>199</v>
      </c>
      <c r="D195" s="11">
        <v>740</v>
      </c>
      <c r="E195" s="11">
        <v>853</v>
      </c>
      <c r="F195" s="11">
        <v>475</v>
      </c>
      <c r="G195" s="11">
        <v>378</v>
      </c>
    </row>
    <row r="196" spans="1:7" ht="13.5">
      <c r="A196" s="10">
        <v>9801</v>
      </c>
      <c r="B196" s="10">
        <v>193001</v>
      </c>
      <c r="C196" s="10" t="s">
        <v>200</v>
      </c>
      <c r="D196" s="11">
        <v>221</v>
      </c>
      <c r="E196" s="11">
        <v>649</v>
      </c>
      <c r="F196" s="11">
        <v>274</v>
      </c>
      <c r="G196" s="11">
        <v>375</v>
      </c>
    </row>
    <row r="197" spans="1:7" ht="13.5">
      <c r="A197" s="10">
        <v>9802</v>
      </c>
      <c r="B197" s="10">
        <v>193002</v>
      </c>
      <c r="C197" s="10" t="s">
        <v>201</v>
      </c>
      <c r="D197" s="11">
        <v>420</v>
      </c>
      <c r="E197" s="11">
        <v>1025</v>
      </c>
      <c r="F197" s="11">
        <v>478</v>
      </c>
      <c r="G197" s="11">
        <v>547</v>
      </c>
    </row>
    <row r="198" spans="1:7" ht="13.5">
      <c r="A198" s="10">
        <v>9803</v>
      </c>
      <c r="B198" s="10">
        <v>193003</v>
      </c>
      <c r="C198" s="10" t="s">
        <v>202</v>
      </c>
      <c r="D198" s="11">
        <v>842</v>
      </c>
      <c r="E198" s="11">
        <v>1769</v>
      </c>
      <c r="F198" s="11">
        <v>813</v>
      </c>
      <c r="G198" s="11">
        <v>956</v>
      </c>
    </row>
    <row r="199" spans="1:7" ht="13.5">
      <c r="A199" s="10">
        <v>2402</v>
      </c>
      <c r="B199" s="10">
        <v>206002</v>
      </c>
      <c r="C199" s="10" t="s">
        <v>203</v>
      </c>
      <c r="D199" s="11">
        <v>336</v>
      </c>
      <c r="E199" s="11">
        <v>398</v>
      </c>
      <c r="F199" s="11">
        <v>227</v>
      </c>
      <c r="G199" s="11">
        <v>171</v>
      </c>
    </row>
    <row r="200" spans="1:7" ht="13.5">
      <c r="A200" s="10">
        <v>2403</v>
      </c>
      <c r="B200" s="10">
        <v>206003</v>
      </c>
      <c r="C200" s="10" t="s">
        <v>204</v>
      </c>
      <c r="D200" s="11">
        <v>462</v>
      </c>
      <c r="E200" s="11">
        <v>497</v>
      </c>
      <c r="F200" s="11">
        <v>281</v>
      </c>
      <c r="G200" s="11">
        <v>216</v>
      </c>
    </row>
    <row r="201" spans="1:7" ht="13.5">
      <c r="A201" s="10">
        <v>2404</v>
      </c>
      <c r="B201" s="10">
        <v>206004</v>
      </c>
      <c r="C201" s="10" t="s">
        <v>205</v>
      </c>
      <c r="D201" s="11">
        <v>88</v>
      </c>
      <c r="E201" s="11">
        <v>109</v>
      </c>
      <c r="F201" s="11">
        <v>56</v>
      </c>
      <c r="G201" s="11">
        <v>53</v>
      </c>
    </row>
    <row r="202" spans="1:7" ht="13.5">
      <c r="A202" s="10">
        <v>7507</v>
      </c>
      <c r="B202" s="10">
        <v>212007</v>
      </c>
      <c r="C202" s="10" t="s">
        <v>206</v>
      </c>
      <c r="D202" s="11">
        <v>234</v>
      </c>
      <c r="E202" s="11">
        <v>380</v>
      </c>
      <c r="F202" s="11">
        <v>175</v>
      </c>
      <c r="G202" s="11">
        <v>205</v>
      </c>
    </row>
    <row r="203" spans="1:7" ht="13.5">
      <c r="A203" s="10">
        <v>9901</v>
      </c>
      <c r="B203" s="10">
        <v>226001</v>
      </c>
      <c r="C203" s="10" t="s">
        <v>207</v>
      </c>
      <c r="D203" s="11">
        <v>700</v>
      </c>
      <c r="E203" s="11">
        <v>898</v>
      </c>
      <c r="F203" s="11">
        <v>513</v>
      </c>
      <c r="G203" s="11">
        <v>385</v>
      </c>
    </row>
    <row r="204" spans="1:7" ht="13.5">
      <c r="A204" s="10">
        <v>9902</v>
      </c>
      <c r="B204" s="10">
        <v>226002</v>
      </c>
      <c r="C204" s="10" t="s">
        <v>208</v>
      </c>
      <c r="D204" s="11">
        <v>442</v>
      </c>
      <c r="E204" s="11">
        <v>603</v>
      </c>
      <c r="F204" s="11">
        <v>328</v>
      </c>
      <c r="G204" s="11">
        <v>275</v>
      </c>
    </row>
    <row r="205" spans="1:7" ht="13.5">
      <c r="A205" s="10">
        <v>10001</v>
      </c>
      <c r="B205" s="10">
        <v>244001</v>
      </c>
      <c r="C205" s="10" t="s">
        <v>209</v>
      </c>
      <c r="D205" s="11">
        <v>331</v>
      </c>
      <c r="E205" s="11">
        <v>593</v>
      </c>
      <c r="F205" s="11">
        <v>323</v>
      </c>
      <c r="G205" s="11">
        <v>270</v>
      </c>
    </row>
    <row r="206" spans="1:7" ht="13.5">
      <c r="A206" s="10">
        <v>10002</v>
      </c>
      <c r="B206" s="10">
        <v>244002</v>
      </c>
      <c r="C206" s="10" t="s">
        <v>210</v>
      </c>
      <c r="D206" s="11">
        <v>612</v>
      </c>
      <c r="E206" s="11">
        <v>1701</v>
      </c>
      <c r="F206" s="11">
        <v>855</v>
      </c>
      <c r="G206" s="11">
        <v>846</v>
      </c>
    </row>
    <row r="207" spans="1:7" ht="13.5">
      <c r="A207" s="10">
        <v>10100</v>
      </c>
      <c r="B207" s="10">
        <v>254000</v>
      </c>
      <c r="C207" s="10" t="s">
        <v>211</v>
      </c>
      <c r="D207" s="11">
        <v>460</v>
      </c>
      <c r="E207" s="11">
        <v>780</v>
      </c>
      <c r="F207" s="11">
        <v>381</v>
      </c>
      <c r="G207" s="11">
        <v>399</v>
      </c>
    </row>
    <row r="208" spans="1:7" ht="13.5">
      <c r="A208" s="10">
        <v>10201</v>
      </c>
      <c r="B208" s="10">
        <v>253001</v>
      </c>
      <c r="C208" s="10" t="s">
        <v>212</v>
      </c>
      <c r="D208" s="11">
        <v>1250</v>
      </c>
      <c r="E208" s="11">
        <v>2247</v>
      </c>
      <c r="F208" s="11">
        <v>1089</v>
      </c>
      <c r="G208" s="11">
        <v>1158</v>
      </c>
    </row>
    <row r="209" spans="1:7" ht="13.5">
      <c r="A209" s="10">
        <v>10202</v>
      </c>
      <c r="B209" s="10">
        <v>253002</v>
      </c>
      <c r="C209" s="10" t="s">
        <v>213</v>
      </c>
      <c r="D209" s="11">
        <v>618</v>
      </c>
      <c r="E209" s="11">
        <v>1234</v>
      </c>
      <c r="F209" s="11">
        <v>577</v>
      </c>
      <c r="G209" s="11">
        <v>657</v>
      </c>
    </row>
    <row r="210" spans="1:7" ht="13.5">
      <c r="A210" s="10">
        <v>10203</v>
      </c>
      <c r="B210" s="10">
        <v>253003</v>
      </c>
      <c r="C210" s="10" t="s">
        <v>214</v>
      </c>
      <c r="D210" s="11">
        <v>645</v>
      </c>
      <c r="E210" s="11">
        <v>1427</v>
      </c>
      <c r="F210" s="11">
        <v>649</v>
      </c>
      <c r="G210" s="11">
        <v>778</v>
      </c>
    </row>
    <row r="211" spans="1:7" ht="13.5">
      <c r="A211" s="10">
        <v>10204</v>
      </c>
      <c r="B211" s="10">
        <v>253004</v>
      </c>
      <c r="C211" s="10" t="s">
        <v>215</v>
      </c>
      <c r="D211" s="11">
        <v>618</v>
      </c>
      <c r="E211" s="11">
        <v>1341</v>
      </c>
      <c r="F211" s="11">
        <v>625</v>
      </c>
      <c r="G211" s="11">
        <v>716</v>
      </c>
    </row>
    <row r="212" spans="1:7" ht="13.5">
      <c r="A212" s="10">
        <v>10301</v>
      </c>
      <c r="B212" s="10">
        <v>136001</v>
      </c>
      <c r="C212" s="10" t="s">
        <v>216</v>
      </c>
      <c r="D212" s="11">
        <v>856</v>
      </c>
      <c r="E212" s="11">
        <v>1524</v>
      </c>
      <c r="F212" s="11">
        <v>740</v>
      </c>
      <c r="G212" s="11">
        <v>784</v>
      </c>
    </row>
    <row r="213" spans="1:7" ht="13.5">
      <c r="A213" s="10">
        <v>10302</v>
      </c>
      <c r="B213" s="10">
        <v>136002</v>
      </c>
      <c r="C213" s="10" t="s">
        <v>217</v>
      </c>
      <c r="D213" s="11">
        <v>83</v>
      </c>
      <c r="E213" s="11">
        <v>143</v>
      </c>
      <c r="F213" s="11">
        <v>72</v>
      </c>
      <c r="G213" s="11">
        <v>71</v>
      </c>
    </row>
    <row r="214" spans="1:7" ht="13.5">
      <c r="A214" s="10">
        <v>10205</v>
      </c>
      <c r="B214" s="10">
        <v>253005</v>
      </c>
      <c r="C214" s="10" t="s">
        <v>218</v>
      </c>
      <c r="D214" s="11">
        <v>362</v>
      </c>
      <c r="E214" s="11">
        <v>552</v>
      </c>
      <c r="F214" s="11">
        <v>282</v>
      </c>
      <c r="G214" s="11">
        <v>270</v>
      </c>
    </row>
    <row r="215" spans="1:7" ht="13.5">
      <c r="A215" s="10">
        <v>10206</v>
      </c>
      <c r="B215" s="10">
        <v>253006</v>
      </c>
      <c r="C215" s="10" t="s">
        <v>219</v>
      </c>
      <c r="D215" s="11">
        <v>500</v>
      </c>
      <c r="E215" s="11">
        <v>795</v>
      </c>
      <c r="F215" s="11">
        <v>418</v>
      </c>
      <c r="G215" s="11">
        <v>377</v>
      </c>
    </row>
    <row r="216" spans="1:7" ht="13.5">
      <c r="A216" s="10">
        <v>10801</v>
      </c>
      <c r="B216" s="10">
        <v>100001</v>
      </c>
      <c r="C216" s="10" t="s">
        <v>220</v>
      </c>
      <c r="D216" s="11">
        <v>221</v>
      </c>
      <c r="E216" s="11">
        <v>471</v>
      </c>
      <c r="F216" s="11">
        <v>228</v>
      </c>
      <c r="G216" s="11">
        <v>243</v>
      </c>
    </row>
    <row r="217" spans="1:7" ht="13.5">
      <c r="A217" s="10">
        <v>10802</v>
      </c>
      <c r="B217" s="10">
        <v>100002</v>
      </c>
      <c r="C217" s="10" t="s">
        <v>221</v>
      </c>
      <c r="D217" s="11">
        <v>226</v>
      </c>
      <c r="E217" s="11">
        <v>486</v>
      </c>
      <c r="F217" s="11">
        <v>228</v>
      </c>
      <c r="G217" s="11">
        <v>258</v>
      </c>
    </row>
    <row r="218" spans="1:7" ht="13.5">
      <c r="A218" s="10">
        <v>10803</v>
      </c>
      <c r="B218" s="10">
        <v>100003</v>
      </c>
      <c r="C218" s="10" t="s">
        <v>222</v>
      </c>
      <c r="D218" s="11">
        <v>314</v>
      </c>
      <c r="E218" s="11">
        <v>749</v>
      </c>
      <c r="F218" s="11">
        <v>319</v>
      </c>
      <c r="G218" s="11">
        <v>430</v>
      </c>
    </row>
    <row r="219" spans="1:7" ht="13.5">
      <c r="A219" s="10">
        <v>10804</v>
      </c>
      <c r="B219" s="10">
        <v>100004</v>
      </c>
      <c r="C219" s="10" t="s">
        <v>223</v>
      </c>
      <c r="D219" s="11">
        <v>226</v>
      </c>
      <c r="E219" s="11">
        <v>607</v>
      </c>
      <c r="F219" s="11">
        <v>290</v>
      </c>
      <c r="G219" s="11">
        <v>317</v>
      </c>
    </row>
    <row r="220" spans="1:7" ht="13.5">
      <c r="A220" s="10">
        <v>11001</v>
      </c>
      <c r="B220" s="10">
        <v>133001</v>
      </c>
      <c r="C220" s="10" t="s">
        <v>224</v>
      </c>
      <c r="D220" s="11">
        <v>119</v>
      </c>
      <c r="E220" s="11">
        <v>224</v>
      </c>
      <c r="F220" s="11">
        <v>121</v>
      </c>
      <c r="G220" s="11">
        <v>103</v>
      </c>
    </row>
    <row r="221" spans="1:7" ht="13.5">
      <c r="A221" s="10">
        <v>11002</v>
      </c>
      <c r="B221" s="10">
        <v>133002</v>
      </c>
      <c r="C221" s="10" t="s">
        <v>225</v>
      </c>
      <c r="D221" s="11">
        <v>210</v>
      </c>
      <c r="E221" s="11">
        <v>345</v>
      </c>
      <c r="F221" s="11">
        <v>156</v>
      </c>
      <c r="G221" s="11">
        <v>189</v>
      </c>
    </row>
    <row r="222" spans="1:7" ht="13.5">
      <c r="A222" s="10">
        <v>11003</v>
      </c>
      <c r="B222" s="10">
        <v>133003</v>
      </c>
      <c r="C222" s="10" t="s">
        <v>226</v>
      </c>
      <c r="D222" s="11">
        <v>50</v>
      </c>
      <c r="E222" s="11">
        <v>91</v>
      </c>
      <c r="F222" s="11">
        <v>38</v>
      </c>
      <c r="G222" s="11">
        <v>53</v>
      </c>
    </row>
    <row r="223" spans="1:7" ht="13.5">
      <c r="A223" s="10">
        <v>11004</v>
      </c>
      <c r="B223" s="10">
        <v>133004</v>
      </c>
      <c r="C223" s="10" t="s">
        <v>227</v>
      </c>
      <c r="D223" s="11">
        <v>526</v>
      </c>
      <c r="E223" s="11">
        <v>1035</v>
      </c>
      <c r="F223" s="11">
        <v>486</v>
      </c>
      <c r="G223" s="11">
        <v>549</v>
      </c>
    </row>
    <row r="224" spans="1:7" ht="13.5">
      <c r="A224" s="10">
        <v>11200</v>
      </c>
      <c r="B224" s="10">
        <v>175000</v>
      </c>
      <c r="C224" s="10" t="s">
        <v>228</v>
      </c>
      <c r="D224" s="11">
        <v>351</v>
      </c>
      <c r="E224" s="11">
        <v>1105</v>
      </c>
      <c r="F224" s="11">
        <v>486</v>
      </c>
      <c r="G224" s="11">
        <v>619</v>
      </c>
    </row>
    <row r="225" spans="1:7" ht="13.5">
      <c r="A225" s="10">
        <v>11401</v>
      </c>
      <c r="B225" s="10">
        <v>188001</v>
      </c>
      <c r="C225" s="10" t="s">
        <v>229</v>
      </c>
      <c r="D225" s="11">
        <v>210</v>
      </c>
      <c r="E225" s="11">
        <v>483</v>
      </c>
      <c r="F225" s="11">
        <v>218</v>
      </c>
      <c r="G225" s="11">
        <v>265</v>
      </c>
    </row>
    <row r="226" spans="1:7" ht="13.5">
      <c r="A226" s="10">
        <v>11402</v>
      </c>
      <c r="B226" s="10">
        <v>188002</v>
      </c>
      <c r="C226" s="10" t="s">
        <v>230</v>
      </c>
      <c r="D226" s="11">
        <v>194</v>
      </c>
      <c r="E226" s="11">
        <v>447</v>
      </c>
      <c r="F226" s="11">
        <v>206</v>
      </c>
      <c r="G226" s="11">
        <v>241</v>
      </c>
    </row>
    <row r="227" spans="1:7" ht="13.5">
      <c r="A227" s="10">
        <v>11403</v>
      </c>
      <c r="B227" s="10">
        <v>188003</v>
      </c>
      <c r="C227" s="10" t="s">
        <v>231</v>
      </c>
      <c r="D227" s="11">
        <v>376</v>
      </c>
      <c r="E227" s="11">
        <v>902</v>
      </c>
      <c r="F227" s="11">
        <v>416</v>
      </c>
      <c r="G227" s="11">
        <v>486</v>
      </c>
    </row>
    <row r="228" spans="1:7" ht="13.5">
      <c r="A228" s="10">
        <v>11404</v>
      </c>
      <c r="B228" s="10">
        <v>188004</v>
      </c>
      <c r="C228" s="10" t="s">
        <v>232</v>
      </c>
      <c r="D228" s="11">
        <v>266</v>
      </c>
      <c r="E228" s="11">
        <v>627</v>
      </c>
      <c r="F228" s="11">
        <v>269</v>
      </c>
      <c r="G228" s="11">
        <v>358</v>
      </c>
    </row>
    <row r="229" spans="1:7" ht="13.5">
      <c r="A229" s="10">
        <v>11405</v>
      </c>
      <c r="B229" s="10">
        <v>188005</v>
      </c>
      <c r="C229" s="10" t="s">
        <v>233</v>
      </c>
      <c r="D229" s="11">
        <v>394</v>
      </c>
      <c r="E229" s="11">
        <v>986</v>
      </c>
      <c r="F229" s="11">
        <v>455</v>
      </c>
      <c r="G229" s="11">
        <v>531</v>
      </c>
    </row>
    <row r="230" spans="1:7" ht="13.5">
      <c r="A230" s="10">
        <v>11601</v>
      </c>
      <c r="B230" s="10">
        <v>85001</v>
      </c>
      <c r="C230" s="10" t="s">
        <v>234</v>
      </c>
      <c r="D230" s="11">
        <v>567</v>
      </c>
      <c r="E230" s="11">
        <v>1120</v>
      </c>
      <c r="F230" s="11">
        <v>514</v>
      </c>
      <c r="G230" s="11">
        <v>606</v>
      </c>
    </row>
    <row r="231" spans="1:7" ht="13.5">
      <c r="A231" s="10">
        <v>11602</v>
      </c>
      <c r="B231" s="10">
        <v>85002</v>
      </c>
      <c r="C231" s="10" t="s">
        <v>235</v>
      </c>
      <c r="D231" s="11">
        <v>462</v>
      </c>
      <c r="E231" s="11">
        <v>1006</v>
      </c>
      <c r="F231" s="11">
        <v>483</v>
      </c>
      <c r="G231" s="11">
        <v>523</v>
      </c>
    </row>
    <row r="232" spans="1:7" ht="13.5">
      <c r="A232" s="10">
        <v>11603</v>
      </c>
      <c r="B232" s="10">
        <v>85003</v>
      </c>
      <c r="C232" s="10" t="s">
        <v>236</v>
      </c>
      <c r="D232" s="11">
        <v>432</v>
      </c>
      <c r="E232" s="11">
        <v>1004</v>
      </c>
      <c r="F232" s="11">
        <v>434</v>
      </c>
      <c r="G232" s="11">
        <v>570</v>
      </c>
    </row>
    <row r="233" spans="1:7" ht="13.5">
      <c r="A233" s="10">
        <v>11604</v>
      </c>
      <c r="B233" s="10">
        <v>85004</v>
      </c>
      <c r="C233" s="10" t="s">
        <v>237</v>
      </c>
      <c r="D233" s="11">
        <v>656</v>
      </c>
      <c r="E233" s="11">
        <v>1016</v>
      </c>
      <c r="F233" s="11">
        <v>440</v>
      </c>
      <c r="G233" s="11">
        <v>576</v>
      </c>
    </row>
    <row r="234" spans="1:7" ht="13.5">
      <c r="A234" s="10">
        <v>11605</v>
      </c>
      <c r="B234" s="10">
        <v>85005</v>
      </c>
      <c r="C234" s="10" t="s">
        <v>238</v>
      </c>
      <c r="D234" s="11">
        <v>399</v>
      </c>
      <c r="E234" s="11">
        <v>798</v>
      </c>
      <c r="F234" s="11">
        <v>362</v>
      </c>
      <c r="G234" s="11">
        <v>436</v>
      </c>
    </row>
    <row r="235" spans="1:7" ht="13.5">
      <c r="A235" s="10">
        <v>11606</v>
      </c>
      <c r="B235" s="10">
        <v>85006</v>
      </c>
      <c r="C235" s="10" t="s">
        <v>239</v>
      </c>
      <c r="D235" s="11">
        <v>292</v>
      </c>
      <c r="E235" s="11">
        <v>646</v>
      </c>
      <c r="F235" s="11">
        <v>300</v>
      </c>
      <c r="G235" s="11">
        <v>346</v>
      </c>
    </row>
    <row r="236" spans="1:7" ht="13.5">
      <c r="A236" s="10">
        <v>11607</v>
      </c>
      <c r="B236" s="10">
        <v>85007</v>
      </c>
      <c r="C236" s="10" t="s">
        <v>240</v>
      </c>
      <c r="D236" s="11">
        <v>361</v>
      </c>
      <c r="E236" s="11">
        <v>659</v>
      </c>
      <c r="F236" s="11">
        <v>314</v>
      </c>
      <c r="G236" s="11">
        <v>345</v>
      </c>
    </row>
    <row r="237" spans="1:7" ht="13.5">
      <c r="A237" s="10">
        <v>11701</v>
      </c>
      <c r="B237" s="10">
        <v>137001</v>
      </c>
      <c r="C237" s="10" t="s">
        <v>241</v>
      </c>
      <c r="D237" s="11">
        <v>199</v>
      </c>
      <c r="E237" s="11">
        <v>380</v>
      </c>
      <c r="F237" s="11">
        <v>175</v>
      </c>
      <c r="G237" s="11">
        <v>205</v>
      </c>
    </row>
    <row r="238" spans="1:7" ht="13.5">
      <c r="A238" s="10">
        <v>11702</v>
      </c>
      <c r="B238" s="10">
        <v>137002</v>
      </c>
      <c r="C238" s="10" t="s">
        <v>242</v>
      </c>
      <c r="D238" s="11">
        <v>276</v>
      </c>
      <c r="E238" s="11">
        <v>571</v>
      </c>
      <c r="F238" s="11">
        <v>270</v>
      </c>
      <c r="G238" s="11">
        <v>301</v>
      </c>
    </row>
    <row r="239" spans="1:7" ht="13.5">
      <c r="A239" s="10">
        <v>11801</v>
      </c>
      <c r="B239" s="10">
        <v>174001</v>
      </c>
      <c r="C239" s="10" t="s">
        <v>243</v>
      </c>
      <c r="D239" s="11">
        <v>446</v>
      </c>
      <c r="E239" s="11">
        <v>1011</v>
      </c>
      <c r="F239" s="11">
        <v>458</v>
      </c>
      <c r="G239" s="11">
        <v>553</v>
      </c>
    </row>
    <row r="240" spans="1:7" ht="13.5">
      <c r="A240" s="10">
        <v>11802</v>
      </c>
      <c r="B240" s="10">
        <v>174002</v>
      </c>
      <c r="C240" s="10" t="s">
        <v>244</v>
      </c>
      <c r="D240" s="11">
        <v>382</v>
      </c>
      <c r="E240" s="11">
        <v>895</v>
      </c>
      <c r="F240" s="11">
        <v>425</v>
      </c>
      <c r="G240" s="11">
        <v>470</v>
      </c>
    </row>
    <row r="241" spans="1:7" ht="13.5">
      <c r="A241" s="10">
        <v>11803</v>
      </c>
      <c r="B241" s="10">
        <v>174003</v>
      </c>
      <c r="C241" s="10" t="s">
        <v>245</v>
      </c>
      <c r="D241" s="11">
        <v>606</v>
      </c>
      <c r="E241" s="11">
        <v>1387</v>
      </c>
      <c r="F241" s="11">
        <v>632</v>
      </c>
      <c r="G241" s="11">
        <v>755</v>
      </c>
    </row>
    <row r="242" spans="1:7" ht="13.5">
      <c r="A242" s="10">
        <v>11804</v>
      </c>
      <c r="B242" s="10">
        <v>174004</v>
      </c>
      <c r="C242" s="10" t="s">
        <v>246</v>
      </c>
      <c r="D242" s="11">
        <v>449</v>
      </c>
      <c r="E242" s="11">
        <v>1044</v>
      </c>
      <c r="F242" s="11">
        <v>515</v>
      </c>
      <c r="G242" s="11">
        <v>529</v>
      </c>
    </row>
    <row r="243" spans="1:7" ht="13.5">
      <c r="A243" s="10">
        <v>11901</v>
      </c>
      <c r="B243" s="10">
        <v>216001</v>
      </c>
      <c r="C243" s="10" t="s">
        <v>247</v>
      </c>
      <c r="D243" s="11">
        <v>505</v>
      </c>
      <c r="E243" s="11">
        <v>1130</v>
      </c>
      <c r="F243" s="11">
        <v>540</v>
      </c>
      <c r="G243" s="11">
        <v>590</v>
      </c>
    </row>
    <row r="244" spans="1:7" ht="13.5">
      <c r="A244" s="10">
        <v>11902</v>
      </c>
      <c r="B244" s="10">
        <v>216002</v>
      </c>
      <c r="C244" s="10" t="s">
        <v>248</v>
      </c>
      <c r="D244" s="11">
        <v>643</v>
      </c>
      <c r="E244" s="11">
        <v>1245</v>
      </c>
      <c r="F244" s="11">
        <v>544</v>
      </c>
      <c r="G244" s="11">
        <v>701</v>
      </c>
    </row>
    <row r="245" spans="1:7" ht="13.5">
      <c r="A245" s="10">
        <v>12001</v>
      </c>
      <c r="B245" s="10">
        <v>93001</v>
      </c>
      <c r="C245" s="10" t="s">
        <v>249</v>
      </c>
      <c r="D245" s="11">
        <v>262</v>
      </c>
      <c r="E245" s="11">
        <v>662</v>
      </c>
      <c r="F245" s="11">
        <v>311</v>
      </c>
      <c r="G245" s="11">
        <v>351</v>
      </c>
    </row>
    <row r="246" spans="1:7" ht="13.5">
      <c r="A246" s="10">
        <v>12002</v>
      </c>
      <c r="B246" s="10">
        <v>93002</v>
      </c>
      <c r="C246" s="10" t="s">
        <v>250</v>
      </c>
      <c r="D246" s="11">
        <v>503</v>
      </c>
      <c r="E246" s="11">
        <v>1096</v>
      </c>
      <c r="F246" s="11">
        <v>484</v>
      </c>
      <c r="G246" s="11">
        <v>612</v>
      </c>
    </row>
    <row r="247" spans="1:7" ht="13.5">
      <c r="A247" s="10">
        <v>12003</v>
      </c>
      <c r="B247" s="10">
        <v>93003</v>
      </c>
      <c r="C247" s="10" t="s">
        <v>251</v>
      </c>
      <c r="D247" s="11">
        <v>459</v>
      </c>
      <c r="E247" s="11">
        <v>1127</v>
      </c>
      <c r="F247" s="11">
        <v>539</v>
      </c>
      <c r="G247" s="11">
        <v>588</v>
      </c>
    </row>
    <row r="248" spans="1:7" ht="13.5">
      <c r="A248" s="10">
        <v>11406</v>
      </c>
      <c r="B248" s="10">
        <v>188006</v>
      </c>
      <c r="C248" s="10" t="s">
        <v>252</v>
      </c>
      <c r="D248" s="11">
        <v>193</v>
      </c>
      <c r="E248" s="11">
        <v>359</v>
      </c>
      <c r="F248" s="11">
        <v>164</v>
      </c>
      <c r="G248" s="11">
        <v>195</v>
      </c>
    </row>
    <row r="249" spans="1:7" ht="13.5">
      <c r="A249" s="10">
        <v>12201</v>
      </c>
      <c r="B249" s="10">
        <v>26001</v>
      </c>
      <c r="C249" s="10" t="s">
        <v>253</v>
      </c>
      <c r="D249" s="11">
        <v>431</v>
      </c>
      <c r="E249" s="11">
        <v>1017</v>
      </c>
      <c r="F249" s="11">
        <v>477</v>
      </c>
      <c r="G249" s="11">
        <v>540</v>
      </c>
    </row>
    <row r="250" spans="1:7" ht="13.5">
      <c r="A250" s="10">
        <v>12202</v>
      </c>
      <c r="B250" s="10">
        <v>26002</v>
      </c>
      <c r="C250" s="10" t="s">
        <v>254</v>
      </c>
      <c r="D250" s="11">
        <v>347</v>
      </c>
      <c r="E250" s="11">
        <v>745</v>
      </c>
      <c r="F250" s="11">
        <v>360</v>
      </c>
      <c r="G250" s="11">
        <v>385</v>
      </c>
    </row>
    <row r="251" spans="1:7" ht="13.5">
      <c r="A251" s="10">
        <v>12301</v>
      </c>
      <c r="B251" s="10">
        <v>54001</v>
      </c>
      <c r="C251" s="10" t="s">
        <v>255</v>
      </c>
      <c r="D251" s="11">
        <v>321</v>
      </c>
      <c r="E251" s="11">
        <v>806</v>
      </c>
      <c r="F251" s="11">
        <v>378</v>
      </c>
      <c r="G251" s="11">
        <v>428</v>
      </c>
    </row>
    <row r="252" spans="1:7" ht="13.5">
      <c r="A252" s="10">
        <v>12302</v>
      </c>
      <c r="B252" s="10">
        <v>54002</v>
      </c>
      <c r="C252" s="10" t="s">
        <v>256</v>
      </c>
      <c r="D252" s="11">
        <v>250</v>
      </c>
      <c r="E252" s="11">
        <v>615</v>
      </c>
      <c r="F252" s="11">
        <v>287</v>
      </c>
      <c r="G252" s="11">
        <v>328</v>
      </c>
    </row>
    <row r="253" spans="1:7" ht="13.5">
      <c r="A253" s="10">
        <v>12400</v>
      </c>
      <c r="B253" s="10">
        <v>152000</v>
      </c>
      <c r="C253" s="10" t="s">
        <v>257</v>
      </c>
      <c r="D253" s="11">
        <v>0</v>
      </c>
      <c r="E253" s="11">
        <v>0</v>
      </c>
      <c r="F253" s="11">
        <v>0</v>
      </c>
      <c r="G253" s="11">
        <v>0</v>
      </c>
    </row>
    <row r="254" spans="1:7" ht="13.5">
      <c r="A254" s="10">
        <v>12501</v>
      </c>
      <c r="B254" s="10">
        <v>239001</v>
      </c>
      <c r="C254" s="10" t="s">
        <v>258</v>
      </c>
      <c r="D254" s="11">
        <v>342</v>
      </c>
      <c r="E254" s="11">
        <v>693</v>
      </c>
      <c r="F254" s="11">
        <v>306</v>
      </c>
      <c r="G254" s="11">
        <v>387</v>
      </c>
    </row>
    <row r="255" spans="1:7" ht="13.5">
      <c r="A255" s="10">
        <v>12502</v>
      </c>
      <c r="B255" s="10">
        <v>239002</v>
      </c>
      <c r="C255" s="10" t="s">
        <v>259</v>
      </c>
      <c r="D255" s="11">
        <v>171</v>
      </c>
      <c r="E255" s="11">
        <v>323</v>
      </c>
      <c r="F255" s="11">
        <v>138</v>
      </c>
      <c r="G255" s="11">
        <v>185</v>
      </c>
    </row>
    <row r="256" spans="1:7" ht="13.5">
      <c r="A256" s="10">
        <v>2601</v>
      </c>
      <c r="B256" s="10">
        <v>247001</v>
      </c>
      <c r="C256" s="10" t="s">
        <v>260</v>
      </c>
      <c r="D256" s="11">
        <v>263</v>
      </c>
      <c r="E256" s="11">
        <v>620</v>
      </c>
      <c r="F256" s="11">
        <v>287</v>
      </c>
      <c r="G256" s="11">
        <v>333</v>
      </c>
    </row>
    <row r="257" spans="1:7" ht="13.5">
      <c r="A257" s="10">
        <v>12600</v>
      </c>
      <c r="B257" s="10">
        <v>249000</v>
      </c>
      <c r="C257" s="10" t="s">
        <v>261</v>
      </c>
      <c r="D257" s="11">
        <v>554</v>
      </c>
      <c r="E257" s="11">
        <v>1119</v>
      </c>
      <c r="F257" s="11">
        <v>518</v>
      </c>
      <c r="G257" s="11">
        <v>601</v>
      </c>
    </row>
    <row r="258" spans="1:7" ht="13.5">
      <c r="A258" s="10">
        <v>12701</v>
      </c>
      <c r="B258" s="10">
        <v>12001</v>
      </c>
      <c r="C258" s="10" t="s">
        <v>262</v>
      </c>
      <c r="D258" s="11">
        <v>152</v>
      </c>
      <c r="E258" s="11">
        <v>338</v>
      </c>
      <c r="F258" s="11">
        <v>153</v>
      </c>
      <c r="G258" s="11">
        <v>185</v>
      </c>
    </row>
    <row r="259" spans="1:7" ht="13.5">
      <c r="A259" s="10">
        <v>12702</v>
      </c>
      <c r="B259" s="10">
        <v>12002</v>
      </c>
      <c r="C259" s="10" t="s">
        <v>263</v>
      </c>
      <c r="D259" s="11">
        <v>214</v>
      </c>
      <c r="E259" s="11">
        <v>473</v>
      </c>
      <c r="F259" s="11">
        <v>197</v>
      </c>
      <c r="G259" s="11">
        <v>276</v>
      </c>
    </row>
    <row r="260" spans="1:7" ht="13.5">
      <c r="A260" s="10">
        <v>12703</v>
      </c>
      <c r="B260" s="10">
        <v>12003</v>
      </c>
      <c r="C260" s="10" t="s">
        <v>264</v>
      </c>
      <c r="D260" s="11">
        <v>281</v>
      </c>
      <c r="E260" s="11">
        <v>632</v>
      </c>
      <c r="F260" s="11">
        <v>288</v>
      </c>
      <c r="G260" s="11">
        <v>344</v>
      </c>
    </row>
    <row r="261" spans="1:7" ht="13.5">
      <c r="A261" s="10">
        <v>12704</v>
      </c>
      <c r="B261" s="10">
        <v>12004</v>
      </c>
      <c r="C261" s="10" t="s">
        <v>265</v>
      </c>
      <c r="D261" s="11">
        <v>610</v>
      </c>
      <c r="E261" s="11">
        <v>1259</v>
      </c>
      <c r="F261" s="11">
        <v>581</v>
      </c>
      <c r="G261" s="11">
        <v>678</v>
      </c>
    </row>
    <row r="262" spans="1:7" ht="13.5">
      <c r="A262" s="10">
        <v>12705</v>
      </c>
      <c r="B262" s="10">
        <v>12005</v>
      </c>
      <c r="C262" s="10" t="s">
        <v>266</v>
      </c>
      <c r="D262" s="11">
        <v>352</v>
      </c>
      <c r="E262" s="11">
        <v>926</v>
      </c>
      <c r="F262" s="11">
        <v>415</v>
      </c>
      <c r="G262" s="11">
        <v>511</v>
      </c>
    </row>
    <row r="263" spans="1:7" ht="13.5">
      <c r="A263" s="10">
        <v>12800</v>
      </c>
      <c r="B263" s="10">
        <v>13000</v>
      </c>
      <c r="C263" s="10" t="s">
        <v>267</v>
      </c>
      <c r="D263" s="11">
        <v>379</v>
      </c>
      <c r="E263" s="11">
        <v>931</v>
      </c>
      <c r="F263" s="11">
        <v>442</v>
      </c>
      <c r="G263" s="11">
        <v>489</v>
      </c>
    </row>
    <row r="264" spans="1:7" ht="13.5">
      <c r="A264" s="10">
        <v>12900</v>
      </c>
      <c r="B264" s="10">
        <v>103000</v>
      </c>
      <c r="C264" s="10" t="s">
        <v>268</v>
      </c>
      <c r="D264" s="11">
        <v>231</v>
      </c>
      <c r="E264" s="11">
        <v>550</v>
      </c>
      <c r="F264" s="11">
        <v>251</v>
      </c>
      <c r="G264" s="11">
        <v>299</v>
      </c>
    </row>
    <row r="265" spans="1:7" ht="13.5">
      <c r="A265" s="10">
        <v>13000</v>
      </c>
      <c r="B265" s="10">
        <v>107000</v>
      </c>
      <c r="C265" s="10" t="s">
        <v>269</v>
      </c>
      <c r="D265" s="11">
        <v>3</v>
      </c>
      <c r="E265" s="11">
        <v>13</v>
      </c>
      <c r="F265" s="11">
        <v>6</v>
      </c>
      <c r="G265" s="11">
        <v>7</v>
      </c>
    </row>
    <row r="266" spans="1:7" ht="13.5">
      <c r="A266" s="10">
        <v>13100</v>
      </c>
      <c r="B266" s="10">
        <v>156000</v>
      </c>
      <c r="C266" s="10" t="s">
        <v>270</v>
      </c>
      <c r="D266" s="11">
        <v>162</v>
      </c>
      <c r="E266" s="11">
        <v>417</v>
      </c>
      <c r="F266" s="11">
        <v>164</v>
      </c>
      <c r="G266" s="11">
        <v>253</v>
      </c>
    </row>
    <row r="267" spans="1:7" ht="13.5">
      <c r="A267" s="10">
        <v>13200</v>
      </c>
      <c r="B267" s="10">
        <v>151000</v>
      </c>
      <c r="C267" s="10" t="s">
        <v>271</v>
      </c>
      <c r="D267" s="11">
        <v>378</v>
      </c>
      <c r="E267" s="11">
        <v>642</v>
      </c>
      <c r="F267" s="11">
        <v>308</v>
      </c>
      <c r="G267" s="11">
        <v>334</v>
      </c>
    </row>
    <row r="268" spans="1:7" ht="13.5">
      <c r="A268" s="10">
        <v>13300</v>
      </c>
      <c r="B268" s="10">
        <v>153000</v>
      </c>
      <c r="C268" s="10" t="s">
        <v>272</v>
      </c>
      <c r="D268" s="11">
        <v>11</v>
      </c>
      <c r="E268" s="11">
        <v>22</v>
      </c>
      <c r="F268" s="11">
        <v>13</v>
      </c>
      <c r="G268" s="11">
        <v>9</v>
      </c>
    </row>
    <row r="269" spans="1:7" ht="13.5">
      <c r="A269" s="10">
        <v>13400</v>
      </c>
      <c r="B269" s="10">
        <v>154000</v>
      </c>
      <c r="C269" s="10" t="s">
        <v>273</v>
      </c>
      <c r="D269" s="11">
        <v>58</v>
      </c>
      <c r="E269" s="11">
        <v>113</v>
      </c>
      <c r="F269" s="11">
        <v>51</v>
      </c>
      <c r="G269" s="11">
        <v>62</v>
      </c>
    </row>
    <row r="270" spans="1:7" ht="13.5">
      <c r="A270" s="10">
        <v>13500</v>
      </c>
      <c r="B270" s="10">
        <v>159000</v>
      </c>
      <c r="C270" s="10" t="s">
        <v>274</v>
      </c>
      <c r="D270" s="11">
        <v>530</v>
      </c>
      <c r="E270" s="11">
        <v>934</v>
      </c>
      <c r="F270" s="11">
        <v>408</v>
      </c>
      <c r="G270" s="11">
        <v>526</v>
      </c>
    </row>
    <row r="271" spans="1:7" ht="13.5">
      <c r="A271" s="10">
        <v>13601</v>
      </c>
      <c r="B271" s="10">
        <v>160001</v>
      </c>
      <c r="C271" s="10" t="s">
        <v>275</v>
      </c>
      <c r="D271" s="11">
        <v>352</v>
      </c>
      <c r="E271" s="11">
        <v>608</v>
      </c>
      <c r="F271" s="11">
        <v>297</v>
      </c>
      <c r="G271" s="11">
        <v>311</v>
      </c>
    </row>
    <row r="272" spans="1:7" ht="13.5">
      <c r="A272" s="10">
        <v>13602</v>
      </c>
      <c r="B272" s="10">
        <v>160002</v>
      </c>
      <c r="C272" s="10" t="s">
        <v>276</v>
      </c>
      <c r="D272" s="11">
        <v>301</v>
      </c>
      <c r="E272" s="11">
        <v>622</v>
      </c>
      <c r="F272" s="11">
        <v>259</v>
      </c>
      <c r="G272" s="11">
        <v>363</v>
      </c>
    </row>
    <row r="273" spans="1:7" ht="13.5">
      <c r="A273" s="10">
        <v>13700</v>
      </c>
      <c r="B273" s="10">
        <v>157000</v>
      </c>
      <c r="C273" s="10" t="s">
        <v>277</v>
      </c>
      <c r="D273" s="11">
        <v>504</v>
      </c>
      <c r="E273" s="11">
        <v>887</v>
      </c>
      <c r="F273" s="11">
        <v>404</v>
      </c>
      <c r="G273" s="11">
        <v>483</v>
      </c>
    </row>
    <row r="274" spans="1:7" ht="13.5">
      <c r="A274" s="10">
        <v>13800</v>
      </c>
      <c r="B274" s="10">
        <v>158000</v>
      </c>
      <c r="C274" s="10" t="s">
        <v>278</v>
      </c>
      <c r="D274" s="11">
        <v>46</v>
      </c>
      <c r="E274" s="11">
        <v>103</v>
      </c>
      <c r="F274" s="11">
        <v>45</v>
      </c>
      <c r="G274" s="11">
        <v>58</v>
      </c>
    </row>
    <row r="275" spans="1:7" ht="13.5">
      <c r="A275" s="10">
        <v>13901</v>
      </c>
      <c r="B275" s="10">
        <v>25001</v>
      </c>
      <c r="C275" s="10" t="s">
        <v>279</v>
      </c>
      <c r="D275" s="11">
        <v>307</v>
      </c>
      <c r="E275" s="11">
        <v>610</v>
      </c>
      <c r="F275" s="11">
        <v>269</v>
      </c>
      <c r="G275" s="11">
        <v>341</v>
      </c>
    </row>
    <row r="276" spans="1:7" ht="13.5">
      <c r="A276" s="10">
        <v>14002</v>
      </c>
      <c r="B276" s="10">
        <v>22002</v>
      </c>
      <c r="C276" s="10" t="s">
        <v>280</v>
      </c>
      <c r="D276" s="11">
        <v>430</v>
      </c>
      <c r="E276" s="11">
        <v>896</v>
      </c>
      <c r="F276" s="11">
        <v>411</v>
      </c>
      <c r="G276" s="11">
        <v>485</v>
      </c>
    </row>
    <row r="277" spans="1:7" ht="13.5">
      <c r="A277" s="10">
        <v>14003</v>
      </c>
      <c r="B277" s="10">
        <v>22003</v>
      </c>
      <c r="C277" s="10" t="s">
        <v>281</v>
      </c>
      <c r="D277" s="11">
        <v>504</v>
      </c>
      <c r="E277" s="11">
        <v>973</v>
      </c>
      <c r="F277" s="11">
        <v>501</v>
      </c>
      <c r="G277" s="11">
        <v>472</v>
      </c>
    </row>
    <row r="278" spans="1:7" ht="13.5">
      <c r="A278" s="10">
        <v>14004</v>
      </c>
      <c r="B278" s="10">
        <v>22004</v>
      </c>
      <c r="C278" s="10" t="s">
        <v>282</v>
      </c>
      <c r="D278" s="11">
        <v>245</v>
      </c>
      <c r="E278" s="11">
        <v>515</v>
      </c>
      <c r="F278" s="11">
        <v>260</v>
      </c>
      <c r="G278" s="11">
        <v>255</v>
      </c>
    </row>
    <row r="279" spans="1:7" ht="13.5">
      <c r="A279" s="10">
        <v>14005</v>
      </c>
      <c r="B279" s="10">
        <v>22005</v>
      </c>
      <c r="C279" s="10" t="s">
        <v>283</v>
      </c>
      <c r="D279" s="11">
        <v>245</v>
      </c>
      <c r="E279" s="11">
        <v>508</v>
      </c>
      <c r="F279" s="11">
        <v>235</v>
      </c>
      <c r="G279" s="11">
        <v>273</v>
      </c>
    </row>
    <row r="280" spans="1:7" ht="13.5">
      <c r="A280" s="10">
        <v>14006</v>
      </c>
      <c r="B280" s="10">
        <v>22006</v>
      </c>
      <c r="C280" s="10" t="s">
        <v>284</v>
      </c>
      <c r="D280" s="11">
        <v>443</v>
      </c>
      <c r="E280" s="11">
        <v>1190</v>
      </c>
      <c r="F280" s="11">
        <v>509</v>
      </c>
      <c r="G280" s="11">
        <v>681</v>
      </c>
    </row>
    <row r="281" spans="1:7" ht="13.5">
      <c r="A281" s="10">
        <v>14100</v>
      </c>
      <c r="B281" s="10">
        <v>24000</v>
      </c>
      <c r="C281" s="10" t="s">
        <v>285</v>
      </c>
      <c r="D281" s="11">
        <v>350</v>
      </c>
      <c r="E281" s="11">
        <v>739</v>
      </c>
      <c r="F281" s="11">
        <v>357</v>
      </c>
      <c r="G281" s="11">
        <v>382</v>
      </c>
    </row>
    <row r="282" spans="1:7" ht="13.5">
      <c r="A282" s="10">
        <v>14200</v>
      </c>
      <c r="B282" s="10">
        <v>23000</v>
      </c>
      <c r="C282" s="10" t="s">
        <v>286</v>
      </c>
      <c r="D282" s="11">
        <v>0</v>
      </c>
      <c r="E282" s="11">
        <v>0</v>
      </c>
      <c r="F282" s="11">
        <v>0</v>
      </c>
      <c r="G282" s="11">
        <v>0</v>
      </c>
    </row>
    <row r="283" spans="1:7" ht="13.5">
      <c r="A283" s="10">
        <v>14300</v>
      </c>
      <c r="B283" s="10">
        <v>255000</v>
      </c>
      <c r="C283" s="10" t="s">
        <v>287</v>
      </c>
      <c r="D283" s="11">
        <v>22</v>
      </c>
      <c r="E283" s="11">
        <v>48</v>
      </c>
      <c r="F283" s="11">
        <v>20</v>
      </c>
      <c r="G283" s="11">
        <v>28</v>
      </c>
    </row>
    <row r="284" spans="1:7" ht="13.5">
      <c r="A284" s="10">
        <v>14400</v>
      </c>
      <c r="B284" s="10">
        <v>92000</v>
      </c>
      <c r="C284" s="10" t="s">
        <v>288</v>
      </c>
      <c r="D284" s="11">
        <v>0</v>
      </c>
      <c r="E284" s="11">
        <v>0</v>
      </c>
      <c r="F284" s="11">
        <v>0</v>
      </c>
      <c r="G284" s="11">
        <v>0</v>
      </c>
    </row>
    <row r="285" spans="1:7" ht="13.5">
      <c r="A285" s="10">
        <v>14500</v>
      </c>
      <c r="B285" s="10">
        <v>150000</v>
      </c>
      <c r="C285" s="10" t="s">
        <v>289</v>
      </c>
      <c r="D285" s="11">
        <v>784</v>
      </c>
      <c r="E285" s="11">
        <v>1268</v>
      </c>
      <c r="F285" s="11">
        <v>649</v>
      </c>
      <c r="G285" s="11">
        <v>619</v>
      </c>
    </row>
    <row r="286" spans="1:7" ht="13.5">
      <c r="A286" s="10">
        <v>14600</v>
      </c>
      <c r="B286" s="10">
        <v>149000</v>
      </c>
      <c r="C286" s="10" t="s">
        <v>290</v>
      </c>
      <c r="D286" s="11">
        <v>788</v>
      </c>
      <c r="E286" s="11">
        <v>1232</v>
      </c>
      <c r="F286" s="11">
        <v>607</v>
      </c>
      <c r="G286" s="11">
        <v>625</v>
      </c>
    </row>
    <row r="287" spans="1:7" ht="13.5">
      <c r="A287" s="10">
        <v>14700</v>
      </c>
      <c r="B287" s="10">
        <v>155000</v>
      </c>
      <c r="C287" s="10" t="s">
        <v>291</v>
      </c>
      <c r="D287" s="11">
        <v>1048</v>
      </c>
      <c r="E287" s="11">
        <v>1249</v>
      </c>
      <c r="F287" s="11">
        <v>722</v>
      </c>
      <c r="G287" s="11">
        <v>527</v>
      </c>
    </row>
    <row r="288" spans="1:7" ht="13.5">
      <c r="A288" s="10">
        <v>14800</v>
      </c>
      <c r="B288" s="10">
        <v>148000</v>
      </c>
      <c r="C288" s="10" t="s">
        <v>292</v>
      </c>
      <c r="D288" s="11">
        <v>383</v>
      </c>
      <c r="E288" s="11">
        <v>614</v>
      </c>
      <c r="F288" s="11">
        <v>303</v>
      </c>
      <c r="G288" s="11">
        <v>311</v>
      </c>
    </row>
    <row r="289" spans="1:7" ht="13.5">
      <c r="A289" s="10">
        <v>15400</v>
      </c>
      <c r="B289" s="10">
        <v>67000</v>
      </c>
      <c r="C289" s="10" t="s">
        <v>293</v>
      </c>
      <c r="D289" s="11">
        <v>3018</v>
      </c>
      <c r="E289" s="11">
        <v>7350</v>
      </c>
      <c r="F289" s="11">
        <v>3517</v>
      </c>
      <c r="G289" s="11">
        <v>3833</v>
      </c>
    </row>
    <row r="290" spans="1:7" ht="13.5">
      <c r="A290" s="10">
        <v>15500</v>
      </c>
      <c r="B290" s="10">
        <v>207000</v>
      </c>
      <c r="C290" s="10" t="s">
        <v>294</v>
      </c>
      <c r="D290" s="11">
        <v>1573</v>
      </c>
      <c r="E290" s="11">
        <v>3936</v>
      </c>
      <c r="F290" s="11">
        <v>1869</v>
      </c>
      <c r="G290" s="11">
        <v>2067</v>
      </c>
    </row>
    <row r="291" spans="1:7" ht="13.5">
      <c r="A291" s="10">
        <v>15600</v>
      </c>
      <c r="B291" s="10">
        <v>235000</v>
      </c>
      <c r="C291" s="10" t="s">
        <v>295</v>
      </c>
      <c r="D291" s="11">
        <v>2194</v>
      </c>
      <c r="E291" s="11">
        <v>5287</v>
      </c>
      <c r="F291" s="11">
        <v>2500</v>
      </c>
      <c r="G291" s="11">
        <v>2787</v>
      </c>
    </row>
    <row r="292" spans="1:7" ht="13.5">
      <c r="A292" s="10">
        <v>15700</v>
      </c>
      <c r="B292" s="10">
        <v>256000</v>
      </c>
      <c r="C292" s="10" t="s">
        <v>296</v>
      </c>
      <c r="D292" s="11">
        <v>1754</v>
      </c>
      <c r="E292" s="11">
        <v>3975</v>
      </c>
      <c r="F292" s="11">
        <v>1855</v>
      </c>
      <c r="G292" s="11">
        <v>2120</v>
      </c>
    </row>
    <row r="293" spans="1:7" ht="13.5">
      <c r="A293" s="10">
        <v>15801</v>
      </c>
      <c r="B293" s="10">
        <v>76001</v>
      </c>
      <c r="C293" s="10" t="s">
        <v>297</v>
      </c>
      <c r="D293" s="11">
        <v>203</v>
      </c>
      <c r="E293" s="11">
        <v>468</v>
      </c>
      <c r="F293" s="11">
        <v>232</v>
      </c>
      <c r="G293" s="11">
        <v>236</v>
      </c>
    </row>
    <row r="294" spans="1:7" ht="13.5">
      <c r="A294" s="10">
        <v>15802</v>
      </c>
      <c r="B294" s="10">
        <v>76002</v>
      </c>
      <c r="C294" s="10" t="s">
        <v>298</v>
      </c>
      <c r="D294" s="11">
        <v>672</v>
      </c>
      <c r="E294" s="11">
        <v>1888</v>
      </c>
      <c r="F294" s="11">
        <v>907</v>
      </c>
      <c r="G294" s="11">
        <v>981</v>
      </c>
    </row>
    <row r="295" spans="1:7" ht="13.5">
      <c r="A295" s="10">
        <v>15901</v>
      </c>
      <c r="B295" s="10">
        <v>38001</v>
      </c>
      <c r="C295" s="10" t="s">
        <v>299</v>
      </c>
      <c r="D295" s="11">
        <v>55</v>
      </c>
      <c r="E295" s="11">
        <v>121</v>
      </c>
      <c r="F295" s="11">
        <v>51</v>
      </c>
      <c r="G295" s="11">
        <v>70</v>
      </c>
    </row>
    <row r="296" spans="1:7" ht="13.5">
      <c r="A296" s="10">
        <v>15902</v>
      </c>
      <c r="B296" s="10">
        <v>38002</v>
      </c>
      <c r="C296" s="10" t="s">
        <v>300</v>
      </c>
      <c r="D296" s="11">
        <v>155</v>
      </c>
      <c r="E296" s="11">
        <v>358</v>
      </c>
      <c r="F296" s="11">
        <v>185</v>
      </c>
      <c r="G296" s="11">
        <v>173</v>
      </c>
    </row>
    <row r="297" spans="1:7" ht="13.5">
      <c r="A297" s="10">
        <v>15903</v>
      </c>
      <c r="B297" s="10">
        <v>38003</v>
      </c>
      <c r="C297" s="10" t="s">
        <v>301</v>
      </c>
      <c r="D297" s="11">
        <v>0</v>
      </c>
      <c r="E297" s="11">
        <v>0</v>
      </c>
      <c r="F297" s="11">
        <v>0</v>
      </c>
      <c r="G297" s="11">
        <v>0</v>
      </c>
    </row>
    <row r="298" spans="1:7" ht="13.5">
      <c r="A298" s="10">
        <v>16000</v>
      </c>
      <c r="B298" s="10">
        <v>46000</v>
      </c>
      <c r="C298" s="10" t="s">
        <v>302</v>
      </c>
      <c r="D298" s="11">
        <v>18</v>
      </c>
      <c r="E298" s="11">
        <v>21</v>
      </c>
      <c r="F298" s="11">
        <v>16</v>
      </c>
      <c r="G298" s="11">
        <v>5</v>
      </c>
    </row>
    <row r="299" spans="1:7" ht="13.5">
      <c r="A299" s="10">
        <v>6303</v>
      </c>
      <c r="B299" s="10">
        <v>79003</v>
      </c>
      <c r="C299" s="10" t="s">
        <v>303</v>
      </c>
      <c r="D299" s="11">
        <v>354</v>
      </c>
      <c r="E299" s="11">
        <v>689</v>
      </c>
      <c r="F299" s="11">
        <v>329</v>
      </c>
      <c r="G299" s="11">
        <v>360</v>
      </c>
    </row>
    <row r="300" spans="1:7" ht="13.5">
      <c r="A300" s="10">
        <v>6304</v>
      </c>
      <c r="B300" s="10">
        <v>79004</v>
      </c>
      <c r="C300" s="10" t="s">
        <v>304</v>
      </c>
      <c r="D300" s="11">
        <v>63</v>
      </c>
      <c r="E300" s="11">
        <v>117</v>
      </c>
      <c r="F300" s="11">
        <v>49</v>
      </c>
      <c r="G300" s="11">
        <v>68</v>
      </c>
    </row>
    <row r="301" spans="1:7" ht="13.5">
      <c r="A301" s="10">
        <v>6305</v>
      </c>
      <c r="B301" s="10">
        <v>79005</v>
      </c>
      <c r="C301" s="10" t="s">
        <v>305</v>
      </c>
      <c r="D301" s="11">
        <v>150</v>
      </c>
      <c r="E301" s="11">
        <v>328</v>
      </c>
      <c r="F301" s="11">
        <v>179</v>
      </c>
      <c r="G301" s="11">
        <v>149</v>
      </c>
    </row>
    <row r="302" spans="1:7" ht="13.5">
      <c r="A302" s="10">
        <v>6306</v>
      </c>
      <c r="B302" s="10">
        <v>79006</v>
      </c>
      <c r="C302" s="10" t="s">
        <v>306</v>
      </c>
      <c r="D302" s="11">
        <v>369</v>
      </c>
      <c r="E302" s="11">
        <v>894</v>
      </c>
      <c r="F302" s="11">
        <v>437</v>
      </c>
      <c r="G302" s="11">
        <v>457</v>
      </c>
    </row>
    <row r="303" spans="1:7" ht="13.5">
      <c r="A303" s="10">
        <v>6307</v>
      </c>
      <c r="B303" s="10">
        <v>79007</v>
      </c>
      <c r="C303" s="10" t="s">
        <v>307</v>
      </c>
      <c r="D303" s="11">
        <v>390</v>
      </c>
      <c r="E303" s="11">
        <v>1066</v>
      </c>
      <c r="F303" s="11">
        <v>504</v>
      </c>
      <c r="G303" s="11">
        <v>562</v>
      </c>
    </row>
    <row r="304" spans="1:7" ht="13.5">
      <c r="A304" s="10">
        <v>16600</v>
      </c>
      <c r="B304" s="10">
        <v>145000</v>
      </c>
      <c r="C304" s="10" t="s">
        <v>308</v>
      </c>
      <c r="D304" s="11">
        <v>1158</v>
      </c>
      <c r="E304" s="11">
        <v>2930</v>
      </c>
      <c r="F304" s="11">
        <v>1346</v>
      </c>
      <c r="G304" s="11">
        <v>1584</v>
      </c>
    </row>
    <row r="305" spans="1:7" ht="13.5">
      <c r="A305" s="10">
        <v>16700</v>
      </c>
      <c r="B305" s="10">
        <v>73000</v>
      </c>
      <c r="C305" s="10" t="s">
        <v>309</v>
      </c>
      <c r="D305" s="11">
        <v>752</v>
      </c>
      <c r="E305" s="11">
        <v>1561</v>
      </c>
      <c r="F305" s="11">
        <v>800</v>
      </c>
      <c r="G305" s="11">
        <v>761</v>
      </c>
    </row>
    <row r="306" spans="1:7" ht="13.5">
      <c r="A306" s="10">
        <v>16800</v>
      </c>
      <c r="B306" s="10">
        <v>81000</v>
      </c>
      <c r="C306" s="10" t="s">
        <v>310</v>
      </c>
      <c r="D306" s="11">
        <v>815</v>
      </c>
      <c r="E306" s="11">
        <v>2019</v>
      </c>
      <c r="F306" s="11">
        <v>941</v>
      </c>
      <c r="G306" s="11">
        <v>1078</v>
      </c>
    </row>
    <row r="307" spans="1:7" ht="13.5">
      <c r="A307" s="10">
        <v>16900</v>
      </c>
      <c r="B307" s="10">
        <v>119000</v>
      </c>
      <c r="C307" s="10" t="s">
        <v>311</v>
      </c>
      <c r="D307" s="11">
        <v>2962</v>
      </c>
      <c r="E307" s="11">
        <v>7098</v>
      </c>
      <c r="F307" s="11">
        <v>3343</v>
      </c>
      <c r="G307" s="11">
        <v>3755</v>
      </c>
    </row>
    <row r="308" spans="1:7" ht="13.5">
      <c r="A308" s="10">
        <v>17000</v>
      </c>
      <c r="B308" s="10">
        <v>241000</v>
      </c>
      <c r="C308" s="10" t="s">
        <v>312</v>
      </c>
      <c r="D308" s="11">
        <v>2026</v>
      </c>
      <c r="E308" s="11">
        <v>5108</v>
      </c>
      <c r="F308" s="11">
        <v>2458</v>
      </c>
      <c r="G308" s="11">
        <v>2650</v>
      </c>
    </row>
    <row r="309" spans="1:7" ht="13.5">
      <c r="A309" s="10">
        <v>17600</v>
      </c>
      <c r="B309" s="10">
        <v>172000</v>
      </c>
      <c r="C309" s="10" t="s">
        <v>313</v>
      </c>
      <c r="D309" s="11">
        <v>3107</v>
      </c>
      <c r="E309" s="11">
        <v>8079</v>
      </c>
      <c r="F309" s="11">
        <v>3912</v>
      </c>
      <c r="G309" s="11">
        <v>4167</v>
      </c>
    </row>
    <row r="310" spans="1:7" ht="13.5">
      <c r="A310" s="10">
        <v>17700</v>
      </c>
      <c r="B310" s="10">
        <v>189000</v>
      </c>
      <c r="C310" s="10" t="s">
        <v>314</v>
      </c>
      <c r="D310" s="11">
        <v>1336</v>
      </c>
      <c r="E310" s="11">
        <v>3731</v>
      </c>
      <c r="F310" s="11">
        <v>1783</v>
      </c>
      <c r="G310" s="11">
        <v>1948</v>
      </c>
    </row>
    <row r="311" spans="1:7" ht="13.5">
      <c r="A311" s="10">
        <v>18100</v>
      </c>
      <c r="B311" s="10">
        <v>190000</v>
      </c>
      <c r="C311" s="10" t="s">
        <v>315</v>
      </c>
      <c r="D311" s="11">
        <v>338</v>
      </c>
      <c r="E311" s="11">
        <v>831</v>
      </c>
      <c r="F311" s="11">
        <v>401</v>
      </c>
      <c r="G311" s="11">
        <v>430</v>
      </c>
    </row>
    <row r="312" spans="1:7" ht="13.5">
      <c r="A312" s="10">
        <v>18200</v>
      </c>
      <c r="B312" s="10">
        <v>204000</v>
      </c>
      <c r="C312" s="10" t="s">
        <v>316</v>
      </c>
      <c r="D312" s="11">
        <v>0</v>
      </c>
      <c r="E312" s="11">
        <v>0</v>
      </c>
      <c r="F312" s="11">
        <v>0</v>
      </c>
      <c r="G312" s="11">
        <v>0</v>
      </c>
    </row>
    <row r="313" spans="1:7" ht="13.5">
      <c r="A313" s="10">
        <v>18300</v>
      </c>
      <c r="B313" s="10">
        <v>2000</v>
      </c>
      <c r="C313" s="10" t="s">
        <v>317</v>
      </c>
      <c r="D313" s="11">
        <v>264</v>
      </c>
      <c r="E313" s="11">
        <v>550</v>
      </c>
      <c r="F313" s="11">
        <v>278</v>
      </c>
      <c r="G313" s="11">
        <v>272</v>
      </c>
    </row>
    <row r="314" spans="1:7" ht="13.5">
      <c r="A314" s="10">
        <v>18400</v>
      </c>
      <c r="B314" s="10">
        <v>125000</v>
      </c>
      <c r="C314" s="10" t="s">
        <v>318</v>
      </c>
      <c r="D314" s="11">
        <v>190</v>
      </c>
      <c r="E314" s="11">
        <v>510</v>
      </c>
      <c r="F314" s="11">
        <v>223</v>
      </c>
      <c r="G314" s="11">
        <v>287</v>
      </c>
    </row>
    <row r="315" spans="1:7" ht="13.5">
      <c r="A315" s="10">
        <v>18500</v>
      </c>
      <c r="B315" s="10">
        <v>130000</v>
      </c>
      <c r="C315" s="10" t="s">
        <v>319</v>
      </c>
      <c r="D315" s="11">
        <v>303</v>
      </c>
      <c r="E315" s="11">
        <v>672</v>
      </c>
      <c r="F315" s="11">
        <v>303</v>
      </c>
      <c r="G315" s="11">
        <v>369</v>
      </c>
    </row>
    <row r="316" spans="1:7" ht="13.5">
      <c r="A316" s="10">
        <v>18601</v>
      </c>
      <c r="B316" s="10">
        <v>163001</v>
      </c>
      <c r="C316" s="10" t="s">
        <v>320</v>
      </c>
      <c r="D316" s="11">
        <v>251</v>
      </c>
      <c r="E316" s="11">
        <v>556</v>
      </c>
      <c r="F316" s="11">
        <v>267</v>
      </c>
      <c r="G316" s="11">
        <v>289</v>
      </c>
    </row>
    <row r="317" spans="1:7" ht="13.5">
      <c r="A317" s="10">
        <v>18602</v>
      </c>
      <c r="B317" s="10">
        <v>163002</v>
      </c>
      <c r="C317" s="10" t="s">
        <v>321</v>
      </c>
      <c r="D317" s="11">
        <v>169</v>
      </c>
      <c r="E317" s="11">
        <v>422</v>
      </c>
      <c r="F317" s="11">
        <v>185</v>
      </c>
      <c r="G317" s="11">
        <v>237</v>
      </c>
    </row>
    <row r="318" spans="1:7" ht="13.5">
      <c r="A318" s="10">
        <v>18603</v>
      </c>
      <c r="B318" s="10">
        <v>163003</v>
      </c>
      <c r="C318" s="10" t="s">
        <v>322</v>
      </c>
      <c r="D318" s="11">
        <v>234</v>
      </c>
      <c r="E318" s="11">
        <v>509</v>
      </c>
      <c r="F318" s="11">
        <v>237</v>
      </c>
      <c r="G318" s="11">
        <v>272</v>
      </c>
    </row>
    <row r="319" spans="1:7" ht="13.5">
      <c r="A319" s="10">
        <v>18700</v>
      </c>
      <c r="B319" s="10">
        <v>179000</v>
      </c>
      <c r="C319" s="10" t="s">
        <v>323</v>
      </c>
      <c r="D319" s="11">
        <v>269</v>
      </c>
      <c r="E319" s="11">
        <v>611</v>
      </c>
      <c r="F319" s="11">
        <v>268</v>
      </c>
      <c r="G319" s="11">
        <v>343</v>
      </c>
    </row>
    <row r="320" spans="1:7" ht="13.5">
      <c r="A320" s="10">
        <v>18801</v>
      </c>
      <c r="B320" s="10">
        <v>177001</v>
      </c>
      <c r="C320" s="10" t="s">
        <v>324</v>
      </c>
      <c r="D320" s="11">
        <v>248</v>
      </c>
      <c r="E320" s="11">
        <v>532</v>
      </c>
      <c r="F320" s="11">
        <v>250</v>
      </c>
      <c r="G320" s="11">
        <v>282</v>
      </c>
    </row>
    <row r="321" spans="1:7" ht="13.5">
      <c r="A321" s="10">
        <v>18802</v>
      </c>
      <c r="B321" s="10">
        <v>177002</v>
      </c>
      <c r="C321" s="10" t="s">
        <v>325</v>
      </c>
      <c r="D321" s="11">
        <v>287</v>
      </c>
      <c r="E321" s="11">
        <v>672</v>
      </c>
      <c r="F321" s="11">
        <v>306</v>
      </c>
      <c r="G321" s="11">
        <v>366</v>
      </c>
    </row>
    <row r="322" spans="1:7" ht="13.5">
      <c r="A322" s="10">
        <v>18900</v>
      </c>
      <c r="B322" s="10">
        <v>192000</v>
      </c>
      <c r="C322" s="10" t="s">
        <v>326</v>
      </c>
      <c r="D322" s="11">
        <v>205</v>
      </c>
      <c r="E322" s="11">
        <v>465</v>
      </c>
      <c r="F322" s="11">
        <v>212</v>
      </c>
      <c r="G322" s="11">
        <v>253</v>
      </c>
    </row>
    <row r="323" spans="1:7" ht="13.5">
      <c r="A323" s="10">
        <v>19000</v>
      </c>
      <c r="B323" s="10">
        <v>221000</v>
      </c>
      <c r="C323" s="10" t="s">
        <v>327</v>
      </c>
      <c r="D323" s="11">
        <v>231</v>
      </c>
      <c r="E323" s="11">
        <v>537</v>
      </c>
      <c r="F323" s="11">
        <v>242</v>
      </c>
      <c r="G323" s="11">
        <v>295</v>
      </c>
    </row>
    <row r="324" spans="1:7" ht="13.5">
      <c r="A324" s="10">
        <v>19100</v>
      </c>
      <c r="B324" s="10">
        <v>265000</v>
      </c>
      <c r="C324" s="10" t="s">
        <v>328</v>
      </c>
      <c r="D324" s="11">
        <v>27</v>
      </c>
      <c r="E324" s="11">
        <v>64</v>
      </c>
      <c r="F324" s="11">
        <v>48</v>
      </c>
      <c r="G324" s="11">
        <v>16</v>
      </c>
    </row>
    <row r="325" spans="1:7" ht="13.5">
      <c r="A325" s="10">
        <v>19200</v>
      </c>
      <c r="B325" s="10">
        <v>28000</v>
      </c>
      <c r="C325" s="10" t="s">
        <v>329</v>
      </c>
      <c r="D325" s="11">
        <v>415</v>
      </c>
      <c r="E325" s="11">
        <v>974</v>
      </c>
      <c r="F325" s="11">
        <v>469</v>
      </c>
      <c r="G325" s="11">
        <v>505</v>
      </c>
    </row>
    <row r="326" spans="1:7" ht="13.5">
      <c r="A326" s="10">
        <v>19300</v>
      </c>
      <c r="B326" s="10">
        <v>245000</v>
      </c>
      <c r="C326" s="10" t="s">
        <v>330</v>
      </c>
      <c r="D326" s="11">
        <v>0</v>
      </c>
      <c r="E326" s="11">
        <v>0</v>
      </c>
      <c r="F326" s="11">
        <v>0</v>
      </c>
      <c r="G326" s="11">
        <v>0</v>
      </c>
    </row>
    <row r="327" spans="1:7" ht="13.5">
      <c r="A327" s="10">
        <v>19401</v>
      </c>
      <c r="B327" s="10">
        <v>271001</v>
      </c>
      <c r="C327" s="10" t="s">
        <v>331</v>
      </c>
      <c r="D327" s="11">
        <v>534</v>
      </c>
      <c r="E327" s="11">
        <v>1259</v>
      </c>
      <c r="F327" s="11">
        <v>587</v>
      </c>
      <c r="G327" s="11">
        <v>672</v>
      </c>
    </row>
    <row r="328" spans="1:7" ht="13.5">
      <c r="A328" s="10">
        <v>19402</v>
      </c>
      <c r="B328" s="10">
        <v>271002</v>
      </c>
      <c r="C328" s="10" t="s">
        <v>332</v>
      </c>
      <c r="D328" s="11">
        <v>312</v>
      </c>
      <c r="E328" s="11">
        <v>750</v>
      </c>
      <c r="F328" s="11">
        <v>351</v>
      </c>
      <c r="G328" s="11">
        <v>399</v>
      </c>
    </row>
    <row r="329" spans="1:7" ht="13.5">
      <c r="A329" s="10">
        <v>19403</v>
      </c>
      <c r="B329" s="10">
        <v>271003</v>
      </c>
      <c r="C329" s="10" t="s">
        <v>333</v>
      </c>
      <c r="D329" s="11">
        <v>713</v>
      </c>
      <c r="E329" s="11">
        <v>1800</v>
      </c>
      <c r="F329" s="11">
        <v>828</v>
      </c>
      <c r="G329" s="11">
        <v>972</v>
      </c>
    </row>
    <row r="330" spans="1:7" ht="13.5">
      <c r="A330" s="10">
        <v>19404</v>
      </c>
      <c r="B330" s="10">
        <v>271004</v>
      </c>
      <c r="C330" s="10" t="s">
        <v>334</v>
      </c>
      <c r="D330" s="11">
        <v>45</v>
      </c>
      <c r="E330" s="11">
        <v>138</v>
      </c>
      <c r="F330" s="11">
        <v>58</v>
      </c>
      <c r="G330" s="11">
        <v>80</v>
      </c>
    </row>
    <row r="331" spans="1:7" ht="13.5">
      <c r="A331" s="10">
        <v>19405</v>
      </c>
      <c r="B331" s="10">
        <v>271005</v>
      </c>
      <c r="C331" s="10" t="s">
        <v>335</v>
      </c>
      <c r="D331" s="11">
        <v>272</v>
      </c>
      <c r="E331" s="11">
        <v>593</v>
      </c>
      <c r="F331" s="11">
        <v>270</v>
      </c>
      <c r="G331" s="11">
        <v>323</v>
      </c>
    </row>
    <row r="332" spans="1:7" ht="13.5">
      <c r="A332" s="10">
        <v>19406</v>
      </c>
      <c r="B332" s="10">
        <v>271006</v>
      </c>
      <c r="C332" s="10" t="s">
        <v>336</v>
      </c>
      <c r="D332" s="11">
        <v>273</v>
      </c>
      <c r="E332" s="11">
        <v>563</v>
      </c>
      <c r="F332" s="11">
        <v>252</v>
      </c>
      <c r="G332" s="11">
        <v>311</v>
      </c>
    </row>
    <row r="333" spans="1:7" ht="13.5">
      <c r="A333" s="10">
        <v>19500</v>
      </c>
      <c r="B333" s="10">
        <v>272000</v>
      </c>
      <c r="C333" s="10" t="s">
        <v>337</v>
      </c>
      <c r="D333" s="11">
        <v>210</v>
      </c>
      <c r="E333" s="11">
        <v>485</v>
      </c>
      <c r="F333" s="11">
        <v>227</v>
      </c>
      <c r="G333" s="11">
        <v>258</v>
      </c>
    </row>
    <row r="334" spans="1:7" ht="13.5">
      <c r="A334" s="10">
        <v>19600</v>
      </c>
      <c r="B334" s="10">
        <v>288000</v>
      </c>
      <c r="C334" s="10" t="s">
        <v>338</v>
      </c>
      <c r="D334" s="11">
        <v>173</v>
      </c>
      <c r="E334" s="11">
        <v>580</v>
      </c>
      <c r="F334" s="11">
        <v>271</v>
      </c>
      <c r="G334" s="11">
        <v>309</v>
      </c>
    </row>
    <row r="335" spans="1:7" ht="13.5">
      <c r="A335" s="10">
        <v>19700</v>
      </c>
      <c r="B335" s="10">
        <v>290000</v>
      </c>
      <c r="C335" s="10" t="s">
        <v>339</v>
      </c>
      <c r="D335" s="11">
        <v>169</v>
      </c>
      <c r="E335" s="11">
        <v>464</v>
      </c>
      <c r="F335" s="11">
        <v>214</v>
      </c>
      <c r="G335" s="11">
        <v>250</v>
      </c>
    </row>
    <row r="336" spans="1:7" ht="13.5">
      <c r="A336" s="10">
        <v>20300</v>
      </c>
      <c r="B336" s="10">
        <v>32000</v>
      </c>
      <c r="C336" s="10" t="s">
        <v>340</v>
      </c>
      <c r="D336" s="11">
        <v>97</v>
      </c>
      <c r="E336" s="11">
        <v>262</v>
      </c>
      <c r="F336" s="11">
        <v>107</v>
      </c>
      <c r="G336" s="11">
        <v>155</v>
      </c>
    </row>
    <row r="337" spans="1:7" ht="13.5">
      <c r="A337" s="10">
        <v>20400</v>
      </c>
      <c r="B337" s="10">
        <v>62000</v>
      </c>
      <c r="C337" s="10" t="s">
        <v>341</v>
      </c>
      <c r="D337" s="11">
        <v>307</v>
      </c>
      <c r="E337" s="11">
        <v>554</v>
      </c>
      <c r="F337" s="11">
        <v>240</v>
      </c>
      <c r="G337" s="11">
        <v>314</v>
      </c>
    </row>
    <row r="338" spans="1:7" ht="13.5">
      <c r="A338" s="10">
        <v>20501</v>
      </c>
      <c r="B338" s="10">
        <v>116001</v>
      </c>
      <c r="C338" s="10" t="s">
        <v>342</v>
      </c>
      <c r="D338" s="11">
        <v>211</v>
      </c>
      <c r="E338" s="11">
        <v>405</v>
      </c>
      <c r="F338" s="11">
        <v>185</v>
      </c>
      <c r="G338" s="11">
        <v>220</v>
      </c>
    </row>
    <row r="339" spans="1:7" ht="13.5">
      <c r="A339" s="10">
        <v>20502</v>
      </c>
      <c r="B339" s="10">
        <v>116002</v>
      </c>
      <c r="C339" s="10" t="s">
        <v>343</v>
      </c>
      <c r="D339" s="11">
        <v>292</v>
      </c>
      <c r="E339" s="11">
        <v>622</v>
      </c>
      <c r="F339" s="11">
        <v>282</v>
      </c>
      <c r="G339" s="11">
        <v>340</v>
      </c>
    </row>
    <row r="340" spans="1:7" ht="13.5">
      <c r="A340" s="10">
        <v>20601</v>
      </c>
      <c r="B340" s="10">
        <v>224001</v>
      </c>
      <c r="C340" s="10" t="s">
        <v>344</v>
      </c>
      <c r="D340" s="11">
        <v>125</v>
      </c>
      <c r="E340" s="11">
        <v>271</v>
      </c>
      <c r="F340" s="11">
        <v>132</v>
      </c>
      <c r="G340" s="11">
        <v>139</v>
      </c>
    </row>
    <row r="341" spans="1:7" ht="13.5">
      <c r="A341" s="10">
        <v>20602</v>
      </c>
      <c r="B341" s="10">
        <v>224002</v>
      </c>
      <c r="C341" s="10" t="s">
        <v>345</v>
      </c>
      <c r="D341" s="11">
        <v>312</v>
      </c>
      <c r="E341" s="11">
        <v>658</v>
      </c>
      <c r="F341" s="11">
        <v>298</v>
      </c>
      <c r="G341" s="11">
        <v>360</v>
      </c>
    </row>
    <row r="342" spans="1:7" ht="13.5">
      <c r="A342" s="10">
        <v>20603</v>
      </c>
      <c r="B342" s="10">
        <v>224003</v>
      </c>
      <c r="C342" s="10" t="s">
        <v>346</v>
      </c>
      <c r="D342" s="11">
        <v>217</v>
      </c>
      <c r="E342" s="11">
        <v>525</v>
      </c>
      <c r="F342" s="11">
        <v>245</v>
      </c>
      <c r="G342" s="11">
        <v>280</v>
      </c>
    </row>
    <row r="343" spans="1:7" ht="13.5">
      <c r="A343" s="10">
        <v>20700</v>
      </c>
      <c r="B343" s="10">
        <v>248000</v>
      </c>
      <c r="C343" s="10" t="s">
        <v>347</v>
      </c>
      <c r="D343" s="11">
        <v>288</v>
      </c>
      <c r="E343" s="11">
        <v>670</v>
      </c>
      <c r="F343" s="11">
        <v>309</v>
      </c>
      <c r="G343" s="11">
        <v>361</v>
      </c>
    </row>
    <row r="344" spans="1:7" ht="13.5">
      <c r="A344" s="10">
        <v>20800</v>
      </c>
      <c r="B344" s="10">
        <v>113000</v>
      </c>
      <c r="C344" s="10" t="s">
        <v>348</v>
      </c>
      <c r="D344" s="11">
        <v>178</v>
      </c>
      <c r="E344" s="11">
        <v>381</v>
      </c>
      <c r="F344" s="11">
        <v>174</v>
      </c>
      <c r="G344" s="11">
        <v>207</v>
      </c>
    </row>
    <row r="345" spans="1:7" ht="13.5">
      <c r="A345" s="10">
        <v>20900</v>
      </c>
      <c r="B345" s="10">
        <v>215000</v>
      </c>
      <c r="C345" s="10" t="s">
        <v>349</v>
      </c>
      <c r="D345" s="11">
        <v>126</v>
      </c>
      <c r="E345" s="11">
        <v>252</v>
      </c>
      <c r="F345" s="11">
        <v>146</v>
      </c>
      <c r="G345" s="11">
        <v>106</v>
      </c>
    </row>
    <row r="346" spans="1:7" ht="13.5">
      <c r="A346" s="10">
        <v>21000</v>
      </c>
      <c r="B346" s="10">
        <v>269000</v>
      </c>
      <c r="C346" s="10" t="s">
        <v>350</v>
      </c>
      <c r="D346" s="11">
        <v>161</v>
      </c>
      <c r="E346" s="11">
        <v>385</v>
      </c>
      <c r="F346" s="11">
        <v>172</v>
      </c>
      <c r="G346" s="11">
        <v>213</v>
      </c>
    </row>
    <row r="347" spans="1:7" ht="13.5">
      <c r="A347" s="10">
        <v>21100</v>
      </c>
      <c r="B347" s="10">
        <v>225000</v>
      </c>
      <c r="C347" s="10" t="s">
        <v>351</v>
      </c>
      <c r="D347" s="11">
        <v>0</v>
      </c>
      <c r="E347" s="11">
        <v>0</v>
      </c>
      <c r="F347" s="11">
        <v>0</v>
      </c>
      <c r="G347" s="11">
        <v>0</v>
      </c>
    </row>
    <row r="348" spans="1:7" ht="13.5">
      <c r="A348" s="10">
        <v>21700</v>
      </c>
      <c r="B348" s="10">
        <v>14000</v>
      </c>
      <c r="C348" s="10" t="s">
        <v>352</v>
      </c>
      <c r="D348" s="11">
        <v>778</v>
      </c>
      <c r="E348" s="11">
        <v>1991</v>
      </c>
      <c r="F348" s="11">
        <v>941</v>
      </c>
      <c r="G348" s="11">
        <v>1050</v>
      </c>
    </row>
    <row r="349" spans="1:7" ht="13.5">
      <c r="A349" s="10">
        <v>21800</v>
      </c>
      <c r="B349" s="10">
        <v>105000</v>
      </c>
      <c r="C349" s="10" t="s">
        <v>353</v>
      </c>
      <c r="D349" s="11">
        <v>614</v>
      </c>
      <c r="E349" s="11">
        <v>1370</v>
      </c>
      <c r="F349" s="11">
        <v>628</v>
      </c>
      <c r="G349" s="11">
        <v>742</v>
      </c>
    </row>
    <row r="350" spans="1:7" ht="13.5">
      <c r="A350" s="10">
        <v>21901</v>
      </c>
      <c r="B350" s="10">
        <v>124001</v>
      </c>
      <c r="C350" s="10" t="s">
        <v>354</v>
      </c>
      <c r="D350" s="11">
        <v>448</v>
      </c>
      <c r="E350" s="11">
        <v>1044</v>
      </c>
      <c r="F350" s="11">
        <v>486</v>
      </c>
      <c r="G350" s="11">
        <v>558</v>
      </c>
    </row>
    <row r="351" spans="1:7" ht="13.5">
      <c r="A351" s="10">
        <v>21902</v>
      </c>
      <c r="B351" s="10">
        <v>124002</v>
      </c>
      <c r="C351" s="10" t="s">
        <v>355</v>
      </c>
      <c r="D351" s="11">
        <v>56</v>
      </c>
      <c r="E351" s="11">
        <v>113</v>
      </c>
      <c r="F351" s="11">
        <v>50</v>
      </c>
      <c r="G351" s="11">
        <v>63</v>
      </c>
    </row>
    <row r="352" spans="1:7" ht="13.5">
      <c r="A352" s="10">
        <v>21903</v>
      </c>
      <c r="B352" s="10">
        <v>124003</v>
      </c>
      <c r="C352" s="10" t="s">
        <v>356</v>
      </c>
      <c r="D352" s="11">
        <v>65</v>
      </c>
      <c r="E352" s="11">
        <v>144</v>
      </c>
      <c r="F352" s="11">
        <v>51</v>
      </c>
      <c r="G352" s="11">
        <v>93</v>
      </c>
    </row>
    <row r="353" spans="1:7" ht="13.5">
      <c r="A353" s="10">
        <v>21904</v>
      </c>
      <c r="B353" s="10">
        <v>124004</v>
      </c>
      <c r="C353" s="10" t="s">
        <v>357</v>
      </c>
      <c r="D353" s="11">
        <v>72</v>
      </c>
      <c r="E353" s="11">
        <v>141</v>
      </c>
      <c r="F353" s="11">
        <v>66</v>
      </c>
      <c r="G353" s="11">
        <v>75</v>
      </c>
    </row>
    <row r="354" spans="1:7" ht="13.5">
      <c r="A354" s="10">
        <v>21905</v>
      </c>
      <c r="B354" s="10">
        <v>124005</v>
      </c>
      <c r="C354" s="10" t="s">
        <v>358</v>
      </c>
      <c r="D354" s="11">
        <v>123</v>
      </c>
      <c r="E354" s="11">
        <v>269</v>
      </c>
      <c r="F354" s="11">
        <v>131</v>
      </c>
      <c r="G354" s="11">
        <v>138</v>
      </c>
    </row>
    <row r="355" spans="1:7" ht="13.5">
      <c r="A355" s="10">
        <v>21906</v>
      </c>
      <c r="B355" s="10">
        <v>124006</v>
      </c>
      <c r="C355" s="10" t="s">
        <v>359</v>
      </c>
      <c r="D355" s="11">
        <v>120</v>
      </c>
      <c r="E355" s="11">
        <v>313</v>
      </c>
      <c r="F355" s="11">
        <v>145</v>
      </c>
      <c r="G355" s="11">
        <v>168</v>
      </c>
    </row>
    <row r="356" spans="1:7" ht="13.5">
      <c r="A356" s="10">
        <v>22000</v>
      </c>
      <c r="B356" s="10">
        <v>180000</v>
      </c>
      <c r="C356" s="10" t="s">
        <v>360</v>
      </c>
      <c r="D356" s="11">
        <v>109</v>
      </c>
      <c r="E356" s="11">
        <v>284</v>
      </c>
      <c r="F356" s="11">
        <v>121</v>
      </c>
      <c r="G356" s="11">
        <v>163</v>
      </c>
    </row>
    <row r="357" spans="1:7" ht="13.5">
      <c r="A357" s="10">
        <v>22101</v>
      </c>
      <c r="B357" s="10">
        <v>217001</v>
      </c>
      <c r="C357" s="10" t="s">
        <v>361</v>
      </c>
      <c r="D357" s="11">
        <v>406</v>
      </c>
      <c r="E357" s="11">
        <v>976</v>
      </c>
      <c r="F357" s="11">
        <v>435</v>
      </c>
      <c r="G357" s="11">
        <v>541</v>
      </c>
    </row>
    <row r="358" spans="1:7" ht="13.5">
      <c r="A358" s="10">
        <v>22102</v>
      </c>
      <c r="B358" s="10">
        <v>217002</v>
      </c>
      <c r="C358" s="10" t="s">
        <v>362</v>
      </c>
      <c r="D358" s="11">
        <v>114</v>
      </c>
      <c r="E358" s="11">
        <v>341</v>
      </c>
      <c r="F358" s="11">
        <v>157</v>
      </c>
      <c r="G358" s="11">
        <v>184</v>
      </c>
    </row>
    <row r="359" spans="1:7" ht="13.5">
      <c r="A359" s="10">
        <v>22200</v>
      </c>
      <c r="B359" s="10">
        <v>230000</v>
      </c>
      <c r="C359" s="10" t="s">
        <v>363</v>
      </c>
      <c r="D359" s="11">
        <v>88</v>
      </c>
      <c r="E359" s="11">
        <v>180</v>
      </c>
      <c r="F359" s="11">
        <v>76</v>
      </c>
      <c r="G359" s="11">
        <v>104</v>
      </c>
    </row>
    <row r="360" spans="1:7" ht="13.5">
      <c r="A360" s="10">
        <v>22500</v>
      </c>
      <c r="B360" s="10">
        <v>143000</v>
      </c>
      <c r="C360" s="10" t="s">
        <v>364</v>
      </c>
      <c r="D360" s="11">
        <v>71</v>
      </c>
      <c r="E360" s="11">
        <v>119</v>
      </c>
      <c r="F360" s="11">
        <v>67</v>
      </c>
      <c r="G360" s="11">
        <v>52</v>
      </c>
    </row>
    <row r="361" spans="1:7" ht="13.5">
      <c r="A361" s="10">
        <v>22600</v>
      </c>
      <c r="B361" s="10">
        <v>9000</v>
      </c>
      <c r="C361" s="10" t="s">
        <v>365</v>
      </c>
      <c r="D361" s="11">
        <v>1626</v>
      </c>
      <c r="E361" s="11">
        <v>4145</v>
      </c>
      <c r="F361" s="11">
        <v>1941</v>
      </c>
      <c r="G361" s="11">
        <v>2204</v>
      </c>
    </row>
    <row r="362" spans="1:7" ht="13.5">
      <c r="A362" s="10">
        <v>22700</v>
      </c>
      <c r="B362" s="10">
        <v>83000</v>
      </c>
      <c r="C362" s="10" t="s">
        <v>366</v>
      </c>
      <c r="D362" s="11">
        <v>2486</v>
      </c>
      <c r="E362" s="11">
        <v>5777</v>
      </c>
      <c r="F362" s="11">
        <v>2726</v>
      </c>
      <c r="G362" s="11">
        <v>3051</v>
      </c>
    </row>
    <row r="363" spans="1:7" ht="13.5">
      <c r="A363" s="10">
        <v>22800</v>
      </c>
      <c r="B363" s="10">
        <v>120000</v>
      </c>
      <c r="C363" s="10" t="s">
        <v>367</v>
      </c>
      <c r="D363" s="11">
        <v>166</v>
      </c>
      <c r="E363" s="11">
        <v>408</v>
      </c>
      <c r="F363" s="11">
        <v>180</v>
      </c>
      <c r="G363" s="11">
        <v>228</v>
      </c>
    </row>
    <row r="364" spans="1:7" ht="13.5">
      <c r="A364" s="10">
        <v>22900</v>
      </c>
      <c r="B364" s="10">
        <v>170000</v>
      </c>
      <c r="C364" s="10" t="s">
        <v>368</v>
      </c>
      <c r="D364" s="11">
        <v>1763</v>
      </c>
      <c r="E364" s="11">
        <v>4378</v>
      </c>
      <c r="F364" s="11">
        <v>2053</v>
      </c>
      <c r="G364" s="11">
        <v>2325</v>
      </c>
    </row>
    <row r="365" spans="1:7" ht="13.5">
      <c r="A365" s="10">
        <v>23101</v>
      </c>
      <c r="B365" s="10">
        <v>186001</v>
      </c>
      <c r="C365" s="10" t="s">
        <v>369</v>
      </c>
      <c r="D365" s="11">
        <v>359</v>
      </c>
      <c r="E365" s="11">
        <v>784</v>
      </c>
      <c r="F365" s="11">
        <v>379</v>
      </c>
      <c r="G365" s="11">
        <v>405</v>
      </c>
    </row>
    <row r="366" spans="1:7" ht="13.5">
      <c r="A366" s="10">
        <v>23102</v>
      </c>
      <c r="B366" s="10">
        <v>186002</v>
      </c>
      <c r="C366" s="10" t="s">
        <v>370</v>
      </c>
      <c r="D366" s="11">
        <v>545</v>
      </c>
      <c r="E366" s="11">
        <v>1428</v>
      </c>
      <c r="F366" s="11">
        <v>696</v>
      </c>
      <c r="G366" s="11">
        <v>732</v>
      </c>
    </row>
    <row r="367" spans="1:7" ht="13.5">
      <c r="A367" s="10">
        <v>23103</v>
      </c>
      <c r="B367" s="10">
        <v>186003</v>
      </c>
      <c r="C367" s="10" t="s">
        <v>371</v>
      </c>
      <c r="D367" s="11">
        <v>345</v>
      </c>
      <c r="E367" s="11">
        <v>858</v>
      </c>
      <c r="F367" s="11">
        <v>405</v>
      </c>
      <c r="G367" s="11">
        <v>453</v>
      </c>
    </row>
    <row r="368" spans="1:7" ht="13.5">
      <c r="A368" s="10">
        <v>23104</v>
      </c>
      <c r="B368" s="10">
        <v>186004</v>
      </c>
      <c r="C368" s="10" t="s">
        <v>372</v>
      </c>
      <c r="D368" s="11">
        <v>342</v>
      </c>
      <c r="E368" s="11">
        <v>733</v>
      </c>
      <c r="F368" s="11">
        <v>342</v>
      </c>
      <c r="G368" s="11">
        <v>391</v>
      </c>
    </row>
    <row r="369" spans="1:7" ht="13.5">
      <c r="A369" s="10">
        <v>23203</v>
      </c>
      <c r="B369" s="10">
        <v>57003</v>
      </c>
      <c r="C369" s="10" t="s">
        <v>373</v>
      </c>
      <c r="D369" s="11">
        <v>278</v>
      </c>
      <c r="E369" s="11">
        <v>725</v>
      </c>
      <c r="F369" s="11">
        <v>331</v>
      </c>
      <c r="G369" s="11">
        <v>394</v>
      </c>
    </row>
    <row r="370" spans="1:7" ht="13.5">
      <c r="A370" s="10">
        <v>23300</v>
      </c>
      <c r="B370" s="10">
        <v>202000</v>
      </c>
      <c r="C370" s="10" t="s">
        <v>374</v>
      </c>
      <c r="D370" s="11">
        <v>119</v>
      </c>
      <c r="E370" s="11">
        <v>280</v>
      </c>
      <c r="F370" s="11">
        <v>136</v>
      </c>
      <c r="G370" s="11">
        <v>144</v>
      </c>
    </row>
    <row r="371" spans="1:7" ht="13.5">
      <c r="A371" s="10">
        <v>24000</v>
      </c>
      <c r="B371" s="10">
        <v>95000</v>
      </c>
      <c r="C371" s="10" t="s">
        <v>375</v>
      </c>
      <c r="D371" s="11">
        <v>277</v>
      </c>
      <c r="E371" s="11">
        <v>754</v>
      </c>
      <c r="F371" s="11">
        <v>370</v>
      </c>
      <c r="G371" s="11">
        <v>384</v>
      </c>
    </row>
    <row r="372" spans="1:7" ht="13.5">
      <c r="A372" s="10">
        <v>24100</v>
      </c>
      <c r="B372" s="10">
        <v>131000</v>
      </c>
      <c r="C372" s="10" t="s">
        <v>376</v>
      </c>
      <c r="D372" s="11">
        <v>740</v>
      </c>
      <c r="E372" s="11">
        <v>1792</v>
      </c>
      <c r="F372" s="11">
        <v>858</v>
      </c>
      <c r="G372" s="11">
        <v>934</v>
      </c>
    </row>
    <row r="373" spans="1:7" ht="13.5">
      <c r="A373" s="10">
        <v>24200</v>
      </c>
      <c r="B373" s="10">
        <v>195000</v>
      </c>
      <c r="C373" s="10" t="s">
        <v>377</v>
      </c>
      <c r="D373" s="11">
        <v>541</v>
      </c>
      <c r="E373" s="11">
        <v>1217</v>
      </c>
      <c r="F373" s="11">
        <v>611</v>
      </c>
      <c r="G373" s="11">
        <v>606</v>
      </c>
    </row>
    <row r="374" spans="1:7" ht="13.5">
      <c r="A374" s="10">
        <v>24301</v>
      </c>
      <c r="B374" s="10">
        <v>266001</v>
      </c>
      <c r="C374" s="10" t="s">
        <v>378</v>
      </c>
      <c r="D374" s="11">
        <v>62</v>
      </c>
      <c r="E374" s="11">
        <v>168</v>
      </c>
      <c r="F374" s="11">
        <v>74</v>
      </c>
      <c r="G374" s="11">
        <v>94</v>
      </c>
    </row>
    <row r="375" spans="1:7" ht="13.5">
      <c r="A375" s="10">
        <v>24302</v>
      </c>
      <c r="B375" s="10">
        <v>266002</v>
      </c>
      <c r="C375" s="10" t="s">
        <v>379</v>
      </c>
      <c r="D375" s="11">
        <v>626</v>
      </c>
      <c r="E375" s="11">
        <v>1501</v>
      </c>
      <c r="F375" s="11">
        <v>698</v>
      </c>
      <c r="G375" s="11">
        <v>803</v>
      </c>
    </row>
    <row r="376" spans="1:7" ht="13.5">
      <c r="A376" s="10">
        <v>24303</v>
      </c>
      <c r="B376" s="10">
        <v>266003</v>
      </c>
      <c r="C376" s="10" t="s">
        <v>380</v>
      </c>
      <c r="D376" s="11">
        <v>351</v>
      </c>
      <c r="E376" s="11">
        <v>877</v>
      </c>
      <c r="F376" s="11">
        <v>414</v>
      </c>
      <c r="G376" s="11">
        <v>463</v>
      </c>
    </row>
    <row r="377" spans="1:7" ht="13.5">
      <c r="A377" s="10">
        <v>24304</v>
      </c>
      <c r="B377" s="10">
        <v>266004</v>
      </c>
      <c r="C377" s="10" t="s">
        <v>381</v>
      </c>
      <c r="D377" s="11">
        <v>735</v>
      </c>
      <c r="E377" s="11">
        <v>1674</v>
      </c>
      <c r="F377" s="11">
        <v>790</v>
      </c>
      <c r="G377" s="11">
        <v>884</v>
      </c>
    </row>
    <row r="378" spans="1:7" ht="13.5">
      <c r="A378" s="10">
        <v>24305</v>
      </c>
      <c r="B378" s="10">
        <v>266005</v>
      </c>
      <c r="C378" s="10" t="s">
        <v>382</v>
      </c>
      <c r="D378" s="11">
        <v>582</v>
      </c>
      <c r="E378" s="11">
        <v>1438</v>
      </c>
      <c r="F378" s="11">
        <v>694</v>
      </c>
      <c r="G378" s="11">
        <v>744</v>
      </c>
    </row>
    <row r="379" spans="1:7" ht="13.5">
      <c r="A379" s="10">
        <v>23201</v>
      </c>
      <c r="B379" s="10">
        <v>57001</v>
      </c>
      <c r="C379" s="10" t="s">
        <v>383</v>
      </c>
      <c r="D379" s="11">
        <v>290</v>
      </c>
      <c r="E379" s="11">
        <v>636</v>
      </c>
      <c r="F379" s="11">
        <v>271</v>
      </c>
      <c r="G379" s="11">
        <v>365</v>
      </c>
    </row>
    <row r="380" spans="1:7" ht="13.5">
      <c r="A380" s="10">
        <v>23202</v>
      </c>
      <c r="B380" s="10">
        <v>57002</v>
      </c>
      <c r="C380" s="10" t="s">
        <v>384</v>
      </c>
      <c r="D380" s="11">
        <v>227</v>
      </c>
      <c r="E380" s="11">
        <v>554</v>
      </c>
      <c r="F380" s="11">
        <v>260</v>
      </c>
      <c r="G380" s="11">
        <v>294</v>
      </c>
    </row>
    <row r="381" spans="1:7" ht="13.5">
      <c r="A381" s="10">
        <v>24700</v>
      </c>
      <c r="B381" s="10">
        <v>30000</v>
      </c>
      <c r="C381" s="10" t="s">
        <v>385</v>
      </c>
      <c r="D381" s="11">
        <v>854</v>
      </c>
      <c r="E381" s="11">
        <v>2387</v>
      </c>
      <c r="F381" s="11">
        <v>1126</v>
      </c>
      <c r="G381" s="11">
        <v>1261</v>
      </c>
    </row>
    <row r="382" spans="1:7" ht="13.5">
      <c r="A382" s="10">
        <v>24800</v>
      </c>
      <c r="B382" s="10">
        <v>50000</v>
      </c>
      <c r="C382" s="10" t="s">
        <v>386</v>
      </c>
      <c r="D382" s="11">
        <v>640</v>
      </c>
      <c r="E382" s="11">
        <v>1784</v>
      </c>
      <c r="F382" s="11">
        <v>860</v>
      </c>
      <c r="G382" s="11">
        <v>924</v>
      </c>
    </row>
    <row r="383" spans="1:7" ht="13.5">
      <c r="A383" s="10">
        <v>24900</v>
      </c>
      <c r="B383" s="10">
        <v>117000</v>
      </c>
      <c r="C383" s="10" t="s">
        <v>387</v>
      </c>
      <c r="D383" s="11">
        <v>1999</v>
      </c>
      <c r="E383" s="11">
        <v>4581</v>
      </c>
      <c r="F383" s="11">
        <v>2111</v>
      </c>
      <c r="G383" s="11">
        <v>2470</v>
      </c>
    </row>
    <row r="384" spans="1:7" ht="13.5">
      <c r="A384" s="10">
        <v>25001</v>
      </c>
      <c r="B384" s="10">
        <v>270001</v>
      </c>
      <c r="C384" s="10" t="s">
        <v>388</v>
      </c>
      <c r="D384" s="11">
        <v>552</v>
      </c>
      <c r="E384" s="11">
        <v>1428</v>
      </c>
      <c r="F384" s="11">
        <v>675</v>
      </c>
      <c r="G384" s="11">
        <v>753</v>
      </c>
    </row>
    <row r="385" spans="1:7" ht="13.5">
      <c r="A385" s="10">
        <v>25002</v>
      </c>
      <c r="B385" s="10">
        <v>270002</v>
      </c>
      <c r="C385" s="10" t="s">
        <v>389</v>
      </c>
      <c r="D385" s="11">
        <v>640</v>
      </c>
      <c r="E385" s="11">
        <v>1595</v>
      </c>
      <c r="F385" s="11">
        <v>768</v>
      </c>
      <c r="G385" s="11">
        <v>827</v>
      </c>
    </row>
    <row r="386" spans="1:7" ht="13.5">
      <c r="A386" s="10">
        <v>25400</v>
      </c>
      <c r="B386" s="10">
        <v>29000</v>
      </c>
      <c r="C386" s="10" t="s">
        <v>390</v>
      </c>
      <c r="D386" s="11">
        <v>436</v>
      </c>
      <c r="E386" s="11">
        <v>898</v>
      </c>
      <c r="F386" s="11">
        <v>449</v>
      </c>
      <c r="G386" s="11">
        <v>449</v>
      </c>
    </row>
    <row r="387" spans="1:7" ht="13.5">
      <c r="A387" s="10">
        <v>25500</v>
      </c>
      <c r="B387" s="10">
        <v>91000</v>
      </c>
      <c r="C387" s="10" t="s">
        <v>391</v>
      </c>
      <c r="D387" s="11">
        <v>198</v>
      </c>
      <c r="E387" s="11">
        <v>671</v>
      </c>
      <c r="F387" s="11">
        <v>303</v>
      </c>
      <c r="G387" s="11">
        <v>368</v>
      </c>
    </row>
    <row r="388" spans="1:7" ht="13.5">
      <c r="A388" s="10">
        <v>25600</v>
      </c>
      <c r="B388" s="10">
        <v>183000</v>
      </c>
      <c r="C388" s="10" t="s">
        <v>392</v>
      </c>
      <c r="D388" s="11">
        <v>82</v>
      </c>
      <c r="E388" s="11">
        <v>204</v>
      </c>
      <c r="F388" s="11">
        <v>85</v>
      </c>
      <c r="G388" s="11">
        <v>119</v>
      </c>
    </row>
    <row r="389" spans="1:7" ht="13.5">
      <c r="A389" s="10">
        <v>25700</v>
      </c>
      <c r="B389" s="10">
        <v>197000</v>
      </c>
      <c r="C389" s="10" t="s">
        <v>393</v>
      </c>
      <c r="D389" s="11">
        <v>932</v>
      </c>
      <c r="E389" s="11">
        <v>2753</v>
      </c>
      <c r="F389" s="11">
        <v>1273</v>
      </c>
      <c r="G389" s="11">
        <v>1480</v>
      </c>
    </row>
    <row r="390" spans="1:7" ht="13.5">
      <c r="A390" s="10">
        <v>25800</v>
      </c>
      <c r="B390" s="10">
        <v>210000</v>
      </c>
      <c r="C390" s="10" t="s">
        <v>394</v>
      </c>
      <c r="D390" s="11">
        <v>2727</v>
      </c>
      <c r="E390" s="11">
        <v>6643</v>
      </c>
      <c r="F390" s="11">
        <v>3175</v>
      </c>
      <c r="G390" s="11">
        <v>3468</v>
      </c>
    </row>
    <row r="391" spans="1:7" ht="13.5">
      <c r="A391" s="10">
        <v>26401</v>
      </c>
      <c r="B391" s="10">
        <v>273001</v>
      </c>
      <c r="C391" s="10" t="s">
        <v>395</v>
      </c>
      <c r="D391" s="11">
        <v>383</v>
      </c>
      <c r="E391" s="11">
        <v>868</v>
      </c>
      <c r="F391" s="11">
        <v>408</v>
      </c>
      <c r="G391" s="11">
        <v>460</v>
      </c>
    </row>
    <row r="392" spans="1:7" ht="13.5">
      <c r="A392" s="10">
        <v>26402</v>
      </c>
      <c r="B392" s="10">
        <v>273002</v>
      </c>
      <c r="C392" s="10" t="s">
        <v>396</v>
      </c>
      <c r="D392" s="11">
        <v>296</v>
      </c>
      <c r="E392" s="11">
        <v>694</v>
      </c>
      <c r="F392" s="11">
        <v>345</v>
      </c>
      <c r="G392" s="11">
        <v>349</v>
      </c>
    </row>
    <row r="393" spans="1:7" ht="13.5">
      <c r="A393" s="10">
        <v>26501</v>
      </c>
      <c r="B393" s="10">
        <v>274001</v>
      </c>
      <c r="C393" s="10" t="s">
        <v>397</v>
      </c>
      <c r="D393" s="11">
        <v>252</v>
      </c>
      <c r="E393" s="11">
        <v>587</v>
      </c>
      <c r="F393" s="11">
        <v>292</v>
      </c>
      <c r="G393" s="11">
        <v>295</v>
      </c>
    </row>
    <row r="394" spans="1:7" ht="13.5">
      <c r="A394" s="10">
        <v>26502</v>
      </c>
      <c r="B394" s="10">
        <v>274002</v>
      </c>
      <c r="C394" s="10" t="s">
        <v>398</v>
      </c>
      <c r="D394" s="11">
        <v>342</v>
      </c>
      <c r="E394" s="11">
        <v>783</v>
      </c>
      <c r="F394" s="11">
        <v>385</v>
      </c>
      <c r="G394" s="11">
        <v>398</v>
      </c>
    </row>
    <row r="395" spans="1:7" ht="13.5">
      <c r="A395" s="10">
        <v>26503</v>
      </c>
      <c r="B395" s="10">
        <v>274003</v>
      </c>
      <c r="C395" s="10" t="s">
        <v>399</v>
      </c>
      <c r="D395" s="11">
        <v>106</v>
      </c>
      <c r="E395" s="11">
        <v>362</v>
      </c>
      <c r="F395" s="11">
        <v>135</v>
      </c>
      <c r="G395" s="11">
        <v>227</v>
      </c>
    </row>
    <row r="396" spans="1:7" ht="13.5">
      <c r="A396" s="10">
        <v>26601</v>
      </c>
      <c r="B396" s="10">
        <v>275001</v>
      </c>
      <c r="C396" s="10" t="s">
        <v>400</v>
      </c>
      <c r="D396" s="11">
        <v>336</v>
      </c>
      <c r="E396" s="11">
        <v>885</v>
      </c>
      <c r="F396" s="11">
        <v>430</v>
      </c>
      <c r="G396" s="11">
        <v>455</v>
      </c>
    </row>
    <row r="397" spans="1:7" ht="13.5">
      <c r="A397" s="10">
        <v>26602</v>
      </c>
      <c r="B397" s="10">
        <v>275002</v>
      </c>
      <c r="C397" s="10" t="s">
        <v>401</v>
      </c>
      <c r="D397" s="11">
        <v>410</v>
      </c>
      <c r="E397" s="11">
        <v>1068</v>
      </c>
      <c r="F397" s="11">
        <v>514</v>
      </c>
      <c r="G397" s="11">
        <v>554</v>
      </c>
    </row>
    <row r="398" spans="1:7" ht="13.5">
      <c r="A398" s="10">
        <v>26603</v>
      </c>
      <c r="B398" s="10">
        <v>275003</v>
      </c>
      <c r="C398" s="10" t="s">
        <v>402</v>
      </c>
      <c r="D398" s="11">
        <v>163</v>
      </c>
      <c r="E398" s="11">
        <v>407</v>
      </c>
      <c r="F398" s="11">
        <v>201</v>
      </c>
      <c r="G398" s="11">
        <v>206</v>
      </c>
    </row>
    <row r="399" spans="1:7" ht="13.5">
      <c r="A399" s="10">
        <v>26604</v>
      </c>
      <c r="B399" s="10">
        <v>275004</v>
      </c>
      <c r="C399" s="10" t="s">
        <v>403</v>
      </c>
      <c r="D399" s="11">
        <v>84</v>
      </c>
      <c r="E399" s="11">
        <v>235</v>
      </c>
      <c r="F399" s="11">
        <v>110</v>
      </c>
      <c r="G399" s="11">
        <v>125</v>
      </c>
    </row>
    <row r="400" spans="1:7" ht="13.5">
      <c r="A400" s="10">
        <v>26801</v>
      </c>
      <c r="B400" s="10">
        <v>264001</v>
      </c>
      <c r="C400" s="10" t="s">
        <v>404</v>
      </c>
      <c r="D400" s="11">
        <v>208</v>
      </c>
      <c r="E400" s="11">
        <v>529</v>
      </c>
      <c r="F400" s="11">
        <v>245</v>
      </c>
      <c r="G400" s="11">
        <v>284</v>
      </c>
    </row>
    <row r="401" spans="1:7" ht="13.5">
      <c r="A401" s="10">
        <v>26802</v>
      </c>
      <c r="B401" s="10">
        <v>264002</v>
      </c>
      <c r="C401" s="10" t="s">
        <v>405</v>
      </c>
      <c r="D401" s="11">
        <v>108</v>
      </c>
      <c r="E401" s="11">
        <v>316</v>
      </c>
      <c r="F401" s="11">
        <v>140</v>
      </c>
      <c r="G401" s="11">
        <v>176</v>
      </c>
    </row>
    <row r="402" spans="1:7" ht="13.5">
      <c r="A402" s="10">
        <v>26803</v>
      </c>
      <c r="B402" s="10">
        <v>264003</v>
      </c>
      <c r="C402" s="10" t="s">
        <v>406</v>
      </c>
      <c r="D402" s="11">
        <v>333</v>
      </c>
      <c r="E402" s="11">
        <v>953</v>
      </c>
      <c r="F402" s="11">
        <v>442</v>
      </c>
      <c r="G402" s="11">
        <v>511</v>
      </c>
    </row>
    <row r="403" spans="1:7" ht="13.5">
      <c r="A403" s="10">
        <v>26804</v>
      </c>
      <c r="B403" s="10">
        <v>264004</v>
      </c>
      <c r="C403" s="10" t="s">
        <v>407</v>
      </c>
      <c r="D403" s="11">
        <v>373</v>
      </c>
      <c r="E403" s="11">
        <v>812</v>
      </c>
      <c r="F403" s="11">
        <v>366</v>
      </c>
      <c r="G403" s="11">
        <v>446</v>
      </c>
    </row>
    <row r="404" spans="1:7" ht="13.5">
      <c r="A404" s="10">
        <v>26805</v>
      </c>
      <c r="B404" s="10">
        <v>264005</v>
      </c>
      <c r="C404" s="10" t="s">
        <v>408</v>
      </c>
      <c r="D404" s="11">
        <v>370</v>
      </c>
      <c r="E404" s="11">
        <v>1027</v>
      </c>
      <c r="F404" s="11">
        <v>471</v>
      </c>
      <c r="G404" s="11">
        <v>556</v>
      </c>
    </row>
    <row r="405" spans="1:7" ht="13.5">
      <c r="A405" s="10">
        <v>26806</v>
      </c>
      <c r="B405" s="10">
        <v>264006</v>
      </c>
      <c r="C405" s="10" t="s">
        <v>409</v>
      </c>
      <c r="D405" s="11">
        <v>91</v>
      </c>
      <c r="E405" s="11">
        <v>232</v>
      </c>
      <c r="F405" s="11">
        <v>108</v>
      </c>
      <c r="G405" s="11">
        <v>124</v>
      </c>
    </row>
    <row r="406" spans="1:7" ht="13.5">
      <c r="A406" s="10">
        <v>26901</v>
      </c>
      <c r="B406" s="10">
        <v>263001</v>
      </c>
      <c r="C406" s="10" t="s">
        <v>410</v>
      </c>
      <c r="D406" s="11">
        <v>272</v>
      </c>
      <c r="E406" s="11">
        <v>694</v>
      </c>
      <c r="F406" s="11">
        <v>315</v>
      </c>
      <c r="G406" s="11">
        <v>379</v>
      </c>
    </row>
    <row r="407" spans="1:7" ht="13.5">
      <c r="A407" s="10">
        <v>26902</v>
      </c>
      <c r="B407" s="10">
        <v>263002</v>
      </c>
      <c r="C407" s="10" t="s">
        <v>411</v>
      </c>
      <c r="D407" s="11">
        <v>395</v>
      </c>
      <c r="E407" s="11">
        <v>955</v>
      </c>
      <c r="F407" s="11">
        <v>439</v>
      </c>
      <c r="G407" s="11">
        <v>516</v>
      </c>
    </row>
    <row r="408" spans="1:7" ht="13.5">
      <c r="A408" s="10">
        <v>26903</v>
      </c>
      <c r="B408" s="10">
        <v>263003</v>
      </c>
      <c r="C408" s="10" t="s">
        <v>412</v>
      </c>
      <c r="D408" s="11">
        <v>225</v>
      </c>
      <c r="E408" s="11">
        <v>512</v>
      </c>
      <c r="F408" s="11">
        <v>235</v>
      </c>
      <c r="G408" s="11">
        <v>277</v>
      </c>
    </row>
    <row r="409" spans="1:7" ht="13.5">
      <c r="A409" s="10">
        <v>26904</v>
      </c>
      <c r="B409" s="10">
        <v>263004</v>
      </c>
      <c r="C409" s="10" t="s">
        <v>413</v>
      </c>
      <c r="D409" s="11">
        <v>289</v>
      </c>
      <c r="E409" s="11">
        <v>602</v>
      </c>
      <c r="F409" s="11">
        <v>278</v>
      </c>
      <c r="G409" s="11">
        <v>324</v>
      </c>
    </row>
    <row r="410" spans="1:7" ht="13.5">
      <c r="A410" s="10">
        <v>26905</v>
      </c>
      <c r="B410" s="10">
        <v>263005</v>
      </c>
      <c r="C410" s="10" t="s">
        <v>414</v>
      </c>
      <c r="D410" s="11">
        <v>443</v>
      </c>
      <c r="E410" s="11">
        <v>1037</v>
      </c>
      <c r="F410" s="11">
        <v>489</v>
      </c>
      <c r="G410" s="11">
        <v>548</v>
      </c>
    </row>
    <row r="411" spans="1:7" ht="13.5">
      <c r="A411" s="10">
        <v>27001</v>
      </c>
      <c r="B411" s="10">
        <v>261001</v>
      </c>
      <c r="C411" s="10" t="s">
        <v>415</v>
      </c>
      <c r="D411" s="11">
        <v>186</v>
      </c>
      <c r="E411" s="11">
        <v>362</v>
      </c>
      <c r="F411" s="11">
        <v>172</v>
      </c>
      <c r="G411" s="11">
        <v>190</v>
      </c>
    </row>
    <row r="412" spans="1:7" ht="13.5">
      <c r="A412" s="10">
        <v>27002</v>
      </c>
      <c r="B412" s="10">
        <v>261002</v>
      </c>
      <c r="C412" s="10" t="s">
        <v>416</v>
      </c>
      <c r="D412" s="11">
        <v>351</v>
      </c>
      <c r="E412" s="11">
        <v>831</v>
      </c>
      <c r="F412" s="11">
        <v>381</v>
      </c>
      <c r="G412" s="11">
        <v>450</v>
      </c>
    </row>
    <row r="413" spans="1:7" ht="13.5">
      <c r="A413" s="10">
        <v>27003</v>
      </c>
      <c r="B413" s="10">
        <v>261003</v>
      </c>
      <c r="C413" s="10" t="s">
        <v>417</v>
      </c>
      <c r="D413" s="11">
        <v>448</v>
      </c>
      <c r="E413" s="11">
        <v>1112</v>
      </c>
      <c r="F413" s="11">
        <v>523</v>
      </c>
      <c r="G413" s="11">
        <v>589</v>
      </c>
    </row>
    <row r="414" spans="1:7" ht="13.5">
      <c r="A414" s="10">
        <v>27004</v>
      </c>
      <c r="B414" s="10">
        <v>261004</v>
      </c>
      <c r="C414" s="10" t="s">
        <v>418</v>
      </c>
      <c r="D414" s="11">
        <v>216</v>
      </c>
      <c r="E414" s="11">
        <v>559</v>
      </c>
      <c r="F414" s="11">
        <v>254</v>
      </c>
      <c r="G414" s="11">
        <v>305</v>
      </c>
    </row>
    <row r="415" spans="1:7" ht="13.5">
      <c r="A415" s="10">
        <v>27005</v>
      </c>
      <c r="B415" s="10">
        <v>261005</v>
      </c>
      <c r="C415" s="10" t="s">
        <v>419</v>
      </c>
      <c r="D415" s="11">
        <v>208</v>
      </c>
      <c r="E415" s="11">
        <v>499</v>
      </c>
      <c r="F415" s="11">
        <v>231</v>
      </c>
      <c r="G415" s="11">
        <v>268</v>
      </c>
    </row>
    <row r="416" spans="1:7" ht="13.5">
      <c r="A416" s="10">
        <v>27006</v>
      </c>
      <c r="B416" s="10">
        <v>261006</v>
      </c>
      <c r="C416" s="10" t="s">
        <v>420</v>
      </c>
      <c r="D416" s="11">
        <v>268</v>
      </c>
      <c r="E416" s="11">
        <v>526</v>
      </c>
      <c r="F416" s="11">
        <v>271</v>
      </c>
      <c r="G416" s="11">
        <v>255</v>
      </c>
    </row>
    <row r="417" spans="1:7" ht="13.5">
      <c r="A417" s="10">
        <v>27101</v>
      </c>
      <c r="B417" s="10">
        <v>262001</v>
      </c>
      <c r="C417" s="10" t="s">
        <v>421</v>
      </c>
      <c r="D417" s="11">
        <v>287</v>
      </c>
      <c r="E417" s="11">
        <v>740</v>
      </c>
      <c r="F417" s="11">
        <v>342</v>
      </c>
      <c r="G417" s="11">
        <v>398</v>
      </c>
    </row>
    <row r="418" spans="1:7" ht="13.5">
      <c r="A418" s="10">
        <v>27102</v>
      </c>
      <c r="B418" s="10">
        <v>262002</v>
      </c>
      <c r="C418" s="10" t="s">
        <v>422</v>
      </c>
      <c r="D418" s="11">
        <v>102</v>
      </c>
      <c r="E418" s="11">
        <v>276</v>
      </c>
      <c r="F418" s="11">
        <v>129</v>
      </c>
      <c r="G418" s="11">
        <v>147</v>
      </c>
    </row>
    <row r="419" spans="1:7" ht="13.5">
      <c r="A419" s="10">
        <v>27103</v>
      </c>
      <c r="B419" s="10">
        <v>262003</v>
      </c>
      <c r="C419" s="10" t="s">
        <v>423</v>
      </c>
      <c r="D419" s="11">
        <v>24</v>
      </c>
      <c r="E419" s="11">
        <v>76</v>
      </c>
      <c r="F419" s="11">
        <v>33</v>
      </c>
      <c r="G419" s="11">
        <v>43</v>
      </c>
    </row>
    <row r="420" spans="1:7" ht="13.5">
      <c r="A420" s="10">
        <v>27104</v>
      </c>
      <c r="B420" s="10">
        <v>262004</v>
      </c>
      <c r="C420" s="10" t="s">
        <v>424</v>
      </c>
      <c r="D420" s="11">
        <v>113</v>
      </c>
      <c r="E420" s="11">
        <v>309</v>
      </c>
      <c r="F420" s="11">
        <v>149</v>
      </c>
      <c r="G420" s="11">
        <v>160</v>
      </c>
    </row>
    <row r="421" spans="1:7" ht="13.5">
      <c r="A421" s="10">
        <v>27105</v>
      </c>
      <c r="B421" s="10">
        <v>262005</v>
      </c>
      <c r="C421" s="10" t="s">
        <v>425</v>
      </c>
      <c r="D421" s="11">
        <v>152</v>
      </c>
      <c r="E421" s="11">
        <v>422</v>
      </c>
      <c r="F421" s="11">
        <v>196</v>
      </c>
      <c r="G421" s="11">
        <v>226</v>
      </c>
    </row>
    <row r="422" spans="1:7" ht="13.5">
      <c r="A422" s="10">
        <v>27106</v>
      </c>
      <c r="B422" s="10">
        <v>262006</v>
      </c>
      <c r="C422" s="10" t="s">
        <v>426</v>
      </c>
      <c r="D422" s="11">
        <v>238</v>
      </c>
      <c r="E422" s="11">
        <v>618</v>
      </c>
      <c r="F422" s="11">
        <v>292</v>
      </c>
      <c r="G422" s="11">
        <v>326</v>
      </c>
    </row>
    <row r="423" spans="1:7" ht="13.5">
      <c r="A423" s="10">
        <v>27200</v>
      </c>
      <c r="B423" s="10">
        <v>142000</v>
      </c>
      <c r="C423" s="10" t="s">
        <v>427</v>
      </c>
      <c r="D423" s="11">
        <v>0</v>
      </c>
      <c r="E423" s="11">
        <v>0</v>
      </c>
      <c r="F423" s="11">
        <v>0</v>
      </c>
      <c r="G423" s="11">
        <v>0</v>
      </c>
    </row>
    <row r="424" spans="1:7" ht="13.5">
      <c r="A424" s="10">
        <v>27301</v>
      </c>
      <c r="B424" s="10">
        <v>277001</v>
      </c>
      <c r="C424" s="10" t="s">
        <v>428</v>
      </c>
      <c r="D424" s="11">
        <v>412</v>
      </c>
      <c r="E424" s="11">
        <v>941</v>
      </c>
      <c r="F424" s="11">
        <v>432</v>
      </c>
      <c r="G424" s="11">
        <v>509</v>
      </c>
    </row>
    <row r="425" spans="1:7" ht="13.5">
      <c r="A425" s="10">
        <v>27302</v>
      </c>
      <c r="B425" s="10">
        <v>277002</v>
      </c>
      <c r="C425" s="10" t="s">
        <v>429</v>
      </c>
      <c r="D425" s="11">
        <v>388</v>
      </c>
      <c r="E425" s="11">
        <v>890</v>
      </c>
      <c r="F425" s="11">
        <v>413</v>
      </c>
      <c r="G425" s="11">
        <v>477</v>
      </c>
    </row>
    <row r="426" spans="1:7" ht="13.5">
      <c r="A426" s="10">
        <v>27401</v>
      </c>
      <c r="B426" s="10">
        <v>279001</v>
      </c>
      <c r="C426" s="10" t="s">
        <v>430</v>
      </c>
      <c r="D426" s="11">
        <v>267</v>
      </c>
      <c r="E426" s="11">
        <v>688</v>
      </c>
      <c r="F426" s="11">
        <v>324</v>
      </c>
      <c r="G426" s="11">
        <v>364</v>
      </c>
    </row>
    <row r="427" spans="1:7" ht="13.5">
      <c r="A427" s="10">
        <v>27402</v>
      </c>
      <c r="B427" s="10">
        <v>279002</v>
      </c>
      <c r="C427" s="10" t="s">
        <v>431</v>
      </c>
      <c r="D427" s="11">
        <v>255</v>
      </c>
      <c r="E427" s="11">
        <v>597</v>
      </c>
      <c r="F427" s="11">
        <v>288</v>
      </c>
      <c r="G427" s="11">
        <v>309</v>
      </c>
    </row>
    <row r="428" spans="1:7" ht="13.5">
      <c r="A428" s="10">
        <v>27403</v>
      </c>
      <c r="B428" s="10">
        <v>279003</v>
      </c>
      <c r="C428" s="10" t="s">
        <v>432</v>
      </c>
      <c r="D428" s="11">
        <v>87</v>
      </c>
      <c r="E428" s="11">
        <v>213</v>
      </c>
      <c r="F428" s="11">
        <v>98</v>
      </c>
      <c r="G428" s="11">
        <v>115</v>
      </c>
    </row>
    <row r="429" spans="1:7" ht="13.5">
      <c r="A429" s="10">
        <v>27500</v>
      </c>
      <c r="B429" s="10">
        <v>278000</v>
      </c>
      <c r="C429" s="10" t="s">
        <v>433</v>
      </c>
      <c r="D429" s="11">
        <v>0</v>
      </c>
      <c r="E429" s="11">
        <v>0</v>
      </c>
      <c r="F429" s="11">
        <v>0</v>
      </c>
      <c r="G429" s="11">
        <v>0</v>
      </c>
    </row>
    <row r="430" spans="1:7" ht="13.5">
      <c r="A430" s="10">
        <v>27700</v>
      </c>
      <c r="B430" s="10">
        <v>259000</v>
      </c>
      <c r="C430" s="10" t="s">
        <v>434</v>
      </c>
      <c r="D430" s="11">
        <v>206</v>
      </c>
      <c r="E430" s="11">
        <v>422</v>
      </c>
      <c r="F430" s="11">
        <v>191</v>
      </c>
      <c r="G430" s="11">
        <v>231</v>
      </c>
    </row>
    <row r="431" spans="1:7" ht="13.5">
      <c r="A431" s="10">
        <v>27800</v>
      </c>
      <c r="B431" s="10">
        <v>52000</v>
      </c>
      <c r="C431" s="10" t="s">
        <v>435</v>
      </c>
      <c r="D431" s="11">
        <v>107</v>
      </c>
      <c r="E431" s="11">
        <v>203</v>
      </c>
      <c r="F431" s="11">
        <v>92</v>
      </c>
      <c r="G431" s="11">
        <v>111</v>
      </c>
    </row>
    <row r="432" spans="1:7" ht="13.5">
      <c r="A432" s="10">
        <v>28100</v>
      </c>
      <c r="B432" s="10">
        <v>144000</v>
      </c>
      <c r="C432" s="10" t="s">
        <v>436</v>
      </c>
      <c r="D432" s="11">
        <v>242</v>
      </c>
      <c r="E432" s="11">
        <v>473</v>
      </c>
      <c r="F432" s="11">
        <v>202</v>
      </c>
      <c r="G432" s="11">
        <v>271</v>
      </c>
    </row>
    <row r="433" spans="1:7" ht="13.5">
      <c r="A433" s="10">
        <v>28300</v>
      </c>
      <c r="B433" s="10">
        <v>66000</v>
      </c>
      <c r="C433" s="10" t="s">
        <v>437</v>
      </c>
      <c r="D433" s="11">
        <v>1974</v>
      </c>
      <c r="E433" s="11">
        <v>4579</v>
      </c>
      <c r="F433" s="11">
        <v>2167</v>
      </c>
      <c r="G433" s="11">
        <v>2412</v>
      </c>
    </row>
    <row r="434" spans="1:7" ht="13.5">
      <c r="A434" s="10">
        <v>28400</v>
      </c>
      <c r="B434" s="10">
        <v>63000</v>
      </c>
      <c r="C434" s="10" t="s">
        <v>438</v>
      </c>
      <c r="D434" s="11">
        <v>2262</v>
      </c>
      <c r="E434" s="11">
        <v>5505</v>
      </c>
      <c r="F434" s="11">
        <v>2603</v>
      </c>
      <c r="G434" s="11">
        <v>2902</v>
      </c>
    </row>
    <row r="435" spans="1:7" ht="13.5">
      <c r="A435" s="10">
        <v>28500</v>
      </c>
      <c r="B435" s="10">
        <v>84000</v>
      </c>
      <c r="C435" s="10" t="s">
        <v>439</v>
      </c>
      <c r="D435" s="11">
        <v>1022</v>
      </c>
      <c r="E435" s="11">
        <v>2566</v>
      </c>
      <c r="F435" s="11">
        <v>1183</v>
      </c>
      <c r="G435" s="11">
        <v>1383</v>
      </c>
    </row>
    <row r="436" spans="1:7" ht="13.5">
      <c r="A436" s="10">
        <v>28600</v>
      </c>
      <c r="B436" s="10">
        <v>118000</v>
      </c>
      <c r="C436" s="10" t="s">
        <v>440</v>
      </c>
      <c r="D436" s="11">
        <v>405</v>
      </c>
      <c r="E436" s="11">
        <v>1353</v>
      </c>
      <c r="F436" s="11">
        <v>634</v>
      </c>
      <c r="G436" s="11">
        <v>719</v>
      </c>
    </row>
    <row r="437" spans="1:7" ht="13.5">
      <c r="A437" s="10">
        <v>28700</v>
      </c>
      <c r="B437" s="10">
        <v>196000</v>
      </c>
      <c r="C437" s="10" t="s">
        <v>441</v>
      </c>
      <c r="D437" s="11">
        <v>1863</v>
      </c>
      <c r="E437" s="11">
        <v>3912</v>
      </c>
      <c r="F437" s="11">
        <v>1854</v>
      </c>
      <c r="G437" s="11">
        <v>2058</v>
      </c>
    </row>
    <row r="438" spans="1:7" ht="13.5">
      <c r="A438" s="10">
        <v>28800</v>
      </c>
      <c r="B438" s="10">
        <v>234000</v>
      </c>
      <c r="C438" s="10" t="s">
        <v>442</v>
      </c>
      <c r="D438" s="11">
        <v>2463</v>
      </c>
      <c r="E438" s="11">
        <v>5597</v>
      </c>
      <c r="F438" s="11">
        <v>2583</v>
      </c>
      <c r="G438" s="11">
        <v>3014</v>
      </c>
    </row>
    <row r="439" spans="1:7" ht="13.5">
      <c r="A439" s="10">
        <v>28900</v>
      </c>
      <c r="B439" s="10">
        <v>237000</v>
      </c>
      <c r="C439" s="10" t="s">
        <v>443</v>
      </c>
      <c r="D439" s="11">
        <v>268</v>
      </c>
      <c r="E439" s="11">
        <v>663</v>
      </c>
      <c r="F439" s="11">
        <v>295</v>
      </c>
      <c r="G439" s="11">
        <v>368</v>
      </c>
    </row>
    <row r="440" spans="1:7" ht="13.5">
      <c r="A440" s="10">
        <v>29000</v>
      </c>
      <c r="B440" s="10">
        <v>122000</v>
      </c>
      <c r="C440" s="10" t="s">
        <v>444</v>
      </c>
      <c r="D440" s="11">
        <v>2401</v>
      </c>
      <c r="E440" s="11">
        <v>5583</v>
      </c>
      <c r="F440" s="11">
        <v>2544</v>
      </c>
      <c r="G440" s="11">
        <v>3039</v>
      </c>
    </row>
    <row r="441" spans="1:7" ht="13.5">
      <c r="A441" s="10">
        <v>29901</v>
      </c>
      <c r="B441" s="10">
        <v>284001</v>
      </c>
      <c r="C441" s="10" t="s">
        <v>445</v>
      </c>
      <c r="D441" s="11">
        <v>90</v>
      </c>
      <c r="E441" s="11">
        <v>310</v>
      </c>
      <c r="F441" s="11">
        <v>157</v>
      </c>
      <c r="G441" s="11">
        <v>153</v>
      </c>
    </row>
    <row r="442" spans="1:7" ht="13.5">
      <c r="A442" s="10">
        <v>29902</v>
      </c>
      <c r="B442" s="10">
        <v>284002</v>
      </c>
      <c r="C442" s="10" t="s">
        <v>446</v>
      </c>
      <c r="D442" s="11">
        <v>95</v>
      </c>
      <c r="E442" s="11">
        <v>328</v>
      </c>
      <c r="F442" s="11">
        <v>162</v>
      </c>
      <c r="G442" s="11">
        <v>166</v>
      </c>
    </row>
    <row r="443" spans="1:7" ht="13.5">
      <c r="A443" s="10">
        <v>29903</v>
      </c>
      <c r="B443" s="10">
        <v>284003</v>
      </c>
      <c r="C443" s="10" t="s">
        <v>447</v>
      </c>
      <c r="D443" s="11">
        <v>26</v>
      </c>
      <c r="E443" s="11">
        <v>89</v>
      </c>
      <c r="F443" s="11">
        <v>43</v>
      </c>
      <c r="G443" s="11">
        <v>46</v>
      </c>
    </row>
    <row r="444" spans="1:7" ht="13.5">
      <c r="A444" s="10">
        <v>29904</v>
      </c>
      <c r="B444" s="10">
        <v>284004</v>
      </c>
      <c r="C444" s="10" t="s">
        <v>448</v>
      </c>
      <c r="D444" s="11">
        <v>50</v>
      </c>
      <c r="E444" s="11">
        <v>177</v>
      </c>
      <c r="F444" s="11">
        <v>86</v>
      </c>
      <c r="G444" s="11">
        <v>91</v>
      </c>
    </row>
    <row r="445" spans="1:7" ht="13.5">
      <c r="A445" s="10">
        <v>29905</v>
      </c>
      <c r="B445" s="10">
        <v>284005</v>
      </c>
      <c r="C445" s="10" t="s">
        <v>449</v>
      </c>
      <c r="D445" s="11">
        <v>79</v>
      </c>
      <c r="E445" s="11">
        <v>233</v>
      </c>
      <c r="F445" s="11">
        <v>109</v>
      </c>
      <c r="G445" s="11">
        <v>124</v>
      </c>
    </row>
    <row r="446" spans="1:7" ht="13.5">
      <c r="A446" s="10">
        <v>30000</v>
      </c>
      <c r="B446" s="10">
        <v>114000</v>
      </c>
      <c r="C446" s="10" t="s">
        <v>450</v>
      </c>
      <c r="D446" s="11">
        <v>0</v>
      </c>
      <c r="E446" s="11">
        <v>0</v>
      </c>
      <c r="F446" s="11">
        <v>0</v>
      </c>
      <c r="G446" s="11">
        <v>0</v>
      </c>
    </row>
    <row r="447" spans="1:7" ht="13.5">
      <c r="A447" s="10">
        <v>30100</v>
      </c>
      <c r="B447" s="10">
        <v>99000</v>
      </c>
      <c r="C447" s="10" t="s">
        <v>451</v>
      </c>
      <c r="D447" s="11">
        <v>12</v>
      </c>
      <c r="E447" s="11">
        <v>36</v>
      </c>
      <c r="F447" s="11">
        <v>14</v>
      </c>
      <c r="G447" s="11">
        <v>22</v>
      </c>
    </row>
    <row r="448" spans="1:7" ht="13.5">
      <c r="A448" s="10">
        <v>30200</v>
      </c>
      <c r="B448" s="10">
        <v>258000</v>
      </c>
      <c r="C448" s="10" t="s">
        <v>452</v>
      </c>
      <c r="D448" s="11">
        <v>14</v>
      </c>
      <c r="E448" s="11">
        <v>38</v>
      </c>
      <c r="F448" s="11">
        <v>19</v>
      </c>
      <c r="G448" s="11">
        <v>19</v>
      </c>
    </row>
    <row r="449" spans="1:7" ht="13.5">
      <c r="A449" s="10">
        <v>30300</v>
      </c>
      <c r="B449" s="10">
        <v>112000</v>
      </c>
      <c r="C449" s="10" t="s">
        <v>453</v>
      </c>
      <c r="D449" s="11">
        <v>57</v>
      </c>
      <c r="E449" s="11">
        <v>204</v>
      </c>
      <c r="F449" s="11">
        <v>80</v>
      </c>
      <c r="G449" s="11">
        <v>124</v>
      </c>
    </row>
    <row r="450" spans="1:7" ht="13.5">
      <c r="A450" s="10">
        <v>30400</v>
      </c>
      <c r="B450" s="10">
        <v>106000</v>
      </c>
      <c r="C450" s="10" t="s">
        <v>454</v>
      </c>
      <c r="D450" s="11">
        <v>199</v>
      </c>
      <c r="E450" s="11">
        <v>503</v>
      </c>
      <c r="F450" s="11">
        <v>238</v>
      </c>
      <c r="G450" s="11">
        <v>265</v>
      </c>
    </row>
    <row r="451" spans="1:7" ht="13.5">
      <c r="A451" s="10">
        <v>30500</v>
      </c>
      <c r="B451" s="10">
        <v>56000</v>
      </c>
      <c r="C451" s="10" t="s">
        <v>455</v>
      </c>
      <c r="D451" s="11">
        <v>100</v>
      </c>
      <c r="E451" s="11">
        <v>273</v>
      </c>
      <c r="F451" s="11">
        <v>123</v>
      </c>
      <c r="G451" s="11">
        <v>150</v>
      </c>
    </row>
    <row r="452" spans="1:7" ht="13.5">
      <c r="A452" s="10">
        <v>30600</v>
      </c>
      <c r="B452" s="10">
        <v>123000</v>
      </c>
      <c r="C452" s="10" t="s">
        <v>456</v>
      </c>
      <c r="D452" s="11">
        <v>132</v>
      </c>
      <c r="E452" s="11">
        <v>311</v>
      </c>
      <c r="F452" s="11">
        <v>146</v>
      </c>
      <c r="G452" s="11">
        <v>165</v>
      </c>
    </row>
    <row r="453" spans="1:7" ht="13.5">
      <c r="A453" s="10">
        <v>30700</v>
      </c>
      <c r="B453" s="10">
        <v>222000</v>
      </c>
      <c r="C453" s="10" t="s">
        <v>457</v>
      </c>
      <c r="D453" s="11">
        <v>1481</v>
      </c>
      <c r="E453" s="11">
        <v>3595</v>
      </c>
      <c r="F453" s="11">
        <v>1612</v>
      </c>
      <c r="G453" s="11">
        <v>1983</v>
      </c>
    </row>
    <row r="454" spans="1:7" ht="13.5">
      <c r="A454" s="10">
        <v>30801</v>
      </c>
      <c r="B454" s="10">
        <v>276001</v>
      </c>
      <c r="C454" s="10" t="s">
        <v>458</v>
      </c>
      <c r="D454" s="11">
        <v>62</v>
      </c>
      <c r="E454" s="11">
        <v>162</v>
      </c>
      <c r="F454" s="11">
        <v>73</v>
      </c>
      <c r="G454" s="11">
        <v>89</v>
      </c>
    </row>
    <row r="455" spans="1:7" ht="13.5">
      <c r="A455" s="10">
        <v>30802</v>
      </c>
      <c r="B455" s="10">
        <v>276002</v>
      </c>
      <c r="C455" s="10" t="s">
        <v>459</v>
      </c>
      <c r="D455" s="11">
        <v>114</v>
      </c>
      <c r="E455" s="11">
        <v>294</v>
      </c>
      <c r="F455" s="11">
        <v>131</v>
      </c>
      <c r="G455" s="11">
        <v>163</v>
      </c>
    </row>
    <row r="456" spans="1:7" ht="13.5">
      <c r="A456" s="10">
        <v>30803</v>
      </c>
      <c r="B456" s="10">
        <v>276003</v>
      </c>
      <c r="C456" s="10" t="s">
        <v>460</v>
      </c>
      <c r="D456" s="11">
        <v>120</v>
      </c>
      <c r="E456" s="11">
        <v>304</v>
      </c>
      <c r="F456" s="11">
        <v>151</v>
      </c>
      <c r="G456" s="11">
        <v>153</v>
      </c>
    </row>
    <row r="457" spans="1:7" ht="13.5">
      <c r="A457" s="10">
        <v>30804</v>
      </c>
      <c r="B457" s="10">
        <v>276004</v>
      </c>
      <c r="C457" s="10" t="s">
        <v>461</v>
      </c>
      <c r="D457" s="11">
        <v>125</v>
      </c>
      <c r="E457" s="11">
        <v>325</v>
      </c>
      <c r="F457" s="11">
        <v>149</v>
      </c>
      <c r="G457" s="11">
        <v>176</v>
      </c>
    </row>
    <row r="458" spans="1:7" ht="13.5">
      <c r="A458" s="10">
        <v>30805</v>
      </c>
      <c r="B458" s="10">
        <v>276005</v>
      </c>
      <c r="C458" s="10" t="s">
        <v>462</v>
      </c>
      <c r="D458" s="11">
        <v>98</v>
      </c>
      <c r="E458" s="11">
        <v>256</v>
      </c>
      <c r="F458" s="11">
        <v>126</v>
      </c>
      <c r="G458" s="11">
        <v>130</v>
      </c>
    </row>
    <row r="459" spans="1:7" ht="13.5">
      <c r="A459" s="10">
        <v>30806</v>
      </c>
      <c r="B459" s="10">
        <v>276006</v>
      </c>
      <c r="C459" s="10" t="s">
        <v>463</v>
      </c>
      <c r="D459" s="11">
        <v>107</v>
      </c>
      <c r="E459" s="11">
        <v>272</v>
      </c>
      <c r="F459" s="11">
        <v>126</v>
      </c>
      <c r="G459" s="11">
        <v>146</v>
      </c>
    </row>
    <row r="460" spans="1:7" ht="13.5">
      <c r="A460" s="10">
        <v>30807</v>
      </c>
      <c r="B460" s="10">
        <v>276007</v>
      </c>
      <c r="C460" s="10" t="s">
        <v>464</v>
      </c>
      <c r="D460" s="11">
        <v>69</v>
      </c>
      <c r="E460" s="11">
        <v>163</v>
      </c>
      <c r="F460" s="11">
        <v>80</v>
      </c>
      <c r="G460" s="11">
        <v>83</v>
      </c>
    </row>
    <row r="461" spans="1:7" ht="13.5">
      <c r="A461" s="10">
        <v>30808</v>
      </c>
      <c r="B461" s="10">
        <v>276008</v>
      </c>
      <c r="C461" s="10" t="s">
        <v>465</v>
      </c>
      <c r="D461" s="11">
        <v>68</v>
      </c>
      <c r="E461" s="11">
        <v>198</v>
      </c>
      <c r="F461" s="11">
        <v>85</v>
      </c>
      <c r="G461" s="11">
        <v>113</v>
      </c>
    </row>
    <row r="462" spans="1:7" ht="13.5">
      <c r="A462" s="10">
        <v>31400</v>
      </c>
      <c r="B462" s="10">
        <v>89000</v>
      </c>
      <c r="C462" s="10" t="s">
        <v>466</v>
      </c>
      <c r="D462" s="11">
        <v>7</v>
      </c>
      <c r="E462" s="11">
        <v>15</v>
      </c>
      <c r="F462" s="11">
        <v>7</v>
      </c>
      <c r="G462" s="11">
        <v>8</v>
      </c>
    </row>
    <row r="463" spans="1:7" ht="13.5">
      <c r="A463" s="10">
        <v>31500</v>
      </c>
      <c r="B463" s="10">
        <v>36000</v>
      </c>
      <c r="C463" s="10" t="s">
        <v>467</v>
      </c>
      <c r="D463" s="11">
        <v>6</v>
      </c>
      <c r="E463" s="11">
        <v>22</v>
      </c>
      <c r="F463" s="11">
        <v>9</v>
      </c>
      <c r="G463" s="11">
        <v>13</v>
      </c>
    </row>
    <row r="464" spans="1:7" ht="13.5">
      <c r="A464" s="10">
        <v>31600</v>
      </c>
      <c r="B464" s="10">
        <v>60000</v>
      </c>
      <c r="C464" s="10" t="s">
        <v>468</v>
      </c>
      <c r="D464" s="11">
        <v>13</v>
      </c>
      <c r="E464" s="11">
        <v>26</v>
      </c>
      <c r="F464" s="11">
        <v>12</v>
      </c>
      <c r="G464" s="11">
        <v>14</v>
      </c>
    </row>
    <row r="465" spans="1:7" ht="13.5">
      <c r="A465" s="10">
        <v>31700</v>
      </c>
      <c r="B465" s="10">
        <v>198000</v>
      </c>
      <c r="C465" s="10" t="s">
        <v>469</v>
      </c>
      <c r="D465" s="11">
        <v>11</v>
      </c>
      <c r="E465" s="11">
        <v>21</v>
      </c>
      <c r="F465" s="11">
        <v>10</v>
      </c>
      <c r="G465" s="11">
        <v>11</v>
      </c>
    </row>
    <row r="466" spans="1:7" ht="13.5">
      <c r="A466" s="10">
        <v>31800</v>
      </c>
      <c r="B466" s="10">
        <v>185000</v>
      </c>
      <c r="C466" s="10" t="s">
        <v>470</v>
      </c>
      <c r="D466" s="11">
        <v>19</v>
      </c>
      <c r="E466" s="11">
        <v>38</v>
      </c>
      <c r="F466" s="11">
        <v>15</v>
      </c>
      <c r="G466" s="11">
        <v>23</v>
      </c>
    </row>
    <row r="467" spans="1:7" ht="13.5">
      <c r="A467" s="10">
        <v>31900</v>
      </c>
      <c r="B467" s="10">
        <v>59000</v>
      </c>
      <c r="C467" s="10" t="s">
        <v>471</v>
      </c>
      <c r="D467" s="11">
        <v>32</v>
      </c>
      <c r="E467" s="11">
        <v>60</v>
      </c>
      <c r="F467" s="11">
        <v>25</v>
      </c>
      <c r="G467" s="11">
        <v>35</v>
      </c>
    </row>
    <row r="468" spans="1:7" ht="13.5">
      <c r="A468" s="10">
        <v>32000</v>
      </c>
      <c r="B468" s="10">
        <v>228000</v>
      </c>
      <c r="C468" s="10" t="s">
        <v>472</v>
      </c>
      <c r="D468" s="11">
        <v>10</v>
      </c>
      <c r="E468" s="11">
        <v>21</v>
      </c>
      <c r="F468" s="11">
        <v>11</v>
      </c>
      <c r="G468" s="11">
        <v>10</v>
      </c>
    </row>
    <row r="469" spans="1:7" ht="13.5">
      <c r="A469" s="10">
        <v>32100</v>
      </c>
      <c r="B469" s="10">
        <v>199000</v>
      </c>
      <c r="C469" s="10" t="s">
        <v>473</v>
      </c>
      <c r="D469" s="11">
        <v>13</v>
      </c>
      <c r="E469" s="11">
        <v>23</v>
      </c>
      <c r="F469" s="11">
        <v>8</v>
      </c>
      <c r="G469" s="11">
        <v>15</v>
      </c>
    </row>
    <row r="470" spans="1:7" ht="13.5">
      <c r="A470" s="10">
        <v>32200</v>
      </c>
      <c r="B470" s="10">
        <v>3000</v>
      </c>
      <c r="C470" s="10" t="s">
        <v>474</v>
      </c>
      <c r="D470" s="11">
        <v>21</v>
      </c>
      <c r="E470" s="11">
        <v>44</v>
      </c>
      <c r="F470" s="11">
        <v>24</v>
      </c>
      <c r="G470" s="11">
        <v>20</v>
      </c>
    </row>
    <row r="471" spans="1:7" ht="13.5">
      <c r="A471" s="10">
        <v>32300</v>
      </c>
      <c r="B471" s="10">
        <v>132000</v>
      </c>
      <c r="C471" s="10" t="s">
        <v>475</v>
      </c>
      <c r="D471" s="11">
        <v>5</v>
      </c>
      <c r="E471" s="11">
        <v>8</v>
      </c>
      <c r="F471" s="11">
        <v>5</v>
      </c>
      <c r="G471" s="11">
        <v>3</v>
      </c>
    </row>
    <row r="472" spans="1:7" ht="13.5">
      <c r="A472" s="10">
        <v>32701</v>
      </c>
      <c r="B472" s="10">
        <v>280001</v>
      </c>
      <c r="C472" s="10" t="s">
        <v>476</v>
      </c>
      <c r="D472" s="11">
        <v>73</v>
      </c>
      <c r="E472" s="11">
        <v>176</v>
      </c>
      <c r="F472" s="11">
        <v>82</v>
      </c>
      <c r="G472" s="11">
        <v>94</v>
      </c>
    </row>
    <row r="473" spans="1:7" ht="13.5">
      <c r="A473" s="10">
        <v>32702</v>
      </c>
      <c r="B473" s="10">
        <v>280002</v>
      </c>
      <c r="C473" s="10" t="s">
        <v>477</v>
      </c>
      <c r="D473" s="11">
        <v>145</v>
      </c>
      <c r="E473" s="11">
        <v>367</v>
      </c>
      <c r="F473" s="11">
        <v>156</v>
      </c>
      <c r="G473" s="11">
        <v>211</v>
      </c>
    </row>
    <row r="474" spans="1:7" ht="13.5">
      <c r="A474" s="10">
        <v>32703</v>
      </c>
      <c r="B474" s="10">
        <v>280003</v>
      </c>
      <c r="C474" s="10" t="s">
        <v>478</v>
      </c>
      <c r="D474" s="11">
        <v>42</v>
      </c>
      <c r="E474" s="11">
        <v>100</v>
      </c>
      <c r="F474" s="11">
        <v>45</v>
      </c>
      <c r="G474" s="11">
        <v>55</v>
      </c>
    </row>
    <row r="475" spans="1:7" ht="13.5">
      <c r="A475" s="10">
        <v>32704</v>
      </c>
      <c r="B475" s="10">
        <v>280004</v>
      </c>
      <c r="C475" s="10" t="s">
        <v>479</v>
      </c>
      <c r="D475" s="11">
        <v>93</v>
      </c>
      <c r="E475" s="11">
        <v>242</v>
      </c>
      <c r="F475" s="11">
        <v>122</v>
      </c>
      <c r="G475" s="11">
        <v>120</v>
      </c>
    </row>
    <row r="476" spans="1:7" ht="13.5">
      <c r="A476" s="10">
        <v>32705</v>
      </c>
      <c r="B476" s="10">
        <v>280005</v>
      </c>
      <c r="C476" s="10" t="s">
        <v>480</v>
      </c>
      <c r="D476" s="11">
        <v>75</v>
      </c>
      <c r="E476" s="11">
        <v>202</v>
      </c>
      <c r="F476" s="11">
        <v>97</v>
      </c>
      <c r="G476" s="11">
        <v>105</v>
      </c>
    </row>
    <row r="477" spans="1:7" ht="13.5">
      <c r="A477" s="10">
        <v>32706</v>
      </c>
      <c r="B477" s="10">
        <v>280006</v>
      </c>
      <c r="C477" s="10" t="s">
        <v>481</v>
      </c>
      <c r="D477" s="11">
        <v>107</v>
      </c>
      <c r="E477" s="11">
        <v>284</v>
      </c>
      <c r="F477" s="11">
        <v>135</v>
      </c>
      <c r="G477" s="11">
        <v>149</v>
      </c>
    </row>
    <row r="478" spans="1:7" ht="13.5">
      <c r="A478" s="10">
        <v>32800</v>
      </c>
      <c r="B478" s="10">
        <v>98000</v>
      </c>
      <c r="C478" s="10" t="s">
        <v>482</v>
      </c>
      <c r="D478" s="11">
        <v>1087</v>
      </c>
      <c r="E478" s="11">
        <v>2888</v>
      </c>
      <c r="F478" s="11">
        <v>1376</v>
      </c>
      <c r="G478" s="11">
        <v>1512</v>
      </c>
    </row>
    <row r="479" spans="1:7" ht="13.5">
      <c r="A479" s="10">
        <v>32900</v>
      </c>
      <c r="B479" s="10">
        <v>53000</v>
      </c>
      <c r="C479" s="10" t="s">
        <v>483</v>
      </c>
      <c r="D479" s="11">
        <v>105</v>
      </c>
      <c r="E479" s="11">
        <v>276</v>
      </c>
      <c r="F479" s="11">
        <v>115</v>
      </c>
      <c r="G479" s="11">
        <v>161</v>
      </c>
    </row>
    <row r="480" spans="1:7" ht="13.5">
      <c r="A480" s="10">
        <v>33001</v>
      </c>
      <c r="B480" s="10">
        <v>286001</v>
      </c>
      <c r="C480" s="10" t="s">
        <v>484</v>
      </c>
      <c r="D480" s="11">
        <v>131</v>
      </c>
      <c r="E480" s="11">
        <v>445</v>
      </c>
      <c r="F480" s="11">
        <v>225</v>
      </c>
      <c r="G480" s="11">
        <v>220</v>
      </c>
    </row>
    <row r="481" spans="1:7" ht="13.5">
      <c r="A481" s="10">
        <v>33002</v>
      </c>
      <c r="B481" s="10">
        <v>286002</v>
      </c>
      <c r="C481" s="10" t="s">
        <v>485</v>
      </c>
      <c r="D481" s="11">
        <v>84</v>
      </c>
      <c r="E481" s="11">
        <v>270</v>
      </c>
      <c r="F481" s="11">
        <v>147</v>
      </c>
      <c r="G481" s="11">
        <v>123</v>
      </c>
    </row>
    <row r="482" spans="1:7" ht="13.5">
      <c r="A482" s="10">
        <v>33003</v>
      </c>
      <c r="B482" s="10">
        <v>286003</v>
      </c>
      <c r="C482" s="10" t="s">
        <v>486</v>
      </c>
      <c r="D482" s="11">
        <v>245</v>
      </c>
      <c r="E482" s="11">
        <v>813</v>
      </c>
      <c r="F482" s="11">
        <v>397</v>
      </c>
      <c r="G482" s="11">
        <v>416</v>
      </c>
    </row>
    <row r="483" spans="1:7" ht="13.5">
      <c r="A483" s="10">
        <v>33600</v>
      </c>
      <c r="B483" s="10">
        <v>115000</v>
      </c>
      <c r="C483" s="10" t="s">
        <v>487</v>
      </c>
      <c r="D483" s="11">
        <v>118</v>
      </c>
      <c r="E483" s="11">
        <v>449</v>
      </c>
      <c r="F483" s="11">
        <v>205</v>
      </c>
      <c r="G483" s="11">
        <v>244</v>
      </c>
    </row>
    <row r="484" spans="1:7" ht="13.5">
      <c r="A484" s="10">
        <v>33700</v>
      </c>
      <c r="B484" s="10">
        <v>90000</v>
      </c>
      <c r="C484" s="10" t="s">
        <v>488</v>
      </c>
      <c r="D484" s="11">
        <v>0</v>
      </c>
      <c r="E484" s="11">
        <v>0</v>
      </c>
      <c r="F484" s="11">
        <v>0</v>
      </c>
      <c r="G484" s="11">
        <v>0</v>
      </c>
    </row>
    <row r="485" spans="1:7" ht="13.5">
      <c r="A485" s="10">
        <v>33800</v>
      </c>
      <c r="B485" s="10">
        <v>110000</v>
      </c>
      <c r="C485" s="10" t="s">
        <v>489</v>
      </c>
      <c r="D485" s="11">
        <v>19</v>
      </c>
      <c r="E485" s="11">
        <v>48</v>
      </c>
      <c r="F485" s="11">
        <v>23</v>
      </c>
      <c r="G485" s="11">
        <v>25</v>
      </c>
    </row>
    <row r="486" spans="1:7" ht="13.5">
      <c r="A486" s="10">
        <v>33900</v>
      </c>
      <c r="B486" s="10">
        <v>108000</v>
      </c>
      <c r="C486" s="10" t="s">
        <v>490</v>
      </c>
      <c r="D486" s="11">
        <v>12</v>
      </c>
      <c r="E486" s="11">
        <v>27</v>
      </c>
      <c r="F486" s="11">
        <v>14</v>
      </c>
      <c r="G486" s="11">
        <v>13</v>
      </c>
    </row>
    <row r="487" spans="1:7" ht="13.5">
      <c r="A487" s="10">
        <v>34000</v>
      </c>
      <c r="B487" s="10">
        <v>251000</v>
      </c>
      <c r="C487" s="10" t="s">
        <v>491</v>
      </c>
      <c r="D487" s="11">
        <v>13</v>
      </c>
      <c r="E487" s="11">
        <v>25</v>
      </c>
      <c r="F487" s="11">
        <v>12</v>
      </c>
      <c r="G487" s="11">
        <v>13</v>
      </c>
    </row>
    <row r="488" spans="1:7" ht="13.5">
      <c r="A488" s="10">
        <v>34100</v>
      </c>
      <c r="B488" s="10">
        <v>45000</v>
      </c>
      <c r="C488" s="10" t="s">
        <v>492</v>
      </c>
      <c r="D488" s="11">
        <v>9</v>
      </c>
      <c r="E488" s="11">
        <v>18</v>
      </c>
      <c r="F488" s="11">
        <v>5</v>
      </c>
      <c r="G488" s="11">
        <v>13</v>
      </c>
    </row>
    <row r="489" spans="1:7" ht="13.5">
      <c r="A489" s="10">
        <v>34200</v>
      </c>
      <c r="B489" s="10">
        <v>31000</v>
      </c>
      <c r="C489" s="10" t="s">
        <v>493</v>
      </c>
      <c r="D489" s="11">
        <v>1</v>
      </c>
      <c r="E489" s="11">
        <v>1</v>
      </c>
      <c r="F489" s="11">
        <v>0</v>
      </c>
      <c r="G489" s="11">
        <v>1</v>
      </c>
    </row>
    <row r="490" spans="1:7" ht="13.5">
      <c r="A490" s="10">
        <v>34300</v>
      </c>
      <c r="B490" s="10">
        <v>48000</v>
      </c>
      <c r="C490" s="10" t="s">
        <v>494</v>
      </c>
      <c r="D490" s="11">
        <v>2</v>
      </c>
      <c r="E490" s="11">
        <v>3</v>
      </c>
      <c r="F490" s="11">
        <v>1</v>
      </c>
      <c r="G490" s="11">
        <v>2</v>
      </c>
    </row>
    <row r="491" spans="1:7" ht="13.5">
      <c r="A491" s="10">
        <v>34700</v>
      </c>
      <c r="B491" s="10">
        <v>44000</v>
      </c>
      <c r="C491" s="10" t="s">
        <v>495</v>
      </c>
      <c r="D491" s="11">
        <v>18</v>
      </c>
      <c r="E491" s="11">
        <v>37</v>
      </c>
      <c r="F491" s="11">
        <v>20</v>
      </c>
      <c r="G491" s="11">
        <v>17</v>
      </c>
    </row>
    <row r="492" spans="1:7" ht="13.5">
      <c r="A492" s="10">
        <v>34800</v>
      </c>
      <c r="B492" s="10">
        <v>65000</v>
      </c>
      <c r="C492" s="10" t="s">
        <v>496</v>
      </c>
      <c r="D492" s="11">
        <v>1286</v>
      </c>
      <c r="E492" s="11">
        <v>3554</v>
      </c>
      <c r="F492" s="11">
        <v>1612</v>
      </c>
      <c r="G492" s="11">
        <v>1942</v>
      </c>
    </row>
    <row r="493" spans="1:7" ht="13.5">
      <c r="A493" s="10">
        <v>34900</v>
      </c>
      <c r="B493" s="10">
        <v>231000</v>
      </c>
      <c r="C493" s="10" t="s">
        <v>497</v>
      </c>
      <c r="D493" s="11">
        <v>1685</v>
      </c>
      <c r="E493" s="11">
        <v>4220</v>
      </c>
      <c r="F493" s="11">
        <v>1983</v>
      </c>
      <c r="G493" s="11">
        <v>2237</v>
      </c>
    </row>
    <row r="494" spans="1:7" ht="13.5">
      <c r="A494" s="10">
        <v>35000</v>
      </c>
      <c r="B494" s="10">
        <v>227000</v>
      </c>
      <c r="C494" s="10" t="s">
        <v>498</v>
      </c>
      <c r="D494" s="11">
        <v>1399</v>
      </c>
      <c r="E494" s="11">
        <v>3504</v>
      </c>
      <c r="F494" s="11">
        <v>1608</v>
      </c>
      <c r="G494" s="11">
        <v>1896</v>
      </c>
    </row>
    <row r="495" spans="1:7" ht="13.5">
      <c r="A495" s="10">
        <v>35100</v>
      </c>
      <c r="B495" s="10">
        <v>194000</v>
      </c>
      <c r="C495" s="10" t="s">
        <v>499</v>
      </c>
      <c r="D495" s="11">
        <v>2153</v>
      </c>
      <c r="E495" s="11">
        <v>5549</v>
      </c>
      <c r="F495" s="11">
        <v>2646</v>
      </c>
      <c r="G495" s="11">
        <v>2903</v>
      </c>
    </row>
    <row r="496" spans="1:7" ht="13.5">
      <c r="A496" s="10">
        <v>35700</v>
      </c>
      <c r="B496" s="10">
        <v>20000</v>
      </c>
      <c r="C496" s="10" t="s">
        <v>500</v>
      </c>
      <c r="D496" s="11">
        <v>555</v>
      </c>
      <c r="E496" s="11">
        <v>1502</v>
      </c>
      <c r="F496" s="11">
        <v>710</v>
      </c>
      <c r="G496" s="11">
        <v>792</v>
      </c>
    </row>
    <row r="497" spans="1:7" ht="13.5">
      <c r="A497" s="10">
        <v>35800</v>
      </c>
      <c r="B497" s="10">
        <v>236000</v>
      </c>
      <c r="C497" s="10" t="s">
        <v>501</v>
      </c>
      <c r="D497" s="11">
        <v>716</v>
      </c>
      <c r="E497" s="11">
        <v>2295</v>
      </c>
      <c r="F497" s="11">
        <v>1089</v>
      </c>
      <c r="G497" s="11">
        <v>1206</v>
      </c>
    </row>
    <row r="498" spans="1:7" ht="13.5">
      <c r="A498" s="10">
        <v>35900</v>
      </c>
      <c r="B498" s="10">
        <v>250000</v>
      </c>
      <c r="C498" s="10" t="s">
        <v>502</v>
      </c>
      <c r="D498" s="11">
        <v>2421</v>
      </c>
      <c r="E498" s="11">
        <v>5951</v>
      </c>
      <c r="F498" s="11">
        <v>2774</v>
      </c>
      <c r="G498" s="11">
        <v>3177</v>
      </c>
    </row>
    <row r="499" spans="1:7" ht="13.5">
      <c r="A499" s="10">
        <v>36301</v>
      </c>
      <c r="B499" s="10">
        <v>285001</v>
      </c>
      <c r="C499" s="10" t="s">
        <v>503</v>
      </c>
      <c r="D499" s="11">
        <v>415</v>
      </c>
      <c r="E499" s="11">
        <v>694</v>
      </c>
      <c r="F499" s="11">
        <v>331</v>
      </c>
      <c r="G499" s="11">
        <v>363</v>
      </c>
    </row>
    <row r="500" spans="1:7" ht="13.5">
      <c r="A500" s="10">
        <v>36302</v>
      </c>
      <c r="B500" s="10">
        <v>285002</v>
      </c>
      <c r="C500" s="10" t="s">
        <v>504</v>
      </c>
      <c r="D500" s="11">
        <v>143</v>
      </c>
      <c r="E500" s="11">
        <v>473</v>
      </c>
      <c r="F500" s="11">
        <v>180</v>
      </c>
      <c r="G500" s="11">
        <v>293</v>
      </c>
    </row>
    <row r="501" spans="1:7" ht="13.5">
      <c r="A501" s="10">
        <v>36303</v>
      </c>
      <c r="B501" s="10">
        <v>285003</v>
      </c>
      <c r="C501" s="10" t="s">
        <v>505</v>
      </c>
      <c r="D501" s="11">
        <v>442</v>
      </c>
      <c r="E501" s="11">
        <v>838</v>
      </c>
      <c r="F501" s="11">
        <v>373</v>
      </c>
      <c r="G501" s="11">
        <v>465</v>
      </c>
    </row>
    <row r="502" spans="1:7" ht="13.5">
      <c r="A502" s="10">
        <v>36400</v>
      </c>
      <c r="B502" s="10">
        <v>8000</v>
      </c>
      <c r="C502" s="10" t="s">
        <v>506</v>
      </c>
      <c r="D502" s="11">
        <v>0</v>
      </c>
      <c r="E502" s="11">
        <v>0</v>
      </c>
      <c r="F502" s="11">
        <v>0</v>
      </c>
      <c r="G502" s="11">
        <v>0</v>
      </c>
    </row>
    <row r="503" spans="1:7" ht="13.5">
      <c r="A503" s="10">
        <v>36600</v>
      </c>
      <c r="B503" s="10">
        <v>21000</v>
      </c>
      <c r="C503" s="10" t="s">
        <v>507</v>
      </c>
      <c r="D503" s="11">
        <v>27</v>
      </c>
      <c r="E503" s="11">
        <v>63</v>
      </c>
      <c r="F503" s="11">
        <v>30</v>
      </c>
      <c r="G503" s="11">
        <v>33</v>
      </c>
    </row>
    <row r="504" spans="1:7" ht="13.5">
      <c r="A504" s="10">
        <v>36800</v>
      </c>
      <c r="B504" s="10">
        <v>43000</v>
      </c>
      <c r="C504" s="10" t="s">
        <v>508</v>
      </c>
      <c r="D504" s="11">
        <v>0</v>
      </c>
      <c r="E504" s="11">
        <v>0</v>
      </c>
      <c r="F504" s="11">
        <v>0</v>
      </c>
      <c r="G504" s="11">
        <v>0</v>
      </c>
    </row>
    <row r="505" spans="1:7" ht="13.5">
      <c r="A505" s="10">
        <v>36900</v>
      </c>
      <c r="B505" s="10">
        <v>69000</v>
      </c>
      <c r="C505" s="10" t="s">
        <v>509</v>
      </c>
      <c r="D505" s="11">
        <v>0</v>
      </c>
      <c r="E505" s="11">
        <v>0</v>
      </c>
      <c r="F505" s="11">
        <v>0</v>
      </c>
      <c r="G505" s="11">
        <v>0</v>
      </c>
    </row>
    <row r="506" spans="1:7" ht="13.5">
      <c r="A506" s="10">
        <v>37100</v>
      </c>
      <c r="B506" s="10">
        <v>147000</v>
      </c>
      <c r="C506" s="10" t="s">
        <v>510</v>
      </c>
      <c r="D506" s="11">
        <v>766</v>
      </c>
      <c r="E506" s="11">
        <v>2043</v>
      </c>
      <c r="F506" s="11">
        <v>966</v>
      </c>
      <c r="G506" s="11">
        <v>1077</v>
      </c>
    </row>
    <row r="507" spans="1:7" ht="13.5">
      <c r="A507" s="10">
        <v>37400</v>
      </c>
      <c r="B507" s="10">
        <v>209000</v>
      </c>
      <c r="C507" s="10" t="s">
        <v>511</v>
      </c>
      <c r="D507" s="11">
        <v>79</v>
      </c>
      <c r="E507" s="11">
        <v>189</v>
      </c>
      <c r="F507" s="11">
        <v>92</v>
      </c>
      <c r="G507" s="11">
        <v>97</v>
      </c>
    </row>
    <row r="508" spans="1:7" ht="13.5">
      <c r="A508" s="10">
        <v>37501</v>
      </c>
      <c r="B508" s="10">
        <v>7001</v>
      </c>
      <c r="C508" s="10" t="s">
        <v>512</v>
      </c>
      <c r="D508" s="11">
        <v>453</v>
      </c>
      <c r="E508" s="11">
        <v>937</v>
      </c>
      <c r="F508" s="11">
        <v>426</v>
      </c>
      <c r="G508" s="11">
        <v>511</v>
      </c>
    </row>
    <row r="509" spans="1:7" ht="13.5">
      <c r="A509" s="10">
        <v>37502</v>
      </c>
      <c r="B509" s="10">
        <v>7002</v>
      </c>
      <c r="C509" s="10" t="s">
        <v>513</v>
      </c>
      <c r="D509" s="11">
        <v>587</v>
      </c>
      <c r="E509" s="11">
        <v>946</v>
      </c>
      <c r="F509" s="11">
        <v>437</v>
      </c>
      <c r="G509" s="11">
        <v>509</v>
      </c>
    </row>
    <row r="510" spans="1:7" ht="13.5">
      <c r="A510" s="10">
        <v>37503</v>
      </c>
      <c r="B510" s="10">
        <v>7003</v>
      </c>
      <c r="C510" s="10" t="s">
        <v>514</v>
      </c>
      <c r="D510" s="11">
        <v>142</v>
      </c>
      <c r="E510" s="11">
        <v>349</v>
      </c>
      <c r="F510" s="11">
        <v>166</v>
      </c>
      <c r="G510" s="11">
        <v>183</v>
      </c>
    </row>
    <row r="511" spans="1:7" ht="13.5">
      <c r="A511" s="10">
        <v>37504</v>
      </c>
      <c r="B511" s="10">
        <v>7004</v>
      </c>
      <c r="C511" s="10" t="s">
        <v>515</v>
      </c>
      <c r="D511" s="11">
        <v>144</v>
      </c>
      <c r="E511" s="11">
        <v>299</v>
      </c>
      <c r="F511" s="11">
        <v>137</v>
      </c>
      <c r="G511" s="11">
        <v>162</v>
      </c>
    </row>
    <row r="512" spans="1:7" ht="13.5">
      <c r="A512" s="10">
        <v>37505</v>
      </c>
      <c r="B512" s="10">
        <v>7005</v>
      </c>
      <c r="C512" s="10" t="s">
        <v>516</v>
      </c>
      <c r="D512" s="11">
        <v>267</v>
      </c>
      <c r="E512" s="11">
        <v>497</v>
      </c>
      <c r="F512" s="11">
        <v>227</v>
      </c>
      <c r="G512" s="11">
        <v>270</v>
      </c>
    </row>
    <row r="513" spans="1:7" ht="13.5">
      <c r="A513" s="10">
        <v>37506</v>
      </c>
      <c r="B513" s="10">
        <v>7006</v>
      </c>
      <c r="C513" s="10" t="s">
        <v>517</v>
      </c>
      <c r="D513" s="11">
        <v>110</v>
      </c>
      <c r="E513" s="11">
        <v>249</v>
      </c>
      <c r="F513" s="11">
        <v>100</v>
      </c>
      <c r="G513" s="11">
        <v>149</v>
      </c>
    </row>
    <row r="514" spans="1:7" ht="13.5">
      <c r="A514" s="10">
        <v>37507</v>
      </c>
      <c r="B514" s="10">
        <v>7007</v>
      </c>
      <c r="C514" s="10" t="s">
        <v>518</v>
      </c>
      <c r="D514" s="11">
        <v>444</v>
      </c>
      <c r="E514" s="11">
        <v>803</v>
      </c>
      <c r="F514" s="11">
        <v>374</v>
      </c>
      <c r="G514" s="11">
        <v>429</v>
      </c>
    </row>
    <row r="515" spans="1:7" ht="13.5">
      <c r="A515" s="10">
        <v>37601</v>
      </c>
      <c r="B515" s="10">
        <v>287001</v>
      </c>
      <c r="C515" s="10" t="s">
        <v>519</v>
      </c>
      <c r="D515" s="11">
        <v>555</v>
      </c>
      <c r="E515" s="11">
        <v>1246</v>
      </c>
      <c r="F515" s="11">
        <v>581</v>
      </c>
      <c r="G515" s="11">
        <v>665</v>
      </c>
    </row>
    <row r="516" spans="1:7" ht="13.5">
      <c r="A516" s="10">
        <v>37602</v>
      </c>
      <c r="B516" s="10">
        <v>287002</v>
      </c>
      <c r="C516" s="10" t="s">
        <v>520</v>
      </c>
      <c r="D516" s="11">
        <v>402</v>
      </c>
      <c r="E516" s="11">
        <v>910</v>
      </c>
      <c r="F516" s="11">
        <v>437</v>
      </c>
      <c r="G516" s="11">
        <v>473</v>
      </c>
    </row>
    <row r="517" spans="1:7" ht="13.5">
      <c r="A517" s="10">
        <v>37603</v>
      </c>
      <c r="B517" s="10">
        <v>287003</v>
      </c>
      <c r="C517" s="10" t="s">
        <v>521</v>
      </c>
      <c r="D517" s="11">
        <v>369</v>
      </c>
      <c r="E517" s="11">
        <v>877</v>
      </c>
      <c r="F517" s="11">
        <v>384</v>
      </c>
      <c r="G517" s="11">
        <v>493</v>
      </c>
    </row>
    <row r="518" spans="1:7" ht="13.5">
      <c r="A518" s="10">
        <v>37604</v>
      </c>
      <c r="B518" s="10">
        <v>287004</v>
      </c>
      <c r="C518" s="10" t="s">
        <v>522</v>
      </c>
      <c r="D518" s="11">
        <v>436</v>
      </c>
      <c r="E518" s="11">
        <v>1093</v>
      </c>
      <c r="F518" s="11">
        <v>510</v>
      </c>
      <c r="G518" s="11">
        <v>583</v>
      </c>
    </row>
    <row r="519" spans="1:7" ht="13.5">
      <c r="A519" s="10">
        <v>37605</v>
      </c>
      <c r="B519" s="10">
        <v>287005</v>
      </c>
      <c r="C519" s="10" t="s">
        <v>523</v>
      </c>
      <c r="D519" s="11">
        <v>341</v>
      </c>
      <c r="E519" s="11">
        <v>772</v>
      </c>
      <c r="F519" s="11">
        <v>371</v>
      </c>
      <c r="G519" s="11">
        <v>401</v>
      </c>
    </row>
    <row r="520" spans="1:7" ht="13.5">
      <c r="A520" s="10">
        <v>37606</v>
      </c>
      <c r="B520" s="10">
        <v>287006</v>
      </c>
      <c r="C520" s="10" t="s">
        <v>524</v>
      </c>
      <c r="D520" s="11">
        <v>374</v>
      </c>
      <c r="E520" s="11">
        <v>938</v>
      </c>
      <c r="F520" s="11">
        <v>446</v>
      </c>
      <c r="G520" s="11">
        <v>492</v>
      </c>
    </row>
    <row r="521" spans="1:7" ht="13.5">
      <c r="A521" s="10">
        <v>37701</v>
      </c>
      <c r="B521" s="10">
        <v>291001</v>
      </c>
      <c r="C521" s="10" t="s">
        <v>525</v>
      </c>
      <c r="D521" s="11">
        <v>286</v>
      </c>
      <c r="E521" s="11">
        <v>718</v>
      </c>
      <c r="F521" s="11">
        <v>303</v>
      </c>
      <c r="G521" s="11">
        <v>415</v>
      </c>
    </row>
    <row r="522" spans="1:7" ht="13.5">
      <c r="A522" s="10">
        <v>37702</v>
      </c>
      <c r="B522" s="10">
        <v>291002</v>
      </c>
      <c r="C522" s="10" t="s">
        <v>526</v>
      </c>
      <c r="D522" s="11">
        <v>299</v>
      </c>
      <c r="E522" s="11">
        <v>662</v>
      </c>
      <c r="F522" s="11">
        <v>300</v>
      </c>
      <c r="G522" s="11">
        <v>362</v>
      </c>
    </row>
    <row r="523" spans="1:7" ht="13.5">
      <c r="A523" s="10">
        <v>37703</v>
      </c>
      <c r="B523" s="10">
        <v>291003</v>
      </c>
      <c r="C523" s="10" t="s">
        <v>527</v>
      </c>
      <c r="D523" s="11">
        <v>225</v>
      </c>
      <c r="E523" s="11">
        <v>519</v>
      </c>
      <c r="F523" s="11">
        <v>219</v>
      </c>
      <c r="G523" s="11">
        <v>300</v>
      </c>
    </row>
    <row r="524" spans="1:7" ht="13.5">
      <c r="A524" s="10">
        <v>37704</v>
      </c>
      <c r="B524" s="10">
        <v>291004</v>
      </c>
      <c r="C524" s="10" t="s">
        <v>528</v>
      </c>
      <c r="D524" s="11">
        <v>592</v>
      </c>
      <c r="E524" s="11">
        <v>1285</v>
      </c>
      <c r="F524" s="11">
        <v>557</v>
      </c>
      <c r="G524" s="11">
        <v>728</v>
      </c>
    </row>
    <row r="525" spans="1:7" ht="13.5">
      <c r="A525" s="10">
        <v>37705</v>
      </c>
      <c r="B525" s="10">
        <v>291005</v>
      </c>
      <c r="C525" s="10" t="s">
        <v>529</v>
      </c>
      <c r="D525" s="11">
        <v>435</v>
      </c>
      <c r="E525" s="11">
        <v>1174</v>
      </c>
      <c r="F525" s="11">
        <v>540</v>
      </c>
      <c r="G525" s="11">
        <v>634</v>
      </c>
    </row>
    <row r="526" spans="1:7" ht="13.5">
      <c r="A526" s="10">
        <v>37706</v>
      </c>
      <c r="B526" s="10">
        <v>291006</v>
      </c>
      <c r="C526" s="10" t="s">
        <v>530</v>
      </c>
      <c r="D526" s="11">
        <v>425</v>
      </c>
      <c r="E526" s="11">
        <v>903</v>
      </c>
      <c r="F526" s="11">
        <v>424</v>
      </c>
      <c r="G526" s="11">
        <v>479</v>
      </c>
    </row>
    <row r="527" spans="1:7" ht="13.5">
      <c r="A527" s="10">
        <v>37707</v>
      </c>
      <c r="B527" s="10">
        <v>291007</v>
      </c>
      <c r="C527" s="10" t="s">
        <v>531</v>
      </c>
      <c r="D527" s="11">
        <v>282</v>
      </c>
      <c r="E527" s="11">
        <v>561</v>
      </c>
      <c r="F527" s="11">
        <v>274</v>
      </c>
      <c r="G527" s="11">
        <v>287</v>
      </c>
    </row>
    <row r="528" spans="1:7" ht="13.5">
      <c r="A528" s="10">
        <v>37800</v>
      </c>
      <c r="B528" s="10">
        <v>15000</v>
      </c>
      <c r="C528" s="10" t="s">
        <v>532</v>
      </c>
      <c r="D528" s="11">
        <v>0</v>
      </c>
      <c r="E528" s="11">
        <v>0</v>
      </c>
      <c r="F528" s="11">
        <v>0</v>
      </c>
      <c r="G528" s="11">
        <v>0</v>
      </c>
    </row>
    <row r="529" spans="1:7" ht="13.5">
      <c r="A529" s="10">
        <v>38101</v>
      </c>
      <c r="B529" s="10">
        <v>16001</v>
      </c>
      <c r="C529" s="10" t="s">
        <v>533</v>
      </c>
      <c r="D529" s="11">
        <v>716</v>
      </c>
      <c r="E529" s="11">
        <v>1191</v>
      </c>
      <c r="F529" s="11">
        <v>558</v>
      </c>
      <c r="G529" s="11">
        <v>633</v>
      </c>
    </row>
    <row r="530" spans="1:7" ht="13.5">
      <c r="A530" s="10">
        <v>38102</v>
      </c>
      <c r="B530" s="10">
        <v>16002</v>
      </c>
      <c r="C530" s="10" t="s">
        <v>534</v>
      </c>
      <c r="D530" s="11">
        <v>530</v>
      </c>
      <c r="E530" s="11">
        <v>851</v>
      </c>
      <c r="F530" s="11">
        <v>421</v>
      </c>
      <c r="G530" s="11">
        <v>430</v>
      </c>
    </row>
    <row r="531" spans="1:7" ht="13.5">
      <c r="A531" s="10">
        <v>38103</v>
      </c>
      <c r="B531" s="10">
        <v>16003</v>
      </c>
      <c r="C531" s="10" t="s">
        <v>535</v>
      </c>
      <c r="D531" s="11">
        <v>472</v>
      </c>
      <c r="E531" s="11">
        <v>993</v>
      </c>
      <c r="F531" s="11">
        <v>491</v>
      </c>
      <c r="G531" s="11">
        <v>502</v>
      </c>
    </row>
    <row r="532" spans="1:7" ht="13.5">
      <c r="A532" s="10">
        <v>38201</v>
      </c>
      <c r="B532" s="10">
        <v>281001</v>
      </c>
      <c r="C532" s="10" t="s">
        <v>536</v>
      </c>
      <c r="D532" s="11">
        <v>591</v>
      </c>
      <c r="E532" s="11">
        <v>1425</v>
      </c>
      <c r="F532" s="11">
        <v>692</v>
      </c>
      <c r="G532" s="11">
        <v>733</v>
      </c>
    </row>
    <row r="533" spans="1:7" ht="13.5">
      <c r="A533" s="10">
        <v>38202</v>
      </c>
      <c r="B533" s="10">
        <v>281002</v>
      </c>
      <c r="C533" s="10" t="s">
        <v>537</v>
      </c>
      <c r="D533" s="11">
        <v>497</v>
      </c>
      <c r="E533" s="11">
        <v>1222</v>
      </c>
      <c r="F533" s="11">
        <v>589</v>
      </c>
      <c r="G533" s="11">
        <v>633</v>
      </c>
    </row>
    <row r="534" spans="1:7" ht="13.5">
      <c r="A534" s="10">
        <v>38203</v>
      </c>
      <c r="B534" s="10">
        <v>281003</v>
      </c>
      <c r="C534" s="10" t="s">
        <v>538</v>
      </c>
      <c r="D534" s="11">
        <v>291</v>
      </c>
      <c r="E534" s="11">
        <v>773</v>
      </c>
      <c r="F534" s="11">
        <v>359</v>
      </c>
      <c r="G534" s="11">
        <v>414</v>
      </c>
    </row>
    <row r="535" spans="1:7" ht="13.5">
      <c r="A535" s="10">
        <v>38204</v>
      </c>
      <c r="B535" s="10">
        <v>281004</v>
      </c>
      <c r="C535" s="10" t="s">
        <v>539</v>
      </c>
      <c r="D535" s="11">
        <v>328</v>
      </c>
      <c r="E535" s="11">
        <v>810</v>
      </c>
      <c r="F535" s="11">
        <v>386</v>
      </c>
      <c r="G535" s="11">
        <v>424</v>
      </c>
    </row>
    <row r="536" spans="1:7" ht="13.5">
      <c r="A536" s="10">
        <v>38301</v>
      </c>
      <c r="B536" s="10">
        <v>283001</v>
      </c>
      <c r="C536" s="10" t="s">
        <v>540</v>
      </c>
      <c r="D536" s="11">
        <v>344</v>
      </c>
      <c r="E536" s="11">
        <v>859</v>
      </c>
      <c r="F536" s="11">
        <v>401</v>
      </c>
      <c r="G536" s="11">
        <v>458</v>
      </c>
    </row>
    <row r="537" spans="1:7" ht="13.5">
      <c r="A537" s="10">
        <v>38302</v>
      </c>
      <c r="B537" s="10">
        <v>283002</v>
      </c>
      <c r="C537" s="10" t="s">
        <v>541</v>
      </c>
      <c r="D537" s="11">
        <v>533</v>
      </c>
      <c r="E537" s="11">
        <v>1254</v>
      </c>
      <c r="F537" s="11">
        <v>608</v>
      </c>
      <c r="G537" s="11">
        <v>646</v>
      </c>
    </row>
    <row r="538" spans="1:7" ht="13.5">
      <c r="A538" s="10">
        <v>38303</v>
      </c>
      <c r="B538" s="10">
        <v>283003</v>
      </c>
      <c r="C538" s="10" t="s">
        <v>542</v>
      </c>
      <c r="D538" s="11">
        <v>472</v>
      </c>
      <c r="E538" s="11">
        <v>1185</v>
      </c>
      <c r="F538" s="11">
        <v>531</v>
      </c>
      <c r="G538" s="11">
        <v>654</v>
      </c>
    </row>
    <row r="539" spans="1:7" ht="13.5">
      <c r="A539" s="10">
        <v>38401</v>
      </c>
      <c r="B539" s="10">
        <v>282001</v>
      </c>
      <c r="C539" s="10" t="s">
        <v>543</v>
      </c>
      <c r="D539" s="11">
        <v>335</v>
      </c>
      <c r="E539" s="11">
        <v>762</v>
      </c>
      <c r="F539" s="11">
        <v>363</v>
      </c>
      <c r="G539" s="11">
        <v>399</v>
      </c>
    </row>
    <row r="540" spans="1:7" ht="13.5">
      <c r="A540" s="10">
        <v>38402</v>
      </c>
      <c r="B540" s="10">
        <v>282002</v>
      </c>
      <c r="C540" s="10" t="s">
        <v>544</v>
      </c>
      <c r="D540" s="11">
        <v>393</v>
      </c>
      <c r="E540" s="11">
        <v>900</v>
      </c>
      <c r="F540" s="11">
        <v>429</v>
      </c>
      <c r="G540" s="11">
        <v>471</v>
      </c>
    </row>
    <row r="541" spans="1:7" ht="13.5">
      <c r="A541" s="10">
        <v>38403</v>
      </c>
      <c r="B541" s="10">
        <v>282003</v>
      </c>
      <c r="C541" s="10" t="s">
        <v>545</v>
      </c>
      <c r="D541" s="11">
        <v>427</v>
      </c>
      <c r="E541" s="11">
        <v>1131</v>
      </c>
      <c r="F541" s="11">
        <v>534</v>
      </c>
      <c r="G541" s="11">
        <v>597</v>
      </c>
    </row>
    <row r="542" spans="1:7" ht="13.5">
      <c r="A542" s="10">
        <v>38501</v>
      </c>
      <c r="B542" s="10">
        <v>289001</v>
      </c>
      <c r="C542" s="10" t="s">
        <v>546</v>
      </c>
      <c r="D542" s="11">
        <v>302</v>
      </c>
      <c r="E542" s="11">
        <v>750</v>
      </c>
      <c r="F542" s="11">
        <v>384</v>
      </c>
      <c r="G542" s="11">
        <v>366</v>
      </c>
    </row>
    <row r="543" spans="1:7" ht="13.5">
      <c r="A543" s="10">
        <v>38502</v>
      </c>
      <c r="B543" s="10">
        <v>289002</v>
      </c>
      <c r="C543" s="10" t="s">
        <v>547</v>
      </c>
      <c r="D543" s="11">
        <v>388</v>
      </c>
      <c r="E543" s="11">
        <v>889</v>
      </c>
      <c r="F543" s="11">
        <v>430</v>
      </c>
      <c r="G543" s="11">
        <v>459</v>
      </c>
    </row>
    <row r="544" spans="1:7" ht="13.5">
      <c r="A544" s="10">
        <v>38503</v>
      </c>
      <c r="B544" s="10">
        <v>289003</v>
      </c>
      <c r="C544" s="10" t="s">
        <v>548</v>
      </c>
      <c r="D544" s="11">
        <v>216</v>
      </c>
      <c r="E544" s="11">
        <v>626</v>
      </c>
      <c r="F544" s="11">
        <v>283</v>
      </c>
      <c r="G544" s="11">
        <v>343</v>
      </c>
    </row>
    <row r="545" spans="1:7" ht="13.5">
      <c r="A545" s="10">
        <v>38504</v>
      </c>
      <c r="B545" s="10">
        <v>289004</v>
      </c>
      <c r="C545" s="10" t="s">
        <v>549</v>
      </c>
      <c r="D545" s="11">
        <v>280</v>
      </c>
      <c r="E545" s="11">
        <v>737</v>
      </c>
      <c r="F545" s="11">
        <v>352</v>
      </c>
      <c r="G545" s="11">
        <v>385</v>
      </c>
    </row>
    <row r="546" spans="1:7" ht="13.5">
      <c r="A546" s="10">
        <v>38104</v>
      </c>
      <c r="B546" s="10">
        <v>16004</v>
      </c>
      <c r="C546" s="10" t="s">
        <v>550</v>
      </c>
      <c r="D546" s="11">
        <v>307</v>
      </c>
      <c r="E546" s="11">
        <v>748</v>
      </c>
      <c r="F546" s="11">
        <v>340</v>
      </c>
      <c r="G546" s="11">
        <v>408</v>
      </c>
    </row>
    <row r="547" spans="1:7" ht="13.5">
      <c r="A547" s="10">
        <v>38601</v>
      </c>
      <c r="B547" s="10">
        <v>292001</v>
      </c>
      <c r="C547" s="10" t="s">
        <v>551</v>
      </c>
      <c r="D547" s="11">
        <v>363</v>
      </c>
      <c r="E547" s="11">
        <v>875</v>
      </c>
      <c r="F547" s="11">
        <v>408</v>
      </c>
      <c r="G547" s="11">
        <v>467</v>
      </c>
    </row>
    <row r="548" spans="1:7" ht="13.5">
      <c r="A548" s="10">
        <v>38602</v>
      </c>
      <c r="B548" s="10">
        <v>292002</v>
      </c>
      <c r="C548" s="10" t="s">
        <v>552</v>
      </c>
      <c r="D548" s="11">
        <v>358</v>
      </c>
      <c r="E548" s="11">
        <v>890</v>
      </c>
      <c r="F548" s="11">
        <v>420</v>
      </c>
      <c r="G548" s="11">
        <v>470</v>
      </c>
    </row>
    <row r="549" spans="1:7" ht="13.5">
      <c r="A549" s="10">
        <v>38603</v>
      </c>
      <c r="B549" s="10">
        <v>292003</v>
      </c>
      <c r="C549" s="10" t="s">
        <v>553</v>
      </c>
      <c r="D549" s="11">
        <v>353</v>
      </c>
      <c r="E549" s="11">
        <v>886</v>
      </c>
      <c r="F549" s="11">
        <v>414</v>
      </c>
      <c r="G549" s="11">
        <v>472</v>
      </c>
    </row>
    <row r="550" spans="1:7" ht="13.5">
      <c r="A550" s="10">
        <v>38604</v>
      </c>
      <c r="B550" s="10">
        <v>292004</v>
      </c>
      <c r="C550" s="10" t="s">
        <v>554</v>
      </c>
      <c r="D550" s="11">
        <v>491</v>
      </c>
      <c r="E550" s="11">
        <v>1109</v>
      </c>
      <c r="F550" s="11">
        <v>533</v>
      </c>
      <c r="G550" s="11">
        <v>576</v>
      </c>
    </row>
    <row r="551" spans="1:7" ht="13.5">
      <c r="A551" s="10">
        <v>38605</v>
      </c>
      <c r="B551" s="10">
        <v>292005</v>
      </c>
      <c r="C551" s="10" t="s">
        <v>555</v>
      </c>
      <c r="D551" s="11">
        <v>303</v>
      </c>
      <c r="E551" s="11">
        <v>725</v>
      </c>
      <c r="F551" s="11">
        <v>347</v>
      </c>
      <c r="G551" s="11">
        <v>378</v>
      </c>
    </row>
    <row r="552" spans="1:7" ht="13.5">
      <c r="A552" s="10">
        <v>38606</v>
      </c>
      <c r="B552" s="10">
        <v>292006</v>
      </c>
      <c r="C552" s="10" t="s">
        <v>556</v>
      </c>
      <c r="D552" s="11">
        <v>193</v>
      </c>
      <c r="E552" s="11">
        <v>430</v>
      </c>
      <c r="F552" s="11">
        <v>202</v>
      </c>
      <c r="G552" s="11">
        <v>228</v>
      </c>
    </row>
    <row r="553" spans="1:7" ht="13.5">
      <c r="A553" s="10">
        <v>38701</v>
      </c>
      <c r="B553" s="10">
        <v>372001</v>
      </c>
      <c r="C553" s="10" t="s">
        <v>557</v>
      </c>
      <c r="D553" s="11">
        <v>213</v>
      </c>
      <c r="E553" s="11">
        <v>521</v>
      </c>
      <c r="F553" s="11">
        <v>222</v>
      </c>
      <c r="G553" s="11">
        <v>299</v>
      </c>
    </row>
    <row r="554" spans="1:7" ht="13.5">
      <c r="A554" s="10">
        <v>38702</v>
      </c>
      <c r="B554" s="10">
        <v>372002</v>
      </c>
      <c r="C554" s="10" t="s">
        <v>558</v>
      </c>
      <c r="D554" s="11">
        <v>189</v>
      </c>
      <c r="E554" s="11">
        <v>459</v>
      </c>
      <c r="F554" s="11">
        <v>198</v>
      </c>
      <c r="G554" s="11">
        <v>261</v>
      </c>
    </row>
    <row r="555" spans="1:7" ht="13.5">
      <c r="A555" s="10">
        <v>38703</v>
      </c>
      <c r="B555" s="10">
        <v>372003</v>
      </c>
      <c r="C555" s="10" t="s">
        <v>559</v>
      </c>
      <c r="D555" s="11">
        <v>317</v>
      </c>
      <c r="E555" s="11">
        <v>836</v>
      </c>
      <c r="F555" s="11">
        <v>372</v>
      </c>
      <c r="G555" s="11">
        <v>464</v>
      </c>
    </row>
    <row r="556" spans="1:7" ht="13.5">
      <c r="A556" s="10">
        <v>38704</v>
      </c>
      <c r="B556" s="10">
        <v>372004</v>
      </c>
      <c r="C556" s="10" t="s">
        <v>560</v>
      </c>
      <c r="D556" s="11">
        <v>343</v>
      </c>
      <c r="E556" s="11">
        <v>768</v>
      </c>
      <c r="F556" s="11">
        <v>378</v>
      </c>
      <c r="G556" s="11">
        <v>390</v>
      </c>
    </row>
    <row r="557" spans="1:7" ht="13.5">
      <c r="A557" s="10">
        <v>38705</v>
      </c>
      <c r="B557" s="10">
        <v>372005</v>
      </c>
      <c r="C557" s="10" t="s">
        <v>561</v>
      </c>
      <c r="D557" s="11">
        <v>195</v>
      </c>
      <c r="E557" s="11">
        <v>534</v>
      </c>
      <c r="F557" s="11">
        <v>257</v>
      </c>
      <c r="G557" s="11">
        <v>277</v>
      </c>
    </row>
    <row r="558" spans="1:7" ht="13.5">
      <c r="A558" s="10">
        <v>38706</v>
      </c>
      <c r="B558" s="10">
        <v>372006</v>
      </c>
      <c r="C558" s="10" t="s">
        <v>562</v>
      </c>
      <c r="D558" s="11">
        <v>299</v>
      </c>
      <c r="E558" s="11">
        <v>776</v>
      </c>
      <c r="F558" s="11">
        <v>372</v>
      </c>
      <c r="G558" s="11">
        <v>404</v>
      </c>
    </row>
    <row r="559" spans="1:7" ht="13.5">
      <c r="A559" s="10">
        <v>38801</v>
      </c>
      <c r="B559" s="10">
        <v>373001</v>
      </c>
      <c r="C559" s="10" t="s">
        <v>563</v>
      </c>
      <c r="D559" s="11">
        <v>271</v>
      </c>
      <c r="E559" s="11">
        <v>733</v>
      </c>
      <c r="F559" s="11">
        <v>347</v>
      </c>
      <c r="G559" s="11">
        <v>386</v>
      </c>
    </row>
    <row r="560" spans="1:7" ht="13.5">
      <c r="A560" s="10">
        <v>38802</v>
      </c>
      <c r="B560" s="10">
        <v>373002</v>
      </c>
      <c r="C560" s="10" t="s">
        <v>564</v>
      </c>
      <c r="D560" s="11">
        <v>359</v>
      </c>
      <c r="E560" s="11">
        <v>908</v>
      </c>
      <c r="F560" s="11">
        <v>426</v>
      </c>
      <c r="G560" s="11">
        <v>482</v>
      </c>
    </row>
    <row r="561" spans="1:7" ht="13.5">
      <c r="A561" s="10">
        <v>38803</v>
      </c>
      <c r="B561" s="10">
        <v>373003</v>
      </c>
      <c r="C561" s="10" t="s">
        <v>565</v>
      </c>
      <c r="D561" s="11">
        <v>301</v>
      </c>
      <c r="E561" s="11">
        <v>844</v>
      </c>
      <c r="F561" s="11">
        <v>402</v>
      </c>
      <c r="G561" s="11">
        <v>442</v>
      </c>
    </row>
    <row r="562" spans="1:7" ht="13.5">
      <c r="A562" s="10">
        <v>38804</v>
      </c>
      <c r="B562" s="10">
        <v>373004</v>
      </c>
      <c r="C562" s="10" t="s">
        <v>566</v>
      </c>
      <c r="D562" s="11">
        <v>259</v>
      </c>
      <c r="E562" s="11">
        <v>692</v>
      </c>
      <c r="F562" s="11">
        <v>336</v>
      </c>
      <c r="G562" s="11">
        <v>356</v>
      </c>
    </row>
    <row r="563" spans="1:7" ht="13.5">
      <c r="A563" s="10">
        <v>38805</v>
      </c>
      <c r="B563" s="10">
        <v>373005</v>
      </c>
      <c r="C563" s="10" t="s">
        <v>567</v>
      </c>
      <c r="D563" s="11">
        <v>190</v>
      </c>
      <c r="E563" s="11">
        <v>511</v>
      </c>
      <c r="F563" s="11">
        <v>237</v>
      </c>
      <c r="G563" s="11">
        <v>274</v>
      </c>
    </row>
    <row r="564" spans="1:7" ht="13.5">
      <c r="A564" s="10">
        <v>38901</v>
      </c>
      <c r="B564" s="10">
        <v>374001</v>
      </c>
      <c r="C564" s="10" t="s">
        <v>568</v>
      </c>
      <c r="D564" s="11">
        <v>251</v>
      </c>
      <c r="E564" s="11">
        <v>588</v>
      </c>
      <c r="F564" s="11">
        <v>266</v>
      </c>
      <c r="G564" s="11">
        <v>322</v>
      </c>
    </row>
    <row r="565" spans="1:7" ht="13.5">
      <c r="A565" s="10">
        <v>38902</v>
      </c>
      <c r="B565" s="10">
        <v>374002</v>
      </c>
      <c r="C565" s="10" t="s">
        <v>569</v>
      </c>
      <c r="D565" s="11">
        <v>276</v>
      </c>
      <c r="E565" s="11">
        <v>686</v>
      </c>
      <c r="F565" s="11">
        <v>325</v>
      </c>
      <c r="G565" s="11">
        <v>361</v>
      </c>
    </row>
    <row r="566" spans="1:7" ht="13.5">
      <c r="A566" s="10">
        <v>38903</v>
      </c>
      <c r="B566" s="10">
        <v>374003</v>
      </c>
      <c r="C566" s="10" t="s">
        <v>570</v>
      </c>
      <c r="D566" s="11">
        <v>189</v>
      </c>
      <c r="E566" s="11">
        <v>438</v>
      </c>
      <c r="F566" s="11">
        <v>220</v>
      </c>
      <c r="G566" s="11">
        <v>218</v>
      </c>
    </row>
    <row r="567" spans="1:7" ht="13.5">
      <c r="A567" s="10">
        <v>38904</v>
      </c>
      <c r="B567" s="10">
        <v>374004</v>
      </c>
      <c r="C567" s="10" t="s">
        <v>571</v>
      </c>
      <c r="D567" s="11">
        <v>308</v>
      </c>
      <c r="E567" s="11">
        <v>781</v>
      </c>
      <c r="F567" s="11">
        <v>354</v>
      </c>
      <c r="G567" s="11">
        <v>427</v>
      </c>
    </row>
    <row r="568" spans="1:7" ht="13.5">
      <c r="A568" s="10">
        <v>38905</v>
      </c>
      <c r="B568" s="10">
        <v>374005</v>
      </c>
      <c r="C568" s="10" t="s">
        <v>572</v>
      </c>
      <c r="D568" s="11">
        <v>198</v>
      </c>
      <c r="E568" s="11">
        <v>474</v>
      </c>
      <c r="F568" s="11">
        <v>222</v>
      </c>
      <c r="G568" s="11">
        <v>252</v>
      </c>
    </row>
    <row r="569" spans="1:7" ht="13.5">
      <c r="A569" s="10">
        <v>39001</v>
      </c>
      <c r="B569" s="10">
        <v>375001</v>
      </c>
      <c r="C569" s="10" t="s">
        <v>573</v>
      </c>
      <c r="D569" s="11">
        <v>217</v>
      </c>
      <c r="E569" s="11">
        <v>596</v>
      </c>
      <c r="F569" s="11">
        <v>293</v>
      </c>
      <c r="G569" s="11">
        <v>303</v>
      </c>
    </row>
    <row r="570" spans="1:7" ht="13.5">
      <c r="A570" s="10">
        <v>39002</v>
      </c>
      <c r="B570" s="10">
        <v>375002</v>
      </c>
      <c r="C570" s="10" t="s">
        <v>574</v>
      </c>
      <c r="D570" s="11">
        <v>218</v>
      </c>
      <c r="E570" s="11">
        <v>544</v>
      </c>
      <c r="F570" s="11">
        <v>256</v>
      </c>
      <c r="G570" s="11">
        <v>288</v>
      </c>
    </row>
    <row r="571" spans="1:7" ht="13.5">
      <c r="A571" s="10">
        <v>39003</v>
      </c>
      <c r="B571" s="10">
        <v>375003</v>
      </c>
      <c r="C571" s="10" t="s">
        <v>575</v>
      </c>
      <c r="D571" s="11">
        <v>312</v>
      </c>
      <c r="E571" s="11">
        <v>724</v>
      </c>
      <c r="F571" s="11">
        <v>331</v>
      </c>
      <c r="G571" s="11">
        <v>393</v>
      </c>
    </row>
    <row r="572" spans="1:7" ht="13.5">
      <c r="A572" s="10">
        <v>39101</v>
      </c>
      <c r="B572" s="10">
        <v>376001</v>
      </c>
      <c r="C572" s="10" t="s">
        <v>576</v>
      </c>
      <c r="D572" s="11">
        <v>321</v>
      </c>
      <c r="E572" s="11">
        <v>877</v>
      </c>
      <c r="F572" s="11">
        <v>404</v>
      </c>
      <c r="G572" s="11">
        <v>473</v>
      </c>
    </row>
    <row r="573" spans="1:7" ht="13.5">
      <c r="A573" s="10">
        <v>39102</v>
      </c>
      <c r="B573" s="10">
        <v>376002</v>
      </c>
      <c r="C573" s="10" t="s">
        <v>577</v>
      </c>
      <c r="D573" s="11">
        <v>476</v>
      </c>
      <c r="E573" s="11">
        <v>1094</v>
      </c>
      <c r="F573" s="11">
        <v>522</v>
      </c>
      <c r="G573" s="11">
        <v>572</v>
      </c>
    </row>
    <row r="574" spans="1:7" ht="13.5">
      <c r="A574" s="10">
        <v>39103</v>
      </c>
      <c r="B574" s="10">
        <v>376003</v>
      </c>
      <c r="C574" s="10" t="s">
        <v>578</v>
      </c>
      <c r="D574" s="11">
        <v>205</v>
      </c>
      <c r="E574" s="11">
        <v>426</v>
      </c>
      <c r="F574" s="11">
        <v>206</v>
      </c>
      <c r="G574" s="11">
        <v>220</v>
      </c>
    </row>
    <row r="575" spans="1:7" ht="13.5">
      <c r="A575" s="10">
        <v>39104</v>
      </c>
      <c r="B575" s="10">
        <v>376004</v>
      </c>
      <c r="C575" s="10" t="s">
        <v>579</v>
      </c>
      <c r="D575" s="11">
        <v>415</v>
      </c>
      <c r="E575" s="11">
        <v>1050</v>
      </c>
      <c r="F575" s="11">
        <v>488</v>
      </c>
      <c r="G575" s="11">
        <v>562</v>
      </c>
    </row>
    <row r="576" spans="1:7" ht="13.5">
      <c r="A576" s="10">
        <v>39105</v>
      </c>
      <c r="B576" s="10">
        <v>376005</v>
      </c>
      <c r="C576" s="10" t="s">
        <v>580</v>
      </c>
      <c r="D576" s="11">
        <v>270</v>
      </c>
      <c r="E576" s="11">
        <v>585</v>
      </c>
      <c r="F576" s="11">
        <v>290</v>
      </c>
      <c r="G576" s="11">
        <v>295</v>
      </c>
    </row>
    <row r="577" spans="1:7" ht="13.5">
      <c r="A577" s="10">
        <v>39300</v>
      </c>
      <c r="B577" s="10">
        <v>184000</v>
      </c>
      <c r="C577" s="10" t="s">
        <v>581</v>
      </c>
      <c r="D577" s="11">
        <v>772</v>
      </c>
      <c r="E577" s="11">
        <v>2349</v>
      </c>
      <c r="F577" s="11">
        <v>1064</v>
      </c>
      <c r="G577" s="11">
        <v>1285</v>
      </c>
    </row>
    <row r="578" spans="1:7" ht="13.5">
      <c r="A578" s="10">
        <v>39400</v>
      </c>
      <c r="B578" s="10">
        <v>140000</v>
      </c>
      <c r="C578" s="10" t="s">
        <v>582</v>
      </c>
      <c r="D578" s="11">
        <v>275</v>
      </c>
      <c r="E578" s="11">
        <v>822</v>
      </c>
      <c r="F578" s="11">
        <v>404</v>
      </c>
      <c r="G578" s="11">
        <v>418</v>
      </c>
    </row>
    <row r="579" spans="1:7" ht="13.5">
      <c r="A579" s="10">
        <v>39500</v>
      </c>
      <c r="B579" s="10">
        <v>164000</v>
      </c>
      <c r="C579" s="10" t="s">
        <v>583</v>
      </c>
      <c r="D579" s="11">
        <v>353</v>
      </c>
      <c r="E579" s="11">
        <v>1211</v>
      </c>
      <c r="F579" s="11">
        <v>605</v>
      </c>
      <c r="G579" s="11">
        <v>606</v>
      </c>
    </row>
    <row r="580" spans="1:7" ht="13.5">
      <c r="A580" s="10">
        <v>39600</v>
      </c>
      <c r="B580" s="10">
        <v>40000</v>
      </c>
      <c r="C580" s="10" t="s">
        <v>584</v>
      </c>
      <c r="D580" s="11">
        <v>110</v>
      </c>
      <c r="E580" s="11">
        <v>314</v>
      </c>
      <c r="F580" s="11">
        <v>156</v>
      </c>
      <c r="G580" s="11">
        <v>158</v>
      </c>
    </row>
    <row r="581" spans="1:7" ht="13.5">
      <c r="A581" s="10">
        <v>39700</v>
      </c>
      <c r="B581" s="10">
        <v>88000</v>
      </c>
      <c r="C581" s="10" t="s">
        <v>585</v>
      </c>
      <c r="D581" s="11">
        <v>76</v>
      </c>
      <c r="E581" s="11">
        <v>210</v>
      </c>
      <c r="F581" s="11">
        <v>93</v>
      </c>
      <c r="G581" s="11">
        <v>117</v>
      </c>
    </row>
    <row r="582" spans="1:7" ht="13.5">
      <c r="A582" s="10">
        <v>39800</v>
      </c>
      <c r="B582" s="10">
        <v>55000</v>
      </c>
      <c r="C582" s="10" t="s">
        <v>586</v>
      </c>
      <c r="D582" s="11">
        <v>58</v>
      </c>
      <c r="E582" s="11">
        <v>127</v>
      </c>
      <c r="F582" s="11">
        <v>52</v>
      </c>
      <c r="G582" s="11">
        <v>75</v>
      </c>
    </row>
    <row r="583" spans="1:7" ht="13.5">
      <c r="A583" s="10">
        <v>39900</v>
      </c>
      <c r="B583" s="10">
        <v>171000</v>
      </c>
      <c r="C583" s="10" t="s">
        <v>587</v>
      </c>
      <c r="D583" s="11">
        <v>97</v>
      </c>
      <c r="E583" s="11">
        <v>251</v>
      </c>
      <c r="F583" s="11">
        <v>114</v>
      </c>
      <c r="G583" s="11">
        <v>137</v>
      </c>
    </row>
    <row r="584" spans="1:7" ht="13.5">
      <c r="A584" s="10">
        <v>40000</v>
      </c>
      <c r="B584" s="10">
        <v>27000</v>
      </c>
      <c r="C584" s="10" t="s">
        <v>588</v>
      </c>
      <c r="D584" s="11">
        <v>640</v>
      </c>
      <c r="E584" s="11">
        <v>1646</v>
      </c>
      <c r="F584" s="11">
        <v>786</v>
      </c>
      <c r="G584" s="11">
        <v>860</v>
      </c>
    </row>
    <row r="585" spans="1:7" ht="13.5">
      <c r="A585" s="10">
        <v>40100</v>
      </c>
      <c r="B585" s="10">
        <v>35000</v>
      </c>
      <c r="C585" s="10" t="s">
        <v>589</v>
      </c>
      <c r="D585" s="11">
        <v>353</v>
      </c>
      <c r="E585" s="11">
        <v>1334</v>
      </c>
      <c r="F585" s="11">
        <v>634</v>
      </c>
      <c r="G585" s="11">
        <v>700</v>
      </c>
    </row>
    <row r="586" spans="1:7" ht="13.5">
      <c r="A586" s="10">
        <v>40700</v>
      </c>
      <c r="B586" s="10">
        <v>109000</v>
      </c>
      <c r="C586" s="10" t="s">
        <v>590</v>
      </c>
      <c r="D586" s="11">
        <v>205</v>
      </c>
      <c r="E586" s="11">
        <v>541</v>
      </c>
      <c r="F586" s="11">
        <v>257</v>
      </c>
      <c r="G586" s="11">
        <v>284</v>
      </c>
    </row>
    <row r="587" spans="1:7" ht="13.5">
      <c r="A587" s="10">
        <v>40800</v>
      </c>
      <c r="B587" s="10">
        <v>80000</v>
      </c>
      <c r="C587" s="10" t="s">
        <v>591</v>
      </c>
      <c r="D587" s="11">
        <v>279</v>
      </c>
      <c r="E587" s="11">
        <v>730</v>
      </c>
      <c r="F587" s="11">
        <v>368</v>
      </c>
      <c r="G587" s="11">
        <v>362</v>
      </c>
    </row>
    <row r="588" spans="1:7" ht="13.5">
      <c r="A588" s="10">
        <v>40900</v>
      </c>
      <c r="B588" s="10">
        <v>82000</v>
      </c>
      <c r="C588" s="10" t="s">
        <v>592</v>
      </c>
      <c r="D588" s="11">
        <v>168</v>
      </c>
      <c r="E588" s="11">
        <v>395</v>
      </c>
      <c r="F588" s="11">
        <v>181</v>
      </c>
      <c r="G588" s="11">
        <v>214</v>
      </c>
    </row>
    <row r="589" spans="1:7" ht="13.5">
      <c r="A589" s="10">
        <v>60100</v>
      </c>
      <c r="B589" s="10">
        <v>352000</v>
      </c>
      <c r="C589" s="10" t="s">
        <v>593</v>
      </c>
      <c r="D589" s="11">
        <v>32</v>
      </c>
      <c r="E589" s="11">
        <v>99</v>
      </c>
      <c r="F589" s="11">
        <v>48</v>
      </c>
      <c r="G589" s="11">
        <v>51</v>
      </c>
    </row>
    <row r="590" spans="1:7" ht="13.5">
      <c r="A590" s="10">
        <v>60200</v>
      </c>
      <c r="B590" s="10">
        <v>295000</v>
      </c>
      <c r="C590" s="10" t="s">
        <v>594</v>
      </c>
      <c r="D590" s="11">
        <v>156</v>
      </c>
      <c r="E590" s="11">
        <v>412</v>
      </c>
      <c r="F590" s="11">
        <v>195</v>
      </c>
      <c r="G590" s="11">
        <v>217</v>
      </c>
    </row>
    <row r="591" spans="1:7" ht="13.5">
      <c r="A591" s="10">
        <v>60300</v>
      </c>
      <c r="B591" s="10">
        <v>294000</v>
      </c>
      <c r="C591" s="10" t="s">
        <v>595</v>
      </c>
      <c r="D591" s="11">
        <v>252</v>
      </c>
      <c r="E591" s="11">
        <v>611</v>
      </c>
      <c r="F591" s="11">
        <v>277</v>
      </c>
      <c r="G591" s="11">
        <v>334</v>
      </c>
    </row>
    <row r="592" spans="1:7" ht="13.5">
      <c r="A592" s="10">
        <v>60400</v>
      </c>
      <c r="B592" s="10">
        <v>325000</v>
      </c>
      <c r="C592" s="10" t="s">
        <v>596</v>
      </c>
      <c r="D592" s="11">
        <v>54</v>
      </c>
      <c r="E592" s="11">
        <v>139</v>
      </c>
      <c r="F592" s="11">
        <v>68</v>
      </c>
      <c r="G592" s="11">
        <v>71</v>
      </c>
    </row>
    <row r="593" spans="1:7" ht="13.5">
      <c r="A593" s="10">
        <v>60500</v>
      </c>
      <c r="B593" s="10">
        <v>336000</v>
      </c>
      <c r="C593" s="10" t="s">
        <v>597</v>
      </c>
      <c r="D593" s="11">
        <v>7</v>
      </c>
      <c r="E593" s="11">
        <v>11</v>
      </c>
      <c r="F593" s="11">
        <v>4</v>
      </c>
      <c r="G593" s="11">
        <v>7</v>
      </c>
    </row>
    <row r="594" spans="1:7" ht="13.5">
      <c r="A594" s="10">
        <v>60600</v>
      </c>
      <c r="B594" s="10">
        <v>298000</v>
      </c>
      <c r="C594" s="10" t="s">
        <v>598</v>
      </c>
      <c r="D594" s="11">
        <v>2</v>
      </c>
      <c r="E594" s="11">
        <v>4</v>
      </c>
      <c r="F594" s="11">
        <v>1</v>
      </c>
      <c r="G594" s="11">
        <v>3</v>
      </c>
    </row>
    <row r="595" spans="1:7" ht="13.5">
      <c r="A595" s="10">
        <v>60700</v>
      </c>
      <c r="B595" s="10">
        <v>327000</v>
      </c>
      <c r="C595" s="10" t="s">
        <v>599</v>
      </c>
      <c r="D595" s="11">
        <v>81</v>
      </c>
      <c r="E595" s="11">
        <v>177</v>
      </c>
      <c r="F595" s="11">
        <v>76</v>
      </c>
      <c r="G595" s="11">
        <v>101</v>
      </c>
    </row>
    <row r="596" spans="1:7" ht="13.5">
      <c r="A596" s="10">
        <v>60800</v>
      </c>
      <c r="B596" s="10">
        <v>338000</v>
      </c>
      <c r="C596" s="10" t="s">
        <v>600</v>
      </c>
      <c r="D596" s="11">
        <v>20</v>
      </c>
      <c r="E596" s="11">
        <v>71</v>
      </c>
      <c r="F596" s="11">
        <v>21</v>
      </c>
      <c r="G596" s="11">
        <v>50</v>
      </c>
    </row>
    <row r="597" spans="1:7" ht="13.5">
      <c r="A597" s="10">
        <v>60900</v>
      </c>
      <c r="B597" s="10">
        <v>337000</v>
      </c>
      <c r="C597" s="10" t="s">
        <v>601</v>
      </c>
      <c r="D597" s="11">
        <v>19</v>
      </c>
      <c r="E597" s="11">
        <v>40</v>
      </c>
      <c r="F597" s="11">
        <v>21</v>
      </c>
      <c r="G597" s="11">
        <v>19</v>
      </c>
    </row>
    <row r="598" spans="1:7" ht="13.5">
      <c r="A598" s="10">
        <v>61000</v>
      </c>
      <c r="B598" s="10">
        <v>331000</v>
      </c>
      <c r="C598" s="10" t="s">
        <v>602</v>
      </c>
      <c r="D598" s="11">
        <v>19</v>
      </c>
      <c r="E598" s="11">
        <v>36</v>
      </c>
      <c r="F598" s="11">
        <v>15</v>
      </c>
      <c r="G598" s="11">
        <v>21</v>
      </c>
    </row>
    <row r="599" spans="1:7" ht="13.5">
      <c r="A599" s="10">
        <v>61100</v>
      </c>
      <c r="B599" s="10">
        <v>314000</v>
      </c>
      <c r="C599" s="10" t="s">
        <v>603</v>
      </c>
      <c r="D599" s="11">
        <v>40</v>
      </c>
      <c r="E599" s="11">
        <v>77</v>
      </c>
      <c r="F599" s="11">
        <v>37</v>
      </c>
      <c r="G599" s="11">
        <v>40</v>
      </c>
    </row>
    <row r="600" spans="1:7" ht="13.5">
      <c r="A600" s="10">
        <v>61200</v>
      </c>
      <c r="B600" s="10">
        <v>308000</v>
      </c>
      <c r="C600" s="10" t="s">
        <v>604</v>
      </c>
      <c r="D600" s="11">
        <v>56</v>
      </c>
      <c r="E600" s="11">
        <v>139</v>
      </c>
      <c r="F600" s="11">
        <v>57</v>
      </c>
      <c r="G600" s="11">
        <v>82</v>
      </c>
    </row>
    <row r="601" spans="1:7" ht="13.5">
      <c r="A601" s="10">
        <v>61300</v>
      </c>
      <c r="B601" s="10">
        <v>328000</v>
      </c>
      <c r="C601" s="10" t="s">
        <v>605</v>
      </c>
      <c r="D601" s="11">
        <v>28</v>
      </c>
      <c r="E601" s="11">
        <v>62</v>
      </c>
      <c r="F601" s="11">
        <v>25</v>
      </c>
      <c r="G601" s="11">
        <v>37</v>
      </c>
    </row>
    <row r="602" spans="1:7" ht="13.5">
      <c r="A602" s="10">
        <v>61400</v>
      </c>
      <c r="B602" s="10">
        <v>306000</v>
      </c>
      <c r="C602" s="10" t="s">
        <v>606</v>
      </c>
      <c r="D602" s="11">
        <v>19</v>
      </c>
      <c r="E602" s="11">
        <v>37</v>
      </c>
      <c r="F602" s="11">
        <v>18</v>
      </c>
      <c r="G602" s="11">
        <v>19</v>
      </c>
    </row>
    <row r="603" spans="1:7" ht="13.5">
      <c r="A603" s="10">
        <v>61500</v>
      </c>
      <c r="B603" s="10">
        <v>330000</v>
      </c>
      <c r="C603" s="10" t="s">
        <v>607</v>
      </c>
      <c r="D603" s="11">
        <v>97</v>
      </c>
      <c r="E603" s="11">
        <v>242</v>
      </c>
      <c r="F603" s="11">
        <v>106</v>
      </c>
      <c r="G603" s="11">
        <v>136</v>
      </c>
    </row>
    <row r="604" spans="1:7" ht="13.5">
      <c r="A604" s="10">
        <v>61600</v>
      </c>
      <c r="B604" s="10">
        <v>311000</v>
      </c>
      <c r="C604" s="10" t="s">
        <v>608</v>
      </c>
      <c r="D604" s="11">
        <v>106</v>
      </c>
      <c r="E604" s="11">
        <v>264</v>
      </c>
      <c r="F604" s="11">
        <v>127</v>
      </c>
      <c r="G604" s="11">
        <v>137</v>
      </c>
    </row>
    <row r="605" spans="1:7" ht="13.5">
      <c r="A605" s="10">
        <v>61700</v>
      </c>
      <c r="B605" s="10">
        <v>345000</v>
      </c>
      <c r="C605" s="10" t="s">
        <v>609</v>
      </c>
      <c r="D605" s="11">
        <v>116</v>
      </c>
      <c r="E605" s="11">
        <v>315</v>
      </c>
      <c r="F605" s="11">
        <v>152</v>
      </c>
      <c r="G605" s="11">
        <v>163</v>
      </c>
    </row>
    <row r="606" spans="1:7" ht="13.5">
      <c r="A606" s="10">
        <v>61800</v>
      </c>
      <c r="B606" s="10">
        <v>329000</v>
      </c>
      <c r="C606" s="10" t="s">
        <v>610</v>
      </c>
      <c r="D606" s="11">
        <v>321</v>
      </c>
      <c r="E606" s="11">
        <v>856</v>
      </c>
      <c r="F606" s="11">
        <v>390</v>
      </c>
      <c r="G606" s="11">
        <v>466</v>
      </c>
    </row>
    <row r="607" spans="1:7" ht="13.5">
      <c r="A607" s="10">
        <v>61900</v>
      </c>
      <c r="B607" s="10">
        <v>302000</v>
      </c>
      <c r="C607" s="10" t="s">
        <v>611</v>
      </c>
      <c r="D607" s="11">
        <v>76</v>
      </c>
      <c r="E607" s="11">
        <v>229</v>
      </c>
      <c r="F607" s="11">
        <v>108</v>
      </c>
      <c r="G607" s="11">
        <v>121</v>
      </c>
    </row>
    <row r="608" spans="1:7" ht="13.5">
      <c r="A608" s="10">
        <v>62000</v>
      </c>
      <c r="B608" s="10">
        <v>354000</v>
      </c>
      <c r="C608" s="10" t="s">
        <v>612</v>
      </c>
      <c r="D608" s="11">
        <v>250</v>
      </c>
      <c r="E608" s="11">
        <v>690</v>
      </c>
      <c r="F608" s="11">
        <v>345</v>
      </c>
      <c r="G608" s="11">
        <v>345</v>
      </c>
    </row>
    <row r="609" spans="1:7" ht="13.5">
      <c r="A609" s="10">
        <v>62100</v>
      </c>
      <c r="B609" s="10">
        <v>346000</v>
      </c>
      <c r="C609" s="10" t="s">
        <v>613</v>
      </c>
      <c r="D609" s="11">
        <v>142</v>
      </c>
      <c r="E609" s="11">
        <v>479</v>
      </c>
      <c r="F609" s="11">
        <v>207</v>
      </c>
      <c r="G609" s="11">
        <v>272</v>
      </c>
    </row>
    <row r="610" spans="1:7" ht="13.5">
      <c r="A610" s="10">
        <v>62200</v>
      </c>
      <c r="B610" s="10">
        <v>347000</v>
      </c>
      <c r="C610" s="10" t="s">
        <v>614</v>
      </c>
      <c r="D610" s="11">
        <v>280</v>
      </c>
      <c r="E610" s="11">
        <v>611</v>
      </c>
      <c r="F610" s="11">
        <v>309</v>
      </c>
      <c r="G610" s="11">
        <v>302</v>
      </c>
    </row>
    <row r="611" spans="1:7" ht="13.5">
      <c r="A611" s="10">
        <v>62300</v>
      </c>
      <c r="B611" s="10">
        <v>335000</v>
      </c>
      <c r="C611" s="10" t="s">
        <v>615</v>
      </c>
      <c r="D611" s="11">
        <v>85</v>
      </c>
      <c r="E611" s="11">
        <v>215</v>
      </c>
      <c r="F611" s="11">
        <v>106</v>
      </c>
      <c r="G611" s="11">
        <v>109</v>
      </c>
    </row>
    <row r="612" spans="1:7" ht="13.5">
      <c r="A612" s="10">
        <v>62400</v>
      </c>
      <c r="B612" s="10">
        <v>362000</v>
      </c>
      <c r="C612" s="10" t="s">
        <v>616</v>
      </c>
      <c r="D612" s="11">
        <v>33</v>
      </c>
      <c r="E612" s="11">
        <v>87</v>
      </c>
      <c r="F612" s="11">
        <v>39</v>
      </c>
      <c r="G612" s="11">
        <v>48</v>
      </c>
    </row>
    <row r="613" spans="1:7" ht="13.5">
      <c r="A613" s="10">
        <v>62500</v>
      </c>
      <c r="B613" s="10">
        <v>299000</v>
      </c>
      <c r="C613" s="10" t="s">
        <v>617</v>
      </c>
      <c r="D613" s="11">
        <v>15</v>
      </c>
      <c r="E613" s="11">
        <v>35</v>
      </c>
      <c r="F613" s="11">
        <v>14</v>
      </c>
      <c r="G613" s="11">
        <v>21</v>
      </c>
    </row>
    <row r="614" spans="1:7" ht="13.5">
      <c r="A614" s="10">
        <v>62600</v>
      </c>
      <c r="B614" s="10">
        <v>359000</v>
      </c>
      <c r="C614" s="10" t="s">
        <v>618</v>
      </c>
      <c r="D614" s="11">
        <v>950</v>
      </c>
      <c r="E614" s="11">
        <v>2259</v>
      </c>
      <c r="F614" s="11">
        <v>1035</v>
      </c>
      <c r="G614" s="11">
        <v>1224</v>
      </c>
    </row>
    <row r="615" spans="1:7" ht="13.5">
      <c r="A615" s="10">
        <v>62700</v>
      </c>
      <c r="B615" s="10">
        <v>360000</v>
      </c>
      <c r="C615" s="10" t="s">
        <v>619</v>
      </c>
      <c r="D615" s="11">
        <v>1942</v>
      </c>
      <c r="E615" s="11">
        <v>4495</v>
      </c>
      <c r="F615" s="11">
        <v>2084</v>
      </c>
      <c r="G615" s="11">
        <v>2411</v>
      </c>
    </row>
    <row r="616" spans="1:7" ht="13.5">
      <c r="A616" s="10">
        <v>62800</v>
      </c>
      <c r="B616" s="10">
        <v>293000</v>
      </c>
      <c r="C616" s="10" t="s">
        <v>620</v>
      </c>
      <c r="D616" s="11">
        <v>9</v>
      </c>
      <c r="E616" s="11">
        <v>13</v>
      </c>
      <c r="F616" s="11">
        <v>5</v>
      </c>
      <c r="G616" s="11">
        <v>8</v>
      </c>
    </row>
    <row r="617" spans="1:7" ht="13.5">
      <c r="A617" s="10">
        <v>62900</v>
      </c>
      <c r="B617" s="10">
        <v>341000</v>
      </c>
      <c r="C617" s="10" t="s">
        <v>621</v>
      </c>
      <c r="D617" s="11">
        <v>376</v>
      </c>
      <c r="E617" s="11">
        <v>836</v>
      </c>
      <c r="F617" s="11">
        <v>375</v>
      </c>
      <c r="G617" s="11">
        <v>461</v>
      </c>
    </row>
    <row r="618" spans="1:7" ht="13.5">
      <c r="A618" s="10">
        <v>63000</v>
      </c>
      <c r="B618" s="10">
        <v>322000</v>
      </c>
      <c r="C618" s="10" t="s">
        <v>622</v>
      </c>
      <c r="D618" s="11">
        <v>184</v>
      </c>
      <c r="E618" s="11">
        <v>498</v>
      </c>
      <c r="F618" s="11">
        <v>231</v>
      </c>
      <c r="G618" s="11">
        <v>267</v>
      </c>
    </row>
    <row r="619" spans="1:7" ht="13.5">
      <c r="A619" s="10">
        <v>63100</v>
      </c>
      <c r="B619" s="10">
        <v>357000</v>
      </c>
      <c r="C619" s="10" t="s">
        <v>623</v>
      </c>
      <c r="D619" s="11">
        <v>272</v>
      </c>
      <c r="E619" s="11">
        <v>662</v>
      </c>
      <c r="F619" s="11">
        <v>310</v>
      </c>
      <c r="G619" s="11">
        <v>352</v>
      </c>
    </row>
    <row r="620" spans="1:7" ht="13.5">
      <c r="A620" s="10">
        <v>63200</v>
      </c>
      <c r="B620" s="10">
        <v>368000</v>
      </c>
      <c r="C620" s="10" t="s">
        <v>624</v>
      </c>
      <c r="D620" s="11">
        <v>337</v>
      </c>
      <c r="E620" s="11">
        <v>956</v>
      </c>
      <c r="F620" s="11">
        <v>417</v>
      </c>
      <c r="G620" s="11">
        <v>539</v>
      </c>
    </row>
    <row r="621" spans="1:7" ht="13.5">
      <c r="A621" s="10">
        <v>63300</v>
      </c>
      <c r="B621" s="10">
        <v>363000</v>
      </c>
      <c r="C621" s="10" t="s">
        <v>625</v>
      </c>
      <c r="D621" s="11">
        <v>68</v>
      </c>
      <c r="E621" s="11">
        <v>187</v>
      </c>
      <c r="F621" s="11">
        <v>78</v>
      </c>
      <c r="G621" s="11">
        <v>109</v>
      </c>
    </row>
    <row r="622" spans="1:7" ht="13.5">
      <c r="A622" s="10">
        <v>63400</v>
      </c>
      <c r="B622" s="10">
        <v>334000</v>
      </c>
      <c r="C622" s="10" t="s">
        <v>626</v>
      </c>
      <c r="D622" s="11">
        <v>223</v>
      </c>
      <c r="E622" s="11">
        <v>675</v>
      </c>
      <c r="F622" s="11">
        <v>325</v>
      </c>
      <c r="G622" s="11">
        <v>350</v>
      </c>
    </row>
    <row r="623" spans="1:7" ht="13.5">
      <c r="A623" s="10">
        <v>63500</v>
      </c>
      <c r="B623" s="10">
        <v>369000</v>
      </c>
      <c r="C623" s="10" t="s">
        <v>627</v>
      </c>
      <c r="D623" s="11">
        <v>25</v>
      </c>
      <c r="E623" s="11">
        <v>47</v>
      </c>
      <c r="F623" s="11">
        <v>22</v>
      </c>
      <c r="G623" s="11">
        <v>25</v>
      </c>
    </row>
    <row r="624" spans="1:7" ht="13.5">
      <c r="A624" s="10">
        <v>63600</v>
      </c>
      <c r="B624" s="10">
        <v>316000</v>
      </c>
      <c r="C624" s="10" t="s">
        <v>628</v>
      </c>
      <c r="D624" s="11">
        <v>17</v>
      </c>
      <c r="E624" s="11">
        <v>24</v>
      </c>
      <c r="F624" s="11">
        <v>11</v>
      </c>
      <c r="G624" s="11">
        <v>13</v>
      </c>
    </row>
    <row r="625" spans="1:7" ht="13.5">
      <c r="A625" s="10">
        <v>63700</v>
      </c>
      <c r="B625" s="10">
        <v>300000</v>
      </c>
      <c r="C625" s="10" t="s">
        <v>629</v>
      </c>
      <c r="D625" s="11">
        <v>2</v>
      </c>
      <c r="E625" s="11">
        <v>4</v>
      </c>
      <c r="F625" s="11">
        <v>3</v>
      </c>
      <c r="G625" s="11">
        <v>1</v>
      </c>
    </row>
    <row r="626" spans="1:7" ht="13.5">
      <c r="A626" s="10">
        <v>63800</v>
      </c>
      <c r="B626" s="10">
        <v>320000</v>
      </c>
      <c r="C626" s="10" t="s">
        <v>630</v>
      </c>
      <c r="D626" s="11">
        <v>39</v>
      </c>
      <c r="E626" s="11">
        <v>92</v>
      </c>
      <c r="F626" s="11">
        <v>40</v>
      </c>
      <c r="G626" s="11">
        <v>52</v>
      </c>
    </row>
    <row r="627" spans="1:7" ht="13.5">
      <c r="A627" s="10">
        <v>64000</v>
      </c>
      <c r="B627" s="10">
        <v>326000</v>
      </c>
      <c r="C627" s="10" t="s">
        <v>631</v>
      </c>
      <c r="D627" s="11">
        <v>79</v>
      </c>
      <c r="E627" s="11">
        <v>227</v>
      </c>
      <c r="F627" s="11">
        <v>121</v>
      </c>
      <c r="G627" s="11">
        <v>106</v>
      </c>
    </row>
    <row r="628" spans="1:7" ht="13.5">
      <c r="A628" s="10">
        <v>64100</v>
      </c>
      <c r="B628" s="10">
        <v>332000</v>
      </c>
      <c r="C628" s="10" t="s">
        <v>632</v>
      </c>
      <c r="D628" s="11">
        <v>20</v>
      </c>
      <c r="E628" s="11">
        <v>53</v>
      </c>
      <c r="F628" s="11">
        <v>22</v>
      </c>
      <c r="G628" s="11">
        <v>31</v>
      </c>
    </row>
    <row r="629" spans="1:7" ht="13.5">
      <c r="A629" s="10">
        <v>64200</v>
      </c>
      <c r="B629" s="10">
        <v>309000</v>
      </c>
      <c r="C629" s="10" t="s">
        <v>633</v>
      </c>
      <c r="D629" s="11">
        <v>56</v>
      </c>
      <c r="E629" s="11">
        <v>164</v>
      </c>
      <c r="F629" s="11">
        <v>83</v>
      </c>
      <c r="G629" s="11">
        <v>81</v>
      </c>
    </row>
    <row r="630" spans="1:7" ht="13.5">
      <c r="A630" s="10">
        <v>64300</v>
      </c>
      <c r="B630" s="10">
        <v>321000</v>
      </c>
      <c r="C630" s="10" t="s">
        <v>634</v>
      </c>
      <c r="D630" s="11">
        <v>625</v>
      </c>
      <c r="E630" s="11">
        <v>1584</v>
      </c>
      <c r="F630" s="11">
        <v>711</v>
      </c>
      <c r="G630" s="11">
        <v>873</v>
      </c>
    </row>
    <row r="631" spans="1:7" ht="13.5">
      <c r="A631" s="10">
        <v>64400</v>
      </c>
      <c r="B631" s="10">
        <v>348000</v>
      </c>
      <c r="C631" s="10" t="s">
        <v>635</v>
      </c>
      <c r="D631" s="11">
        <v>204</v>
      </c>
      <c r="E631" s="11">
        <v>514</v>
      </c>
      <c r="F631" s="11">
        <v>238</v>
      </c>
      <c r="G631" s="11">
        <v>276</v>
      </c>
    </row>
    <row r="632" spans="1:7" ht="13.5">
      <c r="A632" s="10">
        <v>64500</v>
      </c>
      <c r="B632" s="10">
        <v>323000</v>
      </c>
      <c r="C632" s="10" t="s">
        <v>636</v>
      </c>
      <c r="D632" s="11">
        <v>333</v>
      </c>
      <c r="E632" s="11">
        <v>740</v>
      </c>
      <c r="F632" s="11">
        <v>349</v>
      </c>
      <c r="G632" s="11">
        <v>391</v>
      </c>
    </row>
    <row r="633" spans="1:7" ht="13.5">
      <c r="A633" s="10">
        <v>64600</v>
      </c>
      <c r="B633" s="10">
        <v>305000</v>
      </c>
      <c r="C633" s="10" t="s">
        <v>637</v>
      </c>
      <c r="D633" s="11">
        <v>230</v>
      </c>
      <c r="E633" s="11">
        <v>631</v>
      </c>
      <c r="F633" s="11">
        <v>285</v>
      </c>
      <c r="G633" s="11">
        <v>346</v>
      </c>
    </row>
    <row r="634" spans="1:7" ht="13.5">
      <c r="A634" s="10">
        <v>64700</v>
      </c>
      <c r="B634" s="10">
        <v>297000</v>
      </c>
      <c r="C634" s="10" t="s">
        <v>638</v>
      </c>
      <c r="D634" s="11">
        <v>217</v>
      </c>
      <c r="E634" s="11">
        <v>581</v>
      </c>
      <c r="F634" s="11">
        <v>293</v>
      </c>
      <c r="G634" s="11">
        <v>288</v>
      </c>
    </row>
    <row r="635" spans="1:7" ht="13.5">
      <c r="A635" s="10">
        <v>64800</v>
      </c>
      <c r="B635" s="10">
        <v>313000</v>
      </c>
      <c r="C635" s="10" t="s">
        <v>639</v>
      </c>
      <c r="D635" s="11">
        <v>26</v>
      </c>
      <c r="E635" s="11">
        <v>53</v>
      </c>
      <c r="F635" s="11">
        <v>22</v>
      </c>
      <c r="G635" s="11">
        <v>31</v>
      </c>
    </row>
    <row r="636" spans="1:7" ht="13.5">
      <c r="A636" s="10">
        <v>64900</v>
      </c>
      <c r="B636" s="10">
        <v>371000</v>
      </c>
      <c r="C636" s="10" t="s">
        <v>640</v>
      </c>
      <c r="D636" s="11">
        <v>238</v>
      </c>
      <c r="E636" s="11">
        <v>741</v>
      </c>
      <c r="F636" s="11">
        <v>365</v>
      </c>
      <c r="G636" s="11">
        <v>376</v>
      </c>
    </row>
    <row r="637" spans="1:7" ht="13.5">
      <c r="A637" s="10">
        <v>65000</v>
      </c>
      <c r="B637" s="10">
        <v>317000</v>
      </c>
      <c r="C637" s="10" t="s">
        <v>641</v>
      </c>
      <c r="D637" s="11">
        <v>395</v>
      </c>
      <c r="E637" s="11">
        <v>930</v>
      </c>
      <c r="F637" s="11">
        <v>413</v>
      </c>
      <c r="G637" s="11">
        <v>517</v>
      </c>
    </row>
    <row r="638" spans="1:7" ht="13.5">
      <c r="A638" s="10">
        <v>65100</v>
      </c>
      <c r="B638" s="10">
        <v>367000</v>
      </c>
      <c r="C638" s="10" t="s">
        <v>642</v>
      </c>
      <c r="D638" s="11">
        <v>33</v>
      </c>
      <c r="E638" s="11">
        <v>91</v>
      </c>
      <c r="F638" s="11">
        <v>44</v>
      </c>
      <c r="G638" s="11">
        <v>47</v>
      </c>
    </row>
    <row r="639" spans="1:7" ht="13.5">
      <c r="A639" s="10">
        <v>65200</v>
      </c>
      <c r="B639" s="10">
        <v>296000</v>
      </c>
      <c r="C639" s="10" t="s">
        <v>643</v>
      </c>
      <c r="D639" s="11">
        <v>180</v>
      </c>
      <c r="E639" s="11">
        <v>479</v>
      </c>
      <c r="F639" s="11">
        <v>225</v>
      </c>
      <c r="G639" s="11">
        <v>254</v>
      </c>
    </row>
    <row r="640" spans="1:7" ht="13.5">
      <c r="A640" s="10">
        <v>65300</v>
      </c>
      <c r="B640" s="10">
        <v>333000</v>
      </c>
      <c r="C640" s="10" t="s">
        <v>644</v>
      </c>
      <c r="D640" s="11">
        <v>318</v>
      </c>
      <c r="E640" s="11">
        <v>918</v>
      </c>
      <c r="F640" s="11">
        <v>407</v>
      </c>
      <c r="G640" s="11">
        <v>511</v>
      </c>
    </row>
    <row r="641" spans="1:7" ht="13.5">
      <c r="A641" s="10">
        <v>65400</v>
      </c>
      <c r="B641" s="10">
        <v>310000</v>
      </c>
      <c r="C641" s="10" t="s">
        <v>645</v>
      </c>
      <c r="D641" s="11">
        <v>420</v>
      </c>
      <c r="E641" s="11">
        <v>1125</v>
      </c>
      <c r="F641" s="11">
        <v>503</v>
      </c>
      <c r="G641" s="11">
        <v>622</v>
      </c>
    </row>
    <row r="642" spans="1:7" ht="13.5">
      <c r="A642" s="10">
        <v>65500</v>
      </c>
      <c r="B642" s="10">
        <v>361000</v>
      </c>
      <c r="C642" s="10" t="s">
        <v>646</v>
      </c>
      <c r="D642" s="11">
        <v>76</v>
      </c>
      <c r="E642" s="11">
        <v>211</v>
      </c>
      <c r="F642" s="11">
        <v>102</v>
      </c>
      <c r="G642" s="11">
        <v>109</v>
      </c>
    </row>
    <row r="643" spans="1:7" ht="13.5">
      <c r="A643" s="10">
        <v>65600</v>
      </c>
      <c r="B643" s="10">
        <v>339000</v>
      </c>
      <c r="C643" s="10" t="s">
        <v>647</v>
      </c>
      <c r="D643" s="11">
        <v>60</v>
      </c>
      <c r="E643" s="11">
        <v>164</v>
      </c>
      <c r="F643" s="11">
        <v>83</v>
      </c>
      <c r="G643" s="11">
        <v>81</v>
      </c>
    </row>
    <row r="644" spans="1:7" ht="13.5">
      <c r="A644" s="10">
        <v>65700</v>
      </c>
      <c r="B644" s="10">
        <v>304000</v>
      </c>
      <c r="C644" s="10" t="s">
        <v>648</v>
      </c>
      <c r="D644" s="11">
        <v>8</v>
      </c>
      <c r="E644" s="11">
        <v>16</v>
      </c>
      <c r="F644" s="11">
        <v>7</v>
      </c>
      <c r="G644" s="11">
        <v>9</v>
      </c>
    </row>
    <row r="645" spans="1:7" ht="13.5">
      <c r="A645" s="10">
        <v>65800</v>
      </c>
      <c r="B645" s="10">
        <v>349000</v>
      </c>
      <c r="C645" s="10" t="s">
        <v>649</v>
      </c>
      <c r="D645" s="11">
        <v>37</v>
      </c>
      <c r="E645" s="11">
        <v>100</v>
      </c>
      <c r="F645" s="11">
        <v>48</v>
      </c>
      <c r="G645" s="11">
        <v>52</v>
      </c>
    </row>
    <row r="646" spans="1:7" ht="13.5">
      <c r="A646" s="10">
        <v>65900</v>
      </c>
      <c r="B646" s="10">
        <v>355000</v>
      </c>
      <c r="C646" s="10" t="s">
        <v>650</v>
      </c>
      <c r="D646" s="11">
        <v>9</v>
      </c>
      <c r="E646" s="11">
        <v>32</v>
      </c>
      <c r="F646" s="11">
        <v>17</v>
      </c>
      <c r="G646" s="11">
        <v>15</v>
      </c>
    </row>
    <row r="647" spans="1:7" ht="13.5">
      <c r="A647" s="10">
        <v>66000</v>
      </c>
      <c r="B647" s="10">
        <v>315000</v>
      </c>
      <c r="C647" s="10" t="s">
        <v>651</v>
      </c>
      <c r="D647" s="11">
        <v>46</v>
      </c>
      <c r="E647" s="11">
        <v>107</v>
      </c>
      <c r="F647" s="11">
        <v>46</v>
      </c>
      <c r="G647" s="11">
        <v>61</v>
      </c>
    </row>
    <row r="648" spans="1:7" ht="13.5">
      <c r="A648" s="10">
        <v>66100</v>
      </c>
      <c r="B648" s="10">
        <v>358000</v>
      </c>
      <c r="C648" s="10" t="s">
        <v>652</v>
      </c>
      <c r="D648" s="11">
        <v>16</v>
      </c>
      <c r="E648" s="11">
        <v>48</v>
      </c>
      <c r="F648" s="11">
        <v>24</v>
      </c>
      <c r="G648" s="11">
        <v>24</v>
      </c>
    </row>
    <row r="649" spans="1:7" ht="13.5">
      <c r="A649" s="10">
        <v>66200</v>
      </c>
      <c r="B649" s="10">
        <v>324000</v>
      </c>
      <c r="C649" s="10" t="s">
        <v>653</v>
      </c>
      <c r="D649" s="11">
        <v>10</v>
      </c>
      <c r="E649" s="11">
        <v>27</v>
      </c>
      <c r="F649" s="11">
        <v>10</v>
      </c>
      <c r="G649" s="11">
        <v>17</v>
      </c>
    </row>
    <row r="650" spans="1:7" ht="13.5">
      <c r="A650" s="10">
        <v>80100</v>
      </c>
      <c r="B650" s="10">
        <v>365000</v>
      </c>
      <c r="C650" s="10" t="s">
        <v>654</v>
      </c>
      <c r="D650" s="11">
        <v>136</v>
      </c>
      <c r="E650" s="11">
        <v>206</v>
      </c>
      <c r="F650" s="11">
        <v>86</v>
      </c>
      <c r="G650" s="11">
        <v>120</v>
      </c>
    </row>
    <row r="651" spans="1:7" ht="13.5">
      <c r="A651" s="10">
        <v>80200</v>
      </c>
      <c r="B651" s="10">
        <v>351000</v>
      </c>
      <c r="C651" s="10" t="s">
        <v>655</v>
      </c>
      <c r="D651" s="11">
        <v>68</v>
      </c>
      <c r="E651" s="11">
        <v>96</v>
      </c>
      <c r="F651" s="11">
        <v>45</v>
      </c>
      <c r="G651" s="11">
        <v>51</v>
      </c>
    </row>
    <row r="652" spans="1:7" ht="13.5">
      <c r="A652" s="10">
        <v>80300</v>
      </c>
      <c r="B652" s="10">
        <v>344000</v>
      </c>
      <c r="C652" s="10" t="s">
        <v>656</v>
      </c>
      <c r="D652" s="11">
        <v>378</v>
      </c>
      <c r="E652" s="11">
        <v>808</v>
      </c>
      <c r="F652" s="11">
        <v>377</v>
      </c>
      <c r="G652" s="11">
        <v>431</v>
      </c>
    </row>
    <row r="653" spans="1:7" ht="13.5">
      <c r="A653" s="10">
        <v>80400</v>
      </c>
      <c r="B653" s="10">
        <v>307000</v>
      </c>
      <c r="C653" s="10" t="s">
        <v>657</v>
      </c>
      <c r="D653" s="11">
        <v>248</v>
      </c>
      <c r="E653" s="11">
        <v>467</v>
      </c>
      <c r="F653" s="11">
        <v>225</v>
      </c>
      <c r="G653" s="11">
        <v>242</v>
      </c>
    </row>
    <row r="654" spans="1:7" ht="13.5">
      <c r="A654" s="10">
        <v>80500</v>
      </c>
      <c r="B654" s="10">
        <v>342000</v>
      </c>
      <c r="C654" s="10" t="s">
        <v>658</v>
      </c>
      <c r="D654" s="11">
        <v>108</v>
      </c>
      <c r="E654" s="11">
        <v>344</v>
      </c>
      <c r="F654" s="11">
        <v>141</v>
      </c>
      <c r="G654" s="11">
        <v>203</v>
      </c>
    </row>
    <row r="655" spans="1:7" ht="13.5">
      <c r="A655" s="10">
        <v>80600</v>
      </c>
      <c r="B655" s="10">
        <v>364000</v>
      </c>
      <c r="C655" s="10" t="s">
        <v>659</v>
      </c>
      <c r="D655" s="11">
        <v>84</v>
      </c>
      <c r="E655" s="11">
        <v>174</v>
      </c>
      <c r="F655" s="11">
        <v>87</v>
      </c>
      <c r="G655" s="11">
        <v>87</v>
      </c>
    </row>
    <row r="656" spans="1:7" ht="13.5">
      <c r="A656" s="10">
        <v>80700</v>
      </c>
      <c r="B656" s="10">
        <v>319000</v>
      </c>
      <c r="C656" s="10" t="s">
        <v>660</v>
      </c>
      <c r="D656" s="11">
        <v>118</v>
      </c>
      <c r="E656" s="11">
        <v>261</v>
      </c>
      <c r="F656" s="11">
        <v>120</v>
      </c>
      <c r="G656" s="11">
        <v>141</v>
      </c>
    </row>
    <row r="657" spans="1:7" ht="13.5">
      <c r="A657" s="10">
        <v>80800</v>
      </c>
      <c r="B657" s="10">
        <v>301000</v>
      </c>
      <c r="C657" s="10" t="s">
        <v>661</v>
      </c>
      <c r="D657" s="11">
        <v>63</v>
      </c>
      <c r="E657" s="11">
        <v>121</v>
      </c>
      <c r="F657" s="11">
        <v>52</v>
      </c>
      <c r="G657" s="11">
        <v>69</v>
      </c>
    </row>
    <row r="658" spans="1:7" ht="13.5">
      <c r="A658" s="10">
        <v>80900</v>
      </c>
      <c r="B658" s="10">
        <v>318000</v>
      </c>
      <c r="C658" s="10" t="s">
        <v>662</v>
      </c>
      <c r="D658" s="11">
        <v>41</v>
      </c>
      <c r="E658" s="11">
        <v>91</v>
      </c>
      <c r="F658" s="11">
        <v>44</v>
      </c>
      <c r="G658" s="11">
        <v>47</v>
      </c>
    </row>
    <row r="659" spans="1:7" ht="13.5">
      <c r="A659" s="10">
        <v>81000</v>
      </c>
      <c r="B659" s="10">
        <v>370000</v>
      </c>
      <c r="C659" s="10" t="s">
        <v>663</v>
      </c>
      <c r="D659" s="11">
        <v>65</v>
      </c>
      <c r="E659" s="11">
        <v>139</v>
      </c>
      <c r="F659" s="11">
        <v>64</v>
      </c>
      <c r="G659" s="11">
        <v>75</v>
      </c>
    </row>
    <row r="660" spans="1:7" ht="13.5">
      <c r="A660" s="10">
        <v>81100</v>
      </c>
      <c r="B660" s="10">
        <v>350000</v>
      </c>
      <c r="C660" s="10" t="s">
        <v>664</v>
      </c>
      <c r="D660" s="11">
        <v>45</v>
      </c>
      <c r="E660" s="11">
        <v>97</v>
      </c>
      <c r="F660" s="11">
        <v>45</v>
      </c>
      <c r="G660" s="11">
        <v>52</v>
      </c>
    </row>
    <row r="661" spans="1:7" ht="13.5">
      <c r="A661" s="10">
        <v>81200</v>
      </c>
      <c r="B661" s="10">
        <v>353000</v>
      </c>
      <c r="C661" s="10" t="s">
        <v>665</v>
      </c>
      <c r="D661" s="11">
        <v>29</v>
      </c>
      <c r="E661" s="11">
        <v>59</v>
      </c>
      <c r="F661" s="11">
        <v>29</v>
      </c>
      <c r="G661" s="11">
        <v>30</v>
      </c>
    </row>
    <row r="662" spans="1:7" ht="13.5">
      <c r="A662" s="10">
        <v>81300</v>
      </c>
      <c r="B662" s="10">
        <v>343000</v>
      </c>
      <c r="C662" s="10" t="s">
        <v>666</v>
      </c>
      <c r="D662" s="11">
        <v>63</v>
      </c>
      <c r="E662" s="11">
        <v>103</v>
      </c>
      <c r="F662" s="11">
        <v>43</v>
      </c>
      <c r="G662" s="11">
        <v>60</v>
      </c>
    </row>
    <row r="663" spans="1:7" ht="13.5">
      <c r="A663" s="10">
        <v>81400</v>
      </c>
      <c r="B663" s="10">
        <v>312000</v>
      </c>
      <c r="C663" s="10" t="s">
        <v>667</v>
      </c>
      <c r="D663" s="11">
        <v>62</v>
      </c>
      <c r="E663" s="11">
        <v>141</v>
      </c>
      <c r="F663" s="11">
        <v>63</v>
      </c>
      <c r="G663" s="11">
        <v>78</v>
      </c>
    </row>
    <row r="664" spans="1:7" ht="13.5">
      <c r="A664" s="10">
        <v>81500</v>
      </c>
      <c r="B664" s="10">
        <v>366000</v>
      </c>
      <c r="C664" s="10" t="s">
        <v>668</v>
      </c>
      <c r="D664" s="11">
        <v>112</v>
      </c>
      <c r="E664" s="11">
        <v>188</v>
      </c>
      <c r="F664" s="11">
        <v>84</v>
      </c>
      <c r="G664" s="11">
        <v>104</v>
      </c>
    </row>
    <row r="665" spans="1:7" ht="13.5">
      <c r="A665" s="10">
        <v>81600</v>
      </c>
      <c r="B665" s="10">
        <v>340000</v>
      </c>
      <c r="C665" s="10" t="s">
        <v>669</v>
      </c>
      <c r="D665" s="11">
        <v>152</v>
      </c>
      <c r="E665" s="11">
        <v>268</v>
      </c>
      <c r="F665" s="11">
        <v>130</v>
      </c>
      <c r="G665" s="11">
        <v>138</v>
      </c>
    </row>
    <row r="666" spans="1:7" ht="13.5">
      <c r="A666" s="10">
        <v>81700</v>
      </c>
      <c r="B666" s="10">
        <v>356000</v>
      </c>
      <c r="C666" s="10" t="s">
        <v>670</v>
      </c>
      <c r="D666" s="11">
        <v>72</v>
      </c>
      <c r="E666" s="11">
        <v>113</v>
      </c>
      <c r="F666" s="11">
        <v>52</v>
      </c>
      <c r="G666" s="11">
        <v>61</v>
      </c>
    </row>
    <row r="667" spans="1:7" ht="13.5">
      <c r="A667" s="12">
        <v>99999</v>
      </c>
      <c r="B667" s="12"/>
      <c r="C667" s="12" t="s">
        <v>671</v>
      </c>
      <c r="D667" s="13">
        <v>231939</v>
      </c>
      <c r="E667" s="13">
        <v>513076</v>
      </c>
      <c r="F667" s="13">
        <v>240736</v>
      </c>
      <c r="G667" s="13">
        <v>272340</v>
      </c>
    </row>
    <row r="669" spans="1:7" ht="13.5">
      <c r="A669" s="14" t="s">
        <v>682</v>
      </c>
      <c r="B669" s="14"/>
      <c r="C669" s="15"/>
      <c r="D669" s="16"/>
      <c r="E669" s="16"/>
      <c r="F669" s="16"/>
      <c r="G669" s="16"/>
    </row>
    <row r="670" spans="1:8" ht="13.5">
      <c r="A670" s="14" t="s">
        <v>672</v>
      </c>
      <c r="B670" s="14"/>
      <c r="C670" s="17"/>
      <c r="D670" s="18"/>
      <c r="E670" s="18"/>
      <c r="F670" s="18"/>
      <c r="G670" s="18"/>
      <c r="H670" s="19"/>
    </row>
    <row r="671" spans="1:8" ht="13.5">
      <c r="A671" s="20" t="s">
        <v>673</v>
      </c>
      <c r="B671" s="20"/>
      <c r="C671" s="17"/>
      <c r="D671" s="18"/>
      <c r="E671" s="18"/>
      <c r="F671" s="18"/>
      <c r="G671" s="18"/>
      <c r="H671" s="19"/>
    </row>
    <row r="672" spans="1:8" ht="13.5">
      <c r="A672" s="20" t="s">
        <v>674</v>
      </c>
      <c r="B672" s="20"/>
      <c r="C672" s="17"/>
      <c r="D672" s="18"/>
      <c r="E672" s="18"/>
      <c r="F672" s="18"/>
      <c r="G672" s="18"/>
      <c r="H672" s="19"/>
    </row>
    <row r="673" spans="1:8" ht="13.5">
      <c r="A673" s="20" t="s">
        <v>675</v>
      </c>
      <c r="B673" s="20"/>
      <c r="C673" s="17"/>
      <c r="D673" s="18"/>
      <c r="E673" s="18"/>
      <c r="F673" s="18"/>
      <c r="G673" s="18"/>
      <c r="H673" s="19"/>
    </row>
    <row r="674" spans="1:8" ht="13.5">
      <c r="A674" s="20" t="s">
        <v>676</v>
      </c>
      <c r="B674" s="20"/>
      <c r="C674" s="17"/>
      <c r="D674" s="18"/>
      <c r="E674" s="18"/>
      <c r="F674" s="18"/>
      <c r="G674" s="18"/>
      <c r="H674" s="19"/>
    </row>
    <row r="675" spans="1:2" ht="13.5">
      <c r="A675" s="21" t="s">
        <v>677</v>
      </c>
      <c r="B675" s="20"/>
    </row>
    <row r="676" spans="1:2" ht="13.5">
      <c r="A676" s="21" t="s">
        <v>678</v>
      </c>
      <c r="B676" s="21"/>
    </row>
    <row r="677" ht="13.5">
      <c r="B677" s="21"/>
    </row>
    <row r="678" spans="1:2" ht="13.5">
      <c r="A678" s="20"/>
      <c r="B678" s="20"/>
    </row>
    <row r="679" spans="1:2" ht="13.5">
      <c r="A679" s="20"/>
      <c r="B679" s="20"/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79"/>
  <sheetViews>
    <sheetView zoomScalePageLayoutView="0" workbookViewId="0" topLeftCell="A1">
      <pane ySplit="3" topLeftCell="A664" activePane="bottomLeft" state="frozen"/>
      <selection pane="topLeft" activeCell="A1" sqref="A1"/>
      <selection pane="bottomLeft" activeCell="A669" sqref="A669"/>
    </sheetView>
  </sheetViews>
  <sheetFormatPr defaultColWidth="9.00390625" defaultRowHeight="13.5"/>
  <cols>
    <col min="1" max="2" width="13.25390625" style="0" customWidth="1"/>
    <col min="3" max="3" width="15.25390625" style="0" customWidth="1"/>
    <col min="4" max="7" width="11.625" style="22" customWidth="1"/>
  </cols>
  <sheetData>
    <row r="1" spans="1:8" ht="24" customHeight="1">
      <c r="A1" s="23" t="s">
        <v>680</v>
      </c>
      <c r="B1" s="23"/>
      <c r="C1" s="23"/>
      <c r="D1" s="23"/>
      <c r="E1" s="23"/>
      <c r="F1" s="23"/>
      <c r="G1" s="23"/>
      <c r="H1" s="1"/>
    </row>
    <row r="2" spans="1:7" ht="17.25" customHeight="1">
      <c r="A2" s="2"/>
      <c r="B2" s="2"/>
      <c r="C2" s="3"/>
      <c r="D2" s="4"/>
      <c r="E2" s="4"/>
      <c r="F2" s="24" t="s">
        <v>0</v>
      </c>
      <c r="G2" s="24"/>
    </row>
    <row r="3" spans="1:7" s="9" customFormat="1" ht="18" customHeight="1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</row>
    <row r="4" spans="1:7" ht="13.5">
      <c r="A4" s="10">
        <v>103</v>
      </c>
      <c r="B4" s="10">
        <v>19003</v>
      </c>
      <c r="C4" s="10" t="s">
        <v>8</v>
      </c>
      <c r="D4" s="11">
        <v>0</v>
      </c>
      <c r="E4" s="11">
        <v>0</v>
      </c>
      <c r="F4" s="11">
        <v>0</v>
      </c>
      <c r="G4" s="11">
        <v>0</v>
      </c>
    </row>
    <row r="5" spans="1:7" ht="13.5">
      <c r="A5" s="10">
        <v>104</v>
      </c>
      <c r="B5" s="10">
        <v>19004</v>
      </c>
      <c r="C5" s="10" t="s">
        <v>9</v>
      </c>
      <c r="D5" s="11">
        <v>-1</v>
      </c>
      <c r="E5" s="11">
        <v>-2</v>
      </c>
      <c r="F5" s="11">
        <v>-1</v>
      </c>
      <c r="G5" s="11">
        <v>-1</v>
      </c>
    </row>
    <row r="6" spans="1:7" ht="13.5">
      <c r="A6" s="10">
        <v>202</v>
      </c>
      <c r="B6" s="10">
        <v>173002</v>
      </c>
      <c r="C6" s="10" t="s">
        <v>10</v>
      </c>
      <c r="D6" s="11">
        <v>16</v>
      </c>
      <c r="E6" s="11">
        <v>33</v>
      </c>
      <c r="F6" s="11">
        <v>16</v>
      </c>
      <c r="G6" s="11">
        <v>17</v>
      </c>
    </row>
    <row r="7" spans="1:7" ht="13.5">
      <c r="A7" s="10">
        <v>203</v>
      </c>
      <c r="B7" s="10">
        <v>173003</v>
      </c>
      <c r="C7" s="10" t="s">
        <v>11</v>
      </c>
      <c r="D7" s="11">
        <v>20</v>
      </c>
      <c r="E7" s="11">
        <v>47</v>
      </c>
      <c r="F7" s="11">
        <v>27</v>
      </c>
      <c r="G7" s="11">
        <v>20</v>
      </c>
    </row>
    <row r="8" spans="1:7" ht="13.5">
      <c r="A8" s="10">
        <v>204</v>
      </c>
      <c r="B8" s="10">
        <v>173004</v>
      </c>
      <c r="C8" s="10" t="s">
        <v>12</v>
      </c>
      <c r="D8" s="11">
        <v>98</v>
      </c>
      <c r="E8" s="11">
        <v>132</v>
      </c>
      <c r="F8" s="11">
        <v>57</v>
      </c>
      <c r="G8" s="11">
        <v>75</v>
      </c>
    </row>
    <row r="9" spans="1:7" ht="13.5">
      <c r="A9" s="10">
        <v>302</v>
      </c>
      <c r="B9" s="10">
        <v>94002</v>
      </c>
      <c r="C9" s="10" t="s">
        <v>13</v>
      </c>
      <c r="D9" s="11">
        <v>87</v>
      </c>
      <c r="E9" s="11">
        <v>125</v>
      </c>
      <c r="F9" s="11">
        <v>54</v>
      </c>
      <c r="G9" s="11">
        <v>71</v>
      </c>
    </row>
    <row r="10" spans="1:7" ht="13.5">
      <c r="A10" s="10">
        <v>303</v>
      </c>
      <c r="B10" s="10">
        <v>94003</v>
      </c>
      <c r="C10" s="10" t="s">
        <v>14</v>
      </c>
      <c r="D10" s="11">
        <v>118</v>
      </c>
      <c r="E10" s="11">
        <v>239</v>
      </c>
      <c r="F10" s="11">
        <v>120</v>
      </c>
      <c r="G10" s="11">
        <v>119</v>
      </c>
    </row>
    <row r="11" spans="1:7" ht="13.5">
      <c r="A11" s="10">
        <v>304</v>
      </c>
      <c r="B11" s="10">
        <v>94004</v>
      </c>
      <c r="C11" s="10" t="s">
        <v>15</v>
      </c>
      <c r="D11" s="11">
        <v>108</v>
      </c>
      <c r="E11" s="11">
        <v>226</v>
      </c>
      <c r="F11" s="11">
        <v>100</v>
      </c>
      <c r="G11" s="11">
        <v>126</v>
      </c>
    </row>
    <row r="12" spans="1:7" ht="13.5">
      <c r="A12" s="10">
        <v>305</v>
      </c>
      <c r="B12" s="10">
        <v>94005</v>
      </c>
      <c r="C12" s="10" t="s">
        <v>16</v>
      </c>
      <c r="D12" s="11">
        <v>186</v>
      </c>
      <c r="E12" s="11">
        <v>343</v>
      </c>
      <c r="F12" s="11">
        <v>156</v>
      </c>
      <c r="G12" s="11">
        <v>187</v>
      </c>
    </row>
    <row r="13" spans="1:7" ht="13.5">
      <c r="A13" s="10">
        <v>401</v>
      </c>
      <c r="B13" s="10">
        <v>37001</v>
      </c>
      <c r="C13" s="10" t="s">
        <v>17</v>
      </c>
      <c r="D13" s="11">
        <v>8</v>
      </c>
      <c r="E13" s="11">
        <v>16</v>
      </c>
      <c r="F13" s="11">
        <v>5</v>
      </c>
      <c r="G13" s="11">
        <v>11</v>
      </c>
    </row>
    <row r="14" spans="1:7" ht="13.5">
      <c r="A14" s="10">
        <v>402</v>
      </c>
      <c r="B14" s="10">
        <v>37002</v>
      </c>
      <c r="C14" s="10" t="s">
        <v>18</v>
      </c>
      <c r="D14" s="11">
        <v>12</v>
      </c>
      <c r="E14" s="11">
        <v>25</v>
      </c>
      <c r="F14" s="11">
        <v>11</v>
      </c>
      <c r="G14" s="11">
        <v>14</v>
      </c>
    </row>
    <row r="15" spans="1:7" ht="13.5">
      <c r="A15" s="10">
        <v>503</v>
      </c>
      <c r="B15" s="10">
        <v>135003</v>
      </c>
      <c r="C15" s="10" t="s">
        <v>19</v>
      </c>
      <c r="D15" s="11">
        <v>3</v>
      </c>
      <c r="E15" s="11">
        <v>8</v>
      </c>
      <c r="F15" s="11">
        <v>4</v>
      </c>
      <c r="G15" s="11">
        <v>4</v>
      </c>
    </row>
    <row r="16" spans="1:7" ht="13.5">
      <c r="A16" s="10">
        <v>504</v>
      </c>
      <c r="B16" s="10">
        <v>135004</v>
      </c>
      <c r="C16" s="10" t="s">
        <v>20</v>
      </c>
      <c r="D16" s="11">
        <v>97</v>
      </c>
      <c r="E16" s="11">
        <v>183</v>
      </c>
      <c r="F16" s="11">
        <v>85</v>
      </c>
      <c r="G16" s="11">
        <v>98</v>
      </c>
    </row>
    <row r="17" spans="1:7" ht="13.5">
      <c r="A17" s="10">
        <v>505</v>
      </c>
      <c r="B17" s="10">
        <v>135005</v>
      </c>
      <c r="C17" s="10" t="s">
        <v>21</v>
      </c>
      <c r="D17" s="11">
        <v>6</v>
      </c>
      <c r="E17" s="11">
        <v>11</v>
      </c>
      <c r="F17" s="11">
        <v>7</v>
      </c>
      <c r="G17" s="11">
        <v>4</v>
      </c>
    </row>
    <row r="18" spans="1:7" ht="13.5">
      <c r="A18" s="10">
        <v>600</v>
      </c>
      <c r="B18" s="10">
        <v>176000</v>
      </c>
      <c r="C18" s="10" t="s">
        <v>22</v>
      </c>
      <c r="D18" s="11">
        <v>105</v>
      </c>
      <c r="E18" s="11">
        <v>187</v>
      </c>
      <c r="F18" s="11">
        <v>72</v>
      </c>
      <c r="G18" s="11">
        <v>115</v>
      </c>
    </row>
    <row r="19" spans="1:7" ht="13.5">
      <c r="A19" s="10">
        <v>700</v>
      </c>
      <c r="B19" s="10">
        <v>211000</v>
      </c>
      <c r="C19" s="10" t="s">
        <v>23</v>
      </c>
      <c r="D19" s="11">
        <v>0</v>
      </c>
      <c r="E19" s="11">
        <v>0</v>
      </c>
      <c r="F19" s="11">
        <v>0</v>
      </c>
      <c r="G19" s="11">
        <v>0</v>
      </c>
    </row>
    <row r="20" spans="1:7" ht="13.5">
      <c r="A20" s="10">
        <v>803</v>
      </c>
      <c r="B20" s="10">
        <v>229003</v>
      </c>
      <c r="C20" s="10" t="s">
        <v>24</v>
      </c>
      <c r="D20" s="11">
        <v>139</v>
      </c>
      <c r="E20" s="11">
        <v>241</v>
      </c>
      <c r="F20" s="11">
        <v>103</v>
      </c>
      <c r="G20" s="11">
        <v>138</v>
      </c>
    </row>
    <row r="21" spans="1:7" ht="13.5">
      <c r="A21" s="10">
        <v>804</v>
      </c>
      <c r="B21" s="10">
        <v>229004</v>
      </c>
      <c r="C21" s="10" t="s">
        <v>25</v>
      </c>
      <c r="D21" s="11">
        <v>82</v>
      </c>
      <c r="E21" s="11">
        <v>137</v>
      </c>
      <c r="F21" s="11">
        <v>62</v>
      </c>
      <c r="G21" s="11">
        <v>75</v>
      </c>
    </row>
    <row r="22" spans="1:7" ht="13.5">
      <c r="A22" s="10">
        <v>805</v>
      </c>
      <c r="B22" s="10">
        <v>229005</v>
      </c>
      <c r="C22" s="10" t="s">
        <v>26</v>
      </c>
      <c r="D22" s="11">
        <v>6</v>
      </c>
      <c r="E22" s="11">
        <v>15</v>
      </c>
      <c r="F22" s="11">
        <v>8</v>
      </c>
      <c r="G22" s="11">
        <v>7</v>
      </c>
    </row>
    <row r="23" spans="1:7" ht="13.5">
      <c r="A23" s="10">
        <v>900</v>
      </c>
      <c r="B23" s="10">
        <v>238000</v>
      </c>
      <c r="C23" s="10" t="s">
        <v>27</v>
      </c>
      <c r="D23" s="11">
        <v>84</v>
      </c>
      <c r="E23" s="11">
        <v>168</v>
      </c>
      <c r="F23" s="11">
        <v>68</v>
      </c>
      <c r="G23" s="11">
        <v>100</v>
      </c>
    </row>
    <row r="24" spans="1:7" ht="13.5">
      <c r="A24" s="10">
        <v>1001</v>
      </c>
      <c r="B24" s="10">
        <v>252001</v>
      </c>
      <c r="C24" s="10" t="s">
        <v>28</v>
      </c>
      <c r="D24" s="11">
        <v>310</v>
      </c>
      <c r="E24" s="11">
        <v>481</v>
      </c>
      <c r="F24" s="11">
        <v>210</v>
      </c>
      <c r="G24" s="11">
        <v>271</v>
      </c>
    </row>
    <row r="25" spans="1:7" ht="13.5">
      <c r="A25" s="10">
        <v>1002</v>
      </c>
      <c r="B25" s="10">
        <v>252002</v>
      </c>
      <c r="C25" s="10" t="s">
        <v>29</v>
      </c>
      <c r="D25" s="11">
        <v>356</v>
      </c>
      <c r="E25" s="11">
        <v>565</v>
      </c>
      <c r="F25" s="11">
        <v>260</v>
      </c>
      <c r="G25" s="11">
        <v>305</v>
      </c>
    </row>
    <row r="26" spans="1:7" ht="13.5">
      <c r="A26" s="10">
        <v>1003</v>
      </c>
      <c r="B26" s="10">
        <v>252003</v>
      </c>
      <c r="C26" s="10" t="s">
        <v>30</v>
      </c>
      <c r="D26" s="11">
        <v>68</v>
      </c>
      <c r="E26" s="11">
        <v>133</v>
      </c>
      <c r="F26" s="11">
        <v>62</v>
      </c>
      <c r="G26" s="11">
        <v>71</v>
      </c>
    </row>
    <row r="27" spans="1:7" ht="13.5">
      <c r="A27" s="10">
        <v>1100</v>
      </c>
      <c r="B27" s="10">
        <v>218000</v>
      </c>
      <c r="C27" s="10" t="s">
        <v>31</v>
      </c>
      <c r="D27" s="11">
        <v>1</v>
      </c>
      <c r="E27" s="11">
        <v>2</v>
      </c>
      <c r="F27" s="11">
        <v>1</v>
      </c>
      <c r="G27" s="11">
        <v>1</v>
      </c>
    </row>
    <row r="28" spans="1:7" ht="13.5">
      <c r="A28" s="10">
        <v>1300</v>
      </c>
      <c r="B28" s="10">
        <v>5000</v>
      </c>
      <c r="C28" s="10" t="s">
        <v>32</v>
      </c>
      <c r="D28" s="11">
        <v>162</v>
      </c>
      <c r="E28" s="11">
        <v>233</v>
      </c>
      <c r="F28" s="11">
        <v>104</v>
      </c>
      <c r="G28" s="11">
        <v>129</v>
      </c>
    </row>
    <row r="29" spans="1:7" ht="13.5">
      <c r="A29" s="10">
        <v>101</v>
      </c>
      <c r="B29" s="10">
        <v>19001</v>
      </c>
      <c r="C29" s="10" t="s">
        <v>33</v>
      </c>
      <c r="D29" s="11">
        <v>223</v>
      </c>
      <c r="E29" s="11">
        <v>333</v>
      </c>
      <c r="F29" s="11">
        <v>143</v>
      </c>
      <c r="G29" s="11">
        <v>190</v>
      </c>
    </row>
    <row r="30" spans="1:7" ht="13.5">
      <c r="A30" s="10">
        <v>102</v>
      </c>
      <c r="B30" s="10">
        <v>19002</v>
      </c>
      <c r="C30" s="10" t="s">
        <v>34</v>
      </c>
      <c r="D30" s="11">
        <v>80</v>
      </c>
      <c r="E30" s="11">
        <v>120</v>
      </c>
      <c r="F30" s="11">
        <v>58</v>
      </c>
      <c r="G30" s="11">
        <v>62</v>
      </c>
    </row>
    <row r="31" spans="1:7" ht="13.5">
      <c r="A31" s="10">
        <v>201</v>
      </c>
      <c r="B31" s="10">
        <v>173001</v>
      </c>
      <c r="C31" s="10" t="s">
        <v>35</v>
      </c>
      <c r="D31" s="11">
        <v>98</v>
      </c>
      <c r="E31" s="11">
        <v>123</v>
      </c>
      <c r="F31" s="11">
        <v>52</v>
      </c>
      <c r="G31" s="11">
        <v>71</v>
      </c>
    </row>
    <row r="32" spans="1:7" ht="13.5">
      <c r="A32" s="10">
        <v>403</v>
      </c>
      <c r="B32" s="10">
        <v>37003</v>
      </c>
      <c r="C32" s="10" t="s">
        <v>36</v>
      </c>
      <c r="D32" s="11">
        <v>131</v>
      </c>
      <c r="E32" s="11">
        <v>183</v>
      </c>
      <c r="F32" s="11">
        <v>97</v>
      </c>
      <c r="G32" s="11">
        <v>86</v>
      </c>
    </row>
    <row r="33" spans="1:7" ht="13.5">
      <c r="A33" s="10">
        <v>1401</v>
      </c>
      <c r="B33" s="10">
        <v>49001</v>
      </c>
      <c r="C33" s="10" t="s">
        <v>37</v>
      </c>
      <c r="D33" s="11">
        <v>216</v>
      </c>
      <c r="E33" s="11">
        <v>395</v>
      </c>
      <c r="F33" s="11">
        <v>184</v>
      </c>
      <c r="G33" s="11">
        <v>211</v>
      </c>
    </row>
    <row r="34" spans="1:7" ht="13.5">
      <c r="A34" s="10">
        <v>1402</v>
      </c>
      <c r="B34" s="10">
        <v>49002</v>
      </c>
      <c r="C34" s="10" t="s">
        <v>38</v>
      </c>
      <c r="D34" s="11">
        <v>165</v>
      </c>
      <c r="E34" s="11">
        <v>252</v>
      </c>
      <c r="F34" s="11">
        <v>115</v>
      </c>
      <c r="G34" s="11">
        <v>137</v>
      </c>
    </row>
    <row r="35" spans="1:7" ht="13.5">
      <c r="A35" s="10">
        <v>1500</v>
      </c>
      <c r="B35" s="10">
        <v>240000</v>
      </c>
      <c r="C35" s="10" t="s">
        <v>39</v>
      </c>
      <c r="D35" s="11">
        <v>431</v>
      </c>
      <c r="E35" s="11">
        <v>817</v>
      </c>
      <c r="F35" s="11">
        <v>365</v>
      </c>
      <c r="G35" s="11">
        <v>452</v>
      </c>
    </row>
    <row r="36" spans="1:7" ht="13.5">
      <c r="A36" s="10">
        <v>1600</v>
      </c>
      <c r="B36" s="10">
        <v>71000</v>
      </c>
      <c r="C36" s="10" t="s">
        <v>40</v>
      </c>
      <c r="D36" s="11">
        <v>335</v>
      </c>
      <c r="E36" s="11">
        <v>738</v>
      </c>
      <c r="F36" s="11">
        <v>333</v>
      </c>
      <c r="G36" s="11">
        <v>405</v>
      </c>
    </row>
    <row r="37" spans="1:7" ht="13.5">
      <c r="A37" s="10">
        <v>1701</v>
      </c>
      <c r="B37" s="10">
        <v>77001</v>
      </c>
      <c r="C37" s="10" t="s">
        <v>41</v>
      </c>
      <c r="D37" s="11">
        <v>266</v>
      </c>
      <c r="E37" s="11">
        <v>404</v>
      </c>
      <c r="F37" s="11">
        <v>192</v>
      </c>
      <c r="G37" s="11">
        <v>212</v>
      </c>
    </row>
    <row r="38" spans="1:7" ht="13.5">
      <c r="A38" s="10">
        <v>1702</v>
      </c>
      <c r="B38" s="10">
        <v>77002</v>
      </c>
      <c r="C38" s="10" t="s">
        <v>42</v>
      </c>
      <c r="D38" s="11">
        <v>249</v>
      </c>
      <c r="E38" s="11">
        <v>308</v>
      </c>
      <c r="F38" s="11">
        <v>153</v>
      </c>
      <c r="G38" s="11">
        <v>155</v>
      </c>
    </row>
    <row r="39" spans="1:7" ht="13.5">
      <c r="A39" s="10">
        <v>1800</v>
      </c>
      <c r="B39" s="10">
        <v>87000</v>
      </c>
      <c r="C39" s="10" t="s">
        <v>43</v>
      </c>
      <c r="D39" s="11">
        <v>306</v>
      </c>
      <c r="E39" s="11">
        <v>479</v>
      </c>
      <c r="F39" s="11">
        <v>220</v>
      </c>
      <c r="G39" s="11">
        <v>259</v>
      </c>
    </row>
    <row r="40" spans="1:7" ht="13.5">
      <c r="A40" s="10">
        <v>1900</v>
      </c>
      <c r="B40" s="10">
        <v>96000</v>
      </c>
      <c r="C40" s="10" t="s">
        <v>44</v>
      </c>
      <c r="D40" s="11">
        <v>439</v>
      </c>
      <c r="E40" s="11">
        <v>737</v>
      </c>
      <c r="F40" s="11">
        <v>355</v>
      </c>
      <c r="G40" s="11">
        <v>382</v>
      </c>
    </row>
    <row r="41" spans="1:7" ht="13.5">
      <c r="A41" s="10">
        <v>2000</v>
      </c>
      <c r="B41" s="10">
        <v>102000</v>
      </c>
      <c r="C41" s="10" t="s">
        <v>45</v>
      </c>
      <c r="D41" s="11">
        <v>121</v>
      </c>
      <c r="E41" s="11">
        <v>197</v>
      </c>
      <c r="F41" s="11">
        <v>87</v>
      </c>
      <c r="G41" s="11">
        <v>110</v>
      </c>
    </row>
    <row r="42" spans="1:7" ht="13.5">
      <c r="A42" s="10">
        <v>2100</v>
      </c>
      <c r="B42" s="10">
        <v>182000</v>
      </c>
      <c r="C42" s="10" t="s">
        <v>46</v>
      </c>
      <c r="D42" s="11">
        <v>77</v>
      </c>
      <c r="E42" s="11">
        <v>109</v>
      </c>
      <c r="F42" s="11">
        <v>46</v>
      </c>
      <c r="G42" s="11">
        <v>63</v>
      </c>
    </row>
    <row r="43" spans="1:7" ht="13.5">
      <c r="A43" s="10">
        <v>2200</v>
      </c>
      <c r="B43" s="10">
        <v>162000</v>
      </c>
      <c r="C43" s="10" t="s">
        <v>47</v>
      </c>
      <c r="D43" s="11">
        <v>309</v>
      </c>
      <c r="E43" s="11">
        <v>477</v>
      </c>
      <c r="F43" s="11">
        <v>229</v>
      </c>
      <c r="G43" s="11">
        <v>248</v>
      </c>
    </row>
    <row r="44" spans="1:7" ht="13.5">
      <c r="A44" s="10">
        <v>2300</v>
      </c>
      <c r="B44" s="10">
        <v>168000</v>
      </c>
      <c r="C44" s="10" t="s">
        <v>48</v>
      </c>
      <c r="D44" s="11">
        <v>231</v>
      </c>
      <c r="E44" s="11">
        <v>303</v>
      </c>
      <c r="F44" s="11">
        <v>162</v>
      </c>
      <c r="G44" s="11">
        <v>141</v>
      </c>
    </row>
    <row r="45" spans="1:7" ht="13.5">
      <c r="A45" s="10">
        <v>2401</v>
      </c>
      <c r="B45" s="10">
        <v>206001</v>
      </c>
      <c r="C45" s="10" t="s">
        <v>49</v>
      </c>
      <c r="D45" s="11">
        <v>283</v>
      </c>
      <c r="E45" s="11">
        <v>345</v>
      </c>
      <c r="F45" s="11">
        <v>186</v>
      </c>
      <c r="G45" s="11">
        <v>159</v>
      </c>
    </row>
    <row r="46" spans="1:7" ht="13.5">
      <c r="A46" s="10">
        <v>2500</v>
      </c>
      <c r="B46" s="10">
        <v>223000</v>
      </c>
      <c r="C46" s="10" t="s">
        <v>50</v>
      </c>
      <c r="D46" s="11">
        <v>242</v>
      </c>
      <c r="E46" s="11">
        <v>421</v>
      </c>
      <c r="F46" s="11">
        <v>197</v>
      </c>
      <c r="G46" s="11">
        <v>224</v>
      </c>
    </row>
    <row r="47" spans="1:7" ht="13.5">
      <c r="A47" s="10">
        <v>2602</v>
      </c>
      <c r="B47" s="10">
        <v>247002</v>
      </c>
      <c r="C47" s="10" t="s">
        <v>51</v>
      </c>
      <c r="D47" s="11">
        <v>130</v>
      </c>
      <c r="E47" s="11">
        <v>331</v>
      </c>
      <c r="F47" s="11">
        <v>160</v>
      </c>
      <c r="G47" s="11">
        <v>171</v>
      </c>
    </row>
    <row r="48" spans="1:7" ht="13.5">
      <c r="A48" s="10">
        <v>2603</v>
      </c>
      <c r="B48" s="10">
        <v>247003</v>
      </c>
      <c r="C48" s="10" t="s">
        <v>52</v>
      </c>
      <c r="D48" s="11">
        <v>148</v>
      </c>
      <c r="E48" s="11">
        <v>342</v>
      </c>
      <c r="F48" s="11">
        <v>159</v>
      </c>
      <c r="G48" s="11">
        <v>183</v>
      </c>
    </row>
    <row r="49" spans="1:7" ht="13.5">
      <c r="A49" s="10">
        <v>2604</v>
      </c>
      <c r="B49" s="10">
        <v>247004</v>
      </c>
      <c r="C49" s="10" t="s">
        <v>53</v>
      </c>
      <c r="D49" s="11">
        <v>147</v>
      </c>
      <c r="E49" s="11">
        <v>338</v>
      </c>
      <c r="F49" s="11">
        <v>144</v>
      </c>
      <c r="G49" s="11">
        <v>194</v>
      </c>
    </row>
    <row r="50" spans="1:7" ht="13.5">
      <c r="A50" s="10">
        <v>2701</v>
      </c>
      <c r="B50" s="10">
        <v>51001</v>
      </c>
      <c r="C50" s="10" t="s">
        <v>54</v>
      </c>
      <c r="D50" s="11">
        <v>359</v>
      </c>
      <c r="E50" s="11">
        <v>501</v>
      </c>
      <c r="F50" s="11">
        <v>243</v>
      </c>
      <c r="G50" s="11">
        <v>258</v>
      </c>
    </row>
    <row r="51" spans="1:7" ht="13.5">
      <c r="A51" s="10">
        <v>2702</v>
      </c>
      <c r="B51" s="10">
        <v>51002</v>
      </c>
      <c r="C51" s="10" t="s">
        <v>55</v>
      </c>
      <c r="D51" s="11">
        <v>283</v>
      </c>
      <c r="E51" s="11">
        <v>435</v>
      </c>
      <c r="F51" s="11">
        <v>216</v>
      </c>
      <c r="G51" s="11">
        <v>219</v>
      </c>
    </row>
    <row r="52" spans="1:7" ht="13.5">
      <c r="A52" s="10">
        <v>2800</v>
      </c>
      <c r="B52" s="10">
        <v>205000</v>
      </c>
      <c r="C52" s="10" t="s">
        <v>56</v>
      </c>
      <c r="D52" s="11">
        <v>1</v>
      </c>
      <c r="E52" s="11">
        <v>11</v>
      </c>
      <c r="F52" s="11">
        <v>7</v>
      </c>
      <c r="G52" s="11">
        <v>4</v>
      </c>
    </row>
    <row r="53" spans="1:7" ht="13.5">
      <c r="A53" s="10">
        <v>3000</v>
      </c>
      <c r="B53" s="10">
        <v>61000</v>
      </c>
      <c r="C53" s="10" t="s">
        <v>57</v>
      </c>
      <c r="D53" s="11">
        <v>186</v>
      </c>
      <c r="E53" s="11">
        <v>275</v>
      </c>
      <c r="F53" s="11">
        <v>119</v>
      </c>
      <c r="G53" s="11">
        <v>156</v>
      </c>
    </row>
    <row r="54" spans="1:7" ht="13.5">
      <c r="A54" s="10">
        <v>3100</v>
      </c>
      <c r="B54" s="10">
        <v>68000</v>
      </c>
      <c r="C54" s="10" t="s">
        <v>58</v>
      </c>
      <c r="D54" s="11">
        <v>211</v>
      </c>
      <c r="E54" s="11">
        <v>326</v>
      </c>
      <c r="F54" s="11">
        <v>146</v>
      </c>
      <c r="G54" s="11">
        <v>180</v>
      </c>
    </row>
    <row r="55" spans="1:7" ht="13.5">
      <c r="A55" s="10">
        <v>301</v>
      </c>
      <c r="B55" s="10">
        <v>94001</v>
      </c>
      <c r="C55" s="10" t="s">
        <v>59</v>
      </c>
      <c r="D55" s="11">
        <v>430</v>
      </c>
      <c r="E55" s="11">
        <v>615</v>
      </c>
      <c r="F55" s="11">
        <v>267</v>
      </c>
      <c r="G55" s="11">
        <v>348</v>
      </c>
    </row>
    <row r="56" spans="1:7" ht="13.5">
      <c r="A56" s="10">
        <v>3200</v>
      </c>
      <c r="B56" s="10">
        <v>104000</v>
      </c>
      <c r="C56" s="10" t="s">
        <v>60</v>
      </c>
      <c r="D56" s="11">
        <v>170</v>
      </c>
      <c r="E56" s="11">
        <v>314</v>
      </c>
      <c r="F56" s="11">
        <v>133</v>
      </c>
      <c r="G56" s="11">
        <v>181</v>
      </c>
    </row>
    <row r="57" spans="1:7" ht="13.5">
      <c r="A57" s="10">
        <v>501</v>
      </c>
      <c r="B57" s="10">
        <v>135001</v>
      </c>
      <c r="C57" s="10" t="s">
        <v>61</v>
      </c>
      <c r="D57" s="11">
        <v>175</v>
      </c>
      <c r="E57" s="11">
        <v>236</v>
      </c>
      <c r="F57" s="11">
        <v>119</v>
      </c>
      <c r="G57" s="11">
        <v>117</v>
      </c>
    </row>
    <row r="58" spans="1:7" ht="13.5">
      <c r="A58" s="10">
        <v>502</v>
      </c>
      <c r="B58" s="10">
        <v>135002</v>
      </c>
      <c r="C58" s="10" t="s">
        <v>62</v>
      </c>
      <c r="D58" s="11">
        <v>168</v>
      </c>
      <c r="E58" s="11">
        <v>293</v>
      </c>
      <c r="F58" s="11">
        <v>124</v>
      </c>
      <c r="G58" s="11">
        <v>169</v>
      </c>
    </row>
    <row r="59" spans="1:7" ht="13.5">
      <c r="A59" s="10">
        <v>3300</v>
      </c>
      <c r="B59" s="10">
        <v>138000</v>
      </c>
      <c r="C59" s="10" t="s">
        <v>63</v>
      </c>
      <c r="D59" s="11">
        <v>565</v>
      </c>
      <c r="E59" s="11">
        <v>1082</v>
      </c>
      <c r="F59" s="11">
        <v>488</v>
      </c>
      <c r="G59" s="11">
        <v>594</v>
      </c>
    </row>
    <row r="60" spans="1:7" ht="13.5">
      <c r="A60" s="10">
        <v>3401</v>
      </c>
      <c r="B60" s="10">
        <v>166001</v>
      </c>
      <c r="C60" s="10" t="s">
        <v>64</v>
      </c>
      <c r="D60" s="11">
        <v>276</v>
      </c>
      <c r="E60" s="11">
        <v>373</v>
      </c>
      <c r="F60" s="11">
        <v>177</v>
      </c>
      <c r="G60" s="11">
        <v>196</v>
      </c>
    </row>
    <row r="61" spans="1:7" ht="13.5">
      <c r="A61" s="10">
        <v>3402</v>
      </c>
      <c r="B61" s="10">
        <v>166002</v>
      </c>
      <c r="C61" s="10" t="s">
        <v>65</v>
      </c>
      <c r="D61" s="11">
        <v>293</v>
      </c>
      <c r="E61" s="11">
        <v>568</v>
      </c>
      <c r="F61" s="11">
        <v>232</v>
      </c>
      <c r="G61" s="11">
        <v>336</v>
      </c>
    </row>
    <row r="62" spans="1:7" ht="13.5">
      <c r="A62" s="10">
        <v>801</v>
      </c>
      <c r="B62" s="10">
        <v>229001</v>
      </c>
      <c r="C62" s="10" t="s">
        <v>66</v>
      </c>
      <c r="D62" s="11">
        <v>74</v>
      </c>
      <c r="E62" s="11">
        <v>128</v>
      </c>
      <c r="F62" s="11">
        <v>64</v>
      </c>
      <c r="G62" s="11">
        <v>64</v>
      </c>
    </row>
    <row r="63" spans="1:7" ht="13.5">
      <c r="A63" s="10">
        <v>802</v>
      </c>
      <c r="B63" s="10">
        <v>229002</v>
      </c>
      <c r="C63" s="10" t="s">
        <v>67</v>
      </c>
      <c r="D63" s="11">
        <v>178</v>
      </c>
      <c r="E63" s="11">
        <v>262</v>
      </c>
      <c r="F63" s="11">
        <v>118</v>
      </c>
      <c r="G63" s="11">
        <v>144</v>
      </c>
    </row>
    <row r="64" spans="1:7" ht="13.5">
      <c r="A64" s="10">
        <v>3500</v>
      </c>
      <c r="B64" s="10">
        <v>169000</v>
      </c>
      <c r="C64" s="10" t="s">
        <v>68</v>
      </c>
      <c r="D64" s="11">
        <v>53</v>
      </c>
      <c r="E64" s="11">
        <v>92</v>
      </c>
      <c r="F64" s="11">
        <v>34</v>
      </c>
      <c r="G64" s="11">
        <v>58</v>
      </c>
    </row>
    <row r="65" spans="1:7" ht="13.5">
      <c r="A65" s="10">
        <v>3600</v>
      </c>
      <c r="B65" s="10">
        <v>260000</v>
      </c>
      <c r="C65" s="10" t="s">
        <v>69</v>
      </c>
      <c r="D65" s="11">
        <v>415</v>
      </c>
      <c r="E65" s="11">
        <v>711</v>
      </c>
      <c r="F65" s="11">
        <v>324</v>
      </c>
      <c r="G65" s="11">
        <v>387</v>
      </c>
    </row>
    <row r="66" spans="1:7" ht="13.5">
      <c r="A66" s="10">
        <v>3801</v>
      </c>
      <c r="B66" s="10">
        <v>34001</v>
      </c>
      <c r="C66" s="10" t="s">
        <v>70</v>
      </c>
      <c r="D66" s="11">
        <v>382</v>
      </c>
      <c r="E66" s="11">
        <v>678</v>
      </c>
      <c r="F66" s="11">
        <v>313</v>
      </c>
      <c r="G66" s="11">
        <v>365</v>
      </c>
    </row>
    <row r="67" spans="1:7" ht="13.5">
      <c r="A67" s="10">
        <v>3802</v>
      </c>
      <c r="B67" s="10">
        <v>34002</v>
      </c>
      <c r="C67" s="10" t="s">
        <v>71</v>
      </c>
      <c r="D67" s="11">
        <v>387</v>
      </c>
      <c r="E67" s="11">
        <v>759</v>
      </c>
      <c r="F67" s="11">
        <v>354</v>
      </c>
      <c r="G67" s="11">
        <v>405</v>
      </c>
    </row>
    <row r="68" spans="1:7" ht="13.5">
      <c r="A68" s="10">
        <v>3803</v>
      </c>
      <c r="B68" s="10">
        <v>34003</v>
      </c>
      <c r="C68" s="10" t="s">
        <v>72</v>
      </c>
      <c r="D68" s="11">
        <v>279</v>
      </c>
      <c r="E68" s="11">
        <v>550</v>
      </c>
      <c r="F68" s="11">
        <v>223</v>
      </c>
      <c r="G68" s="11">
        <v>327</v>
      </c>
    </row>
    <row r="69" spans="1:7" ht="13.5">
      <c r="A69" s="10">
        <v>3804</v>
      </c>
      <c r="B69" s="10">
        <v>34004</v>
      </c>
      <c r="C69" s="10" t="s">
        <v>73</v>
      </c>
      <c r="D69" s="11">
        <v>324</v>
      </c>
      <c r="E69" s="11">
        <v>678</v>
      </c>
      <c r="F69" s="11">
        <v>290</v>
      </c>
      <c r="G69" s="11">
        <v>388</v>
      </c>
    </row>
    <row r="70" spans="1:7" ht="13.5">
      <c r="A70" s="10">
        <v>3805</v>
      </c>
      <c r="B70" s="10">
        <v>34005</v>
      </c>
      <c r="C70" s="10" t="s">
        <v>74</v>
      </c>
      <c r="D70" s="11">
        <v>250</v>
      </c>
      <c r="E70" s="11">
        <v>426</v>
      </c>
      <c r="F70" s="11">
        <v>185</v>
      </c>
      <c r="G70" s="11">
        <v>241</v>
      </c>
    </row>
    <row r="71" spans="1:7" ht="13.5">
      <c r="A71" s="10">
        <v>3806</v>
      </c>
      <c r="B71" s="10">
        <v>34006</v>
      </c>
      <c r="C71" s="10" t="s">
        <v>75</v>
      </c>
      <c r="D71" s="11">
        <v>540</v>
      </c>
      <c r="E71" s="11">
        <v>1093</v>
      </c>
      <c r="F71" s="11">
        <v>512</v>
      </c>
      <c r="G71" s="11">
        <v>581</v>
      </c>
    </row>
    <row r="72" spans="1:7" ht="13.5">
      <c r="A72" s="10">
        <v>3900</v>
      </c>
      <c r="B72" s="10">
        <v>78000</v>
      </c>
      <c r="C72" s="10" t="s">
        <v>76</v>
      </c>
      <c r="D72" s="11">
        <v>691</v>
      </c>
      <c r="E72" s="11">
        <v>1083</v>
      </c>
      <c r="F72" s="11">
        <v>484</v>
      </c>
      <c r="G72" s="11">
        <v>599</v>
      </c>
    </row>
    <row r="73" spans="1:7" ht="13.5">
      <c r="A73" s="10">
        <v>4001</v>
      </c>
      <c r="B73" s="10">
        <v>86001</v>
      </c>
      <c r="C73" s="10" t="s">
        <v>77</v>
      </c>
      <c r="D73" s="11">
        <v>340</v>
      </c>
      <c r="E73" s="11">
        <v>497</v>
      </c>
      <c r="F73" s="11">
        <v>230</v>
      </c>
      <c r="G73" s="11">
        <v>267</v>
      </c>
    </row>
    <row r="74" spans="1:7" ht="13.5">
      <c r="A74" s="10">
        <v>4002</v>
      </c>
      <c r="B74" s="10">
        <v>86002</v>
      </c>
      <c r="C74" s="10" t="s">
        <v>78</v>
      </c>
      <c r="D74" s="11">
        <v>433</v>
      </c>
      <c r="E74" s="11">
        <v>772</v>
      </c>
      <c r="F74" s="11">
        <v>340</v>
      </c>
      <c r="G74" s="11">
        <v>432</v>
      </c>
    </row>
    <row r="75" spans="1:7" ht="13.5">
      <c r="A75" s="10">
        <v>4003</v>
      </c>
      <c r="B75" s="10">
        <v>86003</v>
      </c>
      <c r="C75" s="10" t="s">
        <v>79</v>
      </c>
      <c r="D75" s="11">
        <v>337</v>
      </c>
      <c r="E75" s="11">
        <v>595</v>
      </c>
      <c r="F75" s="11">
        <v>273</v>
      </c>
      <c r="G75" s="11">
        <v>322</v>
      </c>
    </row>
    <row r="76" spans="1:7" ht="13.5">
      <c r="A76" s="10">
        <v>4004</v>
      </c>
      <c r="B76" s="10">
        <v>86004</v>
      </c>
      <c r="C76" s="10" t="s">
        <v>80</v>
      </c>
      <c r="D76" s="11">
        <v>565</v>
      </c>
      <c r="E76" s="11">
        <v>1041</v>
      </c>
      <c r="F76" s="11">
        <v>465</v>
      </c>
      <c r="G76" s="11">
        <v>576</v>
      </c>
    </row>
    <row r="77" spans="1:7" ht="13.5">
      <c r="A77" s="10">
        <v>4005</v>
      </c>
      <c r="B77" s="10">
        <v>86005</v>
      </c>
      <c r="C77" s="10" t="s">
        <v>81</v>
      </c>
      <c r="D77" s="11">
        <v>512</v>
      </c>
      <c r="E77" s="11">
        <v>966</v>
      </c>
      <c r="F77" s="11">
        <v>481</v>
      </c>
      <c r="G77" s="11">
        <v>485</v>
      </c>
    </row>
    <row r="78" spans="1:7" ht="13.5">
      <c r="A78" s="10">
        <v>4101</v>
      </c>
      <c r="B78" s="10">
        <v>129001</v>
      </c>
      <c r="C78" s="10" t="s">
        <v>82</v>
      </c>
      <c r="D78" s="11">
        <v>558</v>
      </c>
      <c r="E78" s="11">
        <v>883</v>
      </c>
      <c r="F78" s="11">
        <v>410</v>
      </c>
      <c r="G78" s="11">
        <v>473</v>
      </c>
    </row>
    <row r="79" spans="1:7" ht="13.5">
      <c r="A79" s="10">
        <v>4102</v>
      </c>
      <c r="B79" s="10">
        <v>129002</v>
      </c>
      <c r="C79" s="10" t="s">
        <v>83</v>
      </c>
      <c r="D79" s="11">
        <v>299</v>
      </c>
      <c r="E79" s="11">
        <v>474</v>
      </c>
      <c r="F79" s="11">
        <v>221</v>
      </c>
      <c r="G79" s="11">
        <v>253</v>
      </c>
    </row>
    <row r="80" spans="1:7" ht="13.5">
      <c r="A80" s="10">
        <v>4103</v>
      </c>
      <c r="B80" s="10">
        <v>129003</v>
      </c>
      <c r="C80" s="10" t="s">
        <v>84</v>
      </c>
      <c r="D80" s="11">
        <v>716</v>
      </c>
      <c r="E80" s="11">
        <v>1241</v>
      </c>
      <c r="F80" s="11">
        <v>539</v>
      </c>
      <c r="G80" s="11">
        <v>702</v>
      </c>
    </row>
    <row r="81" spans="1:7" ht="13.5">
      <c r="A81" s="10">
        <v>4104</v>
      </c>
      <c r="B81" s="10">
        <v>129004</v>
      </c>
      <c r="C81" s="10" t="s">
        <v>85</v>
      </c>
      <c r="D81" s="11">
        <v>404</v>
      </c>
      <c r="E81" s="11">
        <v>818</v>
      </c>
      <c r="F81" s="11">
        <v>372</v>
      </c>
      <c r="G81" s="11">
        <v>446</v>
      </c>
    </row>
    <row r="82" spans="1:7" ht="13.5">
      <c r="A82" s="10">
        <v>4105</v>
      </c>
      <c r="B82" s="10">
        <v>129005</v>
      </c>
      <c r="C82" s="10" t="s">
        <v>86</v>
      </c>
      <c r="D82" s="11">
        <v>418</v>
      </c>
      <c r="E82" s="11">
        <v>780</v>
      </c>
      <c r="F82" s="11">
        <v>338</v>
      </c>
      <c r="G82" s="11">
        <v>442</v>
      </c>
    </row>
    <row r="83" spans="1:7" ht="13.5">
      <c r="A83" s="10">
        <v>4106</v>
      </c>
      <c r="B83" s="10">
        <v>129006</v>
      </c>
      <c r="C83" s="10" t="s">
        <v>87</v>
      </c>
      <c r="D83" s="11">
        <v>354</v>
      </c>
      <c r="E83" s="11">
        <v>594</v>
      </c>
      <c r="F83" s="11">
        <v>273</v>
      </c>
      <c r="G83" s="11">
        <v>321</v>
      </c>
    </row>
    <row r="84" spans="1:7" ht="13.5">
      <c r="A84" s="10">
        <v>4201</v>
      </c>
      <c r="B84" s="10">
        <v>165001</v>
      </c>
      <c r="C84" s="10" t="s">
        <v>88</v>
      </c>
      <c r="D84" s="11">
        <v>260</v>
      </c>
      <c r="E84" s="11">
        <v>483</v>
      </c>
      <c r="F84" s="11">
        <v>238</v>
      </c>
      <c r="G84" s="11">
        <v>245</v>
      </c>
    </row>
    <row r="85" spans="1:7" ht="13.5">
      <c r="A85" s="10">
        <v>4202</v>
      </c>
      <c r="B85" s="10">
        <v>165002</v>
      </c>
      <c r="C85" s="10" t="s">
        <v>89</v>
      </c>
      <c r="D85" s="11">
        <v>303</v>
      </c>
      <c r="E85" s="11">
        <v>624</v>
      </c>
      <c r="F85" s="11">
        <v>286</v>
      </c>
      <c r="G85" s="11">
        <v>338</v>
      </c>
    </row>
    <row r="86" spans="1:7" ht="13.5">
      <c r="A86" s="10">
        <v>4203</v>
      </c>
      <c r="B86" s="10">
        <v>165003</v>
      </c>
      <c r="C86" s="10" t="s">
        <v>90</v>
      </c>
      <c r="D86" s="11">
        <v>540</v>
      </c>
      <c r="E86" s="11">
        <v>941</v>
      </c>
      <c r="F86" s="11">
        <v>433</v>
      </c>
      <c r="G86" s="11">
        <v>508</v>
      </c>
    </row>
    <row r="87" spans="1:7" ht="13.5">
      <c r="A87" s="10">
        <v>4204</v>
      </c>
      <c r="B87" s="10">
        <v>165004</v>
      </c>
      <c r="C87" s="10" t="s">
        <v>91</v>
      </c>
      <c r="D87" s="11">
        <v>807</v>
      </c>
      <c r="E87" s="11">
        <v>1390</v>
      </c>
      <c r="F87" s="11">
        <v>655</v>
      </c>
      <c r="G87" s="11">
        <v>735</v>
      </c>
    </row>
    <row r="88" spans="1:7" ht="13.5">
      <c r="A88" s="10">
        <v>4205</v>
      </c>
      <c r="B88" s="10">
        <v>165005</v>
      </c>
      <c r="C88" s="10" t="s">
        <v>92</v>
      </c>
      <c r="D88" s="11">
        <v>690</v>
      </c>
      <c r="E88" s="11">
        <v>1118</v>
      </c>
      <c r="F88" s="11">
        <v>521</v>
      </c>
      <c r="G88" s="11">
        <v>597</v>
      </c>
    </row>
    <row r="89" spans="1:7" ht="13.5">
      <c r="A89" s="10">
        <v>4300</v>
      </c>
      <c r="B89" s="10">
        <v>126000</v>
      </c>
      <c r="C89" s="10" t="s">
        <v>93</v>
      </c>
      <c r="D89" s="11">
        <v>194</v>
      </c>
      <c r="E89" s="11">
        <v>451</v>
      </c>
      <c r="F89" s="11">
        <v>230</v>
      </c>
      <c r="G89" s="11">
        <v>221</v>
      </c>
    </row>
    <row r="90" spans="1:7" ht="13.5">
      <c r="A90" s="10">
        <v>4400</v>
      </c>
      <c r="B90" s="10">
        <v>191000</v>
      </c>
      <c r="C90" s="10" t="s">
        <v>94</v>
      </c>
      <c r="D90" s="11">
        <v>246</v>
      </c>
      <c r="E90" s="11">
        <v>439</v>
      </c>
      <c r="F90" s="11">
        <v>219</v>
      </c>
      <c r="G90" s="11">
        <v>220</v>
      </c>
    </row>
    <row r="91" spans="1:7" ht="13.5">
      <c r="A91" s="10">
        <v>4600</v>
      </c>
      <c r="B91" s="10">
        <v>33000</v>
      </c>
      <c r="C91" s="10" t="s">
        <v>95</v>
      </c>
      <c r="D91" s="11">
        <v>277</v>
      </c>
      <c r="E91" s="11">
        <v>442</v>
      </c>
      <c r="F91" s="11">
        <v>177</v>
      </c>
      <c r="G91" s="11">
        <v>265</v>
      </c>
    </row>
    <row r="92" spans="1:7" ht="13.5">
      <c r="A92" s="10">
        <v>4700</v>
      </c>
      <c r="B92" s="10">
        <v>47000</v>
      </c>
      <c r="C92" s="10" t="s">
        <v>96</v>
      </c>
      <c r="D92" s="11">
        <v>345</v>
      </c>
      <c r="E92" s="11">
        <v>517</v>
      </c>
      <c r="F92" s="11">
        <v>233</v>
      </c>
      <c r="G92" s="11">
        <v>284</v>
      </c>
    </row>
    <row r="93" spans="1:7" ht="13.5">
      <c r="A93" s="10">
        <v>4800</v>
      </c>
      <c r="B93" s="10">
        <v>70000</v>
      </c>
      <c r="C93" s="10" t="s">
        <v>97</v>
      </c>
      <c r="D93" s="11">
        <v>390</v>
      </c>
      <c r="E93" s="11">
        <v>652</v>
      </c>
      <c r="F93" s="11">
        <v>275</v>
      </c>
      <c r="G93" s="11">
        <v>377</v>
      </c>
    </row>
    <row r="94" spans="1:7" ht="13.5">
      <c r="A94" s="10">
        <v>4900</v>
      </c>
      <c r="B94" s="10">
        <v>201000</v>
      </c>
      <c r="C94" s="10" t="s">
        <v>98</v>
      </c>
      <c r="D94" s="11">
        <v>212</v>
      </c>
      <c r="E94" s="11">
        <v>437</v>
      </c>
      <c r="F94" s="11">
        <v>167</v>
      </c>
      <c r="G94" s="11">
        <v>270</v>
      </c>
    </row>
    <row r="95" spans="1:7" ht="13.5">
      <c r="A95" s="10">
        <v>5001</v>
      </c>
      <c r="B95" s="10">
        <v>200001</v>
      </c>
      <c r="C95" s="10" t="s">
        <v>99</v>
      </c>
      <c r="D95" s="11">
        <v>109</v>
      </c>
      <c r="E95" s="11">
        <v>238</v>
      </c>
      <c r="F95" s="11">
        <v>116</v>
      </c>
      <c r="G95" s="11">
        <v>122</v>
      </c>
    </row>
    <row r="96" spans="1:7" ht="13.5">
      <c r="A96" s="10">
        <v>5002</v>
      </c>
      <c r="B96" s="10">
        <v>200002</v>
      </c>
      <c r="C96" s="10" t="s">
        <v>100</v>
      </c>
      <c r="D96" s="11">
        <v>217</v>
      </c>
      <c r="E96" s="11">
        <v>459</v>
      </c>
      <c r="F96" s="11">
        <v>213</v>
      </c>
      <c r="G96" s="11">
        <v>246</v>
      </c>
    </row>
    <row r="97" spans="1:7" ht="13.5">
      <c r="A97" s="10">
        <v>5100</v>
      </c>
      <c r="B97" s="10">
        <v>128000</v>
      </c>
      <c r="C97" s="10" t="s">
        <v>101</v>
      </c>
      <c r="D97" s="11">
        <v>92</v>
      </c>
      <c r="E97" s="11">
        <v>191</v>
      </c>
      <c r="F97" s="11">
        <v>85</v>
      </c>
      <c r="G97" s="11">
        <v>106</v>
      </c>
    </row>
    <row r="98" spans="1:7" ht="13.5">
      <c r="A98" s="10">
        <v>5201</v>
      </c>
      <c r="B98" s="10">
        <v>128001</v>
      </c>
      <c r="C98" s="10" t="s">
        <v>102</v>
      </c>
      <c r="D98" s="11">
        <v>201</v>
      </c>
      <c r="E98" s="11">
        <v>355</v>
      </c>
      <c r="F98" s="11">
        <v>163</v>
      </c>
      <c r="G98" s="11">
        <v>192</v>
      </c>
    </row>
    <row r="99" spans="1:7" ht="13.5">
      <c r="A99" s="10">
        <v>5302</v>
      </c>
      <c r="B99" s="10">
        <v>127002</v>
      </c>
      <c r="C99" s="10" t="s">
        <v>103</v>
      </c>
      <c r="D99" s="11">
        <v>1046</v>
      </c>
      <c r="E99" s="11">
        <v>1946</v>
      </c>
      <c r="F99" s="11">
        <v>848</v>
      </c>
      <c r="G99" s="11">
        <v>1098</v>
      </c>
    </row>
    <row r="100" spans="1:7" ht="13.5">
      <c r="A100" s="10">
        <v>5303</v>
      </c>
      <c r="B100" s="10">
        <v>127003</v>
      </c>
      <c r="C100" s="10" t="s">
        <v>104</v>
      </c>
      <c r="D100" s="11">
        <v>882</v>
      </c>
      <c r="E100" s="11">
        <v>1671</v>
      </c>
      <c r="F100" s="11">
        <v>811</v>
      </c>
      <c r="G100" s="11">
        <v>860</v>
      </c>
    </row>
    <row r="101" spans="1:7" ht="13.5">
      <c r="A101" s="10">
        <v>5304</v>
      </c>
      <c r="B101" s="10">
        <v>127004</v>
      </c>
      <c r="C101" s="10" t="s">
        <v>105</v>
      </c>
      <c r="D101" s="11">
        <v>722</v>
      </c>
      <c r="E101" s="11">
        <v>1565</v>
      </c>
      <c r="F101" s="11">
        <v>726</v>
      </c>
      <c r="G101" s="11">
        <v>839</v>
      </c>
    </row>
    <row r="102" spans="1:7" ht="13.5">
      <c r="A102" s="10">
        <v>5400</v>
      </c>
      <c r="B102" s="10">
        <v>161000</v>
      </c>
      <c r="C102" s="10" t="s">
        <v>106</v>
      </c>
      <c r="D102" s="11">
        <v>239</v>
      </c>
      <c r="E102" s="11">
        <v>492</v>
      </c>
      <c r="F102" s="11">
        <v>223</v>
      </c>
      <c r="G102" s="11">
        <v>269</v>
      </c>
    </row>
    <row r="103" spans="1:7" ht="13.5">
      <c r="A103" s="10">
        <v>5500</v>
      </c>
      <c r="B103" s="10">
        <v>214000</v>
      </c>
      <c r="C103" s="10" t="s">
        <v>107</v>
      </c>
      <c r="D103" s="11">
        <v>178</v>
      </c>
      <c r="E103" s="11">
        <v>311</v>
      </c>
      <c r="F103" s="11">
        <v>149</v>
      </c>
      <c r="G103" s="11">
        <v>162</v>
      </c>
    </row>
    <row r="104" spans="1:7" ht="13.5">
      <c r="A104" s="10">
        <v>5600</v>
      </c>
      <c r="B104" s="10">
        <v>246000</v>
      </c>
      <c r="C104" s="10" t="s">
        <v>108</v>
      </c>
      <c r="D104" s="11">
        <v>126</v>
      </c>
      <c r="E104" s="11">
        <v>185</v>
      </c>
      <c r="F104" s="11">
        <v>81</v>
      </c>
      <c r="G104" s="11">
        <v>104</v>
      </c>
    </row>
    <row r="105" spans="1:7" ht="13.5">
      <c r="A105" s="10">
        <v>5701</v>
      </c>
      <c r="B105" s="10">
        <v>246001</v>
      </c>
      <c r="C105" s="10" t="s">
        <v>109</v>
      </c>
      <c r="D105" s="11">
        <v>64</v>
      </c>
      <c r="E105" s="11">
        <v>104</v>
      </c>
      <c r="F105" s="11">
        <v>45</v>
      </c>
      <c r="G105" s="11">
        <v>59</v>
      </c>
    </row>
    <row r="106" spans="1:7" ht="13.5">
      <c r="A106" s="10">
        <v>5702</v>
      </c>
      <c r="B106" s="10">
        <v>246002</v>
      </c>
      <c r="C106" s="10" t="s">
        <v>110</v>
      </c>
      <c r="D106" s="11">
        <v>263</v>
      </c>
      <c r="E106" s="11">
        <v>438</v>
      </c>
      <c r="F106" s="11">
        <v>190</v>
      </c>
      <c r="G106" s="11">
        <v>248</v>
      </c>
    </row>
    <row r="107" spans="1:7" ht="13.5">
      <c r="A107" s="10">
        <v>5800</v>
      </c>
      <c r="B107" s="10">
        <v>17000</v>
      </c>
      <c r="C107" s="10" t="s">
        <v>111</v>
      </c>
      <c r="D107" s="11">
        <v>336</v>
      </c>
      <c r="E107" s="11">
        <v>585</v>
      </c>
      <c r="F107" s="11">
        <v>272</v>
      </c>
      <c r="G107" s="11">
        <v>313</v>
      </c>
    </row>
    <row r="108" spans="1:7" ht="13.5">
      <c r="A108" s="10">
        <v>5900</v>
      </c>
      <c r="B108" s="10">
        <v>111000</v>
      </c>
      <c r="C108" s="10" t="s">
        <v>112</v>
      </c>
      <c r="D108" s="11">
        <v>156</v>
      </c>
      <c r="E108" s="11">
        <v>235</v>
      </c>
      <c r="F108" s="11">
        <v>93</v>
      </c>
      <c r="G108" s="11">
        <v>142</v>
      </c>
    </row>
    <row r="109" spans="1:7" ht="13.5">
      <c r="A109" s="10">
        <v>6000</v>
      </c>
      <c r="B109" s="10">
        <v>42000</v>
      </c>
      <c r="C109" s="10" t="s">
        <v>113</v>
      </c>
      <c r="D109" s="11">
        <v>51</v>
      </c>
      <c r="E109" s="11">
        <v>113</v>
      </c>
      <c r="F109" s="11">
        <v>52</v>
      </c>
      <c r="G109" s="11">
        <v>61</v>
      </c>
    </row>
    <row r="110" spans="1:7" ht="13.5">
      <c r="A110" s="10">
        <v>6101</v>
      </c>
      <c r="B110" s="10">
        <v>41001</v>
      </c>
      <c r="C110" s="10" t="s">
        <v>114</v>
      </c>
      <c r="D110" s="11">
        <v>184</v>
      </c>
      <c r="E110" s="11">
        <v>370</v>
      </c>
      <c r="F110" s="11">
        <v>174</v>
      </c>
      <c r="G110" s="11">
        <v>196</v>
      </c>
    </row>
    <row r="111" spans="1:7" ht="13.5">
      <c r="A111" s="10">
        <v>6102</v>
      </c>
      <c r="B111" s="10">
        <v>41002</v>
      </c>
      <c r="C111" s="10" t="s">
        <v>115</v>
      </c>
      <c r="D111" s="11">
        <v>418</v>
      </c>
      <c r="E111" s="11">
        <v>715</v>
      </c>
      <c r="F111" s="11">
        <v>359</v>
      </c>
      <c r="G111" s="11">
        <v>356</v>
      </c>
    </row>
    <row r="112" spans="1:7" ht="13.5">
      <c r="A112" s="10">
        <v>6103</v>
      </c>
      <c r="B112" s="10">
        <v>41003</v>
      </c>
      <c r="C112" s="10" t="s">
        <v>116</v>
      </c>
      <c r="D112" s="11">
        <v>281</v>
      </c>
      <c r="E112" s="11">
        <v>543</v>
      </c>
      <c r="F112" s="11">
        <v>251</v>
      </c>
      <c r="G112" s="11">
        <v>292</v>
      </c>
    </row>
    <row r="113" spans="1:7" ht="13.5">
      <c r="A113" s="10">
        <v>6104</v>
      </c>
      <c r="B113" s="10">
        <v>41004</v>
      </c>
      <c r="C113" s="10" t="s">
        <v>117</v>
      </c>
      <c r="D113" s="11">
        <v>187</v>
      </c>
      <c r="E113" s="11">
        <v>294</v>
      </c>
      <c r="F113" s="11">
        <v>136</v>
      </c>
      <c r="G113" s="11">
        <v>158</v>
      </c>
    </row>
    <row r="114" spans="1:7" ht="13.5">
      <c r="A114" s="10">
        <v>6105</v>
      </c>
      <c r="B114" s="10">
        <v>41005</v>
      </c>
      <c r="C114" s="10" t="s">
        <v>118</v>
      </c>
      <c r="D114" s="11">
        <v>247</v>
      </c>
      <c r="E114" s="11">
        <v>520</v>
      </c>
      <c r="F114" s="11">
        <v>231</v>
      </c>
      <c r="G114" s="11">
        <v>289</v>
      </c>
    </row>
    <row r="115" spans="1:7" ht="13.5">
      <c r="A115" s="10">
        <v>6106</v>
      </c>
      <c r="B115" s="10">
        <v>41006</v>
      </c>
      <c r="C115" s="10" t="s">
        <v>119</v>
      </c>
      <c r="D115" s="11">
        <v>237</v>
      </c>
      <c r="E115" s="11">
        <v>553</v>
      </c>
      <c r="F115" s="11">
        <v>243</v>
      </c>
      <c r="G115" s="11">
        <v>310</v>
      </c>
    </row>
    <row r="116" spans="1:7" ht="13.5">
      <c r="A116" s="10">
        <v>6107</v>
      </c>
      <c r="B116" s="10">
        <v>41007</v>
      </c>
      <c r="C116" s="10" t="s">
        <v>120</v>
      </c>
      <c r="D116" s="11">
        <v>426</v>
      </c>
      <c r="E116" s="11">
        <v>879</v>
      </c>
      <c r="F116" s="11">
        <v>402</v>
      </c>
      <c r="G116" s="11">
        <v>477</v>
      </c>
    </row>
    <row r="117" spans="1:7" ht="13.5">
      <c r="A117" s="10">
        <v>6201</v>
      </c>
      <c r="B117" s="10">
        <v>257001</v>
      </c>
      <c r="C117" s="10" t="s">
        <v>121</v>
      </c>
      <c r="D117" s="11">
        <v>430</v>
      </c>
      <c r="E117" s="11">
        <v>693</v>
      </c>
      <c r="F117" s="11">
        <v>321</v>
      </c>
      <c r="G117" s="11">
        <v>372</v>
      </c>
    </row>
    <row r="118" spans="1:7" ht="13.5">
      <c r="A118" s="10">
        <v>6202</v>
      </c>
      <c r="B118" s="10">
        <v>257002</v>
      </c>
      <c r="C118" s="10" t="s">
        <v>122</v>
      </c>
      <c r="D118" s="11">
        <v>302</v>
      </c>
      <c r="E118" s="11">
        <v>612</v>
      </c>
      <c r="F118" s="11">
        <v>260</v>
      </c>
      <c r="G118" s="11">
        <v>352</v>
      </c>
    </row>
    <row r="119" spans="1:7" ht="13.5">
      <c r="A119" s="10">
        <v>6301</v>
      </c>
      <c r="B119" s="10">
        <v>79001</v>
      </c>
      <c r="C119" s="10" t="s">
        <v>123</v>
      </c>
      <c r="D119" s="11">
        <v>749</v>
      </c>
      <c r="E119" s="11">
        <v>1614</v>
      </c>
      <c r="F119" s="11">
        <v>767</v>
      </c>
      <c r="G119" s="11">
        <v>847</v>
      </c>
    </row>
    <row r="120" spans="1:7" ht="13.5">
      <c r="A120" s="10">
        <v>6400</v>
      </c>
      <c r="B120" s="10">
        <v>146000</v>
      </c>
      <c r="C120" s="10" t="s">
        <v>124</v>
      </c>
      <c r="D120" s="11">
        <v>4980</v>
      </c>
      <c r="E120" s="11">
        <v>11009</v>
      </c>
      <c r="F120" s="11">
        <v>5175</v>
      </c>
      <c r="G120" s="11">
        <v>5834</v>
      </c>
    </row>
    <row r="121" spans="1:7" ht="13.5">
      <c r="A121" s="10">
        <v>6500</v>
      </c>
      <c r="B121" s="10">
        <v>178000</v>
      </c>
      <c r="C121" s="10" t="s">
        <v>125</v>
      </c>
      <c r="D121" s="11">
        <v>792</v>
      </c>
      <c r="E121" s="11">
        <v>1907</v>
      </c>
      <c r="F121" s="11">
        <v>916</v>
      </c>
      <c r="G121" s="11">
        <v>991</v>
      </c>
    </row>
    <row r="122" spans="1:7" ht="13.5">
      <c r="A122" s="10">
        <v>6302</v>
      </c>
      <c r="B122" s="10">
        <v>79002</v>
      </c>
      <c r="C122" s="10" t="s">
        <v>126</v>
      </c>
      <c r="D122" s="11">
        <v>593</v>
      </c>
      <c r="E122" s="11">
        <v>1257</v>
      </c>
      <c r="F122" s="11">
        <v>574</v>
      </c>
      <c r="G122" s="11">
        <v>683</v>
      </c>
    </row>
    <row r="123" spans="1:7" ht="13.5">
      <c r="A123" s="10">
        <v>7301</v>
      </c>
      <c r="B123" s="10">
        <v>39001</v>
      </c>
      <c r="C123" s="10" t="s">
        <v>127</v>
      </c>
      <c r="D123" s="11">
        <v>197</v>
      </c>
      <c r="E123" s="11">
        <v>268</v>
      </c>
      <c r="F123" s="11">
        <v>109</v>
      </c>
      <c r="G123" s="11">
        <v>159</v>
      </c>
    </row>
    <row r="124" spans="1:7" ht="13.5">
      <c r="A124" s="10">
        <v>7302</v>
      </c>
      <c r="B124" s="10">
        <v>39002</v>
      </c>
      <c r="C124" s="10" t="s">
        <v>128</v>
      </c>
      <c r="D124" s="11">
        <v>197</v>
      </c>
      <c r="E124" s="11">
        <v>339</v>
      </c>
      <c r="F124" s="11">
        <v>137</v>
      </c>
      <c r="G124" s="11">
        <v>202</v>
      </c>
    </row>
    <row r="125" spans="1:7" ht="13.5">
      <c r="A125" s="10">
        <v>7401</v>
      </c>
      <c r="B125" s="10">
        <v>58001</v>
      </c>
      <c r="C125" s="10" t="s">
        <v>129</v>
      </c>
      <c r="D125" s="11">
        <v>124</v>
      </c>
      <c r="E125" s="11">
        <v>181</v>
      </c>
      <c r="F125" s="11">
        <v>86</v>
      </c>
      <c r="G125" s="11">
        <v>95</v>
      </c>
    </row>
    <row r="126" spans="1:7" ht="13.5">
      <c r="A126" s="10">
        <v>306</v>
      </c>
      <c r="B126" s="10">
        <v>94006</v>
      </c>
      <c r="C126" s="10" t="s">
        <v>130</v>
      </c>
      <c r="D126" s="11">
        <v>98</v>
      </c>
      <c r="E126" s="11">
        <v>178</v>
      </c>
      <c r="F126" s="11">
        <v>82</v>
      </c>
      <c r="G126" s="11">
        <v>96</v>
      </c>
    </row>
    <row r="127" spans="1:7" ht="13.5">
      <c r="A127" s="10">
        <v>307</v>
      </c>
      <c r="B127" s="10">
        <v>94007</v>
      </c>
      <c r="C127" s="10" t="s">
        <v>131</v>
      </c>
      <c r="D127" s="11">
        <v>347</v>
      </c>
      <c r="E127" s="11">
        <v>607</v>
      </c>
      <c r="F127" s="11">
        <v>252</v>
      </c>
      <c r="G127" s="11">
        <v>355</v>
      </c>
    </row>
    <row r="128" spans="1:7" ht="13.5">
      <c r="A128" s="10">
        <v>308</v>
      </c>
      <c r="B128" s="10">
        <v>94008</v>
      </c>
      <c r="C128" s="10" t="s">
        <v>132</v>
      </c>
      <c r="D128" s="11">
        <v>146</v>
      </c>
      <c r="E128" s="11">
        <v>248</v>
      </c>
      <c r="F128" s="11">
        <v>97</v>
      </c>
      <c r="G128" s="11">
        <v>151</v>
      </c>
    </row>
    <row r="129" spans="1:7" ht="13.5">
      <c r="A129" s="10">
        <v>506</v>
      </c>
      <c r="B129" s="10">
        <v>135006</v>
      </c>
      <c r="C129" s="10" t="s">
        <v>133</v>
      </c>
      <c r="D129" s="11">
        <v>300</v>
      </c>
      <c r="E129" s="11">
        <v>495</v>
      </c>
      <c r="F129" s="11">
        <v>215</v>
      </c>
      <c r="G129" s="11">
        <v>280</v>
      </c>
    </row>
    <row r="130" spans="1:7" ht="13.5">
      <c r="A130" s="10">
        <v>507</v>
      </c>
      <c r="B130" s="10">
        <v>135007</v>
      </c>
      <c r="C130" s="10" t="s">
        <v>134</v>
      </c>
      <c r="D130" s="11">
        <v>276</v>
      </c>
      <c r="E130" s="11">
        <v>452</v>
      </c>
      <c r="F130" s="11">
        <v>214</v>
      </c>
      <c r="G130" s="11">
        <v>238</v>
      </c>
    </row>
    <row r="131" spans="1:7" ht="13.5">
      <c r="A131" s="10">
        <v>508</v>
      </c>
      <c r="B131" s="10">
        <v>135008</v>
      </c>
      <c r="C131" s="10" t="s">
        <v>135</v>
      </c>
      <c r="D131" s="11">
        <v>181</v>
      </c>
      <c r="E131" s="11">
        <v>231</v>
      </c>
      <c r="F131" s="11">
        <v>95</v>
      </c>
      <c r="G131" s="11">
        <v>136</v>
      </c>
    </row>
    <row r="132" spans="1:7" ht="13.5">
      <c r="A132" s="10">
        <v>806</v>
      </c>
      <c r="B132" s="10">
        <v>229006</v>
      </c>
      <c r="C132" s="10" t="s">
        <v>136</v>
      </c>
      <c r="D132" s="11">
        <v>55</v>
      </c>
      <c r="E132" s="11">
        <v>93</v>
      </c>
      <c r="F132" s="11">
        <v>47</v>
      </c>
      <c r="G132" s="11">
        <v>46</v>
      </c>
    </row>
    <row r="133" spans="1:7" ht="13.5">
      <c r="A133" s="10">
        <v>807</v>
      </c>
      <c r="B133" s="10">
        <v>229007</v>
      </c>
      <c r="C133" s="10" t="s">
        <v>137</v>
      </c>
      <c r="D133" s="11">
        <v>108</v>
      </c>
      <c r="E133" s="11">
        <v>229</v>
      </c>
      <c r="F133" s="11">
        <v>121</v>
      </c>
      <c r="G133" s="11">
        <v>108</v>
      </c>
    </row>
    <row r="134" spans="1:7" ht="13.5">
      <c r="A134" s="10">
        <v>808</v>
      </c>
      <c r="B134" s="10">
        <v>229008</v>
      </c>
      <c r="C134" s="10" t="s">
        <v>138</v>
      </c>
      <c r="D134" s="11">
        <v>11</v>
      </c>
      <c r="E134" s="11">
        <v>19</v>
      </c>
      <c r="F134" s="11">
        <v>10</v>
      </c>
      <c r="G134" s="11">
        <v>9</v>
      </c>
    </row>
    <row r="135" spans="1:7" ht="13.5">
      <c r="A135" s="10">
        <v>7501</v>
      </c>
      <c r="B135" s="10">
        <v>212001</v>
      </c>
      <c r="C135" s="10" t="s">
        <v>139</v>
      </c>
      <c r="D135" s="11">
        <v>20</v>
      </c>
      <c r="E135" s="11">
        <v>23</v>
      </c>
      <c r="F135" s="11">
        <v>12</v>
      </c>
      <c r="G135" s="11">
        <v>11</v>
      </c>
    </row>
    <row r="136" spans="1:7" ht="13.5">
      <c r="A136" s="10">
        <v>7601</v>
      </c>
      <c r="B136" s="10">
        <v>213001</v>
      </c>
      <c r="C136" s="10" t="s">
        <v>140</v>
      </c>
      <c r="D136" s="11">
        <v>58</v>
      </c>
      <c r="E136" s="11">
        <v>87</v>
      </c>
      <c r="F136" s="11">
        <v>40</v>
      </c>
      <c r="G136" s="11">
        <v>47</v>
      </c>
    </row>
    <row r="137" spans="1:7" ht="13.5">
      <c r="A137" s="10">
        <v>7701</v>
      </c>
      <c r="B137" s="10">
        <v>219001</v>
      </c>
      <c r="C137" s="10" t="s">
        <v>141</v>
      </c>
      <c r="D137" s="11">
        <v>196</v>
      </c>
      <c r="E137" s="11">
        <v>264</v>
      </c>
      <c r="F137" s="11">
        <v>129</v>
      </c>
      <c r="G137" s="11">
        <v>135</v>
      </c>
    </row>
    <row r="138" spans="1:7" ht="13.5">
      <c r="A138" s="10">
        <v>7800</v>
      </c>
      <c r="B138" s="10">
        <v>242000</v>
      </c>
      <c r="C138" s="10" t="s">
        <v>142</v>
      </c>
      <c r="D138" s="11">
        <v>567</v>
      </c>
      <c r="E138" s="11">
        <v>855</v>
      </c>
      <c r="F138" s="11">
        <v>354</v>
      </c>
      <c r="G138" s="11">
        <v>501</v>
      </c>
    </row>
    <row r="139" spans="1:7" ht="13.5">
      <c r="A139" s="10">
        <v>7900</v>
      </c>
      <c r="B139" s="10">
        <v>233000</v>
      </c>
      <c r="C139" s="10" t="s">
        <v>143</v>
      </c>
      <c r="D139" s="11">
        <v>1</v>
      </c>
      <c r="E139" s="11">
        <v>5</v>
      </c>
      <c r="F139" s="11">
        <v>1</v>
      </c>
      <c r="G139" s="11">
        <v>4</v>
      </c>
    </row>
    <row r="140" spans="1:7" ht="13.5">
      <c r="A140" s="10">
        <v>8001</v>
      </c>
      <c r="B140" s="10">
        <v>232001</v>
      </c>
      <c r="C140" s="10" t="s">
        <v>144</v>
      </c>
      <c r="D140" s="11">
        <v>414</v>
      </c>
      <c r="E140" s="11">
        <v>853</v>
      </c>
      <c r="F140" s="11">
        <v>395</v>
      </c>
      <c r="G140" s="11">
        <v>458</v>
      </c>
    </row>
    <row r="141" spans="1:7" ht="13.5">
      <c r="A141" s="10">
        <v>8002</v>
      </c>
      <c r="B141" s="10">
        <v>232002</v>
      </c>
      <c r="C141" s="10" t="s">
        <v>145</v>
      </c>
      <c r="D141" s="11">
        <v>486</v>
      </c>
      <c r="E141" s="11">
        <v>970</v>
      </c>
      <c r="F141" s="11">
        <v>455</v>
      </c>
      <c r="G141" s="11">
        <v>515</v>
      </c>
    </row>
    <row r="142" spans="1:7" ht="13.5">
      <c r="A142" s="10">
        <v>8003</v>
      </c>
      <c r="B142" s="10">
        <v>232003</v>
      </c>
      <c r="C142" s="10" t="s">
        <v>146</v>
      </c>
      <c r="D142" s="11">
        <v>373</v>
      </c>
      <c r="E142" s="11">
        <v>698</v>
      </c>
      <c r="F142" s="11">
        <v>353</v>
      </c>
      <c r="G142" s="11">
        <v>345</v>
      </c>
    </row>
    <row r="143" spans="1:7" ht="13.5">
      <c r="A143" s="10">
        <v>8004</v>
      </c>
      <c r="B143" s="10">
        <v>232004</v>
      </c>
      <c r="C143" s="10" t="s">
        <v>147</v>
      </c>
      <c r="D143" s="11">
        <v>346</v>
      </c>
      <c r="E143" s="11">
        <v>695</v>
      </c>
      <c r="F143" s="11">
        <v>327</v>
      </c>
      <c r="G143" s="11">
        <v>368</v>
      </c>
    </row>
    <row r="144" spans="1:7" ht="13.5">
      <c r="A144" s="10">
        <v>8005</v>
      </c>
      <c r="B144" s="10">
        <v>232005</v>
      </c>
      <c r="C144" s="10" t="s">
        <v>148</v>
      </c>
      <c r="D144" s="11">
        <v>541</v>
      </c>
      <c r="E144" s="11">
        <v>1141</v>
      </c>
      <c r="F144" s="11">
        <v>522</v>
      </c>
      <c r="G144" s="11">
        <v>619</v>
      </c>
    </row>
    <row r="145" spans="1:7" ht="13.5">
      <c r="A145" s="10">
        <v>8006</v>
      </c>
      <c r="B145" s="10">
        <v>232006</v>
      </c>
      <c r="C145" s="10" t="s">
        <v>149</v>
      </c>
      <c r="D145" s="11">
        <v>376</v>
      </c>
      <c r="E145" s="11">
        <v>991</v>
      </c>
      <c r="F145" s="11">
        <v>474</v>
      </c>
      <c r="G145" s="11">
        <v>517</v>
      </c>
    </row>
    <row r="146" spans="1:7" ht="13.5">
      <c r="A146" s="10">
        <v>8100</v>
      </c>
      <c r="B146" s="10">
        <v>11000</v>
      </c>
      <c r="C146" s="10" t="s">
        <v>150</v>
      </c>
      <c r="D146" s="11">
        <v>1235</v>
      </c>
      <c r="E146" s="11">
        <v>2527</v>
      </c>
      <c r="F146" s="11">
        <v>1216</v>
      </c>
      <c r="G146" s="11">
        <v>1311</v>
      </c>
    </row>
    <row r="147" spans="1:7" ht="13.5">
      <c r="A147" s="10">
        <v>8301</v>
      </c>
      <c r="B147" s="10">
        <v>6001</v>
      </c>
      <c r="C147" s="10" t="s">
        <v>151</v>
      </c>
      <c r="D147" s="11">
        <v>144</v>
      </c>
      <c r="E147" s="11">
        <v>331</v>
      </c>
      <c r="F147" s="11">
        <v>145</v>
      </c>
      <c r="G147" s="11">
        <v>186</v>
      </c>
    </row>
    <row r="148" spans="1:7" ht="13.5">
      <c r="A148" s="10">
        <v>8302</v>
      </c>
      <c r="B148" s="10">
        <v>6002</v>
      </c>
      <c r="C148" s="10" t="s">
        <v>152</v>
      </c>
      <c r="D148" s="11">
        <v>172</v>
      </c>
      <c r="E148" s="11">
        <v>386</v>
      </c>
      <c r="F148" s="11">
        <v>161</v>
      </c>
      <c r="G148" s="11">
        <v>225</v>
      </c>
    </row>
    <row r="149" spans="1:7" ht="13.5">
      <c r="A149" s="10">
        <v>8401</v>
      </c>
      <c r="B149" s="10">
        <v>220001</v>
      </c>
      <c r="C149" s="10" t="s">
        <v>153</v>
      </c>
      <c r="D149" s="11">
        <v>406</v>
      </c>
      <c r="E149" s="11">
        <v>1382</v>
      </c>
      <c r="F149" s="11">
        <v>678</v>
      </c>
      <c r="G149" s="11">
        <v>704</v>
      </c>
    </row>
    <row r="150" spans="1:7" ht="13.5">
      <c r="A150" s="10">
        <v>8402</v>
      </c>
      <c r="B150" s="10">
        <v>220002</v>
      </c>
      <c r="C150" s="10" t="s">
        <v>154</v>
      </c>
      <c r="D150" s="11">
        <v>491</v>
      </c>
      <c r="E150" s="11">
        <v>827</v>
      </c>
      <c r="F150" s="11">
        <v>398</v>
      </c>
      <c r="G150" s="11">
        <v>429</v>
      </c>
    </row>
    <row r="151" spans="1:7" ht="13.5">
      <c r="A151" s="10">
        <v>8501</v>
      </c>
      <c r="B151" s="10">
        <v>74001</v>
      </c>
      <c r="C151" s="10" t="s">
        <v>155</v>
      </c>
      <c r="D151" s="11">
        <v>259</v>
      </c>
      <c r="E151" s="11">
        <v>478</v>
      </c>
      <c r="F151" s="11">
        <v>210</v>
      </c>
      <c r="G151" s="11">
        <v>268</v>
      </c>
    </row>
    <row r="152" spans="1:7" ht="13.5">
      <c r="A152" s="10">
        <v>8502</v>
      </c>
      <c r="B152" s="10">
        <v>74002</v>
      </c>
      <c r="C152" s="10" t="s">
        <v>156</v>
      </c>
      <c r="D152" s="11">
        <v>344</v>
      </c>
      <c r="E152" s="11">
        <v>715</v>
      </c>
      <c r="F152" s="11">
        <v>337</v>
      </c>
      <c r="G152" s="11">
        <v>378</v>
      </c>
    </row>
    <row r="153" spans="1:7" ht="13.5">
      <c r="A153" s="10">
        <v>8503</v>
      </c>
      <c r="B153" s="10">
        <v>74003</v>
      </c>
      <c r="C153" s="10" t="s">
        <v>157</v>
      </c>
      <c r="D153" s="11">
        <v>205</v>
      </c>
      <c r="E153" s="11">
        <v>522</v>
      </c>
      <c r="F153" s="11">
        <v>245</v>
      </c>
      <c r="G153" s="11">
        <v>277</v>
      </c>
    </row>
    <row r="154" spans="1:7" ht="13.5">
      <c r="A154" s="10">
        <v>8504</v>
      </c>
      <c r="B154" s="10">
        <v>74004</v>
      </c>
      <c r="C154" s="10" t="s">
        <v>158</v>
      </c>
      <c r="D154" s="11">
        <v>220</v>
      </c>
      <c r="E154" s="11">
        <v>405</v>
      </c>
      <c r="F154" s="11">
        <v>203</v>
      </c>
      <c r="G154" s="11">
        <v>202</v>
      </c>
    </row>
    <row r="155" spans="1:7" ht="13.5">
      <c r="A155" s="10">
        <v>8505</v>
      </c>
      <c r="B155" s="10">
        <v>74005</v>
      </c>
      <c r="C155" s="10" t="s">
        <v>159</v>
      </c>
      <c r="D155" s="11">
        <v>867</v>
      </c>
      <c r="E155" s="11">
        <v>2224</v>
      </c>
      <c r="F155" s="11">
        <v>1001</v>
      </c>
      <c r="G155" s="11">
        <v>1223</v>
      </c>
    </row>
    <row r="156" spans="1:7" ht="13.5">
      <c r="A156" s="10">
        <v>8601</v>
      </c>
      <c r="B156" s="10">
        <v>4001</v>
      </c>
      <c r="C156" s="10" t="s">
        <v>160</v>
      </c>
      <c r="D156" s="11">
        <v>-103</v>
      </c>
      <c r="E156" s="11">
        <v>335</v>
      </c>
      <c r="F156" s="11">
        <v>329</v>
      </c>
      <c r="G156" s="11">
        <v>6</v>
      </c>
    </row>
    <row r="157" spans="1:7" ht="13.5">
      <c r="A157" s="10">
        <v>8602</v>
      </c>
      <c r="B157" s="10">
        <v>4002</v>
      </c>
      <c r="C157" s="10" t="s">
        <v>161</v>
      </c>
      <c r="D157" s="11">
        <v>485</v>
      </c>
      <c r="E157" s="11">
        <v>960</v>
      </c>
      <c r="F157" s="11">
        <v>440</v>
      </c>
      <c r="G157" s="11">
        <v>520</v>
      </c>
    </row>
    <row r="158" spans="1:7" ht="13.5">
      <c r="A158" s="10">
        <v>8700</v>
      </c>
      <c r="B158" s="10">
        <v>139000</v>
      </c>
      <c r="C158" s="10" t="s">
        <v>162</v>
      </c>
      <c r="D158" s="11">
        <v>740</v>
      </c>
      <c r="E158" s="11">
        <v>1439</v>
      </c>
      <c r="F158" s="11">
        <v>669</v>
      </c>
      <c r="G158" s="11">
        <v>770</v>
      </c>
    </row>
    <row r="159" spans="1:7" ht="13.5">
      <c r="A159" s="10">
        <v>8800</v>
      </c>
      <c r="B159" s="10">
        <v>1000</v>
      </c>
      <c r="C159" s="10" t="s">
        <v>163</v>
      </c>
      <c r="D159" s="11">
        <v>508</v>
      </c>
      <c r="E159" s="11">
        <v>1141</v>
      </c>
      <c r="F159" s="11">
        <v>541</v>
      </c>
      <c r="G159" s="11">
        <v>600</v>
      </c>
    </row>
    <row r="160" spans="1:7" ht="13.5">
      <c r="A160" s="10">
        <v>7502</v>
      </c>
      <c r="B160" s="10">
        <v>212002</v>
      </c>
      <c r="C160" s="10" t="s">
        <v>164</v>
      </c>
      <c r="D160" s="11">
        <v>252</v>
      </c>
      <c r="E160" s="11">
        <v>383</v>
      </c>
      <c r="F160" s="11">
        <v>180</v>
      </c>
      <c r="G160" s="11">
        <v>203</v>
      </c>
    </row>
    <row r="161" spans="1:7" ht="13.5">
      <c r="A161" s="10">
        <v>7503</v>
      </c>
      <c r="B161" s="10">
        <v>212003</v>
      </c>
      <c r="C161" s="10" t="s">
        <v>165</v>
      </c>
      <c r="D161" s="11">
        <v>404</v>
      </c>
      <c r="E161" s="11">
        <v>543</v>
      </c>
      <c r="F161" s="11">
        <v>262</v>
      </c>
      <c r="G161" s="11">
        <v>281</v>
      </c>
    </row>
    <row r="162" spans="1:7" ht="13.5">
      <c r="A162" s="10">
        <v>7504</v>
      </c>
      <c r="B162" s="10">
        <v>212004</v>
      </c>
      <c r="C162" s="10" t="s">
        <v>166</v>
      </c>
      <c r="D162" s="11">
        <v>158</v>
      </c>
      <c r="E162" s="11">
        <v>206</v>
      </c>
      <c r="F162" s="11">
        <v>96</v>
      </c>
      <c r="G162" s="11">
        <v>110</v>
      </c>
    </row>
    <row r="163" spans="1:7" ht="13.5">
      <c r="A163" s="10">
        <v>7505</v>
      </c>
      <c r="B163" s="10">
        <v>212005</v>
      </c>
      <c r="C163" s="10" t="s">
        <v>167</v>
      </c>
      <c r="D163" s="11">
        <v>300</v>
      </c>
      <c r="E163" s="11">
        <v>358</v>
      </c>
      <c r="F163" s="11">
        <v>158</v>
      </c>
      <c r="G163" s="11">
        <v>200</v>
      </c>
    </row>
    <row r="164" spans="1:7" ht="13.5">
      <c r="A164" s="10">
        <v>7602</v>
      </c>
      <c r="B164" s="10">
        <v>213002</v>
      </c>
      <c r="C164" s="10" t="s">
        <v>168</v>
      </c>
      <c r="D164" s="11">
        <v>332</v>
      </c>
      <c r="E164" s="11">
        <v>444</v>
      </c>
      <c r="F164" s="11">
        <v>198</v>
      </c>
      <c r="G164" s="11">
        <v>246</v>
      </c>
    </row>
    <row r="165" spans="1:7" ht="13.5">
      <c r="A165" s="10">
        <v>7603</v>
      </c>
      <c r="B165" s="10">
        <v>213003</v>
      </c>
      <c r="C165" s="10" t="s">
        <v>169</v>
      </c>
      <c r="D165" s="11">
        <v>180</v>
      </c>
      <c r="E165" s="11">
        <v>266</v>
      </c>
      <c r="F165" s="11">
        <v>142</v>
      </c>
      <c r="G165" s="11">
        <v>124</v>
      </c>
    </row>
    <row r="166" spans="1:7" ht="13.5">
      <c r="A166" s="10">
        <v>7604</v>
      </c>
      <c r="B166" s="10">
        <v>213004</v>
      </c>
      <c r="C166" s="10" t="s">
        <v>170</v>
      </c>
      <c r="D166" s="11">
        <v>86</v>
      </c>
      <c r="E166" s="11">
        <v>128</v>
      </c>
      <c r="F166" s="11">
        <v>66</v>
      </c>
      <c r="G166" s="11">
        <v>62</v>
      </c>
    </row>
    <row r="167" spans="1:7" ht="13.5">
      <c r="A167" s="10">
        <v>7605</v>
      </c>
      <c r="B167" s="10">
        <v>213005</v>
      </c>
      <c r="C167" s="10" t="s">
        <v>171</v>
      </c>
      <c r="D167" s="11">
        <v>177</v>
      </c>
      <c r="E167" s="11">
        <v>215</v>
      </c>
      <c r="F167" s="11">
        <v>107</v>
      </c>
      <c r="G167" s="11">
        <v>108</v>
      </c>
    </row>
    <row r="168" spans="1:7" ht="13.5">
      <c r="A168" s="10">
        <v>7402</v>
      </c>
      <c r="B168" s="10">
        <v>58002</v>
      </c>
      <c r="C168" s="10" t="s">
        <v>172</v>
      </c>
      <c r="D168" s="11">
        <v>237</v>
      </c>
      <c r="E168" s="11">
        <v>335</v>
      </c>
      <c r="F168" s="11">
        <v>165</v>
      </c>
      <c r="G168" s="11">
        <v>170</v>
      </c>
    </row>
    <row r="169" spans="1:7" ht="13.5">
      <c r="A169" s="10">
        <v>7403</v>
      </c>
      <c r="B169" s="10">
        <v>58003</v>
      </c>
      <c r="C169" s="10" t="s">
        <v>173</v>
      </c>
      <c r="D169" s="11">
        <v>99</v>
      </c>
      <c r="E169" s="11">
        <v>172</v>
      </c>
      <c r="F169" s="11">
        <v>77</v>
      </c>
      <c r="G169" s="11">
        <v>95</v>
      </c>
    </row>
    <row r="170" spans="1:7" ht="13.5">
      <c r="A170" s="10">
        <v>7404</v>
      </c>
      <c r="B170" s="10">
        <v>58004</v>
      </c>
      <c r="C170" s="10" t="s">
        <v>174</v>
      </c>
      <c r="D170" s="11">
        <v>238</v>
      </c>
      <c r="E170" s="11">
        <v>327</v>
      </c>
      <c r="F170" s="11">
        <v>158</v>
      </c>
      <c r="G170" s="11">
        <v>169</v>
      </c>
    </row>
    <row r="171" spans="1:7" ht="13.5">
      <c r="A171" s="10">
        <v>7405</v>
      </c>
      <c r="B171" s="10">
        <v>58005</v>
      </c>
      <c r="C171" s="10" t="s">
        <v>175</v>
      </c>
      <c r="D171" s="11">
        <v>375</v>
      </c>
      <c r="E171" s="11">
        <v>688</v>
      </c>
      <c r="F171" s="11">
        <v>317</v>
      </c>
      <c r="G171" s="11">
        <v>371</v>
      </c>
    </row>
    <row r="172" spans="1:7" ht="13.5">
      <c r="A172" s="10">
        <v>7406</v>
      </c>
      <c r="B172" s="10">
        <v>58006</v>
      </c>
      <c r="C172" s="10" t="s">
        <v>176</v>
      </c>
      <c r="D172" s="11">
        <v>1023</v>
      </c>
      <c r="E172" s="11">
        <v>1670</v>
      </c>
      <c r="F172" s="11">
        <v>788</v>
      </c>
      <c r="G172" s="11">
        <v>882</v>
      </c>
    </row>
    <row r="173" spans="1:7" ht="13.5">
      <c r="A173" s="10">
        <v>7702</v>
      </c>
      <c r="B173" s="10">
        <v>219002</v>
      </c>
      <c r="C173" s="10" t="s">
        <v>177</v>
      </c>
      <c r="D173" s="11">
        <v>608</v>
      </c>
      <c r="E173" s="11">
        <v>979</v>
      </c>
      <c r="F173" s="11">
        <v>457</v>
      </c>
      <c r="G173" s="11">
        <v>522</v>
      </c>
    </row>
    <row r="174" spans="1:7" ht="13.5">
      <c r="A174" s="10">
        <v>7703</v>
      </c>
      <c r="B174" s="10">
        <v>219003</v>
      </c>
      <c r="C174" s="10" t="s">
        <v>178</v>
      </c>
      <c r="D174" s="11">
        <v>375</v>
      </c>
      <c r="E174" s="11">
        <v>637</v>
      </c>
      <c r="F174" s="11">
        <v>266</v>
      </c>
      <c r="G174" s="11">
        <v>371</v>
      </c>
    </row>
    <row r="175" spans="1:7" ht="13.5">
      <c r="A175" s="10">
        <v>8901</v>
      </c>
      <c r="B175" s="10">
        <v>243001</v>
      </c>
      <c r="C175" s="10" t="s">
        <v>179</v>
      </c>
      <c r="D175" s="11">
        <v>405</v>
      </c>
      <c r="E175" s="11">
        <v>667</v>
      </c>
      <c r="F175" s="11">
        <v>276</v>
      </c>
      <c r="G175" s="11">
        <v>391</v>
      </c>
    </row>
    <row r="176" spans="1:7" ht="13.5">
      <c r="A176" s="10">
        <v>8902</v>
      </c>
      <c r="B176" s="10">
        <v>243002</v>
      </c>
      <c r="C176" s="10" t="s">
        <v>180</v>
      </c>
      <c r="D176" s="11">
        <v>236</v>
      </c>
      <c r="E176" s="11">
        <v>671</v>
      </c>
      <c r="F176" s="11">
        <v>363</v>
      </c>
      <c r="G176" s="11">
        <v>308</v>
      </c>
    </row>
    <row r="177" spans="1:7" ht="13.5">
      <c r="A177" s="10">
        <v>8903</v>
      </c>
      <c r="B177" s="10">
        <v>243003</v>
      </c>
      <c r="C177" s="10" t="s">
        <v>181</v>
      </c>
      <c r="D177" s="11">
        <v>484</v>
      </c>
      <c r="E177" s="11">
        <v>792</v>
      </c>
      <c r="F177" s="11">
        <v>401</v>
      </c>
      <c r="G177" s="11">
        <v>391</v>
      </c>
    </row>
    <row r="178" spans="1:7" ht="13.5">
      <c r="A178" s="10">
        <v>9000</v>
      </c>
      <c r="B178" s="10">
        <v>267000</v>
      </c>
      <c r="C178" s="10" t="s">
        <v>182</v>
      </c>
      <c r="D178" s="11">
        <v>243</v>
      </c>
      <c r="E178" s="11">
        <v>531</v>
      </c>
      <c r="F178" s="11">
        <v>239</v>
      </c>
      <c r="G178" s="11">
        <v>292</v>
      </c>
    </row>
    <row r="179" spans="1:7" ht="13.5">
      <c r="A179" s="10">
        <v>2405</v>
      </c>
      <c r="B179" s="10">
        <v>206005</v>
      </c>
      <c r="C179" s="10" t="s">
        <v>183</v>
      </c>
      <c r="D179" s="11">
        <v>99</v>
      </c>
      <c r="E179" s="11">
        <v>124</v>
      </c>
      <c r="F179" s="11">
        <v>55</v>
      </c>
      <c r="G179" s="11">
        <v>69</v>
      </c>
    </row>
    <row r="180" spans="1:7" ht="13.5">
      <c r="A180" s="10">
        <v>2406</v>
      </c>
      <c r="B180" s="10">
        <v>206006</v>
      </c>
      <c r="C180" s="10" t="s">
        <v>184</v>
      </c>
      <c r="D180" s="11">
        <v>148</v>
      </c>
      <c r="E180" s="11">
        <v>206</v>
      </c>
      <c r="F180" s="11">
        <v>87</v>
      </c>
      <c r="G180" s="11">
        <v>119</v>
      </c>
    </row>
    <row r="181" spans="1:7" ht="13.5">
      <c r="A181" s="10">
        <v>9100</v>
      </c>
      <c r="B181" s="10">
        <v>268000</v>
      </c>
      <c r="C181" s="10" t="s">
        <v>185</v>
      </c>
      <c r="D181" s="11">
        <v>401</v>
      </c>
      <c r="E181" s="11">
        <v>751</v>
      </c>
      <c r="F181" s="11">
        <v>351</v>
      </c>
      <c r="G181" s="11">
        <v>400</v>
      </c>
    </row>
    <row r="182" spans="1:7" ht="13.5">
      <c r="A182" s="10">
        <v>9201</v>
      </c>
      <c r="B182" s="10">
        <v>75001</v>
      </c>
      <c r="C182" s="10" t="s">
        <v>186</v>
      </c>
      <c r="D182" s="11">
        <v>276</v>
      </c>
      <c r="E182" s="11">
        <v>400</v>
      </c>
      <c r="F182" s="11">
        <v>205</v>
      </c>
      <c r="G182" s="11">
        <v>195</v>
      </c>
    </row>
    <row r="183" spans="1:7" ht="13.5">
      <c r="A183" s="10">
        <v>9202</v>
      </c>
      <c r="B183" s="10">
        <v>75002</v>
      </c>
      <c r="C183" s="10" t="s">
        <v>187</v>
      </c>
      <c r="D183" s="11">
        <v>320</v>
      </c>
      <c r="E183" s="11">
        <v>480</v>
      </c>
      <c r="F183" s="11">
        <v>235</v>
      </c>
      <c r="G183" s="11">
        <v>245</v>
      </c>
    </row>
    <row r="184" spans="1:7" ht="13.5">
      <c r="A184" s="10">
        <v>7506</v>
      </c>
      <c r="B184" s="10">
        <v>212006</v>
      </c>
      <c r="C184" s="10" t="s">
        <v>188</v>
      </c>
      <c r="D184" s="11">
        <v>599</v>
      </c>
      <c r="E184" s="11">
        <v>750</v>
      </c>
      <c r="F184" s="11">
        <v>327</v>
      </c>
      <c r="G184" s="11">
        <v>423</v>
      </c>
    </row>
    <row r="185" spans="1:7" ht="13.5">
      <c r="A185" s="10">
        <v>9203</v>
      </c>
      <c r="B185" s="10">
        <v>75003</v>
      </c>
      <c r="C185" s="10" t="s">
        <v>189</v>
      </c>
      <c r="D185" s="11">
        <v>515</v>
      </c>
      <c r="E185" s="11">
        <v>702</v>
      </c>
      <c r="F185" s="11">
        <v>375</v>
      </c>
      <c r="G185" s="11">
        <v>327</v>
      </c>
    </row>
    <row r="186" spans="1:7" ht="13.5">
      <c r="A186" s="10">
        <v>9204</v>
      </c>
      <c r="B186" s="10">
        <v>75004</v>
      </c>
      <c r="C186" s="10" t="s">
        <v>190</v>
      </c>
      <c r="D186" s="11">
        <v>242</v>
      </c>
      <c r="E186" s="11">
        <v>427</v>
      </c>
      <c r="F186" s="11">
        <v>201</v>
      </c>
      <c r="G186" s="11">
        <v>226</v>
      </c>
    </row>
    <row r="187" spans="1:7" ht="13.5">
      <c r="A187" s="10">
        <v>9501</v>
      </c>
      <c r="B187" s="10">
        <v>97001</v>
      </c>
      <c r="C187" s="10" t="s">
        <v>191</v>
      </c>
      <c r="D187" s="11">
        <v>806</v>
      </c>
      <c r="E187" s="11">
        <v>954</v>
      </c>
      <c r="F187" s="11">
        <v>533</v>
      </c>
      <c r="G187" s="11">
        <v>421</v>
      </c>
    </row>
    <row r="188" spans="1:7" ht="13.5">
      <c r="A188" s="10">
        <v>9502</v>
      </c>
      <c r="B188" s="10">
        <v>97002</v>
      </c>
      <c r="C188" s="10" t="s">
        <v>192</v>
      </c>
      <c r="D188" s="11">
        <v>479</v>
      </c>
      <c r="E188" s="11">
        <v>711</v>
      </c>
      <c r="F188" s="11">
        <v>368</v>
      </c>
      <c r="G188" s="11">
        <v>343</v>
      </c>
    </row>
    <row r="189" spans="1:7" ht="13.5">
      <c r="A189" s="10">
        <v>9503</v>
      </c>
      <c r="B189" s="10">
        <v>97003</v>
      </c>
      <c r="C189" s="10" t="s">
        <v>193</v>
      </c>
      <c r="D189" s="11">
        <v>866</v>
      </c>
      <c r="E189" s="11">
        <v>1428</v>
      </c>
      <c r="F189" s="11">
        <v>767</v>
      </c>
      <c r="G189" s="11">
        <v>661</v>
      </c>
    </row>
    <row r="190" spans="1:7" ht="13.5">
      <c r="A190" s="10">
        <v>9504</v>
      </c>
      <c r="B190" s="10">
        <v>97004</v>
      </c>
      <c r="C190" s="10" t="s">
        <v>194</v>
      </c>
      <c r="D190" s="11">
        <v>437</v>
      </c>
      <c r="E190" s="11">
        <v>589</v>
      </c>
      <c r="F190" s="11">
        <v>313</v>
      </c>
      <c r="G190" s="11">
        <v>276</v>
      </c>
    </row>
    <row r="191" spans="1:7" ht="13.5">
      <c r="A191" s="10">
        <v>9601</v>
      </c>
      <c r="B191" s="10">
        <v>121001</v>
      </c>
      <c r="C191" s="10" t="s">
        <v>195</v>
      </c>
      <c r="D191" s="11">
        <v>296</v>
      </c>
      <c r="E191" s="11">
        <v>360</v>
      </c>
      <c r="F191" s="11">
        <v>222</v>
      </c>
      <c r="G191" s="11">
        <v>138</v>
      </c>
    </row>
    <row r="192" spans="1:7" ht="13.5">
      <c r="A192" s="10">
        <v>9602</v>
      </c>
      <c r="B192" s="10">
        <v>121002</v>
      </c>
      <c r="C192" s="10" t="s">
        <v>196</v>
      </c>
      <c r="D192" s="11">
        <v>370</v>
      </c>
      <c r="E192" s="11">
        <v>501</v>
      </c>
      <c r="F192" s="11">
        <v>253</v>
      </c>
      <c r="G192" s="11">
        <v>248</v>
      </c>
    </row>
    <row r="193" spans="1:7" ht="13.5">
      <c r="A193" s="10">
        <v>9603</v>
      </c>
      <c r="B193" s="10">
        <v>121003</v>
      </c>
      <c r="C193" s="10" t="s">
        <v>197</v>
      </c>
      <c r="D193" s="11">
        <v>419</v>
      </c>
      <c r="E193" s="11">
        <v>653</v>
      </c>
      <c r="F193" s="11">
        <v>297</v>
      </c>
      <c r="G193" s="11">
        <v>356</v>
      </c>
    </row>
    <row r="194" spans="1:7" ht="13.5">
      <c r="A194" s="10">
        <v>9604</v>
      </c>
      <c r="B194" s="10">
        <v>121004</v>
      </c>
      <c r="C194" s="10" t="s">
        <v>198</v>
      </c>
      <c r="D194" s="11">
        <v>218</v>
      </c>
      <c r="E194" s="11">
        <v>314</v>
      </c>
      <c r="F194" s="11">
        <v>131</v>
      </c>
      <c r="G194" s="11">
        <v>183</v>
      </c>
    </row>
    <row r="195" spans="1:7" ht="13.5">
      <c r="A195" s="10">
        <v>9700</v>
      </c>
      <c r="B195" s="10">
        <v>141000</v>
      </c>
      <c r="C195" s="10" t="s">
        <v>199</v>
      </c>
      <c r="D195" s="11">
        <v>745</v>
      </c>
      <c r="E195" s="11">
        <v>862</v>
      </c>
      <c r="F195" s="11">
        <v>479</v>
      </c>
      <c r="G195" s="11">
        <v>383</v>
      </c>
    </row>
    <row r="196" spans="1:7" ht="13.5">
      <c r="A196" s="10">
        <v>9801</v>
      </c>
      <c r="B196" s="10">
        <v>193001</v>
      </c>
      <c r="C196" s="10" t="s">
        <v>200</v>
      </c>
      <c r="D196" s="11">
        <v>217</v>
      </c>
      <c r="E196" s="11">
        <v>645</v>
      </c>
      <c r="F196" s="11">
        <v>275</v>
      </c>
      <c r="G196" s="11">
        <v>370</v>
      </c>
    </row>
    <row r="197" spans="1:7" ht="13.5">
      <c r="A197" s="10">
        <v>9802</v>
      </c>
      <c r="B197" s="10">
        <v>193002</v>
      </c>
      <c r="C197" s="10" t="s">
        <v>201</v>
      </c>
      <c r="D197" s="11">
        <v>419</v>
      </c>
      <c r="E197" s="11">
        <v>1028</v>
      </c>
      <c r="F197" s="11">
        <v>479</v>
      </c>
      <c r="G197" s="11">
        <v>549</v>
      </c>
    </row>
    <row r="198" spans="1:7" ht="13.5">
      <c r="A198" s="10">
        <v>9803</v>
      </c>
      <c r="B198" s="10">
        <v>193003</v>
      </c>
      <c r="C198" s="10" t="s">
        <v>202</v>
      </c>
      <c r="D198" s="11">
        <v>843</v>
      </c>
      <c r="E198" s="11">
        <v>1774</v>
      </c>
      <c r="F198" s="11">
        <v>816</v>
      </c>
      <c r="G198" s="11">
        <v>958</v>
      </c>
    </row>
    <row r="199" spans="1:7" ht="13.5">
      <c r="A199" s="10">
        <v>2402</v>
      </c>
      <c r="B199" s="10">
        <v>206002</v>
      </c>
      <c r="C199" s="10" t="s">
        <v>203</v>
      </c>
      <c r="D199" s="11">
        <v>336</v>
      </c>
      <c r="E199" s="11">
        <v>398</v>
      </c>
      <c r="F199" s="11">
        <v>226</v>
      </c>
      <c r="G199" s="11">
        <v>172</v>
      </c>
    </row>
    <row r="200" spans="1:7" ht="13.5">
      <c r="A200" s="10">
        <v>2403</v>
      </c>
      <c r="B200" s="10">
        <v>206003</v>
      </c>
      <c r="C200" s="10" t="s">
        <v>204</v>
      </c>
      <c r="D200" s="11">
        <v>464</v>
      </c>
      <c r="E200" s="11">
        <v>499</v>
      </c>
      <c r="F200" s="11">
        <v>282</v>
      </c>
      <c r="G200" s="11">
        <v>217</v>
      </c>
    </row>
    <row r="201" spans="1:7" ht="13.5">
      <c r="A201" s="10">
        <v>2404</v>
      </c>
      <c r="B201" s="10">
        <v>206004</v>
      </c>
      <c r="C201" s="10" t="s">
        <v>205</v>
      </c>
      <c r="D201" s="11">
        <v>90</v>
      </c>
      <c r="E201" s="11">
        <v>111</v>
      </c>
      <c r="F201" s="11">
        <v>58</v>
      </c>
      <c r="G201" s="11">
        <v>53</v>
      </c>
    </row>
    <row r="202" spans="1:7" ht="13.5">
      <c r="A202" s="10">
        <v>7507</v>
      </c>
      <c r="B202" s="10">
        <v>212007</v>
      </c>
      <c r="C202" s="10" t="s">
        <v>206</v>
      </c>
      <c r="D202" s="11">
        <v>234</v>
      </c>
      <c r="E202" s="11">
        <v>380</v>
      </c>
      <c r="F202" s="11">
        <v>174</v>
      </c>
      <c r="G202" s="11">
        <v>206</v>
      </c>
    </row>
    <row r="203" spans="1:7" ht="13.5">
      <c r="A203" s="10">
        <v>9901</v>
      </c>
      <c r="B203" s="10">
        <v>226001</v>
      </c>
      <c r="C203" s="10" t="s">
        <v>207</v>
      </c>
      <c r="D203" s="11">
        <v>703</v>
      </c>
      <c r="E203" s="11">
        <v>902</v>
      </c>
      <c r="F203" s="11">
        <v>513</v>
      </c>
      <c r="G203" s="11">
        <v>389</v>
      </c>
    </row>
    <row r="204" spans="1:7" ht="13.5">
      <c r="A204" s="10">
        <v>9902</v>
      </c>
      <c r="B204" s="10">
        <v>226002</v>
      </c>
      <c r="C204" s="10" t="s">
        <v>208</v>
      </c>
      <c r="D204" s="11">
        <v>443</v>
      </c>
      <c r="E204" s="11">
        <v>604</v>
      </c>
      <c r="F204" s="11">
        <v>325</v>
      </c>
      <c r="G204" s="11">
        <v>279</v>
      </c>
    </row>
    <row r="205" spans="1:7" ht="13.5">
      <c r="A205" s="10">
        <v>10001</v>
      </c>
      <c r="B205" s="10">
        <v>244001</v>
      </c>
      <c r="C205" s="10" t="s">
        <v>209</v>
      </c>
      <c r="D205" s="11">
        <v>340</v>
      </c>
      <c r="E205" s="11">
        <v>605</v>
      </c>
      <c r="F205" s="11">
        <v>331</v>
      </c>
      <c r="G205" s="11">
        <v>274</v>
      </c>
    </row>
    <row r="206" spans="1:7" ht="13.5">
      <c r="A206" s="10">
        <v>10002</v>
      </c>
      <c r="B206" s="10">
        <v>244002</v>
      </c>
      <c r="C206" s="10" t="s">
        <v>210</v>
      </c>
      <c r="D206" s="11">
        <v>648</v>
      </c>
      <c r="E206" s="11">
        <v>1734</v>
      </c>
      <c r="F206" s="11">
        <v>865</v>
      </c>
      <c r="G206" s="11">
        <v>869</v>
      </c>
    </row>
    <row r="207" spans="1:7" ht="13.5">
      <c r="A207" s="10">
        <v>10100</v>
      </c>
      <c r="B207" s="10">
        <v>254000</v>
      </c>
      <c r="C207" s="10" t="s">
        <v>211</v>
      </c>
      <c r="D207" s="11">
        <v>456</v>
      </c>
      <c r="E207" s="11">
        <v>776</v>
      </c>
      <c r="F207" s="11">
        <v>379</v>
      </c>
      <c r="G207" s="11">
        <v>397</v>
      </c>
    </row>
    <row r="208" spans="1:7" ht="13.5">
      <c r="A208" s="10">
        <v>10201</v>
      </c>
      <c r="B208" s="10">
        <v>253001</v>
      </c>
      <c r="C208" s="10" t="s">
        <v>212</v>
      </c>
      <c r="D208" s="11">
        <v>1251</v>
      </c>
      <c r="E208" s="11">
        <v>2250</v>
      </c>
      <c r="F208" s="11">
        <v>1090</v>
      </c>
      <c r="G208" s="11">
        <v>1160</v>
      </c>
    </row>
    <row r="209" spans="1:7" ht="13.5">
      <c r="A209" s="10">
        <v>10202</v>
      </c>
      <c r="B209" s="10">
        <v>253002</v>
      </c>
      <c r="C209" s="10" t="s">
        <v>213</v>
      </c>
      <c r="D209" s="11">
        <v>622</v>
      </c>
      <c r="E209" s="11">
        <v>1236</v>
      </c>
      <c r="F209" s="11">
        <v>580</v>
      </c>
      <c r="G209" s="11">
        <v>656</v>
      </c>
    </row>
    <row r="210" spans="1:7" ht="13.5">
      <c r="A210" s="10">
        <v>10203</v>
      </c>
      <c r="B210" s="10">
        <v>253003</v>
      </c>
      <c r="C210" s="10" t="s">
        <v>214</v>
      </c>
      <c r="D210" s="11">
        <v>650</v>
      </c>
      <c r="E210" s="11">
        <v>1438</v>
      </c>
      <c r="F210" s="11">
        <v>658</v>
      </c>
      <c r="G210" s="11">
        <v>780</v>
      </c>
    </row>
    <row r="211" spans="1:7" ht="13.5">
      <c r="A211" s="10">
        <v>10204</v>
      </c>
      <c r="B211" s="10">
        <v>253004</v>
      </c>
      <c r="C211" s="10" t="s">
        <v>215</v>
      </c>
      <c r="D211" s="11">
        <v>616</v>
      </c>
      <c r="E211" s="11">
        <v>1334</v>
      </c>
      <c r="F211" s="11">
        <v>618</v>
      </c>
      <c r="G211" s="11">
        <v>716</v>
      </c>
    </row>
    <row r="212" spans="1:7" ht="13.5">
      <c r="A212" s="10">
        <v>10301</v>
      </c>
      <c r="B212" s="10">
        <v>136001</v>
      </c>
      <c r="C212" s="10" t="s">
        <v>216</v>
      </c>
      <c r="D212" s="11">
        <v>857</v>
      </c>
      <c r="E212" s="11">
        <v>1525</v>
      </c>
      <c r="F212" s="11">
        <v>739</v>
      </c>
      <c r="G212" s="11">
        <v>786</v>
      </c>
    </row>
    <row r="213" spans="1:7" ht="13.5">
      <c r="A213" s="10">
        <v>10302</v>
      </c>
      <c r="B213" s="10">
        <v>136002</v>
      </c>
      <c r="C213" s="10" t="s">
        <v>217</v>
      </c>
      <c r="D213" s="11">
        <v>84</v>
      </c>
      <c r="E213" s="11">
        <v>139</v>
      </c>
      <c r="F213" s="11">
        <v>68</v>
      </c>
      <c r="G213" s="11">
        <v>71</v>
      </c>
    </row>
    <row r="214" spans="1:7" ht="13.5">
      <c r="A214" s="10">
        <v>10205</v>
      </c>
      <c r="B214" s="10">
        <v>253005</v>
      </c>
      <c r="C214" s="10" t="s">
        <v>218</v>
      </c>
      <c r="D214" s="11">
        <v>362</v>
      </c>
      <c r="E214" s="11">
        <v>557</v>
      </c>
      <c r="F214" s="11">
        <v>284</v>
      </c>
      <c r="G214" s="11">
        <v>273</v>
      </c>
    </row>
    <row r="215" spans="1:7" ht="13.5">
      <c r="A215" s="10">
        <v>10206</v>
      </c>
      <c r="B215" s="10">
        <v>253006</v>
      </c>
      <c r="C215" s="10" t="s">
        <v>219</v>
      </c>
      <c r="D215" s="11">
        <v>501</v>
      </c>
      <c r="E215" s="11">
        <v>792</v>
      </c>
      <c r="F215" s="11">
        <v>417</v>
      </c>
      <c r="G215" s="11">
        <v>375</v>
      </c>
    </row>
    <row r="216" spans="1:7" ht="13.5">
      <c r="A216" s="10">
        <v>10801</v>
      </c>
      <c r="B216" s="10">
        <v>100001</v>
      </c>
      <c r="C216" s="10" t="s">
        <v>220</v>
      </c>
      <c r="D216" s="11">
        <v>222</v>
      </c>
      <c r="E216" s="11">
        <v>472</v>
      </c>
      <c r="F216" s="11">
        <v>228</v>
      </c>
      <c r="G216" s="11">
        <v>244</v>
      </c>
    </row>
    <row r="217" spans="1:7" ht="13.5">
      <c r="A217" s="10">
        <v>10802</v>
      </c>
      <c r="B217" s="10">
        <v>100002</v>
      </c>
      <c r="C217" s="10" t="s">
        <v>221</v>
      </c>
      <c r="D217" s="11">
        <v>227</v>
      </c>
      <c r="E217" s="11">
        <v>491</v>
      </c>
      <c r="F217" s="11">
        <v>232</v>
      </c>
      <c r="G217" s="11">
        <v>259</v>
      </c>
    </row>
    <row r="218" spans="1:7" ht="13.5">
      <c r="A218" s="10">
        <v>10803</v>
      </c>
      <c r="B218" s="10">
        <v>100003</v>
      </c>
      <c r="C218" s="10" t="s">
        <v>222</v>
      </c>
      <c r="D218" s="11">
        <v>315</v>
      </c>
      <c r="E218" s="11">
        <v>749</v>
      </c>
      <c r="F218" s="11">
        <v>319</v>
      </c>
      <c r="G218" s="11">
        <v>430</v>
      </c>
    </row>
    <row r="219" spans="1:7" ht="13.5">
      <c r="A219" s="10">
        <v>10804</v>
      </c>
      <c r="B219" s="10">
        <v>100004</v>
      </c>
      <c r="C219" s="10" t="s">
        <v>223</v>
      </c>
      <c r="D219" s="11">
        <v>227</v>
      </c>
      <c r="E219" s="11">
        <v>605</v>
      </c>
      <c r="F219" s="11">
        <v>288</v>
      </c>
      <c r="G219" s="11">
        <v>317</v>
      </c>
    </row>
    <row r="220" spans="1:7" ht="13.5">
      <c r="A220" s="10">
        <v>11001</v>
      </c>
      <c r="B220" s="10">
        <v>133001</v>
      </c>
      <c r="C220" s="10" t="s">
        <v>224</v>
      </c>
      <c r="D220" s="11">
        <v>120</v>
      </c>
      <c r="E220" s="11">
        <v>225</v>
      </c>
      <c r="F220" s="11">
        <v>121</v>
      </c>
      <c r="G220" s="11">
        <v>104</v>
      </c>
    </row>
    <row r="221" spans="1:7" ht="13.5">
      <c r="A221" s="10">
        <v>11002</v>
      </c>
      <c r="B221" s="10">
        <v>133002</v>
      </c>
      <c r="C221" s="10" t="s">
        <v>225</v>
      </c>
      <c r="D221" s="11">
        <v>211</v>
      </c>
      <c r="E221" s="11">
        <v>344</v>
      </c>
      <c r="F221" s="11">
        <v>154</v>
      </c>
      <c r="G221" s="11">
        <v>190</v>
      </c>
    </row>
    <row r="222" spans="1:7" ht="13.5">
      <c r="A222" s="10">
        <v>11003</v>
      </c>
      <c r="B222" s="10">
        <v>133003</v>
      </c>
      <c r="C222" s="10" t="s">
        <v>226</v>
      </c>
      <c r="D222" s="11">
        <v>49</v>
      </c>
      <c r="E222" s="11">
        <v>89</v>
      </c>
      <c r="F222" s="11">
        <v>38</v>
      </c>
      <c r="G222" s="11">
        <v>51</v>
      </c>
    </row>
    <row r="223" spans="1:7" ht="13.5">
      <c r="A223" s="10">
        <v>11004</v>
      </c>
      <c r="B223" s="10">
        <v>133004</v>
      </c>
      <c r="C223" s="10" t="s">
        <v>227</v>
      </c>
      <c r="D223" s="11">
        <v>526</v>
      </c>
      <c r="E223" s="11">
        <v>1032</v>
      </c>
      <c r="F223" s="11">
        <v>486</v>
      </c>
      <c r="G223" s="11">
        <v>546</v>
      </c>
    </row>
    <row r="224" spans="1:7" ht="13.5">
      <c r="A224" s="10">
        <v>11200</v>
      </c>
      <c r="B224" s="10">
        <v>175000</v>
      </c>
      <c r="C224" s="10" t="s">
        <v>228</v>
      </c>
      <c r="D224" s="11">
        <v>352</v>
      </c>
      <c r="E224" s="11">
        <v>1112</v>
      </c>
      <c r="F224" s="11">
        <v>492</v>
      </c>
      <c r="G224" s="11">
        <v>620</v>
      </c>
    </row>
    <row r="225" spans="1:7" ht="13.5">
      <c r="A225" s="10">
        <v>11401</v>
      </c>
      <c r="B225" s="10">
        <v>188001</v>
      </c>
      <c r="C225" s="10" t="s">
        <v>229</v>
      </c>
      <c r="D225" s="11">
        <v>211</v>
      </c>
      <c r="E225" s="11">
        <v>485</v>
      </c>
      <c r="F225" s="11">
        <v>220</v>
      </c>
      <c r="G225" s="11">
        <v>265</v>
      </c>
    </row>
    <row r="226" spans="1:7" ht="13.5">
      <c r="A226" s="10">
        <v>11402</v>
      </c>
      <c r="B226" s="10">
        <v>188002</v>
      </c>
      <c r="C226" s="10" t="s">
        <v>230</v>
      </c>
      <c r="D226" s="11">
        <v>194</v>
      </c>
      <c r="E226" s="11">
        <v>444</v>
      </c>
      <c r="F226" s="11">
        <v>205</v>
      </c>
      <c r="G226" s="11">
        <v>239</v>
      </c>
    </row>
    <row r="227" spans="1:7" ht="13.5">
      <c r="A227" s="10">
        <v>11403</v>
      </c>
      <c r="B227" s="10">
        <v>188003</v>
      </c>
      <c r="C227" s="10" t="s">
        <v>231</v>
      </c>
      <c r="D227" s="11">
        <v>372</v>
      </c>
      <c r="E227" s="11">
        <v>888</v>
      </c>
      <c r="F227" s="11">
        <v>408</v>
      </c>
      <c r="G227" s="11">
        <v>480</v>
      </c>
    </row>
    <row r="228" spans="1:7" ht="13.5">
      <c r="A228" s="10">
        <v>11404</v>
      </c>
      <c r="B228" s="10">
        <v>188004</v>
      </c>
      <c r="C228" s="10" t="s">
        <v>232</v>
      </c>
      <c r="D228" s="11">
        <v>267</v>
      </c>
      <c r="E228" s="11">
        <v>630</v>
      </c>
      <c r="F228" s="11">
        <v>272</v>
      </c>
      <c r="G228" s="11">
        <v>358</v>
      </c>
    </row>
    <row r="229" spans="1:7" ht="13.5">
      <c r="A229" s="10">
        <v>11405</v>
      </c>
      <c r="B229" s="10">
        <v>188005</v>
      </c>
      <c r="C229" s="10" t="s">
        <v>233</v>
      </c>
      <c r="D229" s="11">
        <v>396</v>
      </c>
      <c r="E229" s="11">
        <v>990</v>
      </c>
      <c r="F229" s="11">
        <v>457</v>
      </c>
      <c r="G229" s="11">
        <v>533</v>
      </c>
    </row>
    <row r="230" spans="1:7" ht="13.5">
      <c r="A230" s="10">
        <v>11601</v>
      </c>
      <c r="B230" s="10">
        <v>85001</v>
      </c>
      <c r="C230" s="10" t="s">
        <v>234</v>
      </c>
      <c r="D230" s="11">
        <v>564</v>
      </c>
      <c r="E230" s="11">
        <v>1120</v>
      </c>
      <c r="F230" s="11">
        <v>515</v>
      </c>
      <c r="G230" s="11">
        <v>605</v>
      </c>
    </row>
    <row r="231" spans="1:7" ht="13.5">
      <c r="A231" s="10">
        <v>11602</v>
      </c>
      <c r="B231" s="10">
        <v>85002</v>
      </c>
      <c r="C231" s="10" t="s">
        <v>235</v>
      </c>
      <c r="D231" s="11">
        <v>459</v>
      </c>
      <c r="E231" s="11">
        <v>1001</v>
      </c>
      <c r="F231" s="11">
        <v>483</v>
      </c>
      <c r="G231" s="11">
        <v>518</v>
      </c>
    </row>
    <row r="232" spans="1:7" ht="13.5">
      <c r="A232" s="10">
        <v>11603</v>
      </c>
      <c r="B232" s="10">
        <v>85003</v>
      </c>
      <c r="C232" s="10" t="s">
        <v>236</v>
      </c>
      <c r="D232" s="11">
        <v>436</v>
      </c>
      <c r="E232" s="11">
        <v>1008</v>
      </c>
      <c r="F232" s="11">
        <v>436</v>
      </c>
      <c r="G232" s="11">
        <v>572</v>
      </c>
    </row>
    <row r="233" spans="1:7" ht="13.5">
      <c r="A233" s="10">
        <v>11604</v>
      </c>
      <c r="B233" s="10">
        <v>85004</v>
      </c>
      <c r="C233" s="10" t="s">
        <v>237</v>
      </c>
      <c r="D233" s="11">
        <v>655</v>
      </c>
      <c r="E233" s="11">
        <v>1011</v>
      </c>
      <c r="F233" s="11">
        <v>437</v>
      </c>
      <c r="G233" s="11">
        <v>574</v>
      </c>
    </row>
    <row r="234" spans="1:7" ht="13.5">
      <c r="A234" s="10">
        <v>11605</v>
      </c>
      <c r="B234" s="10">
        <v>85005</v>
      </c>
      <c r="C234" s="10" t="s">
        <v>238</v>
      </c>
      <c r="D234" s="11">
        <v>401</v>
      </c>
      <c r="E234" s="11">
        <v>805</v>
      </c>
      <c r="F234" s="11">
        <v>365</v>
      </c>
      <c r="G234" s="11">
        <v>440</v>
      </c>
    </row>
    <row r="235" spans="1:7" ht="13.5">
      <c r="A235" s="10">
        <v>11606</v>
      </c>
      <c r="B235" s="10">
        <v>85006</v>
      </c>
      <c r="C235" s="10" t="s">
        <v>239</v>
      </c>
      <c r="D235" s="11">
        <v>294</v>
      </c>
      <c r="E235" s="11">
        <v>648</v>
      </c>
      <c r="F235" s="11">
        <v>298</v>
      </c>
      <c r="G235" s="11">
        <v>350</v>
      </c>
    </row>
    <row r="236" spans="1:7" ht="13.5">
      <c r="A236" s="10">
        <v>11607</v>
      </c>
      <c r="B236" s="10">
        <v>85007</v>
      </c>
      <c r="C236" s="10" t="s">
        <v>240</v>
      </c>
      <c r="D236" s="11">
        <v>360</v>
      </c>
      <c r="E236" s="11">
        <v>660</v>
      </c>
      <c r="F236" s="11">
        <v>315</v>
      </c>
      <c r="G236" s="11">
        <v>345</v>
      </c>
    </row>
    <row r="237" spans="1:7" ht="13.5">
      <c r="A237" s="10">
        <v>11701</v>
      </c>
      <c r="B237" s="10">
        <v>137001</v>
      </c>
      <c r="C237" s="10" t="s">
        <v>241</v>
      </c>
      <c r="D237" s="11">
        <v>195</v>
      </c>
      <c r="E237" s="11">
        <v>373</v>
      </c>
      <c r="F237" s="11">
        <v>172</v>
      </c>
      <c r="G237" s="11">
        <v>201</v>
      </c>
    </row>
    <row r="238" spans="1:7" ht="13.5">
      <c r="A238" s="10">
        <v>11702</v>
      </c>
      <c r="B238" s="10">
        <v>137002</v>
      </c>
      <c r="C238" s="10" t="s">
        <v>242</v>
      </c>
      <c r="D238" s="11">
        <v>278</v>
      </c>
      <c r="E238" s="11">
        <v>574</v>
      </c>
      <c r="F238" s="11">
        <v>274</v>
      </c>
      <c r="G238" s="11">
        <v>300</v>
      </c>
    </row>
    <row r="239" spans="1:7" ht="13.5">
      <c r="A239" s="10">
        <v>11801</v>
      </c>
      <c r="B239" s="10">
        <v>174001</v>
      </c>
      <c r="C239" s="10" t="s">
        <v>243</v>
      </c>
      <c r="D239" s="11">
        <v>447</v>
      </c>
      <c r="E239" s="11">
        <v>1013</v>
      </c>
      <c r="F239" s="11">
        <v>459</v>
      </c>
      <c r="G239" s="11">
        <v>554</v>
      </c>
    </row>
    <row r="240" spans="1:7" ht="13.5">
      <c r="A240" s="10">
        <v>11802</v>
      </c>
      <c r="B240" s="10">
        <v>174002</v>
      </c>
      <c r="C240" s="10" t="s">
        <v>244</v>
      </c>
      <c r="D240" s="11">
        <v>377</v>
      </c>
      <c r="E240" s="11">
        <v>887</v>
      </c>
      <c r="F240" s="11">
        <v>420</v>
      </c>
      <c r="G240" s="11">
        <v>467</v>
      </c>
    </row>
    <row r="241" spans="1:7" ht="13.5">
      <c r="A241" s="10">
        <v>11803</v>
      </c>
      <c r="B241" s="10">
        <v>174003</v>
      </c>
      <c r="C241" s="10" t="s">
        <v>245</v>
      </c>
      <c r="D241" s="11">
        <v>608</v>
      </c>
      <c r="E241" s="11">
        <v>1392</v>
      </c>
      <c r="F241" s="11">
        <v>635</v>
      </c>
      <c r="G241" s="11">
        <v>757</v>
      </c>
    </row>
    <row r="242" spans="1:7" ht="13.5">
      <c r="A242" s="10">
        <v>11804</v>
      </c>
      <c r="B242" s="10">
        <v>174004</v>
      </c>
      <c r="C242" s="10" t="s">
        <v>246</v>
      </c>
      <c r="D242" s="11">
        <v>445</v>
      </c>
      <c r="E242" s="11">
        <v>1033</v>
      </c>
      <c r="F242" s="11">
        <v>509</v>
      </c>
      <c r="G242" s="11">
        <v>524</v>
      </c>
    </row>
    <row r="243" spans="1:7" ht="13.5">
      <c r="A243" s="10">
        <v>11901</v>
      </c>
      <c r="B243" s="10">
        <v>216001</v>
      </c>
      <c r="C243" s="10" t="s">
        <v>247</v>
      </c>
      <c r="D243" s="11">
        <v>503</v>
      </c>
      <c r="E243" s="11">
        <v>1136</v>
      </c>
      <c r="F243" s="11">
        <v>545</v>
      </c>
      <c r="G243" s="11">
        <v>591</v>
      </c>
    </row>
    <row r="244" spans="1:7" ht="13.5">
      <c r="A244" s="10">
        <v>11902</v>
      </c>
      <c r="B244" s="10">
        <v>216002</v>
      </c>
      <c r="C244" s="10" t="s">
        <v>248</v>
      </c>
      <c r="D244" s="11">
        <v>643</v>
      </c>
      <c r="E244" s="11">
        <v>1251</v>
      </c>
      <c r="F244" s="11">
        <v>546</v>
      </c>
      <c r="G244" s="11">
        <v>705</v>
      </c>
    </row>
    <row r="245" spans="1:7" ht="13.5">
      <c r="A245" s="10">
        <v>12001</v>
      </c>
      <c r="B245" s="10">
        <v>93001</v>
      </c>
      <c r="C245" s="10" t="s">
        <v>249</v>
      </c>
      <c r="D245" s="11">
        <v>260</v>
      </c>
      <c r="E245" s="11">
        <v>658</v>
      </c>
      <c r="F245" s="11">
        <v>309</v>
      </c>
      <c r="G245" s="11">
        <v>349</v>
      </c>
    </row>
    <row r="246" spans="1:7" ht="13.5">
      <c r="A246" s="10">
        <v>12002</v>
      </c>
      <c r="B246" s="10">
        <v>93002</v>
      </c>
      <c r="C246" s="10" t="s">
        <v>250</v>
      </c>
      <c r="D246" s="11">
        <v>503</v>
      </c>
      <c r="E246" s="11">
        <v>1093</v>
      </c>
      <c r="F246" s="11">
        <v>483</v>
      </c>
      <c r="G246" s="11">
        <v>610</v>
      </c>
    </row>
    <row r="247" spans="1:7" ht="13.5">
      <c r="A247" s="10">
        <v>12003</v>
      </c>
      <c r="B247" s="10">
        <v>93003</v>
      </c>
      <c r="C247" s="10" t="s">
        <v>251</v>
      </c>
      <c r="D247" s="11">
        <v>459</v>
      </c>
      <c r="E247" s="11">
        <v>1127</v>
      </c>
      <c r="F247" s="11">
        <v>537</v>
      </c>
      <c r="G247" s="11">
        <v>590</v>
      </c>
    </row>
    <row r="248" spans="1:7" ht="13.5">
      <c r="A248" s="10">
        <v>11406</v>
      </c>
      <c r="B248" s="10">
        <v>188006</v>
      </c>
      <c r="C248" s="10" t="s">
        <v>252</v>
      </c>
      <c r="D248" s="11">
        <v>193</v>
      </c>
      <c r="E248" s="11">
        <v>359</v>
      </c>
      <c r="F248" s="11">
        <v>164</v>
      </c>
      <c r="G248" s="11">
        <v>195</v>
      </c>
    </row>
    <row r="249" spans="1:7" ht="13.5">
      <c r="A249" s="10">
        <v>12201</v>
      </c>
      <c r="B249" s="10">
        <v>26001</v>
      </c>
      <c r="C249" s="10" t="s">
        <v>253</v>
      </c>
      <c r="D249" s="11">
        <v>433</v>
      </c>
      <c r="E249" s="11">
        <v>1022</v>
      </c>
      <c r="F249" s="11">
        <v>479</v>
      </c>
      <c r="G249" s="11">
        <v>543</v>
      </c>
    </row>
    <row r="250" spans="1:7" ht="13.5">
      <c r="A250" s="10">
        <v>12202</v>
      </c>
      <c r="B250" s="10">
        <v>26002</v>
      </c>
      <c r="C250" s="10" t="s">
        <v>254</v>
      </c>
      <c r="D250" s="11">
        <v>344</v>
      </c>
      <c r="E250" s="11">
        <v>737</v>
      </c>
      <c r="F250" s="11">
        <v>355</v>
      </c>
      <c r="G250" s="11">
        <v>382</v>
      </c>
    </row>
    <row r="251" spans="1:7" ht="13.5">
      <c r="A251" s="10">
        <v>12301</v>
      </c>
      <c r="B251" s="10">
        <v>54001</v>
      </c>
      <c r="C251" s="10" t="s">
        <v>255</v>
      </c>
      <c r="D251" s="11">
        <v>321</v>
      </c>
      <c r="E251" s="11">
        <v>805</v>
      </c>
      <c r="F251" s="11">
        <v>377</v>
      </c>
      <c r="G251" s="11">
        <v>428</v>
      </c>
    </row>
    <row r="252" spans="1:7" ht="13.5">
      <c r="A252" s="10">
        <v>12302</v>
      </c>
      <c r="B252" s="10">
        <v>54002</v>
      </c>
      <c r="C252" s="10" t="s">
        <v>256</v>
      </c>
      <c r="D252" s="11">
        <v>251</v>
      </c>
      <c r="E252" s="11">
        <v>616</v>
      </c>
      <c r="F252" s="11">
        <v>287</v>
      </c>
      <c r="G252" s="11">
        <v>329</v>
      </c>
    </row>
    <row r="253" spans="1:7" ht="13.5">
      <c r="A253" s="10">
        <v>12400</v>
      </c>
      <c r="B253" s="10">
        <v>152000</v>
      </c>
      <c r="C253" s="10" t="s">
        <v>257</v>
      </c>
      <c r="D253" s="11">
        <v>0</v>
      </c>
      <c r="E253" s="11">
        <v>0</v>
      </c>
      <c r="F253" s="11">
        <v>0</v>
      </c>
      <c r="G253" s="11">
        <v>0</v>
      </c>
    </row>
    <row r="254" spans="1:7" ht="13.5">
      <c r="A254" s="10">
        <v>12501</v>
      </c>
      <c r="B254" s="10">
        <v>239001</v>
      </c>
      <c r="C254" s="10" t="s">
        <v>258</v>
      </c>
      <c r="D254" s="11">
        <v>330</v>
      </c>
      <c r="E254" s="11">
        <v>657</v>
      </c>
      <c r="F254" s="11">
        <v>293</v>
      </c>
      <c r="G254" s="11">
        <v>364</v>
      </c>
    </row>
    <row r="255" spans="1:7" ht="13.5">
      <c r="A255" s="10">
        <v>12502</v>
      </c>
      <c r="B255" s="10">
        <v>239002</v>
      </c>
      <c r="C255" s="10" t="s">
        <v>259</v>
      </c>
      <c r="D255" s="11">
        <v>173</v>
      </c>
      <c r="E255" s="11">
        <v>325</v>
      </c>
      <c r="F255" s="11">
        <v>138</v>
      </c>
      <c r="G255" s="11">
        <v>187</v>
      </c>
    </row>
    <row r="256" spans="1:7" ht="13.5">
      <c r="A256" s="10">
        <v>2601</v>
      </c>
      <c r="B256" s="10">
        <v>247001</v>
      </c>
      <c r="C256" s="10" t="s">
        <v>260</v>
      </c>
      <c r="D256" s="11">
        <v>261</v>
      </c>
      <c r="E256" s="11">
        <v>617</v>
      </c>
      <c r="F256" s="11">
        <v>284</v>
      </c>
      <c r="G256" s="11">
        <v>333</v>
      </c>
    </row>
    <row r="257" spans="1:7" ht="13.5">
      <c r="A257" s="10">
        <v>12600</v>
      </c>
      <c r="B257" s="10">
        <v>249000</v>
      </c>
      <c r="C257" s="10" t="s">
        <v>261</v>
      </c>
      <c r="D257" s="11">
        <v>553</v>
      </c>
      <c r="E257" s="11">
        <v>1127</v>
      </c>
      <c r="F257" s="11">
        <v>519</v>
      </c>
      <c r="G257" s="11">
        <v>608</v>
      </c>
    </row>
    <row r="258" spans="1:7" ht="13.5">
      <c r="A258" s="10">
        <v>12701</v>
      </c>
      <c r="B258" s="10">
        <v>12001</v>
      </c>
      <c r="C258" s="10" t="s">
        <v>262</v>
      </c>
      <c r="D258" s="11">
        <v>151</v>
      </c>
      <c r="E258" s="11">
        <v>334</v>
      </c>
      <c r="F258" s="11">
        <v>151</v>
      </c>
      <c r="G258" s="11">
        <v>183</v>
      </c>
    </row>
    <row r="259" spans="1:7" ht="13.5">
      <c r="A259" s="10">
        <v>12702</v>
      </c>
      <c r="B259" s="10">
        <v>12002</v>
      </c>
      <c r="C259" s="10" t="s">
        <v>263</v>
      </c>
      <c r="D259" s="11">
        <v>214</v>
      </c>
      <c r="E259" s="11">
        <v>475</v>
      </c>
      <c r="F259" s="11">
        <v>197</v>
      </c>
      <c r="G259" s="11">
        <v>278</v>
      </c>
    </row>
    <row r="260" spans="1:7" ht="13.5">
      <c r="A260" s="10">
        <v>12703</v>
      </c>
      <c r="B260" s="10">
        <v>12003</v>
      </c>
      <c r="C260" s="10" t="s">
        <v>264</v>
      </c>
      <c r="D260" s="11">
        <v>276</v>
      </c>
      <c r="E260" s="11">
        <v>619</v>
      </c>
      <c r="F260" s="11">
        <v>283</v>
      </c>
      <c r="G260" s="11">
        <v>336</v>
      </c>
    </row>
    <row r="261" spans="1:7" ht="13.5">
      <c r="A261" s="10">
        <v>12704</v>
      </c>
      <c r="B261" s="10">
        <v>12004</v>
      </c>
      <c r="C261" s="10" t="s">
        <v>265</v>
      </c>
      <c r="D261" s="11">
        <v>611</v>
      </c>
      <c r="E261" s="11">
        <v>1260</v>
      </c>
      <c r="F261" s="11">
        <v>582</v>
      </c>
      <c r="G261" s="11">
        <v>678</v>
      </c>
    </row>
    <row r="262" spans="1:7" ht="13.5">
      <c r="A262" s="10">
        <v>12705</v>
      </c>
      <c r="B262" s="10">
        <v>12005</v>
      </c>
      <c r="C262" s="10" t="s">
        <v>266</v>
      </c>
      <c r="D262" s="11">
        <v>353</v>
      </c>
      <c r="E262" s="11">
        <v>930</v>
      </c>
      <c r="F262" s="11">
        <v>418</v>
      </c>
      <c r="G262" s="11">
        <v>512</v>
      </c>
    </row>
    <row r="263" spans="1:7" ht="13.5">
      <c r="A263" s="10">
        <v>12800</v>
      </c>
      <c r="B263" s="10">
        <v>13000</v>
      </c>
      <c r="C263" s="10" t="s">
        <v>267</v>
      </c>
      <c r="D263" s="11">
        <v>379</v>
      </c>
      <c r="E263" s="11">
        <v>930</v>
      </c>
      <c r="F263" s="11">
        <v>443</v>
      </c>
      <c r="G263" s="11">
        <v>487</v>
      </c>
    </row>
    <row r="264" spans="1:7" ht="13.5">
      <c r="A264" s="10">
        <v>12900</v>
      </c>
      <c r="B264" s="10">
        <v>103000</v>
      </c>
      <c r="C264" s="10" t="s">
        <v>268</v>
      </c>
      <c r="D264" s="11">
        <v>231</v>
      </c>
      <c r="E264" s="11">
        <v>552</v>
      </c>
      <c r="F264" s="11">
        <v>252</v>
      </c>
      <c r="G264" s="11">
        <v>300</v>
      </c>
    </row>
    <row r="265" spans="1:7" ht="13.5">
      <c r="A265" s="10">
        <v>13000</v>
      </c>
      <c r="B265" s="10">
        <v>107000</v>
      </c>
      <c r="C265" s="10" t="s">
        <v>269</v>
      </c>
      <c r="D265" s="11">
        <v>3</v>
      </c>
      <c r="E265" s="11">
        <v>13</v>
      </c>
      <c r="F265" s="11">
        <v>6</v>
      </c>
      <c r="G265" s="11">
        <v>7</v>
      </c>
    </row>
    <row r="266" spans="1:7" ht="13.5">
      <c r="A266" s="10">
        <v>13100</v>
      </c>
      <c r="B266" s="10">
        <v>156000</v>
      </c>
      <c r="C266" s="10" t="s">
        <v>270</v>
      </c>
      <c r="D266" s="11">
        <v>162</v>
      </c>
      <c r="E266" s="11">
        <v>417</v>
      </c>
      <c r="F266" s="11">
        <v>165</v>
      </c>
      <c r="G266" s="11">
        <v>252</v>
      </c>
    </row>
    <row r="267" spans="1:7" ht="13.5">
      <c r="A267" s="10">
        <v>13200</v>
      </c>
      <c r="B267" s="10">
        <v>151000</v>
      </c>
      <c r="C267" s="10" t="s">
        <v>271</v>
      </c>
      <c r="D267" s="11">
        <v>380</v>
      </c>
      <c r="E267" s="11">
        <v>647</v>
      </c>
      <c r="F267" s="11">
        <v>309</v>
      </c>
      <c r="G267" s="11">
        <v>338</v>
      </c>
    </row>
    <row r="268" spans="1:7" ht="13.5">
      <c r="A268" s="10">
        <v>13300</v>
      </c>
      <c r="B268" s="10">
        <v>153000</v>
      </c>
      <c r="C268" s="10" t="s">
        <v>272</v>
      </c>
      <c r="D268" s="11">
        <v>11</v>
      </c>
      <c r="E268" s="11">
        <v>22</v>
      </c>
      <c r="F268" s="11">
        <v>13</v>
      </c>
      <c r="G268" s="11">
        <v>9</v>
      </c>
    </row>
    <row r="269" spans="1:7" ht="13.5">
      <c r="A269" s="10">
        <v>13400</v>
      </c>
      <c r="B269" s="10">
        <v>154000</v>
      </c>
      <c r="C269" s="10" t="s">
        <v>273</v>
      </c>
      <c r="D269" s="11">
        <v>62</v>
      </c>
      <c r="E269" s="11">
        <v>117</v>
      </c>
      <c r="F269" s="11">
        <v>53</v>
      </c>
      <c r="G269" s="11">
        <v>64</v>
      </c>
    </row>
    <row r="270" spans="1:7" ht="13.5">
      <c r="A270" s="10">
        <v>13500</v>
      </c>
      <c r="B270" s="10">
        <v>159000</v>
      </c>
      <c r="C270" s="10" t="s">
        <v>274</v>
      </c>
      <c r="D270" s="11">
        <v>523</v>
      </c>
      <c r="E270" s="11">
        <v>931</v>
      </c>
      <c r="F270" s="11">
        <v>405</v>
      </c>
      <c r="G270" s="11">
        <v>526</v>
      </c>
    </row>
    <row r="271" spans="1:7" ht="13.5">
      <c r="A271" s="10">
        <v>13601</v>
      </c>
      <c r="B271" s="10">
        <v>160001</v>
      </c>
      <c r="C271" s="10" t="s">
        <v>275</v>
      </c>
      <c r="D271" s="11">
        <v>350</v>
      </c>
      <c r="E271" s="11">
        <v>610</v>
      </c>
      <c r="F271" s="11">
        <v>299</v>
      </c>
      <c r="G271" s="11">
        <v>311</v>
      </c>
    </row>
    <row r="272" spans="1:7" ht="13.5">
      <c r="A272" s="10">
        <v>13602</v>
      </c>
      <c r="B272" s="10">
        <v>160002</v>
      </c>
      <c r="C272" s="10" t="s">
        <v>276</v>
      </c>
      <c r="D272" s="11">
        <v>300</v>
      </c>
      <c r="E272" s="11">
        <v>621</v>
      </c>
      <c r="F272" s="11">
        <v>258</v>
      </c>
      <c r="G272" s="11">
        <v>363</v>
      </c>
    </row>
    <row r="273" spans="1:7" ht="13.5">
      <c r="A273" s="10">
        <v>13700</v>
      </c>
      <c r="B273" s="10">
        <v>157000</v>
      </c>
      <c r="C273" s="10" t="s">
        <v>277</v>
      </c>
      <c r="D273" s="11">
        <v>506</v>
      </c>
      <c r="E273" s="11">
        <v>890</v>
      </c>
      <c r="F273" s="11">
        <v>404</v>
      </c>
      <c r="G273" s="11">
        <v>486</v>
      </c>
    </row>
    <row r="274" spans="1:7" ht="13.5">
      <c r="A274" s="10">
        <v>13800</v>
      </c>
      <c r="B274" s="10">
        <v>158000</v>
      </c>
      <c r="C274" s="10" t="s">
        <v>278</v>
      </c>
      <c r="D274" s="11">
        <v>46</v>
      </c>
      <c r="E274" s="11">
        <v>104</v>
      </c>
      <c r="F274" s="11">
        <v>46</v>
      </c>
      <c r="G274" s="11">
        <v>58</v>
      </c>
    </row>
    <row r="275" spans="1:7" ht="13.5">
      <c r="A275" s="10">
        <v>13901</v>
      </c>
      <c r="B275" s="10">
        <v>25001</v>
      </c>
      <c r="C275" s="10" t="s">
        <v>279</v>
      </c>
      <c r="D275" s="11">
        <v>307</v>
      </c>
      <c r="E275" s="11">
        <v>612</v>
      </c>
      <c r="F275" s="11">
        <v>270</v>
      </c>
      <c r="G275" s="11">
        <v>342</v>
      </c>
    </row>
    <row r="276" spans="1:7" ht="13.5">
      <c r="A276" s="10">
        <v>14002</v>
      </c>
      <c r="B276" s="10">
        <v>22002</v>
      </c>
      <c r="C276" s="10" t="s">
        <v>280</v>
      </c>
      <c r="D276" s="11">
        <v>430</v>
      </c>
      <c r="E276" s="11">
        <v>897</v>
      </c>
      <c r="F276" s="11">
        <v>411</v>
      </c>
      <c r="G276" s="11">
        <v>486</v>
      </c>
    </row>
    <row r="277" spans="1:7" ht="13.5">
      <c r="A277" s="10">
        <v>14003</v>
      </c>
      <c r="B277" s="10">
        <v>22003</v>
      </c>
      <c r="C277" s="10" t="s">
        <v>281</v>
      </c>
      <c r="D277" s="11">
        <v>504</v>
      </c>
      <c r="E277" s="11">
        <v>973</v>
      </c>
      <c r="F277" s="11">
        <v>501</v>
      </c>
      <c r="G277" s="11">
        <v>472</v>
      </c>
    </row>
    <row r="278" spans="1:7" ht="13.5">
      <c r="A278" s="10">
        <v>14004</v>
      </c>
      <c r="B278" s="10">
        <v>22004</v>
      </c>
      <c r="C278" s="10" t="s">
        <v>282</v>
      </c>
      <c r="D278" s="11">
        <v>244</v>
      </c>
      <c r="E278" s="11">
        <v>513</v>
      </c>
      <c r="F278" s="11">
        <v>260</v>
      </c>
      <c r="G278" s="11">
        <v>253</v>
      </c>
    </row>
    <row r="279" spans="1:7" ht="13.5">
      <c r="A279" s="10">
        <v>14005</v>
      </c>
      <c r="B279" s="10">
        <v>22005</v>
      </c>
      <c r="C279" s="10" t="s">
        <v>283</v>
      </c>
      <c r="D279" s="11">
        <v>244</v>
      </c>
      <c r="E279" s="11">
        <v>506</v>
      </c>
      <c r="F279" s="11">
        <v>233</v>
      </c>
      <c r="G279" s="11">
        <v>273</v>
      </c>
    </row>
    <row r="280" spans="1:7" ht="13.5">
      <c r="A280" s="10">
        <v>14006</v>
      </c>
      <c r="B280" s="10">
        <v>22006</v>
      </c>
      <c r="C280" s="10" t="s">
        <v>284</v>
      </c>
      <c r="D280" s="11">
        <v>439</v>
      </c>
      <c r="E280" s="11">
        <v>1186</v>
      </c>
      <c r="F280" s="11">
        <v>508</v>
      </c>
      <c r="G280" s="11">
        <v>678</v>
      </c>
    </row>
    <row r="281" spans="1:7" ht="13.5">
      <c r="A281" s="10">
        <v>14100</v>
      </c>
      <c r="B281" s="10">
        <v>24000</v>
      </c>
      <c r="C281" s="10" t="s">
        <v>285</v>
      </c>
      <c r="D281" s="11">
        <v>348</v>
      </c>
      <c r="E281" s="11">
        <v>735</v>
      </c>
      <c r="F281" s="11">
        <v>354</v>
      </c>
      <c r="G281" s="11">
        <v>381</v>
      </c>
    </row>
    <row r="282" spans="1:7" ht="13.5">
      <c r="A282" s="10">
        <v>14200</v>
      </c>
      <c r="B282" s="10">
        <v>23000</v>
      </c>
      <c r="C282" s="10" t="s">
        <v>286</v>
      </c>
      <c r="D282" s="11">
        <v>0</v>
      </c>
      <c r="E282" s="11">
        <v>0</v>
      </c>
      <c r="F282" s="11">
        <v>0</v>
      </c>
      <c r="G282" s="11">
        <v>0</v>
      </c>
    </row>
    <row r="283" spans="1:7" ht="13.5">
      <c r="A283" s="10">
        <v>14300</v>
      </c>
      <c r="B283" s="10">
        <v>255000</v>
      </c>
      <c r="C283" s="10" t="s">
        <v>287</v>
      </c>
      <c r="D283" s="11">
        <v>22</v>
      </c>
      <c r="E283" s="11">
        <v>47</v>
      </c>
      <c r="F283" s="11">
        <v>19</v>
      </c>
      <c r="G283" s="11">
        <v>28</v>
      </c>
    </row>
    <row r="284" spans="1:7" ht="13.5">
      <c r="A284" s="10">
        <v>14400</v>
      </c>
      <c r="B284" s="10">
        <v>92000</v>
      </c>
      <c r="C284" s="10" t="s">
        <v>288</v>
      </c>
      <c r="D284" s="11">
        <v>0</v>
      </c>
      <c r="E284" s="11">
        <v>0</v>
      </c>
      <c r="F284" s="11">
        <v>0</v>
      </c>
      <c r="G284" s="11">
        <v>0</v>
      </c>
    </row>
    <row r="285" spans="1:7" ht="13.5">
      <c r="A285" s="10">
        <v>14500</v>
      </c>
      <c r="B285" s="10">
        <v>150000</v>
      </c>
      <c r="C285" s="10" t="s">
        <v>289</v>
      </c>
      <c r="D285" s="11">
        <v>785</v>
      </c>
      <c r="E285" s="11">
        <v>1268</v>
      </c>
      <c r="F285" s="11">
        <v>650</v>
      </c>
      <c r="G285" s="11">
        <v>618</v>
      </c>
    </row>
    <row r="286" spans="1:7" ht="13.5">
      <c r="A286" s="10">
        <v>14600</v>
      </c>
      <c r="B286" s="10">
        <v>149000</v>
      </c>
      <c r="C286" s="10" t="s">
        <v>290</v>
      </c>
      <c r="D286" s="11">
        <v>786</v>
      </c>
      <c r="E286" s="11">
        <v>1233</v>
      </c>
      <c r="F286" s="11">
        <v>604</v>
      </c>
      <c r="G286" s="11">
        <v>629</v>
      </c>
    </row>
    <row r="287" spans="1:7" ht="13.5">
      <c r="A287" s="10">
        <v>14700</v>
      </c>
      <c r="B287" s="10">
        <v>155000</v>
      </c>
      <c r="C287" s="10" t="s">
        <v>291</v>
      </c>
      <c r="D287" s="11">
        <v>1054</v>
      </c>
      <c r="E287" s="11">
        <v>1259</v>
      </c>
      <c r="F287" s="11">
        <v>727</v>
      </c>
      <c r="G287" s="11">
        <v>532</v>
      </c>
    </row>
    <row r="288" spans="1:7" ht="13.5">
      <c r="A288" s="10">
        <v>14800</v>
      </c>
      <c r="B288" s="10">
        <v>148000</v>
      </c>
      <c r="C288" s="10" t="s">
        <v>292</v>
      </c>
      <c r="D288" s="11">
        <v>387</v>
      </c>
      <c r="E288" s="11">
        <v>617</v>
      </c>
      <c r="F288" s="11">
        <v>304</v>
      </c>
      <c r="G288" s="11">
        <v>313</v>
      </c>
    </row>
    <row r="289" spans="1:7" ht="13.5">
      <c r="A289" s="10">
        <v>15400</v>
      </c>
      <c r="B289" s="10">
        <v>67000</v>
      </c>
      <c r="C289" s="10" t="s">
        <v>293</v>
      </c>
      <c r="D289" s="11">
        <v>3023</v>
      </c>
      <c r="E289" s="11">
        <v>7368</v>
      </c>
      <c r="F289" s="11">
        <v>3527</v>
      </c>
      <c r="G289" s="11">
        <v>3841</v>
      </c>
    </row>
    <row r="290" spans="1:7" ht="13.5">
      <c r="A290" s="10">
        <v>15500</v>
      </c>
      <c r="B290" s="10">
        <v>207000</v>
      </c>
      <c r="C290" s="10" t="s">
        <v>294</v>
      </c>
      <c r="D290" s="11">
        <v>1569</v>
      </c>
      <c r="E290" s="11">
        <v>3932</v>
      </c>
      <c r="F290" s="11">
        <v>1871</v>
      </c>
      <c r="G290" s="11">
        <v>2061</v>
      </c>
    </row>
    <row r="291" spans="1:7" ht="13.5">
      <c r="A291" s="10">
        <v>15600</v>
      </c>
      <c r="B291" s="10">
        <v>235000</v>
      </c>
      <c r="C291" s="10" t="s">
        <v>295</v>
      </c>
      <c r="D291" s="11">
        <v>2199</v>
      </c>
      <c r="E291" s="11">
        <v>5297</v>
      </c>
      <c r="F291" s="11">
        <v>2504</v>
      </c>
      <c r="G291" s="11">
        <v>2793</v>
      </c>
    </row>
    <row r="292" spans="1:7" ht="13.5">
      <c r="A292" s="10">
        <v>15700</v>
      </c>
      <c r="B292" s="10">
        <v>256000</v>
      </c>
      <c r="C292" s="10" t="s">
        <v>296</v>
      </c>
      <c r="D292" s="11">
        <v>1749</v>
      </c>
      <c r="E292" s="11">
        <v>3977</v>
      </c>
      <c r="F292" s="11">
        <v>1859</v>
      </c>
      <c r="G292" s="11">
        <v>2118</v>
      </c>
    </row>
    <row r="293" spans="1:7" ht="13.5">
      <c r="A293" s="10">
        <v>15801</v>
      </c>
      <c r="B293" s="10">
        <v>76001</v>
      </c>
      <c r="C293" s="10" t="s">
        <v>297</v>
      </c>
      <c r="D293" s="11">
        <v>204</v>
      </c>
      <c r="E293" s="11">
        <v>472</v>
      </c>
      <c r="F293" s="11">
        <v>234</v>
      </c>
      <c r="G293" s="11">
        <v>238</v>
      </c>
    </row>
    <row r="294" spans="1:7" ht="13.5">
      <c r="A294" s="10">
        <v>15802</v>
      </c>
      <c r="B294" s="10">
        <v>76002</v>
      </c>
      <c r="C294" s="10" t="s">
        <v>298</v>
      </c>
      <c r="D294" s="11">
        <v>672</v>
      </c>
      <c r="E294" s="11">
        <v>1890</v>
      </c>
      <c r="F294" s="11">
        <v>907</v>
      </c>
      <c r="G294" s="11">
        <v>983</v>
      </c>
    </row>
    <row r="295" spans="1:7" ht="13.5">
      <c r="A295" s="10">
        <v>15901</v>
      </c>
      <c r="B295" s="10">
        <v>38001</v>
      </c>
      <c r="C295" s="10" t="s">
        <v>299</v>
      </c>
      <c r="D295" s="11">
        <v>55</v>
      </c>
      <c r="E295" s="11">
        <v>122</v>
      </c>
      <c r="F295" s="11">
        <v>52</v>
      </c>
      <c r="G295" s="11">
        <v>70</v>
      </c>
    </row>
    <row r="296" spans="1:7" ht="13.5">
      <c r="A296" s="10">
        <v>15902</v>
      </c>
      <c r="B296" s="10">
        <v>38002</v>
      </c>
      <c r="C296" s="10" t="s">
        <v>300</v>
      </c>
      <c r="D296" s="11">
        <v>156</v>
      </c>
      <c r="E296" s="11">
        <v>359</v>
      </c>
      <c r="F296" s="11">
        <v>186</v>
      </c>
      <c r="G296" s="11">
        <v>173</v>
      </c>
    </row>
    <row r="297" spans="1:7" ht="13.5">
      <c r="A297" s="10">
        <v>15903</v>
      </c>
      <c r="B297" s="10">
        <v>38003</v>
      </c>
      <c r="C297" s="10" t="s">
        <v>301</v>
      </c>
      <c r="D297" s="11">
        <v>0</v>
      </c>
      <c r="E297" s="11">
        <v>0</v>
      </c>
      <c r="F297" s="11">
        <v>0</v>
      </c>
      <c r="G297" s="11">
        <v>0</v>
      </c>
    </row>
    <row r="298" spans="1:7" ht="13.5">
      <c r="A298" s="10">
        <v>16000</v>
      </c>
      <c r="B298" s="10">
        <v>46000</v>
      </c>
      <c r="C298" s="10" t="s">
        <v>302</v>
      </c>
      <c r="D298" s="11">
        <v>20</v>
      </c>
      <c r="E298" s="11">
        <v>23</v>
      </c>
      <c r="F298" s="11">
        <v>17</v>
      </c>
      <c r="G298" s="11">
        <v>6</v>
      </c>
    </row>
    <row r="299" spans="1:7" ht="13.5">
      <c r="A299" s="10">
        <v>6303</v>
      </c>
      <c r="B299" s="10">
        <v>79003</v>
      </c>
      <c r="C299" s="10" t="s">
        <v>303</v>
      </c>
      <c r="D299" s="11">
        <v>357</v>
      </c>
      <c r="E299" s="11">
        <v>694</v>
      </c>
      <c r="F299" s="11">
        <v>334</v>
      </c>
      <c r="G299" s="11">
        <v>360</v>
      </c>
    </row>
    <row r="300" spans="1:7" ht="13.5">
      <c r="A300" s="10">
        <v>6304</v>
      </c>
      <c r="B300" s="10">
        <v>79004</v>
      </c>
      <c r="C300" s="10" t="s">
        <v>304</v>
      </c>
      <c r="D300" s="11">
        <v>64</v>
      </c>
      <c r="E300" s="11">
        <v>118</v>
      </c>
      <c r="F300" s="11">
        <v>49</v>
      </c>
      <c r="G300" s="11">
        <v>69</v>
      </c>
    </row>
    <row r="301" spans="1:7" ht="13.5">
      <c r="A301" s="10">
        <v>6305</v>
      </c>
      <c r="B301" s="10">
        <v>79005</v>
      </c>
      <c r="C301" s="10" t="s">
        <v>305</v>
      </c>
      <c r="D301" s="11">
        <v>149</v>
      </c>
      <c r="E301" s="11">
        <v>326</v>
      </c>
      <c r="F301" s="11">
        <v>178</v>
      </c>
      <c r="G301" s="11">
        <v>148</v>
      </c>
    </row>
    <row r="302" spans="1:7" ht="13.5">
      <c r="A302" s="10">
        <v>6306</v>
      </c>
      <c r="B302" s="10">
        <v>79006</v>
      </c>
      <c r="C302" s="10" t="s">
        <v>306</v>
      </c>
      <c r="D302" s="11">
        <v>367</v>
      </c>
      <c r="E302" s="11">
        <v>888</v>
      </c>
      <c r="F302" s="11">
        <v>433</v>
      </c>
      <c r="G302" s="11">
        <v>455</v>
      </c>
    </row>
    <row r="303" spans="1:7" ht="13.5">
      <c r="A303" s="10">
        <v>6307</v>
      </c>
      <c r="B303" s="10">
        <v>79007</v>
      </c>
      <c r="C303" s="10" t="s">
        <v>307</v>
      </c>
      <c r="D303" s="11">
        <v>386</v>
      </c>
      <c r="E303" s="11">
        <v>1059</v>
      </c>
      <c r="F303" s="11">
        <v>500</v>
      </c>
      <c r="G303" s="11">
        <v>559</v>
      </c>
    </row>
    <row r="304" spans="1:7" ht="13.5">
      <c r="A304" s="10">
        <v>16600</v>
      </c>
      <c r="B304" s="10">
        <v>145000</v>
      </c>
      <c r="C304" s="10" t="s">
        <v>308</v>
      </c>
      <c r="D304" s="11">
        <v>1165</v>
      </c>
      <c r="E304" s="11">
        <v>2936</v>
      </c>
      <c r="F304" s="11">
        <v>1345</v>
      </c>
      <c r="G304" s="11">
        <v>1591</v>
      </c>
    </row>
    <row r="305" spans="1:7" ht="13.5">
      <c r="A305" s="10">
        <v>16700</v>
      </c>
      <c r="B305" s="10">
        <v>73000</v>
      </c>
      <c r="C305" s="10" t="s">
        <v>309</v>
      </c>
      <c r="D305" s="11">
        <v>756</v>
      </c>
      <c r="E305" s="11">
        <v>1572</v>
      </c>
      <c r="F305" s="11">
        <v>808</v>
      </c>
      <c r="G305" s="11">
        <v>764</v>
      </c>
    </row>
    <row r="306" spans="1:7" ht="13.5">
      <c r="A306" s="10">
        <v>16800</v>
      </c>
      <c r="B306" s="10">
        <v>81000</v>
      </c>
      <c r="C306" s="10" t="s">
        <v>310</v>
      </c>
      <c r="D306" s="11">
        <v>811</v>
      </c>
      <c r="E306" s="11">
        <v>2012</v>
      </c>
      <c r="F306" s="11">
        <v>941</v>
      </c>
      <c r="G306" s="11">
        <v>1071</v>
      </c>
    </row>
    <row r="307" spans="1:7" ht="13.5">
      <c r="A307" s="10">
        <v>16900</v>
      </c>
      <c r="B307" s="10">
        <v>119000</v>
      </c>
      <c r="C307" s="10" t="s">
        <v>311</v>
      </c>
      <c r="D307" s="11">
        <v>2959</v>
      </c>
      <c r="E307" s="11">
        <v>7095</v>
      </c>
      <c r="F307" s="11">
        <v>3343</v>
      </c>
      <c r="G307" s="11">
        <v>3752</v>
      </c>
    </row>
    <row r="308" spans="1:7" ht="13.5">
      <c r="A308" s="10">
        <v>17000</v>
      </c>
      <c r="B308" s="10">
        <v>241000</v>
      </c>
      <c r="C308" s="10" t="s">
        <v>312</v>
      </c>
      <c r="D308" s="11">
        <v>2034</v>
      </c>
      <c r="E308" s="11">
        <v>5116</v>
      </c>
      <c r="F308" s="11">
        <v>2470</v>
      </c>
      <c r="G308" s="11">
        <v>2646</v>
      </c>
    </row>
    <row r="309" spans="1:7" ht="13.5">
      <c r="A309" s="10">
        <v>17600</v>
      </c>
      <c r="B309" s="10">
        <v>172000</v>
      </c>
      <c r="C309" s="10" t="s">
        <v>313</v>
      </c>
      <c r="D309" s="11">
        <v>3102</v>
      </c>
      <c r="E309" s="11">
        <v>8076</v>
      </c>
      <c r="F309" s="11">
        <v>3909</v>
      </c>
      <c r="G309" s="11">
        <v>4167</v>
      </c>
    </row>
    <row r="310" spans="1:7" ht="13.5">
      <c r="A310" s="10">
        <v>17700</v>
      </c>
      <c r="B310" s="10">
        <v>189000</v>
      </c>
      <c r="C310" s="10" t="s">
        <v>314</v>
      </c>
      <c r="D310" s="11">
        <v>1337</v>
      </c>
      <c r="E310" s="11">
        <v>3733</v>
      </c>
      <c r="F310" s="11">
        <v>1785</v>
      </c>
      <c r="G310" s="11">
        <v>1948</v>
      </c>
    </row>
    <row r="311" spans="1:7" ht="13.5">
      <c r="A311" s="10">
        <v>18100</v>
      </c>
      <c r="B311" s="10">
        <v>190000</v>
      </c>
      <c r="C311" s="10" t="s">
        <v>315</v>
      </c>
      <c r="D311" s="11">
        <v>340</v>
      </c>
      <c r="E311" s="11">
        <v>834</v>
      </c>
      <c r="F311" s="11">
        <v>401</v>
      </c>
      <c r="G311" s="11">
        <v>433</v>
      </c>
    </row>
    <row r="312" spans="1:7" ht="13.5">
      <c r="A312" s="10">
        <v>18200</v>
      </c>
      <c r="B312" s="10">
        <v>204000</v>
      </c>
      <c r="C312" s="10" t="s">
        <v>316</v>
      </c>
      <c r="D312" s="11">
        <v>0</v>
      </c>
      <c r="E312" s="11">
        <v>0</v>
      </c>
      <c r="F312" s="11">
        <v>0</v>
      </c>
      <c r="G312" s="11">
        <v>0</v>
      </c>
    </row>
    <row r="313" spans="1:7" ht="13.5">
      <c r="A313" s="10">
        <v>18300</v>
      </c>
      <c r="B313" s="10">
        <v>2000</v>
      </c>
      <c r="C313" s="10" t="s">
        <v>317</v>
      </c>
      <c r="D313" s="11">
        <v>266</v>
      </c>
      <c r="E313" s="11">
        <v>553</v>
      </c>
      <c r="F313" s="11">
        <v>280</v>
      </c>
      <c r="G313" s="11">
        <v>273</v>
      </c>
    </row>
    <row r="314" spans="1:7" ht="13.5">
      <c r="A314" s="10">
        <v>18400</v>
      </c>
      <c r="B314" s="10">
        <v>125000</v>
      </c>
      <c r="C314" s="10" t="s">
        <v>318</v>
      </c>
      <c r="D314" s="11">
        <v>189</v>
      </c>
      <c r="E314" s="11">
        <v>509</v>
      </c>
      <c r="F314" s="11">
        <v>223</v>
      </c>
      <c r="G314" s="11">
        <v>286</v>
      </c>
    </row>
    <row r="315" spans="1:7" ht="13.5">
      <c r="A315" s="10">
        <v>18500</v>
      </c>
      <c r="B315" s="10">
        <v>130000</v>
      </c>
      <c r="C315" s="10" t="s">
        <v>319</v>
      </c>
      <c r="D315" s="11">
        <v>303</v>
      </c>
      <c r="E315" s="11">
        <v>673</v>
      </c>
      <c r="F315" s="11">
        <v>303</v>
      </c>
      <c r="G315" s="11">
        <v>370</v>
      </c>
    </row>
    <row r="316" spans="1:7" ht="13.5">
      <c r="A316" s="10">
        <v>18601</v>
      </c>
      <c r="B316" s="10">
        <v>163001</v>
      </c>
      <c r="C316" s="10" t="s">
        <v>320</v>
      </c>
      <c r="D316" s="11">
        <v>252</v>
      </c>
      <c r="E316" s="11">
        <v>558</v>
      </c>
      <c r="F316" s="11">
        <v>267</v>
      </c>
      <c r="G316" s="11">
        <v>291</v>
      </c>
    </row>
    <row r="317" spans="1:7" ht="13.5">
      <c r="A317" s="10">
        <v>18602</v>
      </c>
      <c r="B317" s="10">
        <v>163002</v>
      </c>
      <c r="C317" s="10" t="s">
        <v>321</v>
      </c>
      <c r="D317" s="11">
        <v>167</v>
      </c>
      <c r="E317" s="11">
        <v>416</v>
      </c>
      <c r="F317" s="11">
        <v>182</v>
      </c>
      <c r="G317" s="11">
        <v>234</v>
      </c>
    </row>
    <row r="318" spans="1:7" ht="13.5">
      <c r="A318" s="10">
        <v>18603</v>
      </c>
      <c r="B318" s="10">
        <v>163003</v>
      </c>
      <c r="C318" s="10" t="s">
        <v>322</v>
      </c>
      <c r="D318" s="11">
        <v>234</v>
      </c>
      <c r="E318" s="11">
        <v>508</v>
      </c>
      <c r="F318" s="11">
        <v>236</v>
      </c>
      <c r="G318" s="11">
        <v>272</v>
      </c>
    </row>
    <row r="319" spans="1:7" ht="13.5">
      <c r="A319" s="10">
        <v>18700</v>
      </c>
      <c r="B319" s="10">
        <v>179000</v>
      </c>
      <c r="C319" s="10" t="s">
        <v>323</v>
      </c>
      <c r="D319" s="11">
        <v>269</v>
      </c>
      <c r="E319" s="11">
        <v>611</v>
      </c>
      <c r="F319" s="11">
        <v>267</v>
      </c>
      <c r="G319" s="11">
        <v>344</v>
      </c>
    </row>
    <row r="320" spans="1:7" ht="13.5">
      <c r="A320" s="10">
        <v>18801</v>
      </c>
      <c r="B320" s="10">
        <v>177001</v>
      </c>
      <c r="C320" s="10" t="s">
        <v>324</v>
      </c>
      <c r="D320" s="11">
        <v>244</v>
      </c>
      <c r="E320" s="11">
        <v>526</v>
      </c>
      <c r="F320" s="11">
        <v>248</v>
      </c>
      <c r="G320" s="11">
        <v>278</v>
      </c>
    </row>
    <row r="321" spans="1:7" ht="13.5">
      <c r="A321" s="10">
        <v>18802</v>
      </c>
      <c r="B321" s="10">
        <v>177002</v>
      </c>
      <c r="C321" s="10" t="s">
        <v>325</v>
      </c>
      <c r="D321" s="11">
        <v>286</v>
      </c>
      <c r="E321" s="11">
        <v>669</v>
      </c>
      <c r="F321" s="11">
        <v>304</v>
      </c>
      <c r="G321" s="11">
        <v>365</v>
      </c>
    </row>
    <row r="322" spans="1:7" ht="13.5">
      <c r="A322" s="10">
        <v>18900</v>
      </c>
      <c r="B322" s="10">
        <v>192000</v>
      </c>
      <c r="C322" s="10" t="s">
        <v>326</v>
      </c>
      <c r="D322" s="11">
        <v>203</v>
      </c>
      <c r="E322" s="11">
        <v>462</v>
      </c>
      <c r="F322" s="11">
        <v>211</v>
      </c>
      <c r="G322" s="11">
        <v>251</v>
      </c>
    </row>
    <row r="323" spans="1:7" ht="13.5">
      <c r="A323" s="10">
        <v>19000</v>
      </c>
      <c r="B323" s="10">
        <v>221000</v>
      </c>
      <c r="C323" s="10" t="s">
        <v>327</v>
      </c>
      <c r="D323" s="11">
        <v>232</v>
      </c>
      <c r="E323" s="11">
        <v>539</v>
      </c>
      <c r="F323" s="11">
        <v>241</v>
      </c>
      <c r="G323" s="11">
        <v>298</v>
      </c>
    </row>
    <row r="324" spans="1:7" ht="13.5">
      <c r="A324" s="10">
        <v>19100</v>
      </c>
      <c r="B324" s="10">
        <v>265000</v>
      </c>
      <c r="C324" s="10" t="s">
        <v>328</v>
      </c>
      <c r="D324" s="11">
        <v>27</v>
      </c>
      <c r="E324" s="11">
        <v>64</v>
      </c>
      <c r="F324" s="11">
        <v>48</v>
      </c>
      <c r="G324" s="11">
        <v>16</v>
      </c>
    </row>
    <row r="325" spans="1:7" ht="13.5">
      <c r="A325" s="10">
        <v>19200</v>
      </c>
      <c r="B325" s="10">
        <v>28000</v>
      </c>
      <c r="C325" s="10" t="s">
        <v>329</v>
      </c>
      <c r="D325" s="11">
        <v>418</v>
      </c>
      <c r="E325" s="11">
        <v>975</v>
      </c>
      <c r="F325" s="11">
        <v>471</v>
      </c>
      <c r="G325" s="11">
        <v>504</v>
      </c>
    </row>
    <row r="326" spans="1:7" ht="13.5">
      <c r="A326" s="10">
        <v>19300</v>
      </c>
      <c r="B326" s="10">
        <v>245000</v>
      </c>
      <c r="C326" s="10" t="s">
        <v>330</v>
      </c>
      <c r="D326" s="11">
        <v>0</v>
      </c>
      <c r="E326" s="11">
        <v>0</v>
      </c>
      <c r="F326" s="11">
        <v>0</v>
      </c>
      <c r="G326" s="11">
        <v>0</v>
      </c>
    </row>
    <row r="327" spans="1:7" ht="13.5">
      <c r="A327" s="10">
        <v>19401</v>
      </c>
      <c r="B327" s="10">
        <v>271001</v>
      </c>
      <c r="C327" s="10" t="s">
        <v>331</v>
      </c>
      <c r="D327" s="11">
        <v>536</v>
      </c>
      <c r="E327" s="11">
        <v>1262</v>
      </c>
      <c r="F327" s="11">
        <v>590</v>
      </c>
      <c r="G327" s="11">
        <v>672</v>
      </c>
    </row>
    <row r="328" spans="1:7" ht="13.5">
      <c r="A328" s="10">
        <v>19402</v>
      </c>
      <c r="B328" s="10">
        <v>271002</v>
      </c>
      <c r="C328" s="10" t="s">
        <v>332</v>
      </c>
      <c r="D328" s="11">
        <v>309</v>
      </c>
      <c r="E328" s="11">
        <v>746</v>
      </c>
      <c r="F328" s="11">
        <v>350</v>
      </c>
      <c r="G328" s="11">
        <v>396</v>
      </c>
    </row>
    <row r="329" spans="1:7" ht="13.5">
      <c r="A329" s="10">
        <v>19403</v>
      </c>
      <c r="B329" s="10">
        <v>271003</v>
      </c>
      <c r="C329" s="10" t="s">
        <v>333</v>
      </c>
      <c r="D329" s="11">
        <v>710</v>
      </c>
      <c r="E329" s="11">
        <v>1789</v>
      </c>
      <c r="F329" s="11">
        <v>819</v>
      </c>
      <c r="G329" s="11">
        <v>970</v>
      </c>
    </row>
    <row r="330" spans="1:7" ht="13.5">
      <c r="A330" s="10">
        <v>19404</v>
      </c>
      <c r="B330" s="10">
        <v>271004</v>
      </c>
      <c r="C330" s="10" t="s">
        <v>334</v>
      </c>
      <c r="D330" s="11">
        <v>46</v>
      </c>
      <c r="E330" s="11">
        <v>139</v>
      </c>
      <c r="F330" s="11">
        <v>59</v>
      </c>
      <c r="G330" s="11">
        <v>80</v>
      </c>
    </row>
    <row r="331" spans="1:7" ht="13.5">
      <c r="A331" s="10">
        <v>19405</v>
      </c>
      <c r="B331" s="10">
        <v>271005</v>
      </c>
      <c r="C331" s="10" t="s">
        <v>335</v>
      </c>
      <c r="D331" s="11">
        <v>274</v>
      </c>
      <c r="E331" s="11">
        <v>596</v>
      </c>
      <c r="F331" s="11">
        <v>271</v>
      </c>
      <c r="G331" s="11">
        <v>325</v>
      </c>
    </row>
    <row r="332" spans="1:7" ht="13.5">
      <c r="A332" s="10">
        <v>19406</v>
      </c>
      <c r="B332" s="10">
        <v>271006</v>
      </c>
      <c r="C332" s="10" t="s">
        <v>336</v>
      </c>
      <c r="D332" s="11">
        <v>289</v>
      </c>
      <c r="E332" s="11">
        <v>581</v>
      </c>
      <c r="F332" s="11">
        <v>261</v>
      </c>
      <c r="G332" s="11">
        <v>320</v>
      </c>
    </row>
    <row r="333" spans="1:7" ht="13.5">
      <c r="A333" s="10">
        <v>19500</v>
      </c>
      <c r="B333" s="10">
        <v>272000</v>
      </c>
      <c r="C333" s="10" t="s">
        <v>337</v>
      </c>
      <c r="D333" s="11">
        <v>210</v>
      </c>
      <c r="E333" s="11">
        <v>484</v>
      </c>
      <c r="F333" s="11">
        <v>227</v>
      </c>
      <c r="G333" s="11">
        <v>257</v>
      </c>
    </row>
    <row r="334" spans="1:7" ht="13.5">
      <c r="A334" s="10">
        <v>19600</v>
      </c>
      <c r="B334" s="10">
        <v>288000</v>
      </c>
      <c r="C334" s="10" t="s">
        <v>338</v>
      </c>
      <c r="D334" s="11">
        <v>173</v>
      </c>
      <c r="E334" s="11">
        <v>578</v>
      </c>
      <c r="F334" s="11">
        <v>270</v>
      </c>
      <c r="G334" s="11">
        <v>308</v>
      </c>
    </row>
    <row r="335" spans="1:7" ht="13.5">
      <c r="A335" s="10">
        <v>19700</v>
      </c>
      <c r="B335" s="10">
        <v>290000</v>
      </c>
      <c r="C335" s="10" t="s">
        <v>339</v>
      </c>
      <c r="D335" s="11">
        <v>168</v>
      </c>
      <c r="E335" s="11">
        <v>464</v>
      </c>
      <c r="F335" s="11">
        <v>213</v>
      </c>
      <c r="G335" s="11">
        <v>251</v>
      </c>
    </row>
    <row r="336" spans="1:7" ht="13.5">
      <c r="A336" s="10">
        <v>20300</v>
      </c>
      <c r="B336" s="10">
        <v>32000</v>
      </c>
      <c r="C336" s="10" t="s">
        <v>340</v>
      </c>
      <c r="D336" s="11">
        <v>96</v>
      </c>
      <c r="E336" s="11">
        <v>259</v>
      </c>
      <c r="F336" s="11">
        <v>107</v>
      </c>
      <c r="G336" s="11">
        <v>152</v>
      </c>
    </row>
    <row r="337" spans="1:7" ht="13.5">
      <c r="A337" s="10">
        <v>20400</v>
      </c>
      <c r="B337" s="10">
        <v>62000</v>
      </c>
      <c r="C337" s="10" t="s">
        <v>341</v>
      </c>
      <c r="D337" s="11">
        <v>306</v>
      </c>
      <c r="E337" s="11">
        <v>550</v>
      </c>
      <c r="F337" s="11">
        <v>237</v>
      </c>
      <c r="G337" s="11">
        <v>313</v>
      </c>
    </row>
    <row r="338" spans="1:7" ht="13.5">
      <c r="A338" s="10">
        <v>20501</v>
      </c>
      <c r="B338" s="10">
        <v>116001</v>
      </c>
      <c r="C338" s="10" t="s">
        <v>342</v>
      </c>
      <c r="D338" s="11">
        <v>209</v>
      </c>
      <c r="E338" s="11">
        <v>404</v>
      </c>
      <c r="F338" s="11">
        <v>185</v>
      </c>
      <c r="G338" s="11">
        <v>219</v>
      </c>
    </row>
    <row r="339" spans="1:7" ht="13.5">
      <c r="A339" s="10">
        <v>20502</v>
      </c>
      <c r="B339" s="10">
        <v>116002</v>
      </c>
      <c r="C339" s="10" t="s">
        <v>343</v>
      </c>
      <c r="D339" s="11">
        <v>295</v>
      </c>
      <c r="E339" s="11">
        <v>626</v>
      </c>
      <c r="F339" s="11">
        <v>287</v>
      </c>
      <c r="G339" s="11">
        <v>339</v>
      </c>
    </row>
    <row r="340" spans="1:7" ht="13.5">
      <c r="A340" s="10">
        <v>20601</v>
      </c>
      <c r="B340" s="10">
        <v>224001</v>
      </c>
      <c r="C340" s="10" t="s">
        <v>344</v>
      </c>
      <c r="D340" s="11">
        <v>124</v>
      </c>
      <c r="E340" s="11">
        <v>268</v>
      </c>
      <c r="F340" s="11">
        <v>132</v>
      </c>
      <c r="G340" s="11">
        <v>136</v>
      </c>
    </row>
    <row r="341" spans="1:7" ht="13.5">
      <c r="A341" s="10">
        <v>20602</v>
      </c>
      <c r="B341" s="10">
        <v>224002</v>
      </c>
      <c r="C341" s="10" t="s">
        <v>345</v>
      </c>
      <c r="D341" s="11">
        <v>312</v>
      </c>
      <c r="E341" s="11">
        <v>661</v>
      </c>
      <c r="F341" s="11">
        <v>300</v>
      </c>
      <c r="G341" s="11">
        <v>361</v>
      </c>
    </row>
    <row r="342" spans="1:7" ht="13.5">
      <c r="A342" s="10">
        <v>20603</v>
      </c>
      <c r="B342" s="10">
        <v>224003</v>
      </c>
      <c r="C342" s="10" t="s">
        <v>346</v>
      </c>
      <c r="D342" s="11">
        <v>216</v>
      </c>
      <c r="E342" s="11">
        <v>523</v>
      </c>
      <c r="F342" s="11">
        <v>246</v>
      </c>
      <c r="G342" s="11">
        <v>277</v>
      </c>
    </row>
    <row r="343" spans="1:7" ht="13.5">
      <c r="A343" s="10">
        <v>20700</v>
      </c>
      <c r="B343" s="10">
        <v>248000</v>
      </c>
      <c r="C343" s="10" t="s">
        <v>347</v>
      </c>
      <c r="D343" s="11">
        <v>290</v>
      </c>
      <c r="E343" s="11">
        <v>674</v>
      </c>
      <c r="F343" s="11">
        <v>312</v>
      </c>
      <c r="G343" s="11">
        <v>362</v>
      </c>
    </row>
    <row r="344" spans="1:7" ht="13.5">
      <c r="A344" s="10">
        <v>20800</v>
      </c>
      <c r="B344" s="10">
        <v>113000</v>
      </c>
      <c r="C344" s="10" t="s">
        <v>348</v>
      </c>
      <c r="D344" s="11">
        <v>181</v>
      </c>
      <c r="E344" s="11">
        <v>387</v>
      </c>
      <c r="F344" s="11">
        <v>178</v>
      </c>
      <c r="G344" s="11">
        <v>209</v>
      </c>
    </row>
    <row r="345" spans="1:7" ht="13.5">
      <c r="A345" s="10">
        <v>20900</v>
      </c>
      <c r="B345" s="10">
        <v>215000</v>
      </c>
      <c r="C345" s="10" t="s">
        <v>349</v>
      </c>
      <c r="D345" s="11">
        <v>128</v>
      </c>
      <c r="E345" s="11">
        <v>253</v>
      </c>
      <c r="F345" s="11">
        <v>147</v>
      </c>
      <c r="G345" s="11">
        <v>106</v>
      </c>
    </row>
    <row r="346" spans="1:7" ht="13.5">
      <c r="A346" s="10">
        <v>21000</v>
      </c>
      <c r="B346" s="10">
        <v>269000</v>
      </c>
      <c r="C346" s="10" t="s">
        <v>350</v>
      </c>
      <c r="D346" s="11">
        <v>161</v>
      </c>
      <c r="E346" s="11">
        <v>386</v>
      </c>
      <c r="F346" s="11">
        <v>173</v>
      </c>
      <c r="G346" s="11">
        <v>213</v>
      </c>
    </row>
    <row r="347" spans="1:7" ht="13.5">
      <c r="A347" s="10">
        <v>21100</v>
      </c>
      <c r="B347" s="10">
        <v>225000</v>
      </c>
      <c r="C347" s="10" t="s">
        <v>351</v>
      </c>
      <c r="D347" s="11">
        <v>0</v>
      </c>
      <c r="E347" s="11">
        <v>0</v>
      </c>
      <c r="F347" s="11">
        <v>0</v>
      </c>
      <c r="G347" s="11">
        <v>0</v>
      </c>
    </row>
    <row r="348" spans="1:7" ht="13.5">
      <c r="A348" s="10">
        <v>21700</v>
      </c>
      <c r="B348" s="10">
        <v>14000</v>
      </c>
      <c r="C348" s="10" t="s">
        <v>352</v>
      </c>
      <c r="D348" s="11">
        <v>779</v>
      </c>
      <c r="E348" s="11">
        <v>1992</v>
      </c>
      <c r="F348" s="11">
        <v>942</v>
      </c>
      <c r="G348" s="11">
        <v>1050</v>
      </c>
    </row>
    <row r="349" spans="1:7" ht="13.5">
      <c r="A349" s="10">
        <v>21800</v>
      </c>
      <c r="B349" s="10">
        <v>105000</v>
      </c>
      <c r="C349" s="10" t="s">
        <v>353</v>
      </c>
      <c r="D349" s="11">
        <v>612</v>
      </c>
      <c r="E349" s="11">
        <v>1363</v>
      </c>
      <c r="F349" s="11">
        <v>624</v>
      </c>
      <c r="G349" s="11">
        <v>739</v>
      </c>
    </row>
    <row r="350" spans="1:7" ht="13.5">
      <c r="A350" s="10">
        <v>21901</v>
      </c>
      <c r="B350" s="10">
        <v>124001</v>
      </c>
      <c r="C350" s="10" t="s">
        <v>354</v>
      </c>
      <c r="D350" s="11">
        <v>452</v>
      </c>
      <c r="E350" s="11">
        <v>1056</v>
      </c>
      <c r="F350" s="11">
        <v>491</v>
      </c>
      <c r="G350" s="11">
        <v>565</v>
      </c>
    </row>
    <row r="351" spans="1:7" ht="13.5">
      <c r="A351" s="10">
        <v>21902</v>
      </c>
      <c r="B351" s="10">
        <v>124002</v>
      </c>
      <c r="C351" s="10" t="s">
        <v>355</v>
      </c>
      <c r="D351" s="11">
        <v>58</v>
      </c>
      <c r="E351" s="11">
        <v>115</v>
      </c>
      <c r="F351" s="11">
        <v>50</v>
      </c>
      <c r="G351" s="11">
        <v>65</v>
      </c>
    </row>
    <row r="352" spans="1:7" ht="13.5">
      <c r="A352" s="10">
        <v>21903</v>
      </c>
      <c r="B352" s="10">
        <v>124003</v>
      </c>
      <c r="C352" s="10" t="s">
        <v>356</v>
      </c>
      <c r="D352" s="11">
        <v>68</v>
      </c>
      <c r="E352" s="11">
        <v>150</v>
      </c>
      <c r="F352" s="11">
        <v>54</v>
      </c>
      <c r="G352" s="11">
        <v>96</v>
      </c>
    </row>
    <row r="353" spans="1:7" ht="13.5">
      <c r="A353" s="10">
        <v>21904</v>
      </c>
      <c r="B353" s="10">
        <v>124004</v>
      </c>
      <c r="C353" s="10" t="s">
        <v>357</v>
      </c>
      <c r="D353" s="11">
        <v>74</v>
      </c>
      <c r="E353" s="11">
        <v>147</v>
      </c>
      <c r="F353" s="11">
        <v>70</v>
      </c>
      <c r="G353" s="11">
        <v>77</v>
      </c>
    </row>
    <row r="354" spans="1:7" ht="13.5">
      <c r="A354" s="10">
        <v>21905</v>
      </c>
      <c r="B354" s="10">
        <v>124005</v>
      </c>
      <c r="C354" s="10" t="s">
        <v>358</v>
      </c>
      <c r="D354" s="11">
        <v>123</v>
      </c>
      <c r="E354" s="11">
        <v>269</v>
      </c>
      <c r="F354" s="11">
        <v>131</v>
      </c>
      <c r="G354" s="11">
        <v>138</v>
      </c>
    </row>
    <row r="355" spans="1:7" ht="13.5">
      <c r="A355" s="10">
        <v>21906</v>
      </c>
      <c r="B355" s="10">
        <v>124006</v>
      </c>
      <c r="C355" s="10" t="s">
        <v>359</v>
      </c>
      <c r="D355" s="11">
        <v>120</v>
      </c>
      <c r="E355" s="11">
        <v>313</v>
      </c>
      <c r="F355" s="11">
        <v>145</v>
      </c>
      <c r="G355" s="11">
        <v>168</v>
      </c>
    </row>
    <row r="356" spans="1:7" ht="13.5">
      <c r="A356" s="10">
        <v>22000</v>
      </c>
      <c r="B356" s="10">
        <v>180000</v>
      </c>
      <c r="C356" s="10" t="s">
        <v>360</v>
      </c>
      <c r="D356" s="11">
        <v>110</v>
      </c>
      <c r="E356" s="11">
        <v>285</v>
      </c>
      <c r="F356" s="11">
        <v>122</v>
      </c>
      <c r="G356" s="11">
        <v>163</v>
      </c>
    </row>
    <row r="357" spans="1:7" ht="13.5">
      <c r="A357" s="10">
        <v>22101</v>
      </c>
      <c r="B357" s="10">
        <v>217001</v>
      </c>
      <c r="C357" s="10" t="s">
        <v>361</v>
      </c>
      <c r="D357" s="11">
        <v>406</v>
      </c>
      <c r="E357" s="11">
        <v>969</v>
      </c>
      <c r="F357" s="11">
        <v>433</v>
      </c>
      <c r="G357" s="11">
        <v>536</v>
      </c>
    </row>
    <row r="358" spans="1:7" ht="13.5">
      <c r="A358" s="10">
        <v>22102</v>
      </c>
      <c r="B358" s="10">
        <v>217002</v>
      </c>
      <c r="C358" s="10" t="s">
        <v>362</v>
      </c>
      <c r="D358" s="11">
        <v>114</v>
      </c>
      <c r="E358" s="11">
        <v>342</v>
      </c>
      <c r="F358" s="11">
        <v>158</v>
      </c>
      <c r="G358" s="11">
        <v>184</v>
      </c>
    </row>
    <row r="359" spans="1:7" ht="13.5">
      <c r="A359" s="10">
        <v>22200</v>
      </c>
      <c r="B359" s="10">
        <v>230000</v>
      </c>
      <c r="C359" s="10" t="s">
        <v>363</v>
      </c>
      <c r="D359" s="11">
        <v>87</v>
      </c>
      <c r="E359" s="11">
        <v>181</v>
      </c>
      <c r="F359" s="11">
        <v>77</v>
      </c>
      <c r="G359" s="11">
        <v>104</v>
      </c>
    </row>
    <row r="360" spans="1:7" ht="13.5">
      <c r="A360" s="10">
        <v>22500</v>
      </c>
      <c r="B360" s="10">
        <v>143000</v>
      </c>
      <c r="C360" s="10" t="s">
        <v>364</v>
      </c>
      <c r="D360" s="11">
        <v>71</v>
      </c>
      <c r="E360" s="11">
        <v>119</v>
      </c>
      <c r="F360" s="11">
        <v>67</v>
      </c>
      <c r="G360" s="11">
        <v>52</v>
      </c>
    </row>
    <row r="361" spans="1:7" ht="13.5">
      <c r="A361" s="10">
        <v>22600</v>
      </c>
      <c r="B361" s="10">
        <v>9000</v>
      </c>
      <c r="C361" s="10" t="s">
        <v>365</v>
      </c>
      <c r="D361" s="11">
        <v>1629</v>
      </c>
      <c r="E361" s="11">
        <v>4154</v>
      </c>
      <c r="F361" s="11">
        <v>1947</v>
      </c>
      <c r="G361" s="11">
        <v>2207</v>
      </c>
    </row>
    <row r="362" spans="1:7" ht="13.5">
      <c r="A362" s="10">
        <v>22700</v>
      </c>
      <c r="B362" s="10">
        <v>83000</v>
      </c>
      <c r="C362" s="10" t="s">
        <v>366</v>
      </c>
      <c r="D362" s="11">
        <v>2485</v>
      </c>
      <c r="E362" s="11">
        <v>5793</v>
      </c>
      <c r="F362" s="11">
        <v>2734</v>
      </c>
      <c r="G362" s="11">
        <v>3059</v>
      </c>
    </row>
    <row r="363" spans="1:7" ht="13.5">
      <c r="A363" s="10">
        <v>22800</v>
      </c>
      <c r="B363" s="10">
        <v>120000</v>
      </c>
      <c r="C363" s="10" t="s">
        <v>367</v>
      </c>
      <c r="D363" s="11">
        <v>164</v>
      </c>
      <c r="E363" s="11">
        <v>404</v>
      </c>
      <c r="F363" s="11">
        <v>178</v>
      </c>
      <c r="G363" s="11">
        <v>226</v>
      </c>
    </row>
    <row r="364" spans="1:7" ht="13.5">
      <c r="A364" s="10">
        <v>22900</v>
      </c>
      <c r="B364" s="10">
        <v>170000</v>
      </c>
      <c r="C364" s="10" t="s">
        <v>368</v>
      </c>
      <c r="D364" s="11">
        <v>1757</v>
      </c>
      <c r="E364" s="11">
        <v>4366</v>
      </c>
      <c r="F364" s="11">
        <v>2039</v>
      </c>
      <c r="G364" s="11">
        <v>2327</v>
      </c>
    </row>
    <row r="365" spans="1:7" ht="13.5">
      <c r="A365" s="10">
        <v>23101</v>
      </c>
      <c r="B365" s="10">
        <v>186001</v>
      </c>
      <c r="C365" s="10" t="s">
        <v>369</v>
      </c>
      <c r="D365" s="11">
        <v>360</v>
      </c>
      <c r="E365" s="11">
        <v>786</v>
      </c>
      <c r="F365" s="11">
        <v>379</v>
      </c>
      <c r="G365" s="11">
        <v>407</v>
      </c>
    </row>
    <row r="366" spans="1:7" ht="13.5">
      <c r="A366" s="10">
        <v>23102</v>
      </c>
      <c r="B366" s="10">
        <v>186002</v>
      </c>
      <c r="C366" s="10" t="s">
        <v>370</v>
      </c>
      <c r="D366" s="11">
        <v>544</v>
      </c>
      <c r="E366" s="11">
        <v>1425</v>
      </c>
      <c r="F366" s="11">
        <v>694</v>
      </c>
      <c r="G366" s="11">
        <v>731</v>
      </c>
    </row>
    <row r="367" spans="1:7" ht="13.5">
      <c r="A367" s="10">
        <v>23103</v>
      </c>
      <c r="B367" s="10">
        <v>186003</v>
      </c>
      <c r="C367" s="10" t="s">
        <v>371</v>
      </c>
      <c r="D367" s="11">
        <v>345</v>
      </c>
      <c r="E367" s="11">
        <v>857</v>
      </c>
      <c r="F367" s="11">
        <v>405</v>
      </c>
      <c r="G367" s="11">
        <v>452</v>
      </c>
    </row>
    <row r="368" spans="1:7" ht="13.5">
      <c r="A368" s="10">
        <v>23104</v>
      </c>
      <c r="B368" s="10">
        <v>186004</v>
      </c>
      <c r="C368" s="10" t="s">
        <v>372</v>
      </c>
      <c r="D368" s="11">
        <v>337</v>
      </c>
      <c r="E368" s="11">
        <v>723</v>
      </c>
      <c r="F368" s="11">
        <v>336</v>
      </c>
      <c r="G368" s="11">
        <v>387</v>
      </c>
    </row>
    <row r="369" spans="1:7" ht="13.5">
      <c r="A369" s="10">
        <v>23203</v>
      </c>
      <c r="B369" s="10">
        <v>57003</v>
      </c>
      <c r="C369" s="10" t="s">
        <v>373</v>
      </c>
      <c r="D369" s="11">
        <v>279</v>
      </c>
      <c r="E369" s="11">
        <v>728</v>
      </c>
      <c r="F369" s="11">
        <v>333</v>
      </c>
      <c r="G369" s="11">
        <v>395</v>
      </c>
    </row>
    <row r="370" spans="1:7" ht="13.5">
      <c r="A370" s="10">
        <v>23300</v>
      </c>
      <c r="B370" s="10">
        <v>202000</v>
      </c>
      <c r="C370" s="10" t="s">
        <v>374</v>
      </c>
      <c r="D370" s="11">
        <v>118</v>
      </c>
      <c r="E370" s="11">
        <v>280</v>
      </c>
      <c r="F370" s="11">
        <v>136</v>
      </c>
      <c r="G370" s="11">
        <v>144</v>
      </c>
    </row>
    <row r="371" spans="1:7" ht="13.5">
      <c r="A371" s="10">
        <v>24000</v>
      </c>
      <c r="B371" s="10">
        <v>95000</v>
      </c>
      <c r="C371" s="10" t="s">
        <v>375</v>
      </c>
      <c r="D371" s="11">
        <v>278</v>
      </c>
      <c r="E371" s="11">
        <v>756</v>
      </c>
      <c r="F371" s="11">
        <v>371</v>
      </c>
      <c r="G371" s="11">
        <v>385</v>
      </c>
    </row>
    <row r="372" spans="1:7" ht="13.5">
      <c r="A372" s="10">
        <v>24100</v>
      </c>
      <c r="B372" s="10">
        <v>131000</v>
      </c>
      <c r="C372" s="10" t="s">
        <v>376</v>
      </c>
      <c r="D372" s="11">
        <v>741</v>
      </c>
      <c r="E372" s="11">
        <v>1783</v>
      </c>
      <c r="F372" s="11">
        <v>852</v>
      </c>
      <c r="G372" s="11">
        <v>931</v>
      </c>
    </row>
    <row r="373" spans="1:7" ht="13.5">
      <c r="A373" s="10">
        <v>24200</v>
      </c>
      <c r="B373" s="10">
        <v>195000</v>
      </c>
      <c r="C373" s="10" t="s">
        <v>377</v>
      </c>
      <c r="D373" s="11">
        <v>534</v>
      </c>
      <c r="E373" s="11">
        <v>1205</v>
      </c>
      <c r="F373" s="11">
        <v>604</v>
      </c>
      <c r="G373" s="11">
        <v>601</v>
      </c>
    </row>
    <row r="374" spans="1:7" ht="13.5">
      <c r="A374" s="10">
        <v>24301</v>
      </c>
      <c r="B374" s="10">
        <v>266001</v>
      </c>
      <c r="C374" s="10" t="s">
        <v>378</v>
      </c>
      <c r="D374" s="11">
        <v>63</v>
      </c>
      <c r="E374" s="11">
        <v>170</v>
      </c>
      <c r="F374" s="11">
        <v>75</v>
      </c>
      <c r="G374" s="11">
        <v>95</v>
      </c>
    </row>
    <row r="375" spans="1:7" ht="13.5">
      <c r="A375" s="10">
        <v>24302</v>
      </c>
      <c r="B375" s="10">
        <v>266002</v>
      </c>
      <c r="C375" s="10" t="s">
        <v>379</v>
      </c>
      <c r="D375" s="11">
        <v>626</v>
      </c>
      <c r="E375" s="11">
        <v>1506</v>
      </c>
      <c r="F375" s="11">
        <v>702</v>
      </c>
      <c r="G375" s="11">
        <v>804</v>
      </c>
    </row>
    <row r="376" spans="1:7" ht="13.5">
      <c r="A376" s="10">
        <v>24303</v>
      </c>
      <c r="B376" s="10">
        <v>266003</v>
      </c>
      <c r="C376" s="10" t="s">
        <v>380</v>
      </c>
      <c r="D376" s="11">
        <v>352</v>
      </c>
      <c r="E376" s="11">
        <v>876</v>
      </c>
      <c r="F376" s="11">
        <v>417</v>
      </c>
      <c r="G376" s="11">
        <v>459</v>
      </c>
    </row>
    <row r="377" spans="1:7" ht="13.5">
      <c r="A377" s="10">
        <v>24304</v>
      </c>
      <c r="B377" s="10">
        <v>266004</v>
      </c>
      <c r="C377" s="10" t="s">
        <v>381</v>
      </c>
      <c r="D377" s="11">
        <v>732</v>
      </c>
      <c r="E377" s="11">
        <v>1668</v>
      </c>
      <c r="F377" s="11">
        <v>787</v>
      </c>
      <c r="G377" s="11">
        <v>881</v>
      </c>
    </row>
    <row r="378" spans="1:7" ht="13.5">
      <c r="A378" s="10">
        <v>24305</v>
      </c>
      <c r="B378" s="10">
        <v>266005</v>
      </c>
      <c r="C378" s="10" t="s">
        <v>382</v>
      </c>
      <c r="D378" s="11">
        <v>586</v>
      </c>
      <c r="E378" s="11">
        <v>1449</v>
      </c>
      <c r="F378" s="11">
        <v>701</v>
      </c>
      <c r="G378" s="11">
        <v>748</v>
      </c>
    </row>
    <row r="379" spans="1:7" ht="13.5">
      <c r="A379" s="10">
        <v>23201</v>
      </c>
      <c r="B379" s="10">
        <v>57001</v>
      </c>
      <c r="C379" s="10" t="s">
        <v>383</v>
      </c>
      <c r="D379" s="11">
        <v>291</v>
      </c>
      <c r="E379" s="11">
        <v>639</v>
      </c>
      <c r="F379" s="11">
        <v>275</v>
      </c>
      <c r="G379" s="11">
        <v>364</v>
      </c>
    </row>
    <row r="380" spans="1:7" ht="13.5">
      <c r="A380" s="10">
        <v>23202</v>
      </c>
      <c r="B380" s="10">
        <v>57002</v>
      </c>
      <c r="C380" s="10" t="s">
        <v>384</v>
      </c>
      <c r="D380" s="11">
        <v>228</v>
      </c>
      <c r="E380" s="11">
        <v>557</v>
      </c>
      <c r="F380" s="11">
        <v>260</v>
      </c>
      <c r="G380" s="11">
        <v>297</v>
      </c>
    </row>
    <row r="381" spans="1:7" ht="13.5">
      <c r="A381" s="10">
        <v>24700</v>
      </c>
      <c r="B381" s="10">
        <v>30000</v>
      </c>
      <c r="C381" s="10" t="s">
        <v>385</v>
      </c>
      <c r="D381" s="11">
        <v>850</v>
      </c>
      <c r="E381" s="11">
        <v>2374</v>
      </c>
      <c r="F381" s="11">
        <v>1121</v>
      </c>
      <c r="G381" s="11">
        <v>1253</v>
      </c>
    </row>
    <row r="382" spans="1:7" ht="13.5">
      <c r="A382" s="10">
        <v>24800</v>
      </c>
      <c r="B382" s="10">
        <v>50000</v>
      </c>
      <c r="C382" s="10" t="s">
        <v>386</v>
      </c>
      <c r="D382" s="11">
        <v>642</v>
      </c>
      <c r="E382" s="11">
        <v>1792</v>
      </c>
      <c r="F382" s="11">
        <v>863</v>
      </c>
      <c r="G382" s="11">
        <v>929</v>
      </c>
    </row>
    <row r="383" spans="1:7" ht="13.5">
      <c r="A383" s="10">
        <v>24900</v>
      </c>
      <c r="B383" s="10">
        <v>117000</v>
      </c>
      <c r="C383" s="10" t="s">
        <v>387</v>
      </c>
      <c r="D383" s="11">
        <v>1999</v>
      </c>
      <c r="E383" s="11">
        <v>4590</v>
      </c>
      <c r="F383" s="11">
        <v>2117</v>
      </c>
      <c r="G383" s="11">
        <v>2473</v>
      </c>
    </row>
    <row r="384" spans="1:7" ht="13.5">
      <c r="A384" s="10">
        <v>25001</v>
      </c>
      <c r="B384" s="10">
        <v>270001</v>
      </c>
      <c r="C384" s="10" t="s">
        <v>388</v>
      </c>
      <c r="D384" s="11">
        <v>553</v>
      </c>
      <c r="E384" s="11">
        <v>1428</v>
      </c>
      <c r="F384" s="11">
        <v>672</v>
      </c>
      <c r="G384" s="11">
        <v>756</v>
      </c>
    </row>
    <row r="385" spans="1:7" ht="13.5">
      <c r="A385" s="10">
        <v>25002</v>
      </c>
      <c r="B385" s="10">
        <v>270002</v>
      </c>
      <c r="C385" s="10" t="s">
        <v>389</v>
      </c>
      <c r="D385" s="11">
        <v>639</v>
      </c>
      <c r="E385" s="11">
        <v>1598</v>
      </c>
      <c r="F385" s="11">
        <v>769</v>
      </c>
      <c r="G385" s="11">
        <v>829</v>
      </c>
    </row>
    <row r="386" spans="1:7" ht="13.5">
      <c r="A386" s="10">
        <v>25400</v>
      </c>
      <c r="B386" s="10">
        <v>29000</v>
      </c>
      <c r="C386" s="10" t="s">
        <v>390</v>
      </c>
      <c r="D386" s="11">
        <v>434</v>
      </c>
      <c r="E386" s="11">
        <v>893</v>
      </c>
      <c r="F386" s="11">
        <v>447</v>
      </c>
      <c r="G386" s="11">
        <v>446</v>
      </c>
    </row>
    <row r="387" spans="1:7" ht="13.5">
      <c r="A387" s="10">
        <v>25500</v>
      </c>
      <c r="B387" s="10">
        <v>91000</v>
      </c>
      <c r="C387" s="10" t="s">
        <v>391</v>
      </c>
      <c r="D387" s="11">
        <v>198</v>
      </c>
      <c r="E387" s="11">
        <v>672</v>
      </c>
      <c r="F387" s="11">
        <v>302</v>
      </c>
      <c r="G387" s="11">
        <v>370</v>
      </c>
    </row>
    <row r="388" spans="1:7" ht="13.5">
      <c r="A388" s="10">
        <v>25600</v>
      </c>
      <c r="B388" s="10">
        <v>183000</v>
      </c>
      <c r="C388" s="10" t="s">
        <v>392</v>
      </c>
      <c r="D388" s="11">
        <v>83</v>
      </c>
      <c r="E388" s="11">
        <v>205</v>
      </c>
      <c r="F388" s="11">
        <v>85</v>
      </c>
      <c r="G388" s="11">
        <v>120</v>
      </c>
    </row>
    <row r="389" spans="1:7" ht="13.5">
      <c r="A389" s="10">
        <v>25700</v>
      </c>
      <c r="B389" s="10">
        <v>197000</v>
      </c>
      <c r="C389" s="10" t="s">
        <v>393</v>
      </c>
      <c r="D389" s="11">
        <v>933</v>
      </c>
      <c r="E389" s="11">
        <v>2766</v>
      </c>
      <c r="F389" s="11">
        <v>1285</v>
      </c>
      <c r="G389" s="11">
        <v>1481</v>
      </c>
    </row>
    <row r="390" spans="1:7" ht="13.5">
      <c r="A390" s="10">
        <v>25800</v>
      </c>
      <c r="B390" s="10">
        <v>210000</v>
      </c>
      <c r="C390" s="10" t="s">
        <v>394</v>
      </c>
      <c r="D390" s="11">
        <v>2715</v>
      </c>
      <c r="E390" s="11">
        <v>6632</v>
      </c>
      <c r="F390" s="11">
        <v>3167</v>
      </c>
      <c r="G390" s="11">
        <v>3465</v>
      </c>
    </row>
    <row r="391" spans="1:7" ht="13.5">
      <c r="A391" s="10">
        <v>26401</v>
      </c>
      <c r="B391" s="10">
        <v>273001</v>
      </c>
      <c r="C391" s="10" t="s">
        <v>395</v>
      </c>
      <c r="D391" s="11">
        <v>382</v>
      </c>
      <c r="E391" s="11">
        <v>864</v>
      </c>
      <c r="F391" s="11">
        <v>408</v>
      </c>
      <c r="G391" s="11">
        <v>456</v>
      </c>
    </row>
    <row r="392" spans="1:7" ht="13.5">
      <c r="A392" s="10">
        <v>26402</v>
      </c>
      <c r="B392" s="10">
        <v>273002</v>
      </c>
      <c r="C392" s="10" t="s">
        <v>396</v>
      </c>
      <c r="D392" s="11">
        <v>297</v>
      </c>
      <c r="E392" s="11">
        <v>694</v>
      </c>
      <c r="F392" s="11">
        <v>346</v>
      </c>
      <c r="G392" s="11">
        <v>348</v>
      </c>
    </row>
    <row r="393" spans="1:7" ht="13.5">
      <c r="A393" s="10">
        <v>26501</v>
      </c>
      <c r="B393" s="10">
        <v>274001</v>
      </c>
      <c r="C393" s="10" t="s">
        <v>397</v>
      </c>
      <c r="D393" s="11">
        <v>248</v>
      </c>
      <c r="E393" s="11">
        <v>581</v>
      </c>
      <c r="F393" s="11">
        <v>290</v>
      </c>
      <c r="G393" s="11">
        <v>291</v>
      </c>
    </row>
    <row r="394" spans="1:7" ht="13.5">
      <c r="A394" s="10">
        <v>26502</v>
      </c>
      <c r="B394" s="10">
        <v>274002</v>
      </c>
      <c r="C394" s="10" t="s">
        <v>398</v>
      </c>
      <c r="D394" s="11">
        <v>340</v>
      </c>
      <c r="E394" s="11">
        <v>775</v>
      </c>
      <c r="F394" s="11">
        <v>381</v>
      </c>
      <c r="G394" s="11">
        <v>394</v>
      </c>
    </row>
    <row r="395" spans="1:7" ht="13.5">
      <c r="A395" s="10">
        <v>26503</v>
      </c>
      <c r="B395" s="10">
        <v>274003</v>
      </c>
      <c r="C395" s="10" t="s">
        <v>399</v>
      </c>
      <c r="D395" s="11">
        <v>106</v>
      </c>
      <c r="E395" s="11">
        <v>362</v>
      </c>
      <c r="F395" s="11">
        <v>136</v>
      </c>
      <c r="G395" s="11">
        <v>226</v>
      </c>
    </row>
    <row r="396" spans="1:7" ht="13.5">
      <c r="A396" s="10">
        <v>26601</v>
      </c>
      <c r="B396" s="10">
        <v>275001</v>
      </c>
      <c r="C396" s="10" t="s">
        <v>400</v>
      </c>
      <c r="D396" s="11">
        <v>334</v>
      </c>
      <c r="E396" s="11">
        <v>881</v>
      </c>
      <c r="F396" s="11">
        <v>429</v>
      </c>
      <c r="G396" s="11">
        <v>452</v>
      </c>
    </row>
    <row r="397" spans="1:7" ht="13.5">
      <c r="A397" s="10">
        <v>26602</v>
      </c>
      <c r="B397" s="10">
        <v>275002</v>
      </c>
      <c r="C397" s="10" t="s">
        <v>401</v>
      </c>
      <c r="D397" s="11">
        <v>408</v>
      </c>
      <c r="E397" s="11">
        <v>1069</v>
      </c>
      <c r="F397" s="11">
        <v>514</v>
      </c>
      <c r="G397" s="11">
        <v>555</v>
      </c>
    </row>
    <row r="398" spans="1:7" ht="13.5">
      <c r="A398" s="10">
        <v>26603</v>
      </c>
      <c r="B398" s="10">
        <v>275003</v>
      </c>
      <c r="C398" s="10" t="s">
        <v>402</v>
      </c>
      <c r="D398" s="11">
        <v>162</v>
      </c>
      <c r="E398" s="11">
        <v>405</v>
      </c>
      <c r="F398" s="11">
        <v>199</v>
      </c>
      <c r="G398" s="11">
        <v>206</v>
      </c>
    </row>
    <row r="399" spans="1:7" ht="13.5">
      <c r="A399" s="10">
        <v>26604</v>
      </c>
      <c r="B399" s="10">
        <v>275004</v>
      </c>
      <c r="C399" s="10" t="s">
        <v>403</v>
      </c>
      <c r="D399" s="11">
        <v>83</v>
      </c>
      <c r="E399" s="11">
        <v>233</v>
      </c>
      <c r="F399" s="11">
        <v>109</v>
      </c>
      <c r="G399" s="11">
        <v>124</v>
      </c>
    </row>
    <row r="400" spans="1:7" ht="13.5">
      <c r="A400" s="10">
        <v>26801</v>
      </c>
      <c r="B400" s="10">
        <v>264001</v>
      </c>
      <c r="C400" s="10" t="s">
        <v>404</v>
      </c>
      <c r="D400" s="11">
        <v>203</v>
      </c>
      <c r="E400" s="11">
        <v>521</v>
      </c>
      <c r="F400" s="11">
        <v>243</v>
      </c>
      <c r="G400" s="11">
        <v>278</v>
      </c>
    </row>
    <row r="401" spans="1:7" ht="13.5">
      <c r="A401" s="10">
        <v>26802</v>
      </c>
      <c r="B401" s="10">
        <v>264002</v>
      </c>
      <c r="C401" s="10" t="s">
        <v>405</v>
      </c>
      <c r="D401" s="11">
        <v>107</v>
      </c>
      <c r="E401" s="11">
        <v>315</v>
      </c>
      <c r="F401" s="11">
        <v>139</v>
      </c>
      <c r="G401" s="11">
        <v>176</v>
      </c>
    </row>
    <row r="402" spans="1:7" ht="13.5">
      <c r="A402" s="10">
        <v>26803</v>
      </c>
      <c r="B402" s="10">
        <v>264003</v>
      </c>
      <c r="C402" s="10" t="s">
        <v>406</v>
      </c>
      <c r="D402" s="11">
        <v>334</v>
      </c>
      <c r="E402" s="11">
        <v>951</v>
      </c>
      <c r="F402" s="11">
        <v>440</v>
      </c>
      <c r="G402" s="11">
        <v>511</v>
      </c>
    </row>
    <row r="403" spans="1:7" ht="13.5">
      <c r="A403" s="10">
        <v>26804</v>
      </c>
      <c r="B403" s="10">
        <v>264004</v>
      </c>
      <c r="C403" s="10" t="s">
        <v>407</v>
      </c>
      <c r="D403" s="11">
        <v>372</v>
      </c>
      <c r="E403" s="11">
        <v>809</v>
      </c>
      <c r="F403" s="11">
        <v>365</v>
      </c>
      <c r="G403" s="11">
        <v>444</v>
      </c>
    </row>
    <row r="404" spans="1:7" ht="13.5">
      <c r="A404" s="10">
        <v>26805</v>
      </c>
      <c r="B404" s="10">
        <v>264005</v>
      </c>
      <c r="C404" s="10" t="s">
        <v>408</v>
      </c>
      <c r="D404" s="11">
        <v>364</v>
      </c>
      <c r="E404" s="11">
        <v>1015</v>
      </c>
      <c r="F404" s="11">
        <v>466</v>
      </c>
      <c r="G404" s="11">
        <v>549</v>
      </c>
    </row>
    <row r="405" spans="1:7" ht="13.5">
      <c r="A405" s="10">
        <v>26806</v>
      </c>
      <c r="B405" s="10">
        <v>264006</v>
      </c>
      <c r="C405" s="10" t="s">
        <v>409</v>
      </c>
      <c r="D405" s="11">
        <v>89</v>
      </c>
      <c r="E405" s="11">
        <v>229</v>
      </c>
      <c r="F405" s="11">
        <v>106</v>
      </c>
      <c r="G405" s="11">
        <v>123</v>
      </c>
    </row>
    <row r="406" spans="1:7" ht="13.5">
      <c r="A406" s="10">
        <v>26901</v>
      </c>
      <c r="B406" s="10">
        <v>263001</v>
      </c>
      <c r="C406" s="10" t="s">
        <v>410</v>
      </c>
      <c r="D406" s="11">
        <v>265</v>
      </c>
      <c r="E406" s="11">
        <v>682</v>
      </c>
      <c r="F406" s="11">
        <v>310</v>
      </c>
      <c r="G406" s="11">
        <v>372</v>
      </c>
    </row>
    <row r="407" spans="1:7" ht="13.5">
      <c r="A407" s="10">
        <v>26902</v>
      </c>
      <c r="B407" s="10">
        <v>263002</v>
      </c>
      <c r="C407" s="10" t="s">
        <v>411</v>
      </c>
      <c r="D407" s="11">
        <v>401</v>
      </c>
      <c r="E407" s="11">
        <v>972</v>
      </c>
      <c r="F407" s="11">
        <v>447</v>
      </c>
      <c r="G407" s="11">
        <v>525</v>
      </c>
    </row>
    <row r="408" spans="1:7" ht="13.5">
      <c r="A408" s="10">
        <v>26903</v>
      </c>
      <c r="B408" s="10">
        <v>263003</v>
      </c>
      <c r="C408" s="10" t="s">
        <v>412</v>
      </c>
      <c r="D408" s="11">
        <v>224</v>
      </c>
      <c r="E408" s="11">
        <v>508</v>
      </c>
      <c r="F408" s="11">
        <v>232</v>
      </c>
      <c r="G408" s="11">
        <v>276</v>
      </c>
    </row>
    <row r="409" spans="1:7" ht="13.5">
      <c r="A409" s="10">
        <v>26904</v>
      </c>
      <c r="B409" s="10">
        <v>263004</v>
      </c>
      <c r="C409" s="10" t="s">
        <v>413</v>
      </c>
      <c r="D409" s="11">
        <v>291</v>
      </c>
      <c r="E409" s="11">
        <v>604</v>
      </c>
      <c r="F409" s="11">
        <v>278</v>
      </c>
      <c r="G409" s="11">
        <v>326</v>
      </c>
    </row>
    <row r="410" spans="1:7" ht="13.5">
      <c r="A410" s="10">
        <v>26905</v>
      </c>
      <c r="B410" s="10">
        <v>263005</v>
      </c>
      <c r="C410" s="10" t="s">
        <v>414</v>
      </c>
      <c r="D410" s="11">
        <v>446</v>
      </c>
      <c r="E410" s="11">
        <v>1043</v>
      </c>
      <c r="F410" s="11">
        <v>492</v>
      </c>
      <c r="G410" s="11">
        <v>551</v>
      </c>
    </row>
    <row r="411" spans="1:7" ht="13.5">
      <c r="A411" s="10">
        <v>27001</v>
      </c>
      <c r="B411" s="10">
        <v>261001</v>
      </c>
      <c r="C411" s="10" t="s">
        <v>415</v>
      </c>
      <c r="D411" s="11">
        <v>186</v>
      </c>
      <c r="E411" s="11">
        <v>362</v>
      </c>
      <c r="F411" s="11">
        <v>172</v>
      </c>
      <c r="G411" s="11">
        <v>190</v>
      </c>
    </row>
    <row r="412" spans="1:7" ht="13.5">
      <c r="A412" s="10">
        <v>27002</v>
      </c>
      <c r="B412" s="10">
        <v>261002</v>
      </c>
      <c r="C412" s="10" t="s">
        <v>416</v>
      </c>
      <c r="D412" s="11">
        <v>347</v>
      </c>
      <c r="E412" s="11">
        <v>830</v>
      </c>
      <c r="F412" s="11">
        <v>381</v>
      </c>
      <c r="G412" s="11">
        <v>449</v>
      </c>
    </row>
    <row r="413" spans="1:7" ht="13.5">
      <c r="A413" s="10">
        <v>27003</v>
      </c>
      <c r="B413" s="10">
        <v>261003</v>
      </c>
      <c r="C413" s="10" t="s">
        <v>417</v>
      </c>
      <c r="D413" s="11">
        <v>444</v>
      </c>
      <c r="E413" s="11">
        <v>1106</v>
      </c>
      <c r="F413" s="11">
        <v>522</v>
      </c>
      <c r="G413" s="11">
        <v>584</v>
      </c>
    </row>
    <row r="414" spans="1:7" ht="13.5">
      <c r="A414" s="10">
        <v>27004</v>
      </c>
      <c r="B414" s="10">
        <v>261004</v>
      </c>
      <c r="C414" s="10" t="s">
        <v>418</v>
      </c>
      <c r="D414" s="11">
        <v>215</v>
      </c>
      <c r="E414" s="11">
        <v>560</v>
      </c>
      <c r="F414" s="11">
        <v>255</v>
      </c>
      <c r="G414" s="11">
        <v>305</v>
      </c>
    </row>
    <row r="415" spans="1:7" ht="13.5">
      <c r="A415" s="10">
        <v>27005</v>
      </c>
      <c r="B415" s="10">
        <v>261005</v>
      </c>
      <c r="C415" s="10" t="s">
        <v>419</v>
      </c>
      <c r="D415" s="11">
        <v>209</v>
      </c>
      <c r="E415" s="11">
        <v>501</v>
      </c>
      <c r="F415" s="11">
        <v>231</v>
      </c>
      <c r="G415" s="11">
        <v>270</v>
      </c>
    </row>
    <row r="416" spans="1:7" ht="13.5">
      <c r="A416" s="10">
        <v>27006</v>
      </c>
      <c r="B416" s="10">
        <v>261006</v>
      </c>
      <c r="C416" s="10" t="s">
        <v>420</v>
      </c>
      <c r="D416" s="11">
        <v>267</v>
      </c>
      <c r="E416" s="11">
        <v>521</v>
      </c>
      <c r="F416" s="11">
        <v>271</v>
      </c>
      <c r="G416" s="11">
        <v>250</v>
      </c>
    </row>
    <row r="417" spans="1:7" ht="13.5">
      <c r="A417" s="10">
        <v>27101</v>
      </c>
      <c r="B417" s="10">
        <v>262001</v>
      </c>
      <c r="C417" s="10" t="s">
        <v>421</v>
      </c>
      <c r="D417" s="11">
        <v>288</v>
      </c>
      <c r="E417" s="11">
        <v>739</v>
      </c>
      <c r="F417" s="11">
        <v>342</v>
      </c>
      <c r="G417" s="11">
        <v>397</v>
      </c>
    </row>
    <row r="418" spans="1:7" ht="13.5">
      <c r="A418" s="10">
        <v>27102</v>
      </c>
      <c r="B418" s="10">
        <v>262002</v>
      </c>
      <c r="C418" s="10" t="s">
        <v>422</v>
      </c>
      <c r="D418" s="11">
        <v>100</v>
      </c>
      <c r="E418" s="11">
        <v>275</v>
      </c>
      <c r="F418" s="11">
        <v>128</v>
      </c>
      <c r="G418" s="11">
        <v>147</v>
      </c>
    </row>
    <row r="419" spans="1:7" ht="13.5">
      <c r="A419" s="10">
        <v>27103</v>
      </c>
      <c r="B419" s="10">
        <v>262003</v>
      </c>
      <c r="C419" s="10" t="s">
        <v>423</v>
      </c>
      <c r="D419" s="11">
        <v>24</v>
      </c>
      <c r="E419" s="11">
        <v>76</v>
      </c>
      <c r="F419" s="11">
        <v>33</v>
      </c>
      <c r="G419" s="11">
        <v>43</v>
      </c>
    </row>
    <row r="420" spans="1:7" ht="13.5">
      <c r="A420" s="10">
        <v>27104</v>
      </c>
      <c r="B420" s="10">
        <v>262004</v>
      </c>
      <c r="C420" s="10" t="s">
        <v>424</v>
      </c>
      <c r="D420" s="11">
        <v>113</v>
      </c>
      <c r="E420" s="11">
        <v>309</v>
      </c>
      <c r="F420" s="11">
        <v>147</v>
      </c>
      <c r="G420" s="11">
        <v>162</v>
      </c>
    </row>
    <row r="421" spans="1:7" ht="13.5">
      <c r="A421" s="10">
        <v>27105</v>
      </c>
      <c r="B421" s="10">
        <v>262005</v>
      </c>
      <c r="C421" s="10" t="s">
        <v>425</v>
      </c>
      <c r="D421" s="11">
        <v>154</v>
      </c>
      <c r="E421" s="11">
        <v>423</v>
      </c>
      <c r="F421" s="11">
        <v>195</v>
      </c>
      <c r="G421" s="11">
        <v>228</v>
      </c>
    </row>
    <row r="422" spans="1:7" ht="13.5">
      <c r="A422" s="10">
        <v>27106</v>
      </c>
      <c r="B422" s="10">
        <v>262006</v>
      </c>
      <c r="C422" s="10" t="s">
        <v>426</v>
      </c>
      <c r="D422" s="11">
        <v>237</v>
      </c>
      <c r="E422" s="11">
        <v>617</v>
      </c>
      <c r="F422" s="11">
        <v>291</v>
      </c>
      <c r="G422" s="11">
        <v>326</v>
      </c>
    </row>
    <row r="423" spans="1:7" ht="13.5">
      <c r="A423" s="10">
        <v>27200</v>
      </c>
      <c r="B423" s="10">
        <v>142000</v>
      </c>
      <c r="C423" s="10" t="s">
        <v>427</v>
      </c>
      <c r="D423" s="11">
        <v>0</v>
      </c>
      <c r="E423" s="11">
        <v>0</v>
      </c>
      <c r="F423" s="11">
        <v>0</v>
      </c>
      <c r="G423" s="11">
        <v>0</v>
      </c>
    </row>
    <row r="424" spans="1:7" ht="13.5">
      <c r="A424" s="10">
        <v>27301</v>
      </c>
      <c r="B424" s="10">
        <v>277001</v>
      </c>
      <c r="C424" s="10" t="s">
        <v>428</v>
      </c>
      <c r="D424" s="11">
        <v>410</v>
      </c>
      <c r="E424" s="11">
        <v>941</v>
      </c>
      <c r="F424" s="11">
        <v>432</v>
      </c>
      <c r="G424" s="11">
        <v>509</v>
      </c>
    </row>
    <row r="425" spans="1:7" ht="13.5">
      <c r="A425" s="10">
        <v>27302</v>
      </c>
      <c r="B425" s="10">
        <v>277002</v>
      </c>
      <c r="C425" s="10" t="s">
        <v>429</v>
      </c>
      <c r="D425" s="11">
        <v>389</v>
      </c>
      <c r="E425" s="11">
        <v>895</v>
      </c>
      <c r="F425" s="11">
        <v>416</v>
      </c>
      <c r="G425" s="11">
        <v>479</v>
      </c>
    </row>
    <row r="426" spans="1:7" ht="13.5">
      <c r="A426" s="10">
        <v>27401</v>
      </c>
      <c r="B426" s="10">
        <v>279001</v>
      </c>
      <c r="C426" s="10" t="s">
        <v>430</v>
      </c>
      <c r="D426" s="11">
        <v>271</v>
      </c>
      <c r="E426" s="11">
        <v>699</v>
      </c>
      <c r="F426" s="11">
        <v>327</v>
      </c>
      <c r="G426" s="11">
        <v>372</v>
      </c>
    </row>
    <row r="427" spans="1:7" ht="13.5">
      <c r="A427" s="10">
        <v>27402</v>
      </c>
      <c r="B427" s="10">
        <v>279002</v>
      </c>
      <c r="C427" s="10" t="s">
        <v>431</v>
      </c>
      <c r="D427" s="11">
        <v>247</v>
      </c>
      <c r="E427" s="11">
        <v>583</v>
      </c>
      <c r="F427" s="11">
        <v>280</v>
      </c>
      <c r="G427" s="11">
        <v>303</v>
      </c>
    </row>
    <row r="428" spans="1:7" ht="13.5">
      <c r="A428" s="10">
        <v>27403</v>
      </c>
      <c r="B428" s="10">
        <v>279003</v>
      </c>
      <c r="C428" s="10" t="s">
        <v>432</v>
      </c>
      <c r="D428" s="11">
        <v>87</v>
      </c>
      <c r="E428" s="11">
        <v>213</v>
      </c>
      <c r="F428" s="11">
        <v>98</v>
      </c>
      <c r="G428" s="11">
        <v>115</v>
      </c>
    </row>
    <row r="429" spans="1:7" ht="13.5">
      <c r="A429" s="10">
        <v>27500</v>
      </c>
      <c r="B429" s="10">
        <v>278000</v>
      </c>
      <c r="C429" s="10" t="s">
        <v>433</v>
      </c>
      <c r="D429" s="11">
        <v>0</v>
      </c>
      <c r="E429" s="11">
        <v>0</v>
      </c>
      <c r="F429" s="11">
        <v>0</v>
      </c>
      <c r="G429" s="11">
        <v>0</v>
      </c>
    </row>
    <row r="430" spans="1:7" ht="13.5">
      <c r="A430" s="10">
        <v>27700</v>
      </c>
      <c r="B430" s="10">
        <v>259000</v>
      </c>
      <c r="C430" s="10" t="s">
        <v>434</v>
      </c>
      <c r="D430" s="11">
        <v>206</v>
      </c>
      <c r="E430" s="11">
        <v>423</v>
      </c>
      <c r="F430" s="11">
        <v>192</v>
      </c>
      <c r="G430" s="11">
        <v>231</v>
      </c>
    </row>
    <row r="431" spans="1:7" ht="13.5">
      <c r="A431" s="10">
        <v>27800</v>
      </c>
      <c r="B431" s="10">
        <v>52000</v>
      </c>
      <c r="C431" s="10" t="s">
        <v>435</v>
      </c>
      <c r="D431" s="11">
        <v>107</v>
      </c>
      <c r="E431" s="11">
        <v>203</v>
      </c>
      <c r="F431" s="11">
        <v>92</v>
      </c>
      <c r="G431" s="11">
        <v>111</v>
      </c>
    </row>
    <row r="432" spans="1:7" ht="13.5">
      <c r="A432" s="10">
        <v>28100</v>
      </c>
      <c r="B432" s="10">
        <v>144000</v>
      </c>
      <c r="C432" s="10" t="s">
        <v>436</v>
      </c>
      <c r="D432" s="11">
        <v>245</v>
      </c>
      <c r="E432" s="11">
        <v>482</v>
      </c>
      <c r="F432" s="11">
        <v>207</v>
      </c>
      <c r="G432" s="11">
        <v>275</v>
      </c>
    </row>
    <row r="433" spans="1:7" ht="13.5">
      <c r="A433" s="10">
        <v>28300</v>
      </c>
      <c r="B433" s="10">
        <v>66000</v>
      </c>
      <c r="C433" s="10" t="s">
        <v>437</v>
      </c>
      <c r="D433" s="11">
        <v>1976</v>
      </c>
      <c r="E433" s="11">
        <v>4585</v>
      </c>
      <c r="F433" s="11">
        <v>2170</v>
      </c>
      <c r="G433" s="11">
        <v>2415</v>
      </c>
    </row>
    <row r="434" spans="1:7" ht="13.5">
      <c r="A434" s="10">
        <v>28400</v>
      </c>
      <c r="B434" s="10">
        <v>63000</v>
      </c>
      <c r="C434" s="10" t="s">
        <v>438</v>
      </c>
      <c r="D434" s="11">
        <v>2258</v>
      </c>
      <c r="E434" s="11">
        <v>5516</v>
      </c>
      <c r="F434" s="11">
        <v>2611</v>
      </c>
      <c r="G434" s="11">
        <v>2905</v>
      </c>
    </row>
    <row r="435" spans="1:7" ht="13.5">
      <c r="A435" s="10">
        <v>28500</v>
      </c>
      <c r="B435" s="10">
        <v>84000</v>
      </c>
      <c r="C435" s="10" t="s">
        <v>439</v>
      </c>
      <c r="D435" s="11">
        <v>1021</v>
      </c>
      <c r="E435" s="11">
        <v>2566</v>
      </c>
      <c r="F435" s="11">
        <v>1186</v>
      </c>
      <c r="G435" s="11">
        <v>1380</v>
      </c>
    </row>
    <row r="436" spans="1:7" ht="13.5">
      <c r="A436" s="10">
        <v>28600</v>
      </c>
      <c r="B436" s="10">
        <v>118000</v>
      </c>
      <c r="C436" s="10" t="s">
        <v>440</v>
      </c>
      <c r="D436" s="11">
        <v>407</v>
      </c>
      <c r="E436" s="11">
        <v>1354</v>
      </c>
      <c r="F436" s="11">
        <v>634</v>
      </c>
      <c r="G436" s="11">
        <v>720</v>
      </c>
    </row>
    <row r="437" spans="1:7" ht="13.5">
      <c r="A437" s="10">
        <v>28700</v>
      </c>
      <c r="B437" s="10">
        <v>196000</v>
      </c>
      <c r="C437" s="10" t="s">
        <v>441</v>
      </c>
      <c r="D437" s="11">
        <v>1862</v>
      </c>
      <c r="E437" s="11">
        <v>3918</v>
      </c>
      <c r="F437" s="11">
        <v>1858</v>
      </c>
      <c r="G437" s="11">
        <v>2060</v>
      </c>
    </row>
    <row r="438" spans="1:7" ht="13.5">
      <c r="A438" s="10">
        <v>28800</v>
      </c>
      <c r="B438" s="10">
        <v>234000</v>
      </c>
      <c r="C438" s="10" t="s">
        <v>442</v>
      </c>
      <c r="D438" s="11">
        <v>2458</v>
      </c>
      <c r="E438" s="11">
        <v>5588</v>
      </c>
      <c r="F438" s="11">
        <v>2581</v>
      </c>
      <c r="G438" s="11">
        <v>3007</v>
      </c>
    </row>
    <row r="439" spans="1:7" ht="13.5">
      <c r="A439" s="10">
        <v>28900</v>
      </c>
      <c r="B439" s="10">
        <v>237000</v>
      </c>
      <c r="C439" s="10" t="s">
        <v>443</v>
      </c>
      <c r="D439" s="11">
        <v>269</v>
      </c>
      <c r="E439" s="11">
        <v>666</v>
      </c>
      <c r="F439" s="11">
        <v>298</v>
      </c>
      <c r="G439" s="11">
        <v>368</v>
      </c>
    </row>
    <row r="440" spans="1:7" ht="13.5">
      <c r="A440" s="10">
        <v>29000</v>
      </c>
      <c r="B440" s="10">
        <v>122000</v>
      </c>
      <c r="C440" s="10" t="s">
        <v>444</v>
      </c>
      <c r="D440" s="11">
        <v>2401</v>
      </c>
      <c r="E440" s="11">
        <v>5583</v>
      </c>
      <c r="F440" s="11">
        <v>2548</v>
      </c>
      <c r="G440" s="11">
        <v>3035</v>
      </c>
    </row>
    <row r="441" spans="1:7" ht="13.5">
      <c r="A441" s="10">
        <v>29901</v>
      </c>
      <c r="B441" s="10">
        <v>284001</v>
      </c>
      <c r="C441" s="10" t="s">
        <v>445</v>
      </c>
      <c r="D441" s="11">
        <v>90</v>
      </c>
      <c r="E441" s="11">
        <v>310</v>
      </c>
      <c r="F441" s="11">
        <v>157</v>
      </c>
      <c r="G441" s="11">
        <v>153</v>
      </c>
    </row>
    <row r="442" spans="1:7" ht="13.5">
      <c r="A442" s="10">
        <v>29902</v>
      </c>
      <c r="B442" s="10">
        <v>284002</v>
      </c>
      <c r="C442" s="10" t="s">
        <v>446</v>
      </c>
      <c r="D442" s="11">
        <v>95</v>
      </c>
      <c r="E442" s="11">
        <v>328</v>
      </c>
      <c r="F442" s="11">
        <v>162</v>
      </c>
      <c r="G442" s="11">
        <v>166</v>
      </c>
    </row>
    <row r="443" spans="1:7" ht="13.5">
      <c r="A443" s="10">
        <v>29903</v>
      </c>
      <c r="B443" s="10">
        <v>284003</v>
      </c>
      <c r="C443" s="10" t="s">
        <v>447</v>
      </c>
      <c r="D443" s="11">
        <v>25</v>
      </c>
      <c r="E443" s="11">
        <v>86</v>
      </c>
      <c r="F443" s="11">
        <v>41</v>
      </c>
      <c r="G443" s="11">
        <v>45</v>
      </c>
    </row>
    <row r="444" spans="1:7" ht="13.5">
      <c r="A444" s="10">
        <v>29904</v>
      </c>
      <c r="B444" s="10">
        <v>284004</v>
      </c>
      <c r="C444" s="10" t="s">
        <v>448</v>
      </c>
      <c r="D444" s="11">
        <v>50</v>
      </c>
      <c r="E444" s="11">
        <v>176</v>
      </c>
      <c r="F444" s="11">
        <v>86</v>
      </c>
      <c r="G444" s="11">
        <v>90</v>
      </c>
    </row>
    <row r="445" spans="1:7" ht="13.5">
      <c r="A445" s="10">
        <v>29905</v>
      </c>
      <c r="B445" s="10">
        <v>284005</v>
      </c>
      <c r="C445" s="10" t="s">
        <v>449</v>
      </c>
      <c r="D445" s="11">
        <v>79</v>
      </c>
      <c r="E445" s="11">
        <v>232</v>
      </c>
      <c r="F445" s="11">
        <v>108</v>
      </c>
      <c r="G445" s="11">
        <v>124</v>
      </c>
    </row>
    <row r="446" spans="1:7" ht="13.5">
      <c r="A446" s="10">
        <v>30000</v>
      </c>
      <c r="B446" s="10">
        <v>114000</v>
      </c>
      <c r="C446" s="10" t="s">
        <v>450</v>
      </c>
      <c r="D446" s="11">
        <v>0</v>
      </c>
      <c r="E446" s="11">
        <v>0</v>
      </c>
      <c r="F446" s="11">
        <v>0</v>
      </c>
      <c r="G446" s="11">
        <v>0</v>
      </c>
    </row>
    <row r="447" spans="1:7" ht="13.5">
      <c r="A447" s="10">
        <v>30100</v>
      </c>
      <c r="B447" s="10">
        <v>99000</v>
      </c>
      <c r="C447" s="10" t="s">
        <v>451</v>
      </c>
      <c r="D447" s="11">
        <v>12</v>
      </c>
      <c r="E447" s="11">
        <v>35</v>
      </c>
      <c r="F447" s="11">
        <v>14</v>
      </c>
      <c r="G447" s="11">
        <v>21</v>
      </c>
    </row>
    <row r="448" spans="1:7" ht="13.5">
      <c r="A448" s="10">
        <v>30200</v>
      </c>
      <c r="B448" s="10">
        <v>258000</v>
      </c>
      <c r="C448" s="10" t="s">
        <v>452</v>
      </c>
      <c r="D448" s="11">
        <v>14</v>
      </c>
      <c r="E448" s="11">
        <v>38</v>
      </c>
      <c r="F448" s="11">
        <v>19</v>
      </c>
      <c r="G448" s="11">
        <v>19</v>
      </c>
    </row>
    <row r="449" spans="1:7" ht="13.5">
      <c r="A449" s="10">
        <v>30300</v>
      </c>
      <c r="B449" s="10">
        <v>112000</v>
      </c>
      <c r="C449" s="10" t="s">
        <v>453</v>
      </c>
      <c r="D449" s="11">
        <v>60</v>
      </c>
      <c r="E449" s="11">
        <v>206</v>
      </c>
      <c r="F449" s="11">
        <v>79</v>
      </c>
      <c r="G449" s="11">
        <v>127</v>
      </c>
    </row>
    <row r="450" spans="1:7" ht="13.5">
      <c r="A450" s="10">
        <v>30400</v>
      </c>
      <c r="B450" s="10">
        <v>106000</v>
      </c>
      <c r="C450" s="10" t="s">
        <v>454</v>
      </c>
      <c r="D450" s="11">
        <v>199</v>
      </c>
      <c r="E450" s="11">
        <v>502</v>
      </c>
      <c r="F450" s="11">
        <v>237</v>
      </c>
      <c r="G450" s="11">
        <v>265</v>
      </c>
    </row>
    <row r="451" spans="1:7" ht="13.5">
      <c r="A451" s="10">
        <v>30500</v>
      </c>
      <c r="B451" s="10">
        <v>56000</v>
      </c>
      <c r="C451" s="10" t="s">
        <v>455</v>
      </c>
      <c r="D451" s="11">
        <v>100</v>
      </c>
      <c r="E451" s="11">
        <v>276</v>
      </c>
      <c r="F451" s="11">
        <v>123</v>
      </c>
      <c r="G451" s="11">
        <v>153</v>
      </c>
    </row>
    <row r="452" spans="1:7" ht="13.5">
      <c r="A452" s="10">
        <v>30600</v>
      </c>
      <c r="B452" s="10">
        <v>123000</v>
      </c>
      <c r="C452" s="10" t="s">
        <v>456</v>
      </c>
      <c r="D452" s="11">
        <v>132</v>
      </c>
      <c r="E452" s="11">
        <v>311</v>
      </c>
      <c r="F452" s="11">
        <v>145</v>
      </c>
      <c r="G452" s="11">
        <v>166</v>
      </c>
    </row>
    <row r="453" spans="1:7" ht="13.5">
      <c r="A453" s="10">
        <v>30700</v>
      </c>
      <c r="B453" s="10">
        <v>222000</v>
      </c>
      <c r="C453" s="10" t="s">
        <v>457</v>
      </c>
      <c r="D453" s="11">
        <v>1483</v>
      </c>
      <c r="E453" s="11">
        <v>3600</v>
      </c>
      <c r="F453" s="11">
        <v>1615</v>
      </c>
      <c r="G453" s="11">
        <v>1985</v>
      </c>
    </row>
    <row r="454" spans="1:7" ht="13.5">
      <c r="A454" s="10">
        <v>30801</v>
      </c>
      <c r="B454" s="10">
        <v>276001</v>
      </c>
      <c r="C454" s="10" t="s">
        <v>458</v>
      </c>
      <c r="D454" s="11">
        <v>61</v>
      </c>
      <c r="E454" s="11">
        <v>161</v>
      </c>
      <c r="F454" s="11">
        <v>73</v>
      </c>
      <c r="G454" s="11">
        <v>88</v>
      </c>
    </row>
    <row r="455" spans="1:7" ht="13.5">
      <c r="A455" s="10">
        <v>30802</v>
      </c>
      <c r="B455" s="10">
        <v>276002</v>
      </c>
      <c r="C455" s="10" t="s">
        <v>459</v>
      </c>
      <c r="D455" s="11">
        <v>115</v>
      </c>
      <c r="E455" s="11">
        <v>296</v>
      </c>
      <c r="F455" s="11">
        <v>132</v>
      </c>
      <c r="G455" s="11">
        <v>164</v>
      </c>
    </row>
    <row r="456" spans="1:7" ht="13.5">
      <c r="A456" s="10">
        <v>30803</v>
      </c>
      <c r="B456" s="10">
        <v>276003</v>
      </c>
      <c r="C456" s="10" t="s">
        <v>460</v>
      </c>
      <c r="D456" s="11">
        <v>120</v>
      </c>
      <c r="E456" s="11">
        <v>305</v>
      </c>
      <c r="F456" s="11">
        <v>152</v>
      </c>
      <c r="G456" s="11">
        <v>153</v>
      </c>
    </row>
    <row r="457" spans="1:7" ht="13.5">
      <c r="A457" s="10">
        <v>30804</v>
      </c>
      <c r="B457" s="10">
        <v>276004</v>
      </c>
      <c r="C457" s="10" t="s">
        <v>461</v>
      </c>
      <c r="D457" s="11">
        <v>125</v>
      </c>
      <c r="E457" s="11">
        <v>327</v>
      </c>
      <c r="F457" s="11">
        <v>150</v>
      </c>
      <c r="G457" s="11">
        <v>177</v>
      </c>
    </row>
    <row r="458" spans="1:7" ht="13.5">
      <c r="A458" s="10">
        <v>30805</v>
      </c>
      <c r="B458" s="10">
        <v>276005</v>
      </c>
      <c r="C458" s="10" t="s">
        <v>462</v>
      </c>
      <c r="D458" s="11">
        <v>98</v>
      </c>
      <c r="E458" s="11">
        <v>256</v>
      </c>
      <c r="F458" s="11">
        <v>126</v>
      </c>
      <c r="G458" s="11">
        <v>130</v>
      </c>
    </row>
    <row r="459" spans="1:7" ht="13.5">
      <c r="A459" s="10">
        <v>30806</v>
      </c>
      <c r="B459" s="10">
        <v>276006</v>
      </c>
      <c r="C459" s="10" t="s">
        <v>463</v>
      </c>
      <c r="D459" s="11">
        <v>107</v>
      </c>
      <c r="E459" s="11">
        <v>273</v>
      </c>
      <c r="F459" s="11">
        <v>126</v>
      </c>
      <c r="G459" s="11">
        <v>147</v>
      </c>
    </row>
    <row r="460" spans="1:7" ht="13.5">
      <c r="A460" s="10">
        <v>30807</v>
      </c>
      <c r="B460" s="10">
        <v>276007</v>
      </c>
      <c r="C460" s="10" t="s">
        <v>464</v>
      </c>
      <c r="D460" s="11">
        <v>67</v>
      </c>
      <c r="E460" s="11">
        <v>162</v>
      </c>
      <c r="F460" s="11">
        <v>78</v>
      </c>
      <c r="G460" s="11">
        <v>84</v>
      </c>
    </row>
    <row r="461" spans="1:7" ht="13.5">
      <c r="A461" s="10">
        <v>30808</v>
      </c>
      <c r="B461" s="10">
        <v>276008</v>
      </c>
      <c r="C461" s="10" t="s">
        <v>465</v>
      </c>
      <c r="D461" s="11">
        <v>68</v>
      </c>
      <c r="E461" s="11">
        <v>198</v>
      </c>
      <c r="F461" s="11">
        <v>85</v>
      </c>
      <c r="G461" s="11">
        <v>113</v>
      </c>
    </row>
    <row r="462" spans="1:7" ht="13.5">
      <c r="A462" s="10">
        <v>31400</v>
      </c>
      <c r="B462" s="10">
        <v>89000</v>
      </c>
      <c r="C462" s="10" t="s">
        <v>466</v>
      </c>
      <c r="D462" s="11">
        <v>7</v>
      </c>
      <c r="E462" s="11">
        <v>15</v>
      </c>
      <c r="F462" s="11">
        <v>7</v>
      </c>
      <c r="G462" s="11">
        <v>8</v>
      </c>
    </row>
    <row r="463" spans="1:7" ht="13.5">
      <c r="A463" s="10">
        <v>31500</v>
      </c>
      <c r="B463" s="10">
        <v>36000</v>
      </c>
      <c r="C463" s="10" t="s">
        <v>467</v>
      </c>
      <c r="D463" s="11">
        <v>6</v>
      </c>
      <c r="E463" s="11">
        <v>22</v>
      </c>
      <c r="F463" s="11">
        <v>9</v>
      </c>
      <c r="G463" s="11">
        <v>13</v>
      </c>
    </row>
    <row r="464" spans="1:7" ht="13.5">
      <c r="A464" s="10">
        <v>31600</v>
      </c>
      <c r="B464" s="10">
        <v>60000</v>
      </c>
      <c r="C464" s="10" t="s">
        <v>468</v>
      </c>
      <c r="D464" s="11">
        <v>14</v>
      </c>
      <c r="E464" s="11">
        <v>27</v>
      </c>
      <c r="F464" s="11">
        <v>12</v>
      </c>
      <c r="G464" s="11">
        <v>15</v>
      </c>
    </row>
    <row r="465" spans="1:7" ht="13.5">
      <c r="A465" s="10">
        <v>31700</v>
      </c>
      <c r="B465" s="10">
        <v>198000</v>
      </c>
      <c r="C465" s="10" t="s">
        <v>469</v>
      </c>
      <c r="D465" s="11">
        <v>11</v>
      </c>
      <c r="E465" s="11">
        <v>21</v>
      </c>
      <c r="F465" s="11">
        <v>10</v>
      </c>
      <c r="G465" s="11">
        <v>11</v>
      </c>
    </row>
    <row r="466" spans="1:7" ht="13.5">
      <c r="A466" s="10">
        <v>31800</v>
      </c>
      <c r="B466" s="10">
        <v>185000</v>
      </c>
      <c r="C466" s="10" t="s">
        <v>470</v>
      </c>
      <c r="D466" s="11">
        <v>19</v>
      </c>
      <c r="E466" s="11">
        <v>38</v>
      </c>
      <c r="F466" s="11">
        <v>15</v>
      </c>
      <c r="G466" s="11">
        <v>23</v>
      </c>
    </row>
    <row r="467" spans="1:7" ht="13.5">
      <c r="A467" s="10">
        <v>31900</v>
      </c>
      <c r="B467" s="10">
        <v>59000</v>
      </c>
      <c r="C467" s="10" t="s">
        <v>471</v>
      </c>
      <c r="D467" s="11">
        <v>33</v>
      </c>
      <c r="E467" s="11">
        <v>61</v>
      </c>
      <c r="F467" s="11">
        <v>25</v>
      </c>
      <c r="G467" s="11">
        <v>36</v>
      </c>
    </row>
    <row r="468" spans="1:7" ht="13.5">
      <c r="A468" s="10">
        <v>32000</v>
      </c>
      <c r="B468" s="10">
        <v>228000</v>
      </c>
      <c r="C468" s="10" t="s">
        <v>472</v>
      </c>
      <c r="D468" s="11">
        <v>10</v>
      </c>
      <c r="E468" s="11">
        <v>21</v>
      </c>
      <c r="F468" s="11">
        <v>11</v>
      </c>
      <c r="G468" s="11">
        <v>10</v>
      </c>
    </row>
    <row r="469" spans="1:7" ht="13.5">
      <c r="A469" s="10">
        <v>32100</v>
      </c>
      <c r="B469" s="10">
        <v>199000</v>
      </c>
      <c r="C469" s="10" t="s">
        <v>473</v>
      </c>
      <c r="D469" s="11">
        <v>13</v>
      </c>
      <c r="E469" s="11">
        <v>23</v>
      </c>
      <c r="F469" s="11">
        <v>8</v>
      </c>
      <c r="G469" s="11">
        <v>15</v>
      </c>
    </row>
    <row r="470" spans="1:7" ht="13.5">
      <c r="A470" s="10">
        <v>32200</v>
      </c>
      <c r="B470" s="10">
        <v>3000</v>
      </c>
      <c r="C470" s="10" t="s">
        <v>474</v>
      </c>
      <c r="D470" s="11">
        <v>21</v>
      </c>
      <c r="E470" s="11">
        <v>44</v>
      </c>
      <c r="F470" s="11">
        <v>24</v>
      </c>
      <c r="G470" s="11">
        <v>20</v>
      </c>
    </row>
    <row r="471" spans="1:7" ht="13.5">
      <c r="A471" s="10">
        <v>32300</v>
      </c>
      <c r="B471" s="10">
        <v>132000</v>
      </c>
      <c r="C471" s="10" t="s">
        <v>475</v>
      </c>
      <c r="D471" s="11">
        <v>5</v>
      </c>
      <c r="E471" s="11">
        <v>8</v>
      </c>
      <c r="F471" s="11">
        <v>5</v>
      </c>
      <c r="G471" s="11">
        <v>3</v>
      </c>
    </row>
    <row r="472" spans="1:7" ht="13.5">
      <c r="A472" s="10">
        <v>32701</v>
      </c>
      <c r="B472" s="10">
        <v>280001</v>
      </c>
      <c r="C472" s="10" t="s">
        <v>476</v>
      </c>
      <c r="D472" s="11">
        <v>75</v>
      </c>
      <c r="E472" s="11">
        <v>179</v>
      </c>
      <c r="F472" s="11">
        <v>83</v>
      </c>
      <c r="G472" s="11">
        <v>96</v>
      </c>
    </row>
    <row r="473" spans="1:7" ht="13.5">
      <c r="A473" s="10">
        <v>32702</v>
      </c>
      <c r="B473" s="10">
        <v>280002</v>
      </c>
      <c r="C473" s="10" t="s">
        <v>477</v>
      </c>
      <c r="D473" s="11">
        <v>145</v>
      </c>
      <c r="E473" s="11">
        <v>367</v>
      </c>
      <c r="F473" s="11">
        <v>155</v>
      </c>
      <c r="G473" s="11">
        <v>212</v>
      </c>
    </row>
    <row r="474" spans="1:7" ht="13.5">
      <c r="A474" s="10">
        <v>32703</v>
      </c>
      <c r="B474" s="10">
        <v>280003</v>
      </c>
      <c r="C474" s="10" t="s">
        <v>478</v>
      </c>
      <c r="D474" s="11">
        <v>43</v>
      </c>
      <c r="E474" s="11">
        <v>101</v>
      </c>
      <c r="F474" s="11">
        <v>45</v>
      </c>
      <c r="G474" s="11">
        <v>56</v>
      </c>
    </row>
    <row r="475" spans="1:7" ht="13.5">
      <c r="A475" s="10">
        <v>32704</v>
      </c>
      <c r="B475" s="10">
        <v>280004</v>
      </c>
      <c r="C475" s="10" t="s">
        <v>479</v>
      </c>
      <c r="D475" s="11">
        <v>93</v>
      </c>
      <c r="E475" s="11">
        <v>243</v>
      </c>
      <c r="F475" s="11">
        <v>122</v>
      </c>
      <c r="G475" s="11">
        <v>121</v>
      </c>
    </row>
    <row r="476" spans="1:7" ht="13.5">
      <c r="A476" s="10">
        <v>32705</v>
      </c>
      <c r="B476" s="10">
        <v>280005</v>
      </c>
      <c r="C476" s="10" t="s">
        <v>480</v>
      </c>
      <c r="D476" s="11">
        <v>75</v>
      </c>
      <c r="E476" s="11">
        <v>201</v>
      </c>
      <c r="F476" s="11">
        <v>96</v>
      </c>
      <c r="G476" s="11">
        <v>105</v>
      </c>
    </row>
    <row r="477" spans="1:7" ht="13.5">
      <c r="A477" s="10">
        <v>32706</v>
      </c>
      <c r="B477" s="10">
        <v>280006</v>
      </c>
      <c r="C477" s="10" t="s">
        <v>481</v>
      </c>
      <c r="D477" s="11">
        <v>107</v>
      </c>
      <c r="E477" s="11">
        <v>284</v>
      </c>
      <c r="F477" s="11">
        <v>135</v>
      </c>
      <c r="G477" s="11">
        <v>149</v>
      </c>
    </row>
    <row r="478" spans="1:7" ht="13.5">
      <c r="A478" s="10">
        <v>32800</v>
      </c>
      <c r="B478" s="10">
        <v>98000</v>
      </c>
      <c r="C478" s="10" t="s">
        <v>482</v>
      </c>
      <c r="D478" s="11">
        <v>1086</v>
      </c>
      <c r="E478" s="11">
        <v>2889</v>
      </c>
      <c r="F478" s="11">
        <v>1376</v>
      </c>
      <c r="G478" s="11">
        <v>1513</v>
      </c>
    </row>
    <row r="479" spans="1:7" ht="13.5">
      <c r="A479" s="10">
        <v>32900</v>
      </c>
      <c r="B479" s="10">
        <v>53000</v>
      </c>
      <c r="C479" s="10" t="s">
        <v>483</v>
      </c>
      <c r="D479" s="11">
        <v>105</v>
      </c>
      <c r="E479" s="11">
        <v>277</v>
      </c>
      <c r="F479" s="11">
        <v>115</v>
      </c>
      <c r="G479" s="11">
        <v>162</v>
      </c>
    </row>
    <row r="480" spans="1:7" ht="13.5">
      <c r="A480" s="10">
        <v>33001</v>
      </c>
      <c r="B480" s="10">
        <v>286001</v>
      </c>
      <c r="C480" s="10" t="s">
        <v>484</v>
      </c>
      <c r="D480" s="11">
        <v>134</v>
      </c>
      <c r="E480" s="11">
        <v>448</v>
      </c>
      <c r="F480" s="11">
        <v>225</v>
      </c>
      <c r="G480" s="11">
        <v>223</v>
      </c>
    </row>
    <row r="481" spans="1:7" ht="13.5">
      <c r="A481" s="10">
        <v>33002</v>
      </c>
      <c r="B481" s="10">
        <v>286002</v>
      </c>
      <c r="C481" s="10" t="s">
        <v>485</v>
      </c>
      <c r="D481" s="11">
        <v>85</v>
      </c>
      <c r="E481" s="11">
        <v>271</v>
      </c>
      <c r="F481" s="11">
        <v>148</v>
      </c>
      <c r="G481" s="11">
        <v>123</v>
      </c>
    </row>
    <row r="482" spans="1:7" ht="13.5">
      <c r="A482" s="10">
        <v>33003</v>
      </c>
      <c r="B482" s="10">
        <v>286003</v>
      </c>
      <c r="C482" s="10" t="s">
        <v>486</v>
      </c>
      <c r="D482" s="11">
        <v>243</v>
      </c>
      <c r="E482" s="11">
        <v>804</v>
      </c>
      <c r="F482" s="11">
        <v>392</v>
      </c>
      <c r="G482" s="11">
        <v>412</v>
      </c>
    </row>
    <row r="483" spans="1:7" ht="13.5">
      <c r="A483" s="10">
        <v>33600</v>
      </c>
      <c r="B483" s="10">
        <v>115000</v>
      </c>
      <c r="C483" s="10" t="s">
        <v>487</v>
      </c>
      <c r="D483" s="11">
        <v>118</v>
      </c>
      <c r="E483" s="11">
        <v>448</v>
      </c>
      <c r="F483" s="11">
        <v>205</v>
      </c>
      <c r="G483" s="11">
        <v>243</v>
      </c>
    </row>
    <row r="484" spans="1:7" ht="13.5">
      <c r="A484" s="10">
        <v>33700</v>
      </c>
      <c r="B484" s="10">
        <v>90000</v>
      </c>
      <c r="C484" s="10" t="s">
        <v>488</v>
      </c>
      <c r="D484" s="11">
        <v>0</v>
      </c>
      <c r="E484" s="11">
        <v>0</v>
      </c>
      <c r="F484" s="11">
        <v>0</v>
      </c>
      <c r="G484" s="11">
        <v>0</v>
      </c>
    </row>
    <row r="485" spans="1:7" ht="13.5">
      <c r="A485" s="10">
        <v>33800</v>
      </c>
      <c r="B485" s="10">
        <v>110000</v>
      </c>
      <c r="C485" s="10" t="s">
        <v>489</v>
      </c>
      <c r="D485" s="11">
        <v>19</v>
      </c>
      <c r="E485" s="11">
        <v>48</v>
      </c>
      <c r="F485" s="11">
        <v>23</v>
      </c>
      <c r="G485" s="11">
        <v>25</v>
      </c>
    </row>
    <row r="486" spans="1:7" ht="13.5">
      <c r="A486" s="10">
        <v>33900</v>
      </c>
      <c r="B486" s="10">
        <v>108000</v>
      </c>
      <c r="C486" s="10" t="s">
        <v>490</v>
      </c>
      <c r="D486" s="11">
        <v>12</v>
      </c>
      <c r="E486" s="11">
        <v>27</v>
      </c>
      <c r="F486" s="11">
        <v>14</v>
      </c>
      <c r="G486" s="11">
        <v>13</v>
      </c>
    </row>
    <row r="487" spans="1:7" ht="13.5">
      <c r="A487" s="10">
        <v>34000</v>
      </c>
      <c r="B487" s="10">
        <v>251000</v>
      </c>
      <c r="C487" s="10" t="s">
        <v>491</v>
      </c>
      <c r="D487" s="11">
        <v>13</v>
      </c>
      <c r="E487" s="11">
        <v>25</v>
      </c>
      <c r="F487" s="11">
        <v>12</v>
      </c>
      <c r="G487" s="11">
        <v>13</v>
      </c>
    </row>
    <row r="488" spans="1:7" ht="13.5">
      <c r="A488" s="10">
        <v>34100</v>
      </c>
      <c r="B488" s="10">
        <v>45000</v>
      </c>
      <c r="C488" s="10" t="s">
        <v>492</v>
      </c>
      <c r="D488" s="11">
        <v>9</v>
      </c>
      <c r="E488" s="11">
        <v>18</v>
      </c>
      <c r="F488" s="11">
        <v>5</v>
      </c>
      <c r="G488" s="11">
        <v>13</v>
      </c>
    </row>
    <row r="489" spans="1:7" ht="13.5">
      <c r="A489" s="10">
        <v>34200</v>
      </c>
      <c r="B489" s="10">
        <v>31000</v>
      </c>
      <c r="C489" s="10" t="s">
        <v>493</v>
      </c>
      <c r="D489" s="11">
        <v>1</v>
      </c>
      <c r="E489" s="11">
        <v>1</v>
      </c>
      <c r="F489" s="11">
        <v>0</v>
      </c>
      <c r="G489" s="11">
        <v>1</v>
      </c>
    </row>
    <row r="490" spans="1:7" ht="13.5">
      <c r="A490" s="10">
        <v>34300</v>
      </c>
      <c r="B490" s="10">
        <v>48000</v>
      </c>
      <c r="C490" s="10" t="s">
        <v>494</v>
      </c>
      <c r="D490" s="11">
        <v>2</v>
      </c>
      <c r="E490" s="11">
        <v>3</v>
      </c>
      <c r="F490" s="11">
        <v>1</v>
      </c>
      <c r="G490" s="11">
        <v>2</v>
      </c>
    </row>
    <row r="491" spans="1:7" ht="13.5">
      <c r="A491" s="10">
        <v>34700</v>
      </c>
      <c r="B491" s="10">
        <v>44000</v>
      </c>
      <c r="C491" s="10" t="s">
        <v>495</v>
      </c>
      <c r="D491" s="11">
        <v>18</v>
      </c>
      <c r="E491" s="11">
        <v>37</v>
      </c>
      <c r="F491" s="11">
        <v>20</v>
      </c>
      <c r="G491" s="11">
        <v>17</v>
      </c>
    </row>
    <row r="492" spans="1:7" ht="13.5">
      <c r="A492" s="10">
        <v>34800</v>
      </c>
      <c r="B492" s="10">
        <v>65000</v>
      </c>
      <c r="C492" s="10" t="s">
        <v>496</v>
      </c>
      <c r="D492" s="11">
        <v>1290</v>
      </c>
      <c r="E492" s="11">
        <v>3564</v>
      </c>
      <c r="F492" s="11">
        <v>1616</v>
      </c>
      <c r="G492" s="11">
        <v>1948</v>
      </c>
    </row>
    <row r="493" spans="1:7" ht="13.5">
      <c r="A493" s="10">
        <v>34900</v>
      </c>
      <c r="B493" s="10">
        <v>231000</v>
      </c>
      <c r="C493" s="10" t="s">
        <v>497</v>
      </c>
      <c r="D493" s="11">
        <v>1690</v>
      </c>
      <c r="E493" s="11">
        <v>4230</v>
      </c>
      <c r="F493" s="11">
        <v>1986</v>
      </c>
      <c r="G493" s="11">
        <v>2244</v>
      </c>
    </row>
    <row r="494" spans="1:7" ht="13.5">
      <c r="A494" s="10">
        <v>35000</v>
      </c>
      <c r="B494" s="10">
        <v>227000</v>
      </c>
      <c r="C494" s="10" t="s">
        <v>498</v>
      </c>
      <c r="D494" s="11">
        <v>1397</v>
      </c>
      <c r="E494" s="11">
        <v>3504</v>
      </c>
      <c r="F494" s="11">
        <v>1610</v>
      </c>
      <c r="G494" s="11">
        <v>1894</v>
      </c>
    </row>
    <row r="495" spans="1:7" ht="13.5">
      <c r="A495" s="10">
        <v>35100</v>
      </c>
      <c r="B495" s="10">
        <v>194000</v>
      </c>
      <c r="C495" s="10" t="s">
        <v>499</v>
      </c>
      <c r="D495" s="11">
        <v>2154</v>
      </c>
      <c r="E495" s="11">
        <v>5549</v>
      </c>
      <c r="F495" s="11">
        <v>2646</v>
      </c>
      <c r="G495" s="11">
        <v>2903</v>
      </c>
    </row>
    <row r="496" spans="1:7" ht="13.5">
      <c r="A496" s="10">
        <v>35700</v>
      </c>
      <c r="B496" s="10">
        <v>20000</v>
      </c>
      <c r="C496" s="10" t="s">
        <v>500</v>
      </c>
      <c r="D496" s="11">
        <v>559</v>
      </c>
      <c r="E496" s="11">
        <v>1511</v>
      </c>
      <c r="F496" s="11">
        <v>713</v>
      </c>
      <c r="G496" s="11">
        <v>798</v>
      </c>
    </row>
    <row r="497" spans="1:7" ht="13.5">
      <c r="A497" s="10">
        <v>35800</v>
      </c>
      <c r="B497" s="10">
        <v>236000</v>
      </c>
      <c r="C497" s="10" t="s">
        <v>501</v>
      </c>
      <c r="D497" s="11">
        <v>714</v>
      </c>
      <c r="E497" s="11">
        <v>2297</v>
      </c>
      <c r="F497" s="11">
        <v>1087</v>
      </c>
      <c r="G497" s="11">
        <v>1210</v>
      </c>
    </row>
    <row r="498" spans="1:7" ht="13.5">
      <c r="A498" s="10">
        <v>35900</v>
      </c>
      <c r="B498" s="10">
        <v>250000</v>
      </c>
      <c r="C498" s="10" t="s">
        <v>502</v>
      </c>
      <c r="D498" s="11">
        <v>2415</v>
      </c>
      <c r="E498" s="11">
        <v>5939</v>
      </c>
      <c r="F498" s="11">
        <v>2766</v>
      </c>
      <c r="G498" s="11">
        <v>3173</v>
      </c>
    </row>
    <row r="499" spans="1:7" ht="13.5">
      <c r="A499" s="10">
        <v>36301</v>
      </c>
      <c r="B499" s="10">
        <v>285001</v>
      </c>
      <c r="C499" s="10" t="s">
        <v>503</v>
      </c>
      <c r="D499" s="11">
        <v>414</v>
      </c>
      <c r="E499" s="11">
        <v>694</v>
      </c>
      <c r="F499" s="11">
        <v>331</v>
      </c>
      <c r="G499" s="11">
        <v>363</v>
      </c>
    </row>
    <row r="500" spans="1:7" ht="13.5">
      <c r="A500" s="10">
        <v>36302</v>
      </c>
      <c r="B500" s="10">
        <v>285002</v>
      </c>
      <c r="C500" s="10" t="s">
        <v>504</v>
      </c>
      <c r="D500" s="11">
        <v>146</v>
      </c>
      <c r="E500" s="11">
        <v>478</v>
      </c>
      <c r="F500" s="11">
        <v>182</v>
      </c>
      <c r="G500" s="11">
        <v>296</v>
      </c>
    </row>
    <row r="501" spans="1:7" ht="13.5">
      <c r="A501" s="10">
        <v>36303</v>
      </c>
      <c r="B501" s="10">
        <v>285003</v>
      </c>
      <c r="C501" s="10" t="s">
        <v>505</v>
      </c>
      <c r="D501" s="11">
        <v>443</v>
      </c>
      <c r="E501" s="11">
        <v>837</v>
      </c>
      <c r="F501" s="11">
        <v>375</v>
      </c>
      <c r="G501" s="11">
        <v>462</v>
      </c>
    </row>
    <row r="502" spans="1:7" ht="13.5">
      <c r="A502" s="10">
        <v>36400</v>
      </c>
      <c r="B502" s="10">
        <v>8000</v>
      </c>
      <c r="C502" s="10" t="s">
        <v>506</v>
      </c>
      <c r="D502" s="11">
        <v>0</v>
      </c>
      <c r="E502" s="11">
        <v>0</v>
      </c>
      <c r="F502" s="11">
        <v>0</v>
      </c>
      <c r="G502" s="11">
        <v>0</v>
      </c>
    </row>
    <row r="503" spans="1:7" ht="13.5">
      <c r="A503" s="10">
        <v>36600</v>
      </c>
      <c r="B503" s="10">
        <v>21000</v>
      </c>
      <c r="C503" s="10" t="s">
        <v>507</v>
      </c>
      <c r="D503" s="11">
        <v>27</v>
      </c>
      <c r="E503" s="11">
        <v>63</v>
      </c>
      <c r="F503" s="11">
        <v>30</v>
      </c>
      <c r="G503" s="11">
        <v>33</v>
      </c>
    </row>
    <row r="504" spans="1:7" ht="13.5">
      <c r="A504" s="10">
        <v>36800</v>
      </c>
      <c r="B504" s="10">
        <v>43000</v>
      </c>
      <c r="C504" s="10" t="s">
        <v>508</v>
      </c>
      <c r="D504" s="11">
        <v>0</v>
      </c>
      <c r="E504" s="11">
        <v>0</v>
      </c>
      <c r="F504" s="11">
        <v>0</v>
      </c>
      <c r="G504" s="11">
        <v>0</v>
      </c>
    </row>
    <row r="505" spans="1:7" ht="13.5">
      <c r="A505" s="10">
        <v>36900</v>
      </c>
      <c r="B505" s="10">
        <v>69000</v>
      </c>
      <c r="C505" s="10" t="s">
        <v>509</v>
      </c>
      <c r="D505" s="11">
        <v>0</v>
      </c>
      <c r="E505" s="11">
        <v>0</v>
      </c>
      <c r="F505" s="11">
        <v>0</v>
      </c>
      <c r="G505" s="11">
        <v>0</v>
      </c>
    </row>
    <row r="506" spans="1:7" ht="13.5">
      <c r="A506" s="10">
        <v>37100</v>
      </c>
      <c r="B506" s="10">
        <v>147000</v>
      </c>
      <c r="C506" s="10" t="s">
        <v>510</v>
      </c>
      <c r="D506" s="11">
        <v>770</v>
      </c>
      <c r="E506" s="11">
        <v>2050</v>
      </c>
      <c r="F506" s="11">
        <v>971</v>
      </c>
      <c r="G506" s="11">
        <v>1079</v>
      </c>
    </row>
    <row r="507" spans="1:7" ht="13.5">
      <c r="A507" s="10">
        <v>37400</v>
      </c>
      <c r="B507" s="10">
        <v>209000</v>
      </c>
      <c r="C507" s="10" t="s">
        <v>511</v>
      </c>
      <c r="D507" s="11">
        <v>78</v>
      </c>
      <c r="E507" s="11">
        <v>189</v>
      </c>
      <c r="F507" s="11">
        <v>91</v>
      </c>
      <c r="G507" s="11">
        <v>98</v>
      </c>
    </row>
    <row r="508" spans="1:7" ht="13.5">
      <c r="A508" s="10">
        <v>37501</v>
      </c>
      <c r="B508" s="10">
        <v>7001</v>
      </c>
      <c r="C508" s="10" t="s">
        <v>512</v>
      </c>
      <c r="D508" s="11">
        <v>448</v>
      </c>
      <c r="E508" s="11">
        <v>928</v>
      </c>
      <c r="F508" s="11">
        <v>419</v>
      </c>
      <c r="G508" s="11">
        <v>509</v>
      </c>
    </row>
    <row r="509" spans="1:7" ht="13.5">
      <c r="A509" s="10">
        <v>37502</v>
      </c>
      <c r="B509" s="10">
        <v>7002</v>
      </c>
      <c r="C509" s="10" t="s">
        <v>513</v>
      </c>
      <c r="D509" s="11">
        <v>586</v>
      </c>
      <c r="E509" s="11">
        <v>943</v>
      </c>
      <c r="F509" s="11">
        <v>434</v>
      </c>
      <c r="G509" s="11">
        <v>509</v>
      </c>
    </row>
    <row r="510" spans="1:7" ht="13.5">
      <c r="A510" s="10">
        <v>37503</v>
      </c>
      <c r="B510" s="10">
        <v>7003</v>
      </c>
      <c r="C510" s="10" t="s">
        <v>514</v>
      </c>
      <c r="D510" s="11">
        <v>143</v>
      </c>
      <c r="E510" s="11">
        <v>350</v>
      </c>
      <c r="F510" s="11">
        <v>166</v>
      </c>
      <c r="G510" s="11">
        <v>184</v>
      </c>
    </row>
    <row r="511" spans="1:7" ht="13.5">
      <c r="A511" s="10">
        <v>37504</v>
      </c>
      <c r="B511" s="10">
        <v>7004</v>
      </c>
      <c r="C511" s="10" t="s">
        <v>515</v>
      </c>
      <c r="D511" s="11">
        <v>149</v>
      </c>
      <c r="E511" s="11">
        <v>303</v>
      </c>
      <c r="F511" s="11">
        <v>135</v>
      </c>
      <c r="G511" s="11">
        <v>168</v>
      </c>
    </row>
    <row r="512" spans="1:7" ht="13.5">
      <c r="A512" s="10">
        <v>37505</v>
      </c>
      <c r="B512" s="10">
        <v>7005</v>
      </c>
      <c r="C512" s="10" t="s">
        <v>516</v>
      </c>
      <c r="D512" s="11">
        <v>269</v>
      </c>
      <c r="E512" s="11">
        <v>498</v>
      </c>
      <c r="F512" s="11">
        <v>230</v>
      </c>
      <c r="G512" s="11">
        <v>268</v>
      </c>
    </row>
    <row r="513" spans="1:7" ht="13.5">
      <c r="A513" s="10">
        <v>37506</v>
      </c>
      <c r="B513" s="10">
        <v>7006</v>
      </c>
      <c r="C513" s="10" t="s">
        <v>517</v>
      </c>
      <c r="D513" s="11">
        <v>109</v>
      </c>
      <c r="E513" s="11">
        <v>248</v>
      </c>
      <c r="F513" s="11">
        <v>99</v>
      </c>
      <c r="G513" s="11">
        <v>149</v>
      </c>
    </row>
    <row r="514" spans="1:7" ht="13.5">
      <c r="A514" s="10">
        <v>37507</v>
      </c>
      <c r="B514" s="10">
        <v>7007</v>
      </c>
      <c r="C514" s="10" t="s">
        <v>518</v>
      </c>
      <c r="D514" s="11">
        <v>447</v>
      </c>
      <c r="E514" s="11">
        <v>808</v>
      </c>
      <c r="F514" s="11">
        <v>378</v>
      </c>
      <c r="G514" s="11">
        <v>430</v>
      </c>
    </row>
    <row r="515" spans="1:7" ht="13.5">
      <c r="A515" s="10">
        <v>37601</v>
      </c>
      <c r="B515" s="10">
        <v>287001</v>
      </c>
      <c r="C515" s="10" t="s">
        <v>519</v>
      </c>
      <c r="D515" s="11">
        <v>560</v>
      </c>
      <c r="E515" s="11">
        <v>1255</v>
      </c>
      <c r="F515" s="11">
        <v>590</v>
      </c>
      <c r="G515" s="11">
        <v>665</v>
      </c>
    </row>
    <row r="516" spans="1:7" ht="13.5">
      <c r="A516" s="10">
        <v>37602</v>
      </c>
      <c r="B516" s="10">
        <v>287002</v>
      </c>
      <c r="C516" s="10" t="s">
        <v>520</v>
      </c>
      <c r="D516" s="11">
        <v>399</v>
      </c>
      <c r="E516" s="11">
        <v>907</v>
      </c>
      <c r="F516" s="11">
        <v>433</v>
      </c>
      <c r="G516" s="11">
        <v>474</v>
      </c>
    </row>
    <row r="517" spans="1:7" ht="13.5">
      <c r="A517" s="10">
        <v>37603</v>
      </c>
      <c r="B517" s="10">
        <v>287003</v>
      </c>
      <c r="C517" s="10" t="s">
        <v>521</v>
      </c>
      <c r="D517" s="11">
        <v>368</v>
      </c>
      <c r="E517" s="11">
        <v>871</v>
      </c>
      <c r="F517" s="11">
        <v>381</v>
      </c>
      <c r="G517" s="11">
        <v>490</v>
      </c>
    </row>
    <row r="518" spans="1:7" ht="13.5">
      <c r="A518" s="10">
        <v>37604</v>
      </c>
      <c r="B518" s="10">
        <v>287004</v>
      </c>
      <c r="C518" s="10" t="s">
        <v>522</v>
      </c>
      <c r="D518" s="11">
        <v>437</v>
      </c>
      <c r="E518" s="11">
        <v>1096</v>
      </c>
      <c r="F518" s="11">
        <v>513</v>
      </c>
      <c r="G518" s="11">
        <v>583</v>
      </c>
    </row>
    <row r="519" spans="1:7" ht="13.5">
      <c r="A519" s="10">
        <v>37605</v>
      </c>
      <c r="B519" s="10">
        <v>287005</v>
      </c>
      <c r="C519" s="10" t="s">
        <v>523</v>
      </c>
      <c r="D519" s="11">
        <v>340</v>
      </c>
      <c r="E519" s="11">
        <v>772</v>
      </c>
      <c r="F519" s="11">
        <v>370</v>
      </c>
      <c r="G519" s="11">
        <v>402</v>
      </c>
    </row>
    <row r="520" spans="1:7" ht="13.5">
      <c r="A520" s="10">
        <v>37606</v>
      </c>
      <c r="B520" s="10">
        <v>287006</v>
      </c>
      <c r="C520" s="10" t="s">
        <v>524</v>
      </c>
      <c r="D520" s="11">
        <v>376</v>
      </c>
      <c r="E520" s="11">
        <v>941</v>
      </c>
      <c r="F520" s="11">
        <v>447</v>
      </c>
      <c r="G520" s="11">
        <v>494</v>
      </c>
    </row>
    <row r="521" spans="1:7" ht="13.5">
      <c r="A521" s="10">
        <v>37701</v>
      </c>
      <c r="B521" s="10">
        <v>291001</v>
      </c>
      <c r="C521" s="10" t="s">
        <v>525</v>
      </c>
      <c r="D521" s="11">
        <v>283</v>
      </c>
      <c r="E521" s="11">
        <v>716</v>
      </c>
      <c r="F521" s="11">
        <v>303</v>
      </c>
      <c r="G521" s="11">
        <v>413</v>
      </c>
    </row>
    <row r="522" spans="1:7" ht="13.5">
      <c r="A522" s="10">
        <v>37702</v>
      </c>
      <c r="B522" s="10">
        <v>291002</v>
      </c>
      <c r="C522" s="10" t="s">
        <v>526</v>
      </c>
      <c r="D522" s="11">
        <v>298</v>
      </c>
      <c r="E522" s="11">
        <v>660</v>
      </c>
      <c r="F522" s="11">
        <v>299</v>
      </c>
      <c r="G522" s="11">
        <v>361</v>
      </c>
    </row>
    <row r="523" spans="1:7" ht="13.5">
      <c r="A523" s="10">
        <v>37703</v>
      </c>
      <c r="B523" s="10">
        <v>291003</v>
      </c>
      <c r="C523" s="10" t="s">
        <v>527</v>
      </c>
      <c r="D523" s="11">
        <v>226</v>
      </c>
      <c r="E523" s="11">
        <v>519</v>
      </c>
      <c r="F523" s="11">
        <v>218</v>
      </c>
      <c r="G523" s="11">
        <v>301</v>
      </c>
    </row>
    <row r="524" spans="1:7" ht="13.5">
      <c r="A524" s="10">
        <v>37704</v>
      </c>
      <c r="B524" s="10">
        <v>291004</v>
      </c>
      <c r="C524" s="10" t="s">
        <v>528</v>
      </c>
      <c r="D524" s="11">
        <v>596</v>
      </c>
      <c r="E524" s="11">
        <v>1291</v>
      </c>
      <c r="F524" s="11">
        <v>563</v>
      </c>
      <c r="G524" s="11">
        <v>728</v>
      </c>
    </row>
    <row r="525" spans="1:7" ht="13.5">
      <c r="A525" s="10">
        <v>37705</v>
      </c>
      <c r="B525" s="10">
        <v>291005</v>
      </c>
      <c r="C525" s="10" t="s">
        <v>529</v>
      </c>
      <c r="D525" s="11">
        <v>434</v>
      </c>
      <c r="E525" s="11">
        <v>1175</v>
      </c>
      <c r="F525" s="11">
        <v>539</v>
      </c>
      <c r="G525" s="11">
        <v>636</v>
      </c>
    </row>
    <row r="526" spans="1:7" ht="13.5">
      <c r="A526" s="10">
        <v>37706</v>
      </c>
      <c r="B526" s="10">
        <v>291006</v>
      </c>
      <c r="C526" s="10" t="s">
        <v>530</v>
      </c>
      <c r="D526" s="11">
        <v>428</v>
      </c>
      <c r="E526" s="11">
        <v>910</v>
      </c>
      <c r="F526" s="11">
        <v>428</v>
      </c>
      <c r="G526" s="11">
        <v>482</v>
      </c>
    </row>
    <row r="527" spans="1:7" ht="13.5">
      <c r="A527" s="10">
        <v>37707</v>
      </c>
      <c r="B527" s="10">
        <v>291007</v>
      </c>
      <c r="C527" s="10" t="s">
        <v>531</v>
      </c>
      <c r="D527" s="11">
        <v>283</v>
      </c>
      <c r="E527" s="11">
        <v>569</v>
      </c>
      <c r="F527" s="11">
        <v>277</v>
      </c>
      <c r="G527" s="11">
        <v>292</v>
      </c>
    </row>
    <row r="528" spans="1:7" ht="13.5">
      <c r="A528" s="10">
        <v>37800</v>
      </c>
      <c r="B528" s="10">
        <v>15000</v>
      </c>
      <c r="C528" s="10" t="s">
        <v>532</v>
      </c>
      <c r="D528" s="11">
        <v>0</v>
      </c>
      <c r="E528" s="11">
        <v>0</v>
      </c>
      <c r="F528" s="11">
        <v>0</v>
      </c>
      <c r="G528" s="11">
        <v>0</v>
      </c>
    </row>
    <row r="529" spans="1:7" ht="13.5">
      <c r="A529" s="10">
        <v>38101</v>
      </c>
      <c r="B529" s="10">
        <v>16001</v>
      </c>
      <c r="C529" s="10" t="s">
        <v>533</v>
      </c>
      <c r="D529" s="11">
        <v>713</v>
      </c>
      <c r="E529" s="11">
        <v>1193</v>
      </c>
      <c r="F529" s="11">
        <v>559</v>
      </c>
      <c r="G529" s="11">
        <v>634</v>
      </c>
    </row>
    <row r="530" spans="1:7" ht="13.5">
      <c r="A530" s="10">
        <v>38102</v>
      </c>
      <c r="B530" s="10">
        <v>16002</v>
      </c>
      <c r="C530" s="10" t="s">
        <v>534</v>
      </c>
      <c r="D530" s="11">
        <v>533</v>
      </c>
      <c r="E530" s="11">
        <v>853</v>
      </c>
      <c r="F530" s="11">
        <v>419</v>
      </c>
      <c r="G530" s="11">
        <v>434</v>
      </c>
    </row>
    <row r="531" spans="1:7" ht="13.5">
      <c r="A531" s="10">
        <v>38103</v>
      </c>
      <c r="B531" s="10">
        <v>16003</v>
      </c>
      <c r="C531" s="10" t="s">
        <v>535</v>
      </c>
      <c r="D531" s="11">
        <v>476</v>
      </c>
      <c r="E531" s="11">
        <v>997</v>
      </c>
      <c r="F531" s="11">
        <v>491</v>
      </c>
      <c r="G531" s="11">
        <v>506</v>
      </c>
    </row>
    <row r="532" spans="1:7" ht="13.5">
      <c r="A532" s="10">
        <v>38201</v>
      </c>
      <c r="B532" s="10">
        <v>281001</v>
      </c>
      <c r="C532" s="10" t="s">
        <v>536</v>
      </c>
      <c r="D532" s="11">
        <v>594</v>
      </c>
      <c r="E532" s="11">
        <v>1434</v>
      </c>
      <c r="F532" s="11">
        <v>696</v>
      </c>
      <c r="G532" s="11">
        <v>738</v>
      </c>
    </row>
    <row r="533" spans="1:7" ht="13.5">
      <c r="A533" s="10">
        <v>38202</v>
      </c>
      <c r="B533" s="10">
        <v>281002</v>
      </c>
      <c r="C533" s="10" t="s">
        <v>537</v>
      </c>
      <c r="D533" s="11">
        <v>494</v>
      </c>
      <c r="E533" s="11">
        <v>1219</v>
      </c>
      <c r="F533" s="11">
        <v>587</v>
      </c>
      <c r="G533" s="11">
        <v>632</v>
      </c>
    </row>
    <row r="534" spans="1:7" ht="13.5">
      <c r="A534" s="10">
        <v>38203</v>
      </c>
      <c r="B534" s="10">
        <v>281003</v>
      </c>
      <c r="C534" s="10" t="s">
        <v>538</v>
      </c>
      <c r="D534" s="11">
        <v>290</v>
      </c>
      <c r="E534" s="11">
        <v>771</v>
      </c>
      <c r="F534" s="11">
        <v>357</v>
      </c>
      <c r="G534" s="11">
        <v>414</v>
      </c>
    </row>
    <row r="535" spans="1:7" ht="13.5">
      <c r="A535" s="10">
        <v>38204</v>
      </c>
      <c r="B535" s="10">
        <v>281004</v>
      </c>
      <c r="C535" s="10" t="s">
        <v>539</v>
      </c>
      <c r="D535" s="11">
        <v>328</v>
      </c>
      <c r="E535" s="11">
        <v>808</v>
      </c>
      <c r="F535" s="11">
        <v>386</v>
      </c>
      <c r="G535" s="11">
        <v>422</v>
      </c>
    </row>
    <row r="536" spans="1:7" ht="13.5">
      <c r="A536" s="10">
        <v>38301</v>
      </c>
      <c r="B536" s="10">
        <v>283001</v>
      </c>
      <c r="C536" s="10" t="s">
        <v>540</v>
      </c>
      <c r="D536" s="11">
        <v>343</v>
      </c>
      <c r="E536" s="11">
        <v>857</v>
      </c>
      <c r="F536" s="11">
        <v>401</v>
      </c>
      <c r="G536" s="11">
        <v>456</v>
      </c>
    </row>
    <row r="537" spans="1:7" ht="13.5">
      <c r="A537" s="10">
        <v>38302</v>
      </c>
      <c r="B537" s="10">
        <v>283002</v>
      </c>
      <c r="C537" s="10" t="s">
        <v>541</v>
      </c>
      <c r="D537" s="11">
        <v>532</v>
      </c>
      <c r="E537" s="11">
        <v>1243</v>
      </c>
      <c r="F537" s="11">
        <v>602</v>
      </c>
      <c r="G537" s="11">
        <v>641</v>
      </c>
    </row>
    <row r="538" spans="1:7" ht="13.5">
      <c r="A538" s="10">
        <v>38303</v>
      </c>
      <c r="B538" s="10">
        <v>283003</v>
      </c>
      <c r="C538" s="10" t="s">
        <v>542</v>
      </c>
      <c r="D538" s="11">
        <v>473</v>
      </c>
      <c r="E538" s="11">
        <v>1188</v>
      </c>
      <c r="F538" s="11">
        <v>533</v>
      </c>
      <c r="G538" s="11">
        <v>655</v>
      </c>
    </row>
    <row r="539" spans="1:7" ht="13.5">
      <c r="A539" s="10">
        <v>38401</v>
      </c>
      <c r="B539" s="10">
        <v>282001</v>
      </c>
      <c r="C539" s="10" t="s">
        <v>543</v>
      </c>
      <c r="D539" s="11">
        <v>334</v>
      </c>
      <c r="E539" s="11">
        <v>763</v>
      </c>
      <c r="F539" s="11">
        <v>363</v>
      </c>
      <c r="G539" s="11">
        <v>400</v>
      </c>
    </row>
    <row r="540" spans="1:7" ht="13.5">
      <c r="A540" s="10">
        <v>38402</v>
      </c>
      <c r="B540" s="10">
        <v>282002</v>
      </c>
      <c r="C540" s="10" t="s">
        <v>544</v>
      </c>
      <c r="D540" s="11">
        <v>394</v>
      </c>
      <c r="E540" s="11">
        <v>902</v>
      </c>
      <c r="F540" s="11">
        <v>430</v>
      </c>
      <c r="G540" s="11">
        <v>472</v>
      </c>
    </row>
    <row r="541" spans="1:7" ht="13.5">
      <c r="A541" s="10">
        <v>38403</v>
      </c>
      <c r="B541" s="10">
        <v>282003</v>
      </c>
      <c r="C541" s="10" t="s">
        <v>545</v>
      </c>
      <c r="D541" s="11">
        <v>430</v>
      </c>
      <c r="E541" s="11">
        <v>1128</v>
      </c>
      <c r="F541" s="11">
        <v>531</v>
      </c>
      <c r="G541" s="11">
        <v>597</v>
      </c>
    </row>
    <row r="542" spans="1:7" ht="13.5">
      <c r="A542" s="10">
        <v>38501</v>
      </c>
      <c r="B542" s="10">
        <v>289001</v>
      </c>
      <c r="C542" s="10" t="s">
        <v>546</v>
      </c>
      <c r="D542" s="11">
        <v>304</v>
      </c>
      <c r="E542" s="11">
        <v>755</v>
      </c>
      <c r="F542" s="11">
        <v>386</v>
      </c>
      <c r="G542" s="11">
        <v>369</v>
      </c>
    </row>
    <row r="543" spans="1:7" ht="13.5">
      <c r="A543" s="10">
        <v>38502</v>
      </c>
      <c r="B543" s="10">
        <v>289002</v>
      </c>
      <c r="C543" s="10" t="s">
        <v>547</v>
      </c>
      <c r="D543" s="11">
        <v>389</v>
      </c>
      <c r="E543" s="11">
        <v>887</v>
      </c>
      <c r="F543" s="11">
        <v>429</v>
      </c>
      <c r="G543" s="11">
        <v>458</v>
      </c>
    </row>
    <row r="544" spans="1:7" ht="13.5">
      <c r="A544" s="10">
        <v>38503</v>
      </c>
      <c r="B544" s="10">
        <v>289003</v>
      </c>
      <c r="C544" s="10" t="s">
        <v>548</v>
      </c>
      <c r="D544" s="11">
        <v>214</v>
      </c>
      <c r="E544" s="11">
        <v>620</v>
      </c>
      <c r="F544" s="11">
        <v>279</v>
      </c>
      <c r="G544" s="11">
        <v>341</v>
      </c>
    </row>
    <row r="545" spans="1:7" ht="13.5">
      <c r="A545" s="10">
        <v>38504</v>
      </c>
      <c r="B545" s="10">
        <v>289004</v>
      </c>
      <c r="C545" s="10" t="s">
        <v>549</v>
      </c>
      <c r="D545" s="11">
        <v>281</v>
      </c>
      <c r="E545" s="11">
        <v>736</v>
      </c>
      <c r="F545" s="11">
        <v>355</v>
      </c>
      <c r="G545" s="11">
        <v>381</v>
      </c>
    </row>
    <row r="546" spans="1:7" ht="13.5">
      <c r="A546" s="10">
        <v>38104</v>
      </c>
      <c r="B546" s="10">
        <v>16004</v>
      </c>
      <c r="C546" s="10" t="s">
        <v>550</v>
      </c>
      <c r="D546" s="11">
        <v>305</v>
      </c>
      <c r="E546" s="11">
        <v>742</v>
      </c>
      <c r="F546" s="11">
        <v>336</v>
      </c>
      <c r="G546" s="11">
        <v>406</v>
      </c>
    </row>
    <row r="547" spans="1:7" ht="13.5">
      <c r="A547" s="10">
        <v>38601</v>
      </c>
      <c r="B547" s="10">
        <v>292001</v>
      </c>
      <c r="C547" s="10" t="s">
        <v>551</v>
      </c>
      <c r="D547" s="11">
        <v>361</v>
      </c>
      <c r="E547" s="11">
        <v>870</v>
      </c>
      <c r="F547" s="11">
        <v>405</v>
      </c>
      <c r="G547" s="11">
        <v>465</v>
      </c>
    </row>
    <row r="548" spans="1:7" ht="13.5">
      <c r="A548" s="10">
        <v>38602</v>
      </c>
      <c r="B548" s="10">
        <v>292002</v>
      </c>
      <c r="C548" s="10" t="s">
        <v>552</v>
      </c>
      <c r="D548" s="11">
        <v>363</v>
      </c>
      <c r="E548" s="11">
        <v>903</v>
      </c>
      <c r="F548" s="11">
        <v>428</v>
      </c>
      <c r="G548" s="11">
        <v>475</v>
      </c>
    </row>
    <row r="549" spans="1:7" ht="13.5">
      <c r="A549" s="10">
        <v>38603</v>
      </c>
      <c r="B549" s="10">
        <v>292003</v>
      </c>
      <c r="C549" s="10" t="s">
        <v>553</v>
      </c>
      <c r="D549" s="11">
        <v>360</v>
      </c>
      <c r="E549" s="11">
        <v>892</v>
      </c>
      <c r="F549" s="11">
        <v>414</v>
      </c>
      <c r="G549" s="11">
        <v>478</v>
      </c>
    </row>
    <row r="550" spans="1:7" ht="13.5">
      <c r="A550" s="10">
        <v>38604</v>
      </c>
      <c r="B550" s="10">
        <v>292004</v>
      </c>
      <c r="C550" s="10" t="s">
        <v>554</v>
      </c>
      <c r="D550" s="11">
        <v>496</v>
      </c>
      <c r="E550" s="11">
        <v>1116</v>
      </c>
      <c r="F550" s="11">
        <v>536</v>
      </c>
      <c r="G550" s="11">
        <v>580</v>
      </c>
    </row>
    <row r="551" spans="1:7" ht="13.5">
      <c r="A551" s="10">
        <v>38605</v>
      </c>
      <c r="B551" s="10">
        <v>292005</v>
      </c>
      <c r="C551" s="10" t="s">
        <v>555</v>
      </c>
      <c r="D551" s="11">
        <v>302</v>
      </c>
      <c r="E551" s="11">
        <v>722</v>
      </c>
      <c r="F551" s="11">
        <v>345</v>
      </c>
      <c r="G551" s="11">
        <v>377</v>
      </c>
    </row>
    <row r="552" spans="1:7" ht="13.5">
      <c r="A552" s="10">
        <v>38606</v>
      </c>
      <c r="B552" s="10">
        <v>292006</v>
      </c>
      <c r="C552" s="10" t="s">
        <v>556</v>
      </c>
      <c r="D552" s="11">
        <v>193</v>
      </c>
      <c r="E552" s="11">
        <v>431</v>
      </c>
      <c r="F552" s="11">
        <v>201</v>
      </c>
      <c r="G552" s="11">
        <v>230</v>
      </c>
    </row>
    <row r="553" spans="1:7" ht="13.5">
      <c r="A553" s="10">
        <v>38701</v>
      </c>
      <c r="B553" s="10">
        <v>372001</v>
      </c>
      <c r="C553" s="10" t="s">
        <v>557</v>
      </c>
      <c r="D553" s="11">
        <v>213</v>
      </c>
      <c r="E553" s="11">
        <v>524</v>
      </c>
      <c r="F553" s="11">
        <v>223</v>
      </c>
      <c r="G553" s="11">
        <v>301</v>
      </c>
    </row>
    <row r="554" spans="1:7" ht="13.5">
      <c r="A554" s="10">
        <v>38702</v>
      </c>
      <c r="B554" s="10">
        <v>372002</v>
      </c>
      <c r="C554" s="10" t="s">
        <v>558</v>
      </c>
      <c r="D554" s="11">
        <v>189</v>
      </c>
      <c r="E554" s="11">
        <v>460</v>
      </c>
      <c r="F554" s="11">
        <v>199</v>
      </c>
      <c r="G554" s="11">
        <v>261</v>
      </c>
    </row>
    <row r="555" spans="1:7" ht="13.5">
      <c r="A555" s="10">
        <v>38703</v>
      </c>
      <c r="B555" s="10">
        <v>372003</v>
      </c>
      <c r="C555" s="10" t="s">
        <v>559</v>
      </c>
      <c r="D555" s="11">
        <v>316</v>
      </c>
      <c r="E555" s="11">
        <v>842</v>
      </c>
      <c r="F555" s="11">
        <v>376</v>
      </c>
      <c r="G555" s="11">
        <v>466</v>
      </c>
    </row>
    <row r="556" spans="1:7" ht="13.5">
      <c r="A556" s="10">
        <v>38704</v>
      </c>
      <c r="B556" s="10">
        <v>372004</v>
      </c>
      <c r="C556" s="10" t="s">
        <v>560</v>
      </c>
      <c r="D556" s="11">
        <v>342</v>
      </c>
      <c r="E556" s="11">
        <v>767</v>
      </c>
      <c r="F556" s="11">
        <v>378</v>
      </c>
      <c r="G556" s="11">
        <v>389</v>
      </c>
    </row>
    <row r="557" spans="1:7" ht="13.5">
      <c r="A557" s="10">
        <v>38705</v>
      </c>
      <c r="B557" s="10">
        <v>372005</v>
      </c>
      <c r="C557" s="10" t="s">
        <v>561</v>
      </c>
      <c r="D557" s="11">
        <v>193</v>
      </c>
      <c r="E557" s="11">
        <v>531</v>
      </c>
      <c r="F557" s="11">
        <v>255</v>
      </c>
      <c r="G557" s="11">
        <v>276</v>
      </c>
    </row>
    <row r="558" spans="1:7" ht="13.5">
      <c r="A558" s="10">
        <v>38706</v>
      </c>
      <c r="B558" s="10">
        <v>372006</v>
      </c>
      <c r="C558" s="10" t="s">
        <v>562</v>
      </c>
      <c r="D558" s="11">
        <v>301</v>
      </c>
      <c r="E558" s="11">
        <v>775</v>
      </c>
      <c r="F558" s="11">
        <v>371</v>
      </c>
      <c r="G558" s="11">
        <v>404</v>
      </c>
    </row>
    <row r="559" spans="1:7" ht="13.5">
      <c r="A559" s="10">
        <v>38801</v>
      </c>
      <c r="B559" s="10">
        <v>373001</v>
      </c>
      <c r="C559" s="10" t="s">
        <v>563</v>
      </c>
      <c r="D559" s="11">
        <v>269</v>
      </c>
      <c r="E559" s="11">
        <v>725</v>
      </c>
      <c r="F559" s="11">
        <v>344</v>
      </c>
      <c r="G559" s="11">
        <v>381</v>
      </c>
    </row>
    <row r="560" spans="1:7" ht="13.5">
      <c r="A560" s="10">
        <v>38802</v>
      </c>
      <c r="B560" s="10">
        <v>373002</v>
      </c>
      <c r="C560" s="10" t="s">
        <v>564</v>
      </c>
      <c r="D560" s="11">
        <v>357</v>
      </c>
      <c r="E560" s="11">
        <v>910</v>
      </c>
      <c r="F560" s="11">
        <v>429</v>
      </c>
      <c r="G560" s="11">
        <v>481</v>
      </c>
    </row>
    <row r="561" spans="1:7" ht="13.5">
      <c r="A561" s="10">
        <v>38803</v>
      </c>
      <c r="B561" s="10">
        <v>373003</v>
      </c>
      <c r="C561" s="10" t="s">
        <v>565</v>
      </c>
      <c r="D561" s="11">
        <v>293</v>
      </c>
      <c r="E561" s="11">
        <v>825</v>
      </c>
      <c r="F561" s="11">
        <v>392</v>
      </c>
      <c r="G561" s="11">
        <v>433</v>
      </c>
    </row>
    <row r="562" spans="1:7" ht="13.5">
      <c r="A562" s="10">
        <v>38804</v>
      </c>
      <c r="B562" s="10">
        <v>373004</v>
      </c>
      <c r="C562" s="10" t="s">
        <v>566</v>
      </c>
      <c r="D562" s="11">
        <v>259</v>
      </c>
      <c r="E562" s="11">
        <v>695</v>
      </c>
      <c r="F562" s="11">
        <v>336</v>
      </c>
      <c r="G562" s="11">
        <v>359</v>
      </c>
    </row>
    <row r="563" spans="1:7" ht="13.5">
      <c r="A563" s="10">
        <v>38805</v>
      </c>
      <c r="B563" s="10">
        <v>373005</v>
      </c>
      <c r="C563" s="10" t="s">
        <v>567</v>
      </c>
      <c r="D563" s="11">
        <v>189</v>
      </c>
      <c r="E563" s="11">
        <v>506</v>
      </c>
      <c r="F563" s="11">
        <v>234</v>
      </c>
      <c r="G563" s="11">
        <v>272</v>
      </c>
    </row>
    <row r="564" spans="1:7" ht="13.5">
      <c r="A564" s="10">
        <v>38901</v>
      </c>
      <c r="B564" s="10">
        <v>374001</v>
      </c>
      <c r="C564" s="10" t="s">
        <v>568</v>
      </c>
      <c r="D564" s="11">
        <v>250</v>
      </c>
      <c r="E564" s="11">
        <v>587</v>
      </c>
      <c r="F564" s="11">
        <v>267</v>
      </c>
      <c r="G564" s="11">
        <v>320</v>
      </c>
    </row>
    <row r="565" spans="1:7" ht="13.5">
      <c r="A565" s="10">
        <v>38902</v>
      </c>
      <c r="B565" s="10">
        <v>374002</v>
      </c>
      <c r="C565" s="10" t="s">
        <v>569</v>
      </c>
      <c r="D565" s="11">
        <v>274</v>
      </c>
      <c r="E565" s="11">
        <v>684</v>
      </c>
      <c r="F565" s="11">
        <v>324</v>
      </c>
      <c r="G565" s="11">
        <v>360</v>
      </c>
    </row>
    <row r="566" spans="1:7" ht="13.5">
      <c r="A566" s="10">
        <v>38903</v>
      </c>
      <c r="B566" s="10">
        <v>374003</v>
      </c>
      <c r="C566" s="10" t="s">
        <v>570</v>
      </c>
      <c r="D566" s="11">
        <v>190</v>
      </c>
      <c r="E566" s="11">
        <v>439</v>
      </c>
      <c r="F566" s="11">
        <v>221</v>
      </c>
      <c r="G566" s="11">
        <v>218</v>
      </c>
    </row>
    <row r="567" spans="1:7" ht="13.5">
      <c r="A567" s="10">
        <v>38904</v>
      </c>
      <c r="B567" s="10">
        <v>374004</v>
      </c>
      <c r="C567" s="10" t="s">
        <v>571</v>
      </c>
      <c r="D567" s="11">
        <v>310</v>
      </c>
      <c r="E567" s="11">
        <v>784</v>
      </c>
      <c r="F567" s="11">
        <v>356</v>
      </c>
      <c r="G567" s="11">
        <v>428</v>
      </c>
    </row>
    <row r="568" spans="1:7" ht="13.5">
      <c r="A568" s="10">
        <v>38905</v>
      </c>
      <c r="B568" s="10">
        <v>374005</v>
      </c>
      <c r="C568" s="10" t="s">
        <v>572</v>
      </c>
      <c r="D568" s="11">
        <v>196</v>
      </c>
      <c r="E568" s="11">
        <v>471</v>
      </c>
      <c r="F568" s="11">
        <v>221</v>
      </c>
      <c r="G568" s="11">
        <v>250</v>
      </c>
    </row>
    <row r="569" spans="1:7" ht="13.5">
      <c r="A569" s="10">
        <v>39001</v>
      </c>
      <c r="B569" s="10">
        <v>375001</v>
      </c>
      <c r="C569" s="10" t="s">
        <v>573</v>
      </c>
      <c r="D569" s="11">
        <v>218</v>
      </c>
      <c r="E569" s="11">
        <v>597</v>
      </c>
      <c r="F569" s="11">
        <v>293</v>
      </c>
      <c r="G569" s="11">
        <v>304</v>
      </c>
    </row>
    <row r="570" spans="1:7" ht="13.5">
      <c r="A570" s="10">
        <v>39002</v>
      </c>
      <c r="B570" s="10">
        <v>375002</v>
      </c>
      <c r="C570" s="10" t="s">
        <v>574</v>
      </c>
      <c r="D570" s="11">
        <v>219</v>
      </c>
      <c r="E570" s="11">
        <v>544</v>
      </c>
      <c r="F570" s="11">
        <v>255</v>
      </c>
      <c r="G570" s="11">
        <v>289</v>
      </c>
    </row>
    <row r="571" spans="1:7" ht="13.5">
      <c r="A571" s="10">
        <v>39003</v>
      </c>
      <c r="B571" s="10">
        <v>375003</v>
      </c>
      <c r="C571" s="10" t="s">
        <v>575</v>
      </c>
      <c r="D571" s="11">
        <v>316</v>
      </c>
      <c r="E571" s="11">
        <v>724</v>
      </c>
      <c r="F571" s="11">
        <v>333</v>
      </c>
      <c r="G571" s="11">
        <v>391</v>
      </c>
    </row>
    <row r="572" spans="1:7" ht="13.5">
      <c r="A572" s="10">
        <v>39101</v>
      </c>
      <c r="B572" s="10">
        <v>376001</v>
      </c>
      <c r="C572" s="10" t="s">
        <v>576</v>
      </c>
      <c r="D572" s="11">
        <v>324</v>
      </c>
      <c r="E572" s="11">
        <v>876</v>
      </c>
      <c r="F572" s="11">
        <v>403</v>
      </c>
      <c r="G572" s="11">
        <v>473</v>
      </c>
    </row>
    <row r="573" spans="1:7" ht="13.5">
      <c r="A573" s="10">
        <v>39102</v>
      </c>
      <c r="B573" s="10">
        <v>376002</v>
      </c>
      <c r="C573" s="10" t="s">
        <v>577</v>
      </c>
      <c r="D573" s="11">
        <v>478</v>
      </c>
      <c r="E573" s="11">
        <v>1096</v>
      </c>
      <c r="F573" s="11">
        <v>523</v>
      </c>
      <c r="G573" s="11">
        <v>573</v>
      </c>
    </row>
    <row r="574" spans="1:7" ht="13.5">
      <c r="A574" s="10">
        <v>39103</v>
      </c>
      <c r="B574" s="10">
        <v>376003</v>
      </c>
      <c r="C574" s="10" t="s">
        <v>578</v>
      </c>
      <c r="D574" s="11">
        <v>202</v>
      </c>
      <c r="E574" s="11">
        <v>422</v>
      </c>
      <c r="F574" s="11">
        <v>202</v>
      </c>
      <c r="G574" s="11">
        <v>220</v>
      </c>
    </row>
    <row r="575" spans="1:7" ht="13.5">
      <c r="A575" s="10">
        <v>39104</v>
      </c>
      <c r="B575" s="10">
        <v>376004</v>
      </c>
      <c r="C575" s="10" t="s">
        <v>579</v>
      </c>
      <c r="D575" s="11">
        <v>412</v>
      </c>
      <c r="E575" s="11">
        <v>1044</v>
      </c>
      <c r="F575" s="11">
        <v>483</v>
      </c>
      <c r="G575" s="11">
        <v>561</v>
      </c>
    </row>
    <row r="576" spans="1:7" ht="13.5">
      <c r="A576" s="10">
        <v>39105</v>
      </c>
      <c r="B576" s="10">
        <v>376005</v>
      </c>
      <c r="C576" s="10" t="s">
        <v>580</v>
      </c>
      <c r="D576" s="11">
        <v>273</v>
      </c>
      <c r="E576" s="11">
        <v>590</v>
      </c>
      <c r="F576" s="11">
        <v>293</v>
      </c>
      <c r="G576" s="11">
        <v>297</v>
      </c>
    </row>
    <row r="577" spans="1:7" ht="13.5">
      <c r="A577" s="10">
        <v>39300</v>
      </c>
      <c r="B577" s="10">
        <v>184000</v>
      </c>
      <c r="C577" s="10" t="s">
        <v>581</v>
      </c>
      <c r="D577" s="11">
        <v>772</v>
      </c>
      <c r="E577" s="11">
        <v>2346</v>
      </c>
      <c r="F577" s="11">
        <v>1061</v>
      </c>
      <c r="G577" s="11">
        <v>1285</v>
      </c>
    </row>
    <row r="578" spans="1:7" ht="13.5">
      <c r="A578" s="10">
        <v>39400</v>
      </c>
      <c r="B578" s="10">
        <v>140000</v>
      </c>
      <c r="C578" s="10" t="s">
        <v>582</v>
      </c>
      <c r="D578" s="11">
        <v>277</v>
      </c>
      <c r="E578" s="11">
        <v>824</v>
      </c>
      <c r="F578" s="11">
        <v>406</v>
      </c>
      <c r="G578" s="11">
        <v>418</v>
      </c>
    </row>
    <row r="579" spans="1:7" ht="13.5">
      <c r="A579" s="10">
        <v>39500</v>
      </c>
      <c r="B579" s="10">
        <v>164000</v>
      </c>
      <c r="C579" s="10" t="s">
        <v>583</v>
      </c>
      <c r="D579" s="11">
        <v>348</v>
      </c>
      <c r="E579" s="11">
        <v>1213</v>
      </c>
      <c r="F579" s="11">
        <v>608</v>
      </c>
      <c r="G579" s="11">
        <v>605</v>
      </c>
    </row>
    <row r="580" spans="1:7" ht="13.5">
      <c r="A580" s="10">
        <v>39600</v>
      </c>
      <c r="B580" s="10">
        <v>40000</v>
      </c>
      <c r="C580" s="10" t="s">
        <v>584</v>
      </c>
      <c r="D580" s="11">
        <v>110</v>
      </c>
      <c r="E580" s="11">
        <v>312</v>
      </c>
      <c r="F580" s="11">
        <v>154</v>
      </c>
      <c r="G580" s="11">
        <v>158</v>
      </c>
    </row>
    <row r="581" spans="1:7" ht="13.5">
      <c r="A581" s="10">
        <v>39700</v>
      </c>
      <c r="B581" s="10">
        <v>88000</v>
      </c>
      <c r="C581" s="10" t="s">
        <v>585</v>
      </c>
      <c r="D581" s="11">
        <v>76</v>
      </c>
      <c r="E581" s="11">
        <v>210</v>
      </c>
      <c r="F581" s="11">
        <v>93</v>
      </c>
      <c r="G581" s="11">
        <v>117</v>
      </c>
    </row>
    <row r="582" spans="1:7" ht="13.5">
      <c r="A582" s="10">
        <v>39800</v>
      </c>
      <c r="B582" s="10">
        <v>55000</v>
      </c>
      <c r="C582" s="10" t="s">
        <v>586</v>
      </c>
      <c r="D582" s="11">
        <v>58</v>
      </c>
      <c r="E582" s="11">
        <v>127</v>
      </c>
      <c r="F582" s="11">
        <v>52</v>
      </c>
      <c r="G582" s="11">
        <v>75</v>
      </c>
    </row>
    <row r="583" spans="1:7" ht="13.5">
      <c r="A583" s="10">
        <v>39900</v>
      </c>
      <c r="B583" s="10">
        <v>171000</v>
      </c>
      <c r="C583" s="10" t="s">
        <v>587</v>
      </c>
      <c r="D583" s="11">
        <v>96</v>
      </c>
      <c r="E583" s="11">
        <v>250</v>
      </c>
      <c r="F583" s="11">
        <v>114</v>
      </c>
      <c r="G583" s="11">
        <v>136</v>
      </c>
    </row>
    <row r="584" spans="1:7" ht="13.5">
      <c r="A584" s="10">
        <v>40000</v>
      </c>
      <c r="B584" s="10">
        <v>27000</v>
      </c>
      <c r="C584" s="10" t="s">
        <v>588</v>
      </c>
      <c r="D584" s="11">
        <v>639</v>
      </c>
      <c r="E584" s="11">
        <v>1639</v>
      </c>
      <c r="F584" s="11">
        <v>780</v>
      </c>
      <c r="G584" s="11">
        <v>859</v>
      </c>
    </row>
    <row r="585" spans="1:7" ht="13.5">
      <c r="A585" s="10">
        <v>40100</v>
      </c>
      <c r="B585" s="10">
        <v>35000</v>
      </c>
      <c r="C585" s="10" t="s">
        <v>589</v>
      </c>
      <c r="D585" s="11">
        <v>341</v>
      </c>
      <c r="E585" s="11">
        <v>1324</v>
      </c>
      <c r="F585" s="11">
        <v>621</v>
      </c>
      <c r="G585" s="11">
        <v>703</v>
      </c>
    </row>
    <row r="586" spans="1:7" ht="13.5">
      <c r="A586" s="10">
        <v>40700</v>
      </c>
      <c r="B586" s="10">
        <v>109000</v>
      </c>
      <c r="C586" s="10" t="s">
        <v>590</v>
      </c>
      <c r="D586" s="11">
        <v>206</v>
      </c>
      <c r="E586" s="11">
        <v>544</v>
      </c>
      <c r="F586" s="11">
        <v>257</v>
      </c>
      <c r="G586" s="11">
        <v>287</v>
      </c>
    </row>
    <row r="587" spans="1:7" ht="13.5">
      <c r="A587" s="10">
        <v>40800</v>
      </c>
      <c r="B587" s="10">
        <v>80000</v>
      </c>
      <c r="C587" s="10" t="s">
        <v>591</v>
      </c>
      <c r="D587" s="11">
        <v>278</v>
      </c>
      <c r="E587" s="11">
        <v>730</v>
      </c>
      <c r="F587" s="11">
        <v>368</v>
      </c>
      <c r="G587" s="11">
        <v>362</v>
      </c>
    </row>
    <row r="588" spans="1:7" ht="13.5">
      <c r="A588" s="10">
        <v>40900</v>
      </c>
      <c r="B588" s="10">
        <v>82000</v>
      </c>
      <c r="C588" s="10" t="s">
        <v>592</v>
      </c>
      <c r="D588" s="11">
        <v>168</v>
      </c>
      <c r="E588" s="11">
        <v>396</v>
      </c>
      <c r="F588" s="11">
        <v>182</v>
      </c>
      <c r="G588" s="11">
        <v>214</v>
      </c>
    </row>
    <row r="589" spans="1:7" ht="13.5">
      <c r="A589" s="10">
        <v>60100</v>
      </c>
      <c r="B589" s="10">
        <v>352000</v>
      </c>
      <c r="C589" s="10" t="s">
        <v>593</v>
      </c>
      <c r="D589" s="11">
        <v>32</v>
      </c>
      <c r="E589" s="11">
        <v>99</v>
      </c>
      <c r="F589" s="11">
        <v>48</v>
      </c>
      <c r="G589" s="11">
        <v>51</v>
      </c>
    </row>
    <row r="590" spans="1:7" ht="13.5">
      <c r="A590" s="10">
        <v>60200</v>
      </c>
      <c r="B590" s="10">
        <v>295000</v>
      </c>
      <c r="C590" s="10" t="s">
        <v>594</v>
      </c>
      <c r="D590" s="11">
        <v>156</v>
      </c>
      <c r="E590" s="11">
        <v>412</v>
      </c>
      <c r="F590" s="11">
        <v>195</v>
      </c>
      <c r="G590" s="11">
        <v>217</v>
      </c>
    </row>
    <row r="591" spans="1:7" ht="13.5">
      <c r="A591" s="10">
        <v>60300</v>
      </c>
      <c r="B591" s="10">
        <v>294000</v>
      </c>
      <c r="C591" s="10" t="s">
        <v>595</v>
      </c>
      <c r="D591" s="11">
        <v>249</v>
      </c>
      <c r="E591" s="11">
        <v>611</v>
      </c>
      <c r="F591" s="11">
        <v>276</v>
      </c>
      <c r="G591" s="11">
        <v>335</v>
      </c>
    </row>
    <row r="592" spans="1:7" ht="13.5">
      <c r="A592" s="10">
        <v>60400</v>
      </c>
      <c r="B592" s="10">
        <v>325000</v>
      </c>
      <c r="C592" s="10" t="s">
        <v>596</v>
      </c>
      <c r="D592" s="11">
        <v>54</v>
      </c>
      <c r="E592" s="11">
        <v>139</v>
      </c>
      <c r="F592" s="11">
        <v>68</v>
      </c>
      <c r="G592" s="11">
        <v>71</v>
      </c>
    </row>
    <row r="593" spans="1:7" ht="13.5">
      <c r="A593" s="10">
        <v>60500</v>
      </c>
      <c r="B593" s="10">
        <v>336000</v>
      </c>
      <c r="C593" s="10" t="s">
        <v>597</v>
      </c>
      <c r="D593" s="11">
        <v>7</v>
      </c>
      <c r="E593" s="11">
        <v>11</v>
      </c>
      <c r="F593" s="11">
        <v>4</v>
      </c>
      <c r="G593" s="11">
        <v>7</v>
      </c>
    </row>
    <row r="594" spans="1:7" ht="13.5">
      <c r="A594" s="10">
        <v>60600</v>
      </c>
      <c r="B594" s="10">
        <v>298000</v>
      </c>
      <c r="C594" s="10" t="s">
        <v>598</v>
      </c>
      <c r="D594" s="11">
        <v>2</v>
      </c>
      <c r="E594" s="11">
        <v>4</v>
      </c>
      <c r="F594" s="11">
        <v>1</v>
      </c>
      <c r="G594" s="11">
        <v>3</v>
      </c>
    </row>
    <row r="595" spans="1:7" ht="13.5">
      <c r="A595" s="10">
        <v>60700</v>
      </c>
      <c r="B595" s="10">
        <v>327000</v>
      </c>
      <c r="C595" s="10" t="s">
        <v>599</v>
      </c>
      <c r="D595" s="11">
        <v>81</v>
      </c>
      <c r="E595" s="11">
        <v>178</v>
      </c>
      <c r="F595" s="11">
        <v>77</v>
      </c>
      <c r="G595" s="11">
        <v>101</v>
      </c>
    </row>
    <row r="596" spans="1:7" ht="13.5">
      <c r="A596" s="10">
        <v>60800</v>
      </c>
      <c r="B596" s="10">
        <v>338000</v>
      </c>
      <c r="C596" s="10" t="s">
        <v>600</v>
      </c>
      <c r="D596" s="11">
        <v>20</v>
      </c>
      <c r="E596" s="11">
        <v>71</v>
      </c>
      <c r="F596" s="11">
        <v>21</v>
      </c>
      <c r="G596" s="11">
        <v>50</v>
      </c>
    </row>
    <row r="597" spans="1:7" ht="13.5">
      <c r="A597" s="10">
        <v>60900</v>
      </c>
      <c r="B597" s="10">
        <v>337000</v>
      </c>
      <c r="C597" s="10" t="s">
        <v>601</v>
      </c>
      <c r="D597" s="11">
        <v>19</v>
      </c>
      <c r="E597" s="11">
        <v>40</v>
      </c>
      <c r="F597" s="11">
        <v>21</v>
      </c>
      <c r="G597" s="11">
        <v>19</v>
      </c>
    </row>
    <row r="598" spans="1:7" ht="13.5">
      <c r="A598" s="10">
        <v>61000</v>
      </c>
      <c r="B598" s="10">
        <v>331000</v>
      </c>
      <c r="C598" s="10" t="s">
        <v>602</v>
      </c>
      <c r="D598" s="11">
        <v>19</v>
      </c>
      <c r="E598" s="11">
        <v>36</v>
      </c>
      <c r="F598" s="11">
        <v>15</v>
      </c>
      <c r="G598" s="11">
        <v>21</v>
      </c>
    </row>
    <row r="599" spans="1:7" ht="13.5">
      <c r="A599" s="10">
        <v>61100</v>
      </c>
      <c r="B599" s="10">
        <v>314000</v>
      </c>
      <c r="C599" s="10" t="s">
        <v>603</v>
      </c>
      <c r="D599" s="11">
        <v>40</v>
      </c>
      <c r="E599" s="11">
        <v>77</v>
      </c>
      <c r="F599" s="11">
        <v>37</v>
      </c>
      <c r="G599" s="11">
        <v>40</v>
      </c>
    </row>
    <row r="600" spans="1:7" ht="13.5">
      <c r="A600" s="10">
        <v>61200</v>
      </c>
      <c r="B600" s="10">
        <v>308000</v>
      </c>
      <c r="C600" s="10" t="s">
        <v>604</v>
      </c>
      <c r="D600" s="11">
        <v>56</v>
      </c>
      <c r="E600" s="11">
        <v>139</v>
      </c>
      <c r="F600" s="11">
        <v>57</v>
      </c>
      <c r="G600" s="11">
        <v>82</v>
      </c>
    </row>
    <row r="601" spans="1:7" ht="13.5">
      <c r="A601" s="10">
        <v>61300</v>
      </c>
      <c r="B601" s="10">
        <v>328000</v>
      </c>
      <c r="C601" s="10" t="s">
        <v>605</v>
      </c>
      <c r="D601" s="11">
        <v>28</v>
      </c>
      <c r="E601" s="11">
        <v>62</v>
      </c>
      <c r="F601" s="11">
        <v>25</v>
      </c>
      <c r="G601" s="11">
        <v>37</v>
      </c>
    </row>
    <row r="602" spans="1:7" ht="13.5">
      <c r="A602" s="10">
        <v>61400</v>
      </c>
      <c r="B602" s="10">
        <v>306000</v>
      </c>
      <c r="C602" s="10" t="s">
        <v>606</v>
      </c>
      <c r="D602" s="11">
        <v>18</v>
      </c>
      <c r="E602" s="11">
        <v>37</v>
      </c>
      <c r="F602" s="11">
        <v>18</v>
      </c>
      <c r="G602" s="11">
        <v>19</v>
      </c>
    </row>
    <row r="603" spans="1:7" ht="13.5">
      <c r="A603" s="10">
        <v>61500</v>
      </c>
      <c r="B603" s="10">
        <v>330000</v>
      </c>
      <c r="C603" s="10" t="s">
        <v>607</v>
      </c>
      <c r="D603" s="11">
        <v>96</v>
      </c>
      <c r="E603" s="11">
        <v>240</v>
      </c>
      <c r="F603" s="11">
        <v>104</v>
      </c>
      <c r="G603" s="11">
        <v>136</v>
      </c>
    </row>
    <row r="604" spans="1:7" ht="13.5">
      <c r="A604" s="10">
        <v>61600</v>
      </c>
      <c r="B604" s="10">
        <v>311000</v>
      </c>
      <c r="C604" s="10" t="s">
        <v>608</v>
      </c>
      <c r="D604" s="11">
        <v>105</v>
      </c>
      <c r="E604" s="11">
        <v>265</v>
      </c>
      <c r="F604" s="11">
        <v>127</v>
      </c>
      <c r="G604" s="11">
        <v>138</v>
      </c>
    </row>
    <row r="605" spans="1:7" ht="13.5">
      <c r="A605" s="10">
        <v>61700</v>
      </c>
      <c r="B605" s="10">
        <v>345000</v>
      </c>
      <c r="C605" s="10" t="s">
        <v>609</v>
      </c>
      <c r="D605" s="11">
        <v>115</v>
      </c>
      <c r="E605" s="11">
        <v>315</v>
      </c>
      <c r="F605" s="11">
        <v>152</v>
      </c>
      <c r="G605" s="11">
        <v>163</v>
      </c>
    </row>
    <row r="606" spans="1:7" ht="13.5">
      <c r="A606" s="10">
        <v>61800</v>
      </c>
      <c r="B606" s="10">
        <v>329000</v>
      </c>
      <c r="C606" s="10" t="s">
        <v>610</v>
      </c>
      <c r="D606" s="11">
        <v>327</v>
      </c>
      <c r="E606" s="11">
        <v>863</v>
      </c>
      <c r="F606" s="11">
        <v>393</v>
      </c>
      <c r="G606" s="11">
        <v>470</v>
      </c>
    </row>
    <row r="607" spans="1:7" ht="13.5">
      <c r="A607" s="10">
        <v>61900</v>
      </c>
      <c r="B607" s="10">
        <v>302000</v>
      </c>
      <c r="C607" s="10" t="s">
        <v>611</v>
      </c>
      <c r="D607" s="11">
        <v>76</v>
      </c>
      <c r="E607" s="11">
        <v>229</v>
      </c>
      <c r="F607" s="11">
        <v>108</v>
      </c>
      <c r="G607" s="11">
        <v>121</v>
      </c>
    </row>
    <row r="608" spans="1:7" ht="13.5">
      <c r="A608" s="10">
        <v>62000</v>
      </c>
      <c r="B608" s="10">
        <v>354000</v>
      </c>
      <c r="C608" s="10" t="s">
        <v>612</v>
      </c>
      <c r="D608" s="11">
        <v>250</v>
      </c>
      <c r="E608" s="11">
        <v>693</v>
      </c>
      <c r="F608" s="11">
        <v>348</v>
      </c>
      <c r="G608" s="11">
        <v>345</v>
      </c>
    </row>
    <row r="609" spans="1:7" ht="13.5">
      <c r="A609" s="10">
        <v>62100</v>
      </c>
      <c r="B609" s="10">
        <v>346000</v>
      </c>
      <c r="C609" s="10" t="s">
        <v>613</v>
      </c>
      <c r="D609" s="11">
        <v>142</v>
      </c>
      <c r="E609" s="11">
        <v>482</v>
      </c>
      <c r="F609" s="11">
        <v>208</v>
      </c>
      <c r="G609" s="11">
        <v>274</v>
      </c>
    </row>
    <row r="610" spans="1:7" ht="13.5">
      <c r="A610" s="10">
        <v>62200</v>
      </c>
      <c r="B610" s="10">
        <v>347000</v>
      </c>
      <c r="C610" s="10" t="s">
        <v>614</v>
      </c>
      <c r="D610" s="11">
        <v>283</v>
      </c>
      <c r="E610" s="11">
        <v>617</v>
      </c>
      <c r="F610" s="11">
        <v>313</v>
      </c>
      <c r="G610" s="11">
        <v>304</v>
      </c>
    </row>
    <row r="611" spans="1:7" ht="13.5">
      <c r="A611" s="10">
        <v>62300</v>
      </c>
      <c r="B611" s="10">
        <v>335000</v>
      </c>
      <c r="C611" s="10" t="s">
        <v>615</v>
      </c>
      <c r="D611" s="11">
        <v>85</v>
      </c>
      <c r="E611" s="11">
        <v>215</v>
      </c>
      <c r="F611" s="11">
        <v>106</v>
      </c>
      <c r="G611" s="11">
        <v>109</v>
      </c>
    </row>
    <row r="612" spans="1:7" ht="13.5">
      <c r="A612" s="10">
        <v>62400</v>
      </c>
      <c r="B612" s="10">
        <v>362000</v>
      </c>
      <c r="C612" s="10" t="s">
        <v>616</v>
      </c>
      <c r="D612" s="11">
        <v>32</v>
      </c>
      <c r="E612" s="11">
        <v>87</v>
      </c>
      <c r="F612" s="11">
        <v>39</v>
      </c>
      <c r="G612" s="11">
        <v>48</v>
      </c>
    </row>
    <row r="613" spans="1:7" ht="13.5">
      <c r="A613" s="10">
        <v>62500</v>
      </c>
      <c r="B613" s="10">
        <v>299000</v>
      </c>
      <c r="C613" s="10" t="s">
        <v>617</v>
      </c>
      <c r="D613" s="11">
        <v>15</v>
      </c>
      <c r="E613" s="11">
        <v>35</v>
      </c>
      <c r="F613" s="11">
        <v>14</v>
      </c>
      <c r="G613" s="11">
        <v>21</v>
      </c>
    </row>
    <row r="614" spans="1:7" ht="13.5">
      <c r="A614" s="10">
        <v>62600</v>
      </c>
      <c r="B614" s="10">
        <v>359000</v>
      </c>
      <c r="C614" s="10" t="s">
        <v>618</v>
      </c>
      <c r="D614" s="11">
        <v>952</v>
      </c>
      <c r="E614" s="11">
        <v>2265</v>
      </c>
      <c r="F614" s="11">
        <v>1038</v>
      </c>
      <c r="G614" s="11">
        <v>1227</v>
      </c>
    </row>
    <row r="615" spans="1:7" ht="13.5">
      <c r="A615" s="10">
        <v>62700</v>
      </c>
      <c r="B615" s="10">
        <v>360000</v>
      </c>
      <c r="C615" s="10" t="s">
        <v>619</v>
      </c>
      <c r="D615" s="11">
        <v>1942</v>
      </c>
      <c r="E615" s="11">
        <v>4493</v>
      </c>
      <c r="F615" s="11">
        <v>2077</v>
      </c>
      <c r="G615" s="11">
        <v>2416</v>
      </c>
    </row>
    <row r="616" spans="1:7" ht="13.5">
      <c r="A616" s="10">
        <v>62800</v>
      </c>
      <c r="B616" s="10">
        <v>293000</v>
      </c>
      <c r="C616" s="10" t="s">
        <v>620</v>
      </c>
      <c r="D616" s="11">
        <v>9</v>
      </c>
      <c r="E616" s="11">
        <v>13</v>
      </c>
      <c r="F616" s="11">
        <v>5</v>
      </c>
      <c r="G616" s="11">
        <v>8</v>
      </c>
    </row>
    <row r="617" spans="1:7" ht="13.5">
      <c r="A617" s="10">
        <v>62900</v>
      </c>
      <c r="B617" s="10">
        <v>341000</v>
      </c>
      <c r="C617" s="10" t="s">
        <v>621</v>
      </c>
      <c r="D617" s="11">
        <v>376</v>
      </c>
      <c r="E617" s="11">
        <v>843</v>
      </c>
      <c r="F617" s="11">
        <v>378</v>
      </c>
      <c r="G617" s="11">
        <v>465</v>
      </c>
    </row>
    <row r="618" spans="1:7" ht="13.5">
      <c r="A618" s="10">
        <v>63000</v>
      </c>
      <c r="B618" s="10">
        <v>322000</v>
      </c>
      <c r="C618" s="10" t="s">
        <v>622</v>
      </c>
      <c r="D618" s="11">
        <v>184</v>
      </c>
      <c r="E618" s="11">
        <v>499</v>
      </c>
      <c r="F618" s="11">
        <v>231</v>
      </c>
      <c r="G618" s="11">
        <v>268</v>
      </c>
    </row>
    <row r="619" spans="1:7" ht="13.5">
      <c r="A619" s="10">
        <v>63100</v>
      </c>
      <c r="B619" s="10">
        <v>357000</v>
      </c>
      <c r="C619" s="10" t="s">
        <v>623</v>
      </c>
      <c r="D619" s="11">
        <v>275</v>
      </c>
      <c r="E619" s="11">
        <v>666</v>
      </c>
      <c r="F619" s="11">
        <v>312</v>
      </c>
      <c r="G619" s="11">
        <v>354</v>
      </c>
    </row>
    <row r="620" spans="1:7" ht="13.5">
      <c r="A620" s="10">
        <v>63200</v>
      </c>
      <c r="B620" s="10">
        <v>368000</v>
      </c>
      <c r="C620" s="10" t="s">
        <v>624</v>
      </c>
      <c r="D620" s="11">
        <v>337</v>
      </c>
      <c r="E620" s="11">
        <v>956</v>
      </c>
      <c r="F620" s="11">
        <v>418</v>
      </c>
      <c r="G620" s="11">
        <v>538</v>
      </c>
    </row>
    <row r="621" spans="1:7" ht="13.5">
      <c r="A621" s="10">
        <v>63300</v>
      </c>
      <c r="B621" s="10">
        <v>363000</v>
      </c>
      <c r="C621" s="10" t="s">
        <v>625</v>
      </c>
      <c r="D621" s="11">
        <v>67</v>
      </c>
      <c r="E621" s="11">
        <v>186</v>
      </c>
      <c r="F621" s="11">
        <v>77</v>
      </c>
      <c r="G621" s="11">
        <v>109</v>
      </c>
    </row>
    <row r="622" spans="1:7" ht="13.5">
      <c r="A622" s="10">
        <v>63400</v>
      </c>
      <c r="B622" s="10">
        <v>334000</v>
      </c>
      <c r="C622" s="10" t="s">
        <v>626</v>
      </c>
      <c r="D622" s="11">
        <v>223</v>
      </c>
      <c r="E622" s="11">
        <v>675</v>
      </c>
      <c r="F622" s="11">
        <v>325</v>
      </c>
      <c r="G622" s="11">
        <v>350</v>
      </c>
    </row>
    <row r="623" spans="1:7" ht="13.5">
      <c r="A623" s="10">
        <v>63500</v>
      </c>
      <c r="B623" s="10">
        <v>369000</v>
      </c>
      <c r="C623" s="10" t="s">
        <v>627</v>
      </c>
      <c r="D623" s="11">
        <v>24</v>
      </c>
      <c r="E623" s="11">
        <v>46</v>
      </c>
      <c r="F623" s="11">
        <v>21</v>
      </c>
      <c r="G623" s="11">
        <v>25</v>
      </c>
    </row>
    <row r="624" spans="1:7" ht="13.5">
      <c r="A624" s="10">
        <v>63600</v>
      </c>
      <c r="B624" s="10">
        <v>316000</v>
      </c>
      <c r="C624" s="10" t="s">
        <v>628</v>
      </c>
      <c r="D624" s="11">
        <v>17</v>
      </c>
      <c r="E624" s="11">
        <v>24</v>
      </c>
      <c r="F624" s="11">
        <v>11</v>
      </c>
      <c r="G624" s="11">
        <v>13</v>
      </c>
    </row>
    <row r="625" spans="1:7" ht="13.5">
      <c r="A625" s="10">
        <v>63700</v>
      </c>
      <c r="B625" s="10">
        <v>300000</v>
      </c>
      <c r="C625" s="10" t="s">
        <v>629</v>
      </c>
      <c r="D625" s="11">
        <v>2</v>
      </c>
      <c r="E625" s="11">
        <v>4</v>
      </c>
      <c r="F625" s="11">
        <v>3</v>
      </c>
      <c r="G625" s="11">
        <v>1</v>
      </c>
    </row>
    <row r="626" spans="1:7" ht="13.5">
      <c r="A626" s="10">
        <v>63800</v>
      </c>
      <c r="B626" s="10">
        <v>320000</v>
      </c>
      <c r="C626" s="10" t="s">
        <v>630</v>
      </c>
      <c r="D626" s="11">
        <v>39</v>
      </c>
      <c r="E626" s="11">
        <v>92</v>
      </c>
      <c r="F626" s="11">
        <v>40</v>
      </c>
      <c r="G626" s="11">
        <v>52</v>
      </c>
    </row>
    <row r="627" spans="1:7" ht="13.5">
      <c r="A627" s="10">
        <v>64000</v>
      </c>
      <c r="B627" s="10">
        <v>326000</v>
      </c>
      <c r="C627" s="10" t="s">
        <v>631</v>
      </c>
      <c r="D627" s="11">
        <v>80</v>
      </c>
      <c r="E627" s="11">
        <v>228</v>
      </c>
      <c r="F627" s="11">
        <v>122</v>
      </c>
      <c r="G627" s="11">
        <v>106</v>
      </c>
    </row>
    <row r="628" spans="1:7" ht="13.5">
      <c r="A628" s="10">
        <v>64100</v>
      </c>
      <c r="B628" s="10">
        <v>332000</v>
      </c>
      <c r="C628" s="10" t="s">
        <v>632</v>
      </c>
      <c r="D628" s="11">
        <v>20</v>
      </c>
      <c r="E628" s="11">
        <v>53</v>
      </c>
      <c r="F628" s="11">
        <v>22</v>
      </c>
      <c r="G628" s="11">
        <v>31</v>
      </c>
    </row>
    <row r="629" spans="1:7" ht="13.5">
      <c r="A629" s="10">
        <v>64200</v>
      </c>
      <c r="B629" s="10">
        <v>309000</v>
      </c>
      <c r="C629" s="10" t="s">
        <v>633</v>
      </c>
      <c r="D629" s="11">
        <v>56</v>
      </c>
      <c r="E629" s="11">
        <v>162</v>
      </c>
      <c r="F629" s="11">
        <v>82</v>
      </c>
      <c r="G629" s="11">
        <v>80</v>
      </c>
    </row>
    <row r="630" spans="1:7" ht="13.5">
      <c r="A630" s="10">
        <v>64300</v>
      </c>
      <c r="B630" s="10">
        <v>321000</v>
      </c>
      <c r="C630" s="10" t="s">
        <v>634</v>
      </c>
      <c r="D630" s="11">
        <v>628</v>
      </c>
      <c r="E630" s="11">
        <v>1591</v>
      </c>
      <c r="F630" s="11">
        <v>716</v>
      </c>
      <c r="G630" s="11">
        <v>875</v>
      </c>
    </row>
    <row r="631" spans="1:7" ht="13.5">
      <c r="A631" s="10">
        <v>64400</v>
      </c>
      <c r="B631" s="10">
        <v>348000</v>
      </c>
      <c r="C631" s="10" t="s">
        <v>635</v>
      </c>
      <c r="D631" s="11">
        <v>205</v>
      </c>
      <c r="E631" s="11">
        <v>517</v>
      </c>
      <c r="F631" s="11">
        <v>240</v>
      </c>
      <c r="G631" s="11">
        <v>277</v>
      </c>
    </row>
    <row r="632" spans="1:7" ht="13.5">
      <c r="A632" s="10">
        <v>64500</v>
      </c>
      <c r="B632" s="10">
        <v>323000</v>
      </c>
      <c r="C632" s="10" t="s">
        <v>636</v>
      </c>
      <c r="D632" s="11">
        <v>333</v>
      </c>
      <c r="E632" s="11">
        <v>740</v>
      </c>
      <c r="F632" s="11">
        <v>349</v>
      </c>
      <c r="G632" s="11">
        <v>391</v>
      </c>
    </row>
    <row r="633" spans="1:7" ht="13.5">
      <c r="A633" s="10">
        <v>64600</v>
      </c>
      <c r="B633" s="10">
        <v>305000</v>
      </c>
      <c r="C633" s="10" t="s">
        <v>637</v>
      </c>
      <c r="D633" s="11">
        <v>231</v>
      </c>
      <c r="E633" s="11">
        <v>633</v>
      </c>
      <c r="F633" s="11">
        <v>284</v>
      </c>
      <c r="G633" s="11">
        <v>349</v>
      </c>
    </row>
    <row r="634" spans="1:7" ht="13.5">
      <c r="A634" s="10">
        <v>64700</v>
      </c>
      <c r="B634" s="10">
        <v>297000</v>
      </c>
      <c r="C634" s="10" t="s">
        <v>638</v>
      </c>
      <c r="D634" s="11">
        <v>216</v>
      </c>
      <c r="E634" s="11">
        <v>578</v>
      </c>
      <c r="F634" s="11">
        <v>290</v>
      </c>
      <c r="G634" s="11">
        <v>288</v>
      </c>
    </row>
    <row r="635" spans="1:7" ht="13.5">
      <c r="A635" s="10">
        <v>64800</v>
      </c>
      <c r="B635" s="10">
        <v>313000</v>
      </c>
      <c r="C635" s="10" t="s">
        <v>639</v>
      </c>
      <c r="D635" s="11">
        <v>26</v>
      </c>
      <c r="E635" s="11">
        <v>53</v>
      </c>
      <c r="F635" s="11">
        <v>22</v>
      </c>
      <c r="G635" s="11">
        <v>31</v>
      </c>
    </row>
    <row r="636" spans="1:7" ht="13.5">
      <c r="A636" s="10">
        <v>64900</v>
      </c>
      <c r="B636" s="10">
        <v>371000</v>
      </c>
      <c r="C636" s="10" t="s">
        <v>640</v>
      </c>
      <c r="D636" s="11">
        <v>239</v>
      </c>
      <c r="E636" s="11">
        <v>743</v>
      </c>
      <c r="F636" s="11">
        <v>366</v>
      </c>
      <c r="G636" s="11">
        <v>377</v>
      </c>
    </row>
    <row r="637" spans="1:7" ht="13.5">
      <c r="A637" s="10">
        <v>65000</v>
      </c>
      <c r="B637" s="10">
        <v>317000</v>
      </c>
      <c r="C637" s="10" t="s">
        <v>641</v>
      </c>
      <c r="D637" s="11">
        <v>397</v>
      </c>
      <c r="E637" s="11">
        <v>934</v>
      </c>
      <c r="F637" s="11">
        <v>415</v>
      </c>
      <c r="G637" s="11">
        <v>519</v>
      </c>
    </row>
    <row r="638" spans="1:7" ht="13.5">
      <c r="A638" s="10">
        <v>65100</v>
      </c>
      <c r="B638" s="10">
        <v>367000</v>
      </c>
      <c r="C638" s="10" t="s">
        <v>642</v>
      </c>
      <c r="D638" s="11">
        <v>33</v>
      </c>
      <c r="E638" s="11">
        <v>91</v>
      </c>
      <c r="F638" s="11">
        <v>44</v>
      </c>
      <c r="G638" s="11">
        <v>47</v>
      </c>
    </row>
    <row r="639" spans="1:7" ht="13.5">
      <c r="A639" s="10">
        <v>65200</v>
      </c>
      <c r="B639" s="10">
        <v>296000</v>
      </c>
      <c r="C639" s="10" t="s">
        <v>643</v>
      </c>
      <c r="D639" s="11">
        <v>178</v>
      </c>
      <c r="E639" s="11">
        <v>473</v>
      </c>
      <c r="F639" s="11">
        <v>222</v>
      </c>
      <c r="G639" s="11">
        <v>251</v>
      </c>
    </row>
    <row r="640" spans="1:7" ht="13.5">
      <c r="A640" s="10">
        <v>65300</v>
      </c>
      <c r="B640" s="10">
        <v>333000</v>
      </c>
      <c r="C640" s="10" t="s">
        <v>644</v>
      </c>
      <c r="D640" s="11">
        <v>316</v>
      </c>
      <c r="E640" s="11">
        <v>916</v>
      </c>
      <c r="F640" s="11">
        <v>406</v>
      </c>
      <c r="G640" s="11">
        <v>510</v>
      </c>
    </row>
    <row r="641" spans="1:7" ht="13.5">
      <c r="A641" s="10">
        <v>65400</v>
      </c>
      <c r="B641" s="10">
        <v>310000</v>
      </c>
      <c r="C641" s="10" t="s">
        <v>645</v>
      </c>
      <c r="D641" s="11">
        <v>421</v>
      </c>
      <c r="E641" s="11">
        <v>1125</v>
      </c>
      <c r="F641" s="11">
        <v>503</v>
      </c>
      <c r="G641" s="11">
        <v>622</v>
      </c>
    </row>
    <row r="642" spans="1:7" ht="13.5">
      <c r="A642" s="10">
        <v>65500</v>
      </c>
      <c r="B642" s="10">
        <v>361000</v>
      </c>
      <c r="C642" s="10" t="s">
        <v>646</v>
      </c>
      <c r="D642" s="11">
        <v>76</v>
      </c>
      <c r="E642" s="11">
        <v>211</v>
      </c>
      <c r="F642" s="11">
        <v>101</v>
      </c>
      <c r="G642" s="11">
        <v>110</v>
      </c>
    </row>
    <row r="643" spans="1:7" ht="13.5">
      <c r="A643" s="10">
        <v>65600</v>
      </c>
      <c r="B643" s="10">
        <v>339000</v>
      </c>
      <c r="C643" s="10" t="s">
        <v>647</v>
      </c>
      <c r="D643" s="11">
        <v>60</v>
      </c>
      <c r="E643" s="11">
        <v>164</v>
      </c>
      <c r="F643" s="11">
        <v>83</v>
      </c>
      <c r="G643" s="11">
        <v>81</v>
      </c>
    </row>
    <row r="644" spans="1:7" ht="13.5">
      <c r="A644" s="10">
        <v>65700</v>
      </c>
      <c r="B644" s="10">
        <v>304000</v>
      </c>
      <c r="C644" s="10" t="s">
        <v>648</v>
      </c>
      <c r="D644" s="11">
        <v>8</v>
      </c>
      <c r="E644" s="11">
        <v>16</v>
      </c>
      <c r="F644" s="11">
        <v>7</v>
      </c>
      <c r="G644" s="11">
        <v>9</v>
      </c>
    </row>
    <row r="645" spans="1:7" ht="13.5">
      <c r="A645" s="10">
        <v>65800</v>
      </c>
      <c r="B645" s="10">
        <v>349000</v>
      </c>
      <c r="C645" s="10" t="s">
        <v>649</v>
      </c>
      <c r="D645" s="11">
        <v>37</v>
      </c>
      <c r="E645" s="11">
        <v>100</v>
      </c>
      <c r="F645" s="11">
        <v>48</v>
      </c>
      <c r="G645" s="11">
        <v>52</v>
      </c>
    </row>
    <row r="646" spans="1:7" ht="13.5">
      <c r="A646" s="10">
        <v>65900</v>
      </c>
      <c r="B646" s="10">
        <v>355000</v>
      </c>
      <c r="C646" s="10" t="s">
        <v>650</v>
      </c>
      <c r="D646" s="11">
        <v>9</v>
      </c>
      <c r="E646" s="11">
        <v>32</v>
      </c>
      <c r="F646" s="11">
        <v>17</v>
      </c>
      <c r="G646" s="11">
        <v>15</v>
      </c>
    </row>
    <row r="647" spans="1:7" ht="13.5">
      <c r="A647" s="10">
        <v>66000</v>
      </c>
      <c r="B647" s="10">
        <v>315000</v>
      </c>
      <c r="C647" s="10" t="s">
        <v>651</v>
      </c>
      <c r="D647" s="11">
        <v>47</v>
      </c>
      <c r="E647" s="11">
        <v>109</v>
      </c>
      <c r="F647" s="11">
        <v>47</v>
      </c>
      <c r="G647" s="11">
        <v>62</v>
      </c>
    </row>
    <row r="648" spans="1:7" ht="13.5">
      <c r="A648" s="10">
        <v>66100</v>
      </c>
      <c r="B648" s="10">
        <v>358000</v>
      </c>
      <c r="C648" s="10" t="s">
        <v>652</v>
      </c>
      <c r="D648" s="11">
        <v>16</v>
      </c>
      <c r="E648" s="11">
        <v>48</v>
      </c>
      <c r="F648" s="11">
        <v>23</v>
      </c>
      <c r="G648" s="11">
        <v>25</v>
      </c>
    </row>
    <row r="649" spans="1:7" ht="13.5">
      <c r="A649" s="10">
        <v>66200</v>
      </c>
      <c r="B649" s="10">
        <v>324000</v>
      </c>
      <c r="C649" s="10" t="s">
        <v>653</v>
      </c>
      <c r="D649" s="11">
        <v>11</v>
      </c>
      <c r="E649" s="11">
        <v>28</v>
      </c>
      <c r="F649" s="11">
        <v>10</v>
      </c>
      <c r="G649" s="11">
        <v>18</v>
      </c>
    </row>
    <row r="650" spans="1:7" ht="13.5">
      <c r="A650" s="10">
        <v>80100</v>
      </c>
      <c r="B650" s="10">
        <v>365000</v>
      </c>
      <c r="C650" s="10" t="s">
        <v>654</v>
      </c>
      <c r="D650" s="11">
        <v>137</v>
      </c>
      <c r="E650" s="11">
        <v>209</v>
      </c>
      <c r="F650" s="11">
        <v>88</v>
      </c>
      <c r="G650" s="11">
        <v>121</v>
      </c>
    </row>
    <row r="651" spans="1:7" ht="13.5">
      <c r="A651" s="10">
        <v>80200</v>
      </c>
      <c r="B651" s="10">
        <v>351000</v>
      </c>
      <c r="C651" s="10" t="s">
        <v>655</v>
      </c>
      <c r="D651" s="11">
        <v>68</v>
      </c>
      <c r="E651" s="11">
        <v>96</v>
      </c>
      <c r="F651" s="11">
        <v>45</v>
      </c>
      <c r="G651" s="11">
        <v>51</v>
      </c>
    </row>
    <row r="652" spans="1:7" ht="13.5">
      <c r="A652" s="10">
        <v>80300</v>
      </c>
      <c r="B652" s="10">
        <v>344000</v>
      </c>
      <c r="C652" s="10" t="s">
        <v>656</v>
      </c>
      <c r="D652" s="11">
        <v>381</v>
      </c>
      <c r="E652" s="11">
        <v>810</v>
      </c>
      <c r="F652" s="11">
        <v>377</v>
      </c>
      <c r="G652" s="11">
        <v>433</v>
      </c>
    </row>
    <row r="653" spans="1:7" ht="13.5">
      <c r="A653" s="10">
        <v>80400</v>
      </c>
      <c r="B653" s="10">
        <v>307000</v>
      </c>
      <c r="C653" s="10" t="s">
        <v>657</v>
      </c>
      <c r="D653" s="11">
        <v>247</v>
      </c>
      <c r="E653" s="11">
        <v>466</v>
      </c>
      <c r="F653" s="11">
        <v>224</v>
      </c>
      <c r="G653" s="11">
        <v>242</v>
      </c>
    </row>
    <row r="654" spans="1:7" ht="13.5">
      <c r="A654" s="10">
        <v>80500</v>
      </c>
      <c r="B654" s="10">
        <v>342000</v>
      </c>
      <c r="C654" s="10" t="s">
        <v>658</v>
      </c>
      <c r="D654" s="11">
        <v>108</v>
      </c>
      <c r="E654" s="11">
        <v>344</v>
      </c>
      <c r="F654" s="11">
        <v>142</v>
      </c>
      <c r="G654" s="11">
        <v>202</v>
      </c>
    </row>
    <row r="655" spans="1:7" ht="13.5">
      <c r="A655" s="10">
        <v>80600</v>
      </c>
      <c r="B655" s="10">
        <v>364000</v>
      </c>
      <c r="C655" s="10" t="s">
        <v>659</v>
      </c>
      <c r="D655" s="11">
        <v>84</v>
      </c>
      <c r="E655" s="11">
        <v>174</v>
      </c>
      <c r="F655" s="11">
        <v>87</v>
      </c>
      <c r="G655" s="11">
        <v>87</v>
      </c>
    </row>
    <row r="656" spans="1:7" ht="13.5">
      <c r="A656" s="10">
        <v>80700</v>
      </c>
      <c r="B656" s="10">
        <v>319000</v>
      </c>
      <c r="C656" s="10" t="s">
        <v>660</v>
      </c>
      <c r="D656" s="11">
        <v>117</v>
      </c>
      <c r="E656" s="11">
        <v>258</v>
      </c>
      <c r="F656" s="11">
        <v>119</v>
      </c>
      <c r="G656" s="11">
        <v>139</v>
      </c>
    </row>
    <row r="657" spans="1:7" ht="13.5">
      <c r="A657" s="10">
        <v>80800</v>
      </c>
      <c r="B657" s="10">
        <v>301000</v>
      </c>
      <c r="C657" s="10" t="s">
        <v>661</v>
      </c>
      <c r="D657" s="11">
        <v>65</v>
      </c>
      <c r="E657" s="11">
        <v>123</v>
      </c>
      <c r="F657" s="11">
        <v>53</v>
      </c>
      <c r="G657" s="11">
        <v>70</v>
      </c>
    </row>
    <row r="658" spans="1:7" ht="13.5">
      <c r="A658" s="10">
        <v>80900</v>
      </c>
      <c r="B658" s="10">
        <v>318000</v>
      </c>
      <c r="C658" s="10" t="s">
        <v>662</v>
      </c>
      <c r="D658" s="11">
        <v>41</v>
      </c>
      <c r="E658" s="11">
        <v>91</v>
      </c>
      <c r="F658" s="11">
        <v>44</v>
      </c>
      <c r="G658" s="11">
        <v>47</v>
      </c>
    </row>
    <row r="659" spans="1:7" ht="13.5">
      <c r="A659" s="10">
        <v>81000</v>
      </c>
      <c r="B659" s="10">
        <v>370000</v>
      </c>
      <c r="C659" s="10" t="s">
        <v>663</v>
      </c>
      <c r="D659" s="11">
        <v>64</v>
      </c>
      <c r="E659" s="11">
        <v>137</v>
      </c>
      <c r="F659" s="11">
        <v>63</v>
      </c>
      <c r="G659" s="11">
        <v>74</v>
      </c>
    </row>
    <row r="660" spans="1:7" ht="13.5">
      <c r="A660" s="10">
        <v>81100</v>
      </c>
      <c r="B660" s="10">
        <v>350000</v>
      </c>
      <c r="C660" s="10" t="s">
        <v>664</v>
      </c>
      <c r="D660" s="11">
        <v>45</v>
      </c>
      <c r="E660" s="11">
        <v>97</v>
      </c>
      <c r="F660" s="11">
        <v>45</v>
      </c>
      <c r="G660" s="11">
        <v>52</v>
      </c>
    </row>
    <row r="661" spans="1:7" ht="13.5">
      <c r="A661" s="10">
        <v>81200</v>
      </c>
      <c r="B661" s="10">
        <v>353000</v>
      </c>
      <c r="C661" s="10" t="s">
        <v>665</v>
      </c>
      <c r="D661" s="11">
        <v>29</v>
      </c>
      <c r="E661" s="11">
        <v>59</v>
      </c>
      <c r="F661" s="11">
        <v>29</v>
      </c>
      <c r="G661" s="11">
        <v>30</v>
      </c>
    </row>
    <row r="662" spans="1:7" ht="13.5">
      <c r="A662" s="10">
        <v>81300</v>
      </c>
      <c r="B662" s="10">
        <v>343000</v>
      </c>
      <c r="C662" s="10" t="s">
        <v>666</v>
      </c>
      <c r="D662" s="11">
        <v>64</v>
      </c>
      <c r="E662" s="11">
        <v>105</v>
      </c>
      <c r="F662" s="11">
        <v>44</v>
      </c>
      <c r="G662" s="11">
        <v>61</v>
      </c>
    </row>
    <row r="663" spans="1:7" ht="13.5">
      <c r="A663" s="10">
        <v>81400</v>
      </c>
      <c r="B663" s="10">
        <v>312000</v>
      </c>
      <c r="C663" s="10" t="s">
        <v>667</v>
      </c>
      <c r="D663" s="11">
        <v>62</v>
      </c>
      <c r="E663" s="11">
        <v>141</v>
      </c>
      <c r="F663" s="11">
        <v>63</v>
      </c>
      <c r="G663" s="11">
        <v>78</v>
      </c>
    </row>
    <row r="664" spans="1:7" ht="13.5">
      <c r="A664" s="10">
        <v>81500</v>
      </c>
      <c r="B664" s="10">
        <v>366000</v>
      </c>
      <c r="C664" s="10" t="s">
        <v>668</v>
      </c>
      <c r="D664" s="11">
        <v>112</v>
      </c>
      <c r="E664" s="11">
        <v>187</v>
      </c>
      <c r="F664" s="11">
        <v>83</v>
      </c>
      <c r="G664" s="11">
        <v>104</v>
      </c>
    </row>
    <row r="665" spans="1:7" ht="13.5">
      <c r="A665" s="10">
        <v>81600</v>
      </c>
      <c r="B665" s="10">
        <v>340000</v>
      </c>
      <c r="C665" s="10" t="s">
        <v>669</v>
      </c>
      <c r="D665" s="11">
        <v>151</v>
      </c>
      <c r="E665" s="11">
        <v>270</v>
      </c>
      <c r="F665" s="11">
        <v>131</v>
      </c>
      <c r="G665" s="11">
        <v>139</v>
      </c>
    </row>
    <row r="666" spans="1:7" ht="13.5">
      <c r="A666" s="10">
        <v>81700</v>
      </c>
      <c r="B666" s="10">
        <v>356000</v>
      </c>
      <c r="C666" s="10" t="s">
        <v>670</v>
      </c>
      <c r="D666" s="11">
        <v>74</v>
      </c>
      <c r="E666" s="11">
        <v>115</v>
      </c>
      <c r="F666" s="11">
        <v>54</v>
      </c>
      <c r="G666" s="11">
        <v>61</v>
      </c>
    </row>
    <row r="667" spans="1:7" ht="13.5">
      <c r="A667" s="12">
        <v>99999</v>
      </c>
      <c r="B667" s="12"/>
      <c r="C667" s="12" t="s">
        <v>671</v>
      </c>
      <c r="D667" s="13">
        <v>232032</v>
      </c>
      <c r="E667" s="13">
        <v>513290</v>
      </c>
      <c r="F667" s="13">
        <v>240795</v>
      </c>
      <c r="G667" s="13">
        <v>272495</v>
      </c>
    </row>
    <row r="669" spans="1:7" ht="13.5">
      <c r="A669" s="14" t="s">
        <v>683</v>
      </c>
      <c r="B669" s="14"/>
      <c r="C669" s="15"/>
      <c r="D669" s="16"/>
      <c r="E669" s="16"/>
      <c r="F669" s="16"/>
      <c r="G669" s="16"/>
    </row>
    <row r="670" spans="1:8" ht="13.5">
      <c r="A670" s="14" t="s">
        <v>672</v>
      </c>
      <c r="B670" s="14"/>
      <c r="C670" s="17"/>
      <c r="D670" s="18"/>
      <c r="E670" s="18"/>
      <c r="F670" s="18"/>
      <c r="G670" s="18"/>
      <c r="H670" s="19"/>
    </row>
    <row r="671" spans="1:8" ht="13.5">
      <c r="A671" s="20" t="s">
        <v>673</v>
      </c>
      <c r="B671" s="20"/>
      <c r="C671" s="17"/>
      <c r="D671" s="18"/>
      <c r="E671" s="18"/>
      <c r="F671" s="18"/>
      <c r="G671" s="18"/>
      <c r="H671" s="19"/>
    </row>
    <row r="672" spans="1:8" ht="13.5">
      <c r="A672" s="20" t="s">
        <v>674</v>
      </c>
      <c r="B672" s="20"/>
      <c r="C672" s="17"/>
      <c r="D672" s="18"/>
      <c r="E672" s="18"/>
      <c r="F672" s="18"/>
      <c r="G672" s="18"/>
      <c r="H672" s="19"/>
    </row>
    <row r="673" spans="1:8" ht="13.5">
      <c r="A673" s="20" t="s">
        <v>675</v>
      </c>
      <c r="B673" s="20"/>
      <c r="C673" s="17"/>
      <c r="D673" s="18"/>
      <c r="E673" s="18"/>
      <c r="F673" s="18"/>
      <c r="G673" s="18"/>
      <c r="H673" s="19"/>
    </row>
    <row r="674" spans="1:8" ht="13.5">
      <c r="A674" s="20" t="s">
        <v>676</v>
      </c>
      <c r="B674" s="20"/>
      <c r="C674" s="17"/>
      <c r="D674" s="18"/>
      <c r="E674" s="18"/>
      <c r="F674" s="18"/>
      <c r="G674" s="18"/>
      <c r="H674" s="19"/>
    </row>
    <row r="675" spans="1:2" ht="13.5">
      <c r="A675" s="21" t="s">
        <v>677</v>
      </c>
      <c r="B675" s="20"/>
    </row>
    <row r="676" spans="1:2" ht="13.5">
      <c r="A676" s="21" t="s">
        <v>678</v>
      </c>
      <c r="B676" s="21"/>
    </row>
    <row r="677" ht="13.5">
      <c r="B677" s="21"/>
    </row>
    <row r="678" spans="1:2" ht="13.5">
      <c r="A678" s="20"/>
      <c r="B678" s="20"/>
    </row>
    <row r="679" spans="1:2" ht="13.5">
      <c r="A679" s="20"/>
      <c r="B679" s="20"/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79"/>
  <sheetViews>
    <sheetView zoomScalePageLayoutView="0" workbookViewId="0" topLeftCell="A1">
      <pane ySplit="3" topLeftCell="A658" activePane="bottomLeft" state="frozen"/>
      <selection pane="topLeft" activeCell="A1" sqref="A1"/>
      <selection pane="bottomLeft" activeCell="A670" sqref="A670"/>
    </sheetView>
  </sheetViews>
  <sheetFormatPr defaultColWidth="9.00390625" defaultRowHeight="13.5"/>
  <cols>
    <col min="1" max="2" width="13.25390625" style="0" customWidth="1"/>
    <col min="3" max="3" width="15.25390625" style="0" customWidth="1"/>
    <col min="4" max="7" width="11.625" style="22" customWidth="1"/>
  </cols>
  <sheetData>
    <row r="1" spans="1:8" ht="24" customHeight="1">
      <c r="A1" s="23" t="s">
        <v>679</v>
      </c>
      <c r="B1" s="23"/>
      <c r="C1" s="23"/>
      <c r="D1" s="23"/>
      <c r="E1" s="23"/>
      <c r="F1" s="23"/>
      <c r="G1" s="23"/>
      <c r="H1" s="1"/>
    </row>
    <row r="2" spans="1:7" ht="17.25" customHeight="1">
      <c r="A2" s="2"/>
      <c r="B2" s="2"/>
      <c r="C2" s="3"/>
      <c r="D2" s="4"/>
      <c r="E2" s="4"/>
      <c r="F2" s="24" t="s">
        <v>0</v>
      </c>
      <c r="G2" s="24"/>
    </row>
    <row r="3" spans="1:7" s="9" customFormat="1" ht="18" customHeight="1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</row>
    <row r="4" spans="1:7" ht="13.5">
      <c r="A4" s="10">
        <v>103</v>
      </c>
      <c r="B4" s="10">
        <v>19003</v>
      </c>
      <c r="C4" s="10" t="s">
        <v>8</v>
      </c>
      <c r="D4" s="11">
        <v>0</v>
      </c>
      <c r="E4" s="11">
        <v>0</v>
      </c>
      <c r="F4" s="11">
        <v>0</v>
      </c>
      <c r="G4" s="11">
        <v>0</v>
      </c>
    </row>
    <row r="5" spans="1:7" ht="13.5">
      <c r="A5" s="10">
        <v>104</v>
      </c>
      <c r="B5" s="10">
        <v>19004</v>
      </c>
      <c r="C5" s="10" t="s">
        <v>9</v>
      </c>
      <c r="D5" s="11">
        <v>-1</v>
      </c>
      <c r="E5" s="11">
        <v>-2</v>
      </c>
      <c r="F5" s="11">
        <v>-1</v>
      </c>
      <c r="G5" s="11">
        <v>-1</v>
      </c>
    </row>
    <row r="6" spans="1:7" ht="13.5">
      <c r="A6" s="10">
        <v>202</v>
      </c>
      <c r="B6" s="10">
        <v>173002</v>
      </c>
      <c r="C6" s="10" t="s">
        <v>10</v>
      </c>
      <c r="D6" s="11">
        <v>16</v>
      </c>
      <c r="E6" s="11">
        <v>34</v>
      </c>
      <c r="F6" s="11">
        <v>17</v>
      </c>
      <c r="G6" s="11">
        <v>17</v>
      </c>
    </row>
    <row r="7" spans="1:7" ht="13.5">
      <c r="A7" s="10">
        <v>203</v>
      </c>
      <c r="B7" s="10">
        <v>173003</v>
      </c>
      <c r="C7" s="10" t="s">
        <v>11</v>
      </c>
      <c r="D7" s="11">
        <v>19</v>
      </c>
      <c r="E7" s="11">
        <v>46</v>
      </c>
      <c r="F7" s="11">
        <v>26</v>
      </c>
      <c r="G7" s="11">
        <v>20</v>
      </c>
    </row>
    <row r="8" spans="1:7" ht="13.5">
      <c r="A8" s="10">
        <v>204</v>
      </c>
      <c r="B8" s="10">
        <v>173004</v>
      </c>
      <c r="C8" s="10" t="s">
        <v>12</v>
      </c>
      <c r="D8" s="11">
        <v>99</v>
      </c>
      <c r="E8" s="11">
        <v>134</v>
      </c>
      <c r="F8" s="11">
        <v>58</v>
      </c>
      <c r="G8" s="11">
        <v>76</v>
      </c>
    </row>
    <row r="9" spans="1:7" ht="13.5">
      <c r="A9" s="10">
        <v>302</v>
      </c>
      <c r="B9" s="10">
        <v>94002</v>
      </c>
      <c r="C9" s="10" t="s">
        <v>13</v>
      </c>
      <c r="D9" s="11">
        <v>85</v>
      </c>
      <c r="E9" s="11">
        <v>123</v>
      </c>
      <c r="F9" s="11">
        <v>52</v>
      </c>
      <c r="G9" s="11">
        <v>71</v>
      </c>
    </row>
    <row r="10" spans="1:7" ht="13.5">
      <c r="A10" s="10">
        <v>303</v>
      </c>
      <c r="B10" s="10">
        <v>94003</v>
      </c>
      <c r="C10" s="10" t="s">
        <v>14</v>
      </c>
      <c r="D10" s="11">
        <v>117</v>
      </c>
      <c r="E10" s="11">
        <v>239</v>
      </c>
      <c r="F10" s="11">
        <v>119</v>
      </c>
      <c r="G10" s="11">
        <v>120</v>
      </c>
    </row>
    <row r="11" spans="1:7" ht="13.5">
      <c r="A11" s="10">
        <v>304</v>
      </c>
      <c r="B11" s="10">
        <v>94004</v>
      </c>
      <c r="C11" s="10" t="s">
        <v>15</v>
      </c>
      <c r="D11" s="11">
        <v>110</v>
      </c>
      <c r="E11" s="11">
        <v>228</v>
      </c>
      <c r="F11" s="11">
        <v>101</v>
      </c>
      <c r="G11" s="11">
        <v>127</v>
      </c>
    </row>
    <row r="12" spans="1:7" ht="13.5">
      <c r="A12" s="10">
        <v>305</v>
      </c>
      <c r="B12" s="10">
        <v>94005</v>
      </c>
      <c r="C12" s="10" t="s">
        <v>16</v>
      </c>
      <c r="D12" s="11">
        <v>186</v>
      </c>
      <c r="E12" s="11">
        <v>342</v>
      </c>
      <c r="F12" s="11">
        <v>154</v>
      </c>
      <c r="G12" s="11">
        <v>188</v>
      </c>
    </row>
    <row r="13" spans="1:7" ht="13.5">
      <c r="A13" s="10">
        <v>401</v>
      </c>
      <c r="B13" s="10">
        <v>37001</v>
      </c>
      <c r="C13" s="10" t="s">
        <v>17</v>
      </c>
      <c r="D13" s="11">
        <v>8</v>
      </c>
      <c r="E13" s="11">
        <v>16</v>
      </c>
      <c r="F13" s="11">
        <v>5</v>
      </c>
      <c r="G13" s="11">
        <v>11</v>
      </c>
    </row>
    <row r="14" spans="1:7" ht="13.5">
      <c r="A14" s="10">
        <v>402</v>
      </c>
      <c r="B14" s="10">
        <v>37002</v>
      </c>
      <c r="C14" s="10" t="s">
        <v>18</v>
      </c>
      <c r="D14" s="11">
        <v>12</v>
      </c>
      <c r="E14" s="11">
        <v>25</v>
      </c>
      <c r="F14" s="11">
        <v>11</v>
      </c>
      <c r="G14" s="11">
        <v>14</v>
      </c>
    </row>
    <row r="15" spans="1:7" ht="13.5">
      <c r="A15" s="10">
        <v>503</v>
      </c>
      <c r="B15" s="10">
        <v>135003</v>
      </c>
      <c r="C15" s="10" t="s">
        <v>19</v>
      </c>
      <c r="D15" s="11">
        <v>3</v>
      </c>
      <c r="E15" s="11">
        <v>8</v>
      </c>
      <c r="F15" s="11">
        <v>4</v>
      </c>
      <c r="G15" s="11">
        <v>4</v>
      </c>
    </row>
    <row r="16" spans="1:7" ht="13.5">
      <c r="A16" s="10">
        <v>504</v>
      </c>
      <c r="B16" s="10">
        <v>135004</v>
      </c>
      <c r="C16" s="10" t="s">
        <v>20</v>
      </c>
      <c r="D16" s="11">
        <v>94</v>
      </c>
      <c r="E16" s="11">
        <v>175</v>
      </c>
      <c r="F16" s="11">
        <v>79</v>
      </c>
      <c r="G16" s="11">
        <v>96</v>
      </c>
    </row>
    <row r="17" spans="1:7" ht="13.5">
      <c r="A17" s="10">
        <v>505</v>
      </c>
      <c r="B17" s="10">
        <v>135005</v>
      </c>
      <c r="C17" s="10" t="s">
        <v>21</v>
      </c>
      <c r="D17" s="11">
        <v>7</v>
      </c>
      <c r="E17" s="11">
        <v>15</v>
      </c>
      <c r="F17" s="11">
        <v>10</v>
      </c>
      <c r="G17" s="11">
        <v>5</v>
      </c>
    </row>
    <row r="18" spans="1:7" ht="13.5">
      <c r="A18" s="10">
        <v>600</v>
      </c>
      <c r="B18" s="10">
        <v>176000</v>
      </c>
      <c r="C18" s="10" t="s">
        <v>22</v>
      </c>
      <c r="D18" s="11">
        <v>105</v>
      </c>
      <c r="E18" s="11">
        <v>188</v>
      </c>
      <c r="F18" s="11">
        <v>73</v>
      </c>
      <c r="G18" s="11">
        <v>115</v>
      </c>
    </row>
    <row r="19" spans="1:7" ht="13.5">
      <c r="A19" s="10">
        <v>700</v>
      </c>
      <c r="B19" s="10">
        <v>211000</v>
      </c>
      <c r="C19" s="10" t="s">
        <v>23</v>
      </c>
      <c r="D19" s="11">
        <v>0</v>
      </c>
      <c r="E19" s="11">
        <v>0</v>
      </c>
      <c r="F19" s="11">
        <v>0</v>
      </c>
      <c r="G19" s="11">
        <v>0</v>
      </c>
    </row>
    <row r="20" spans="1:7" ht="13.5">
      <c r="A20" s="10">
        <v>803</v>
      </c>
      <c r="B20" s="10">
        <v>229003</v>
      </c>
      <c r="C20" s="10" t="s">
        <v>24</v>
      </c>
      <c r="D20" s="11">
        <v>142</v>
      </c>
      <c r="E20" s="11">
        <v>244</v>
      </c>
      <c r="F20" s="11">
        <v>105</v>
      </c>
      <c r="G20" s="11">
        <v>139</v>
      </c>
    </row>
    <row r="21" spans="1:7" ht="13.5">
      <c r="A21" s="10">
        <v>804</v>
      </c>
      <c r="B21" s="10">
        <v>229004</v>
      </c>
      <c r="C21" s="10" t="s">
        <v>25</v>
      </c>
      <c r="D21" s="11">
        <v>81</v>
      </c>
      <c r="E21" s="11">
        <v>137</v>
      </c>
      <c r="F21" s="11">
        <v>61</v>
      </c>
      <c r="G21" s="11">
        <v>76</v>
      </c>
    </row>
    <row r="22" spans="1:7" ht="13.5">
      <c r="A22" s="10">
        <v>805</v>
      </c>
      <c r="B22" s="10">
        <v>229005</v>
      </c>
      <c r="C22" s="10" t="s">
        <v>26</v>
      </c>
      <c r="D22" s="11">
        <v>6</v>
      </c>
      <c r="E22" s="11">
        <v>15</v>
      </c>
      <c r="F22" s="11">
        <v>8</v>
      </c>
      <c r="G22" s="11">
        <v>7</v>
      </c>
    </row>
    <row r="23" spans="1:7" ht="13.5">
      <c r="A23" s="10">
        <v>900</v>
      </c>
      <c r="B23" s="10">
        <v>238000</v>
      </c>
      <c r="C23" s="10" t="s">
        <v>27</v>
      </c>
      <c r="D23" s="11">
        <v>84</v>
      </c>
      <c r="E23" s="11">
        <v>168</v>
      </c>
      <c r="F23" s="11">
        <v>68</v>
      </c>
      <c r="G23" s="11">
        <v>100</v>
      </c>
    </row>
    <row r="24" spans="1:7" ht="13.5">
      <c r="A24" s="10">
        <v>1001</v>
      </c>
      <c r="B24" s="10">
        <v>252001</v>
      </c>
      <c r="C24" s="10" t="s">
        <v>28</v>
      </c>
      <c r="D24" s="11">
        <v>310</v>
      </c>
      <c r="E24" s="11">
        <v>486</v>
      </c>
      <c r="F24" s="11">
        <v>211</v>
      </c>
      <c r="G24" s="11">
        <v>275</v>
      </c>
    </row>
    <row r="25" spans="1:7" ht="13.5">
      <c r="A25" s="10">
        <v>1002</v>
      </c>
      <c r="B25" s="10">
        <v>252002</v>
      </c>
      <c r="C25" s="10" t="s">
        <v>29</v>
      </c>
      <c r="D25" s="11">
        <v>358</v>
      </c>
      <c r="E25" s="11">
        <v>569</v>
      </c>
      <c r="F25" s="11">
        <v>261</v>
      </c>
      <c r="G25" s="11">
        <v>308</v>
      </c>
    </row>
    <row r="26" spans="1:7" ht="13.5">
      <c r="A26" s="10">
        <v>1003</v>
      </c>
      <c r="B26" s="10">
        <v>252003</v>
      </c>
      <c r="C26" s="10" t="s">
        <v>30</v>
      </c>
      <c r="D26" s="11">
        <v>68</v>
      </c>
      <c r="E26" s="11">
        <v>133</v>
      </c>
      <c r="F26" s="11">
        <v>62</v>
      </c>
      <c r="G26" s="11">
        <v>71</v>
      </c>
    </row>
    <row r="27" spans="1:7" ht="13.5">
      <c r="A27" s="10">
        <v>1100</v>
      </c>
      <c r="B27" s="10">
        <v>218000</v>
      </c>
      <c r="C27" s="10" t="s">
        <v>31</v>
      </c>
      <c r="D27" s="11">
        <v>1</v>
      </c>
      <c r="E27" s="11">
        <v>2</v>
      </c>
      <c r="F27" s="11">
        <v>1</v>
      </c>
      <c r="G27" s="11">
        <v>1</v>
      </c>
    </row>
    <row r="28" spans="1:7" ht="13.5">
      <c r="A28" s="10">
        <v>1300</v>
      </c>
      <c r="B28" s="10">
        <v>5000</v>
      </c>
      <c r="C28" s="10" t="s">
        <v>32</v>
      </c>
      <c r="D28" s="11">
        <v>163</v>
      </c>
      <c r="E28" s="11">
        <v>234</v>
      </c>
      <c r="F28" s="11">
        <v>104</v>
      </c>
      <c r="G28" s="11">
        <v>130</v>
      </c>
    </row>
    <row r="29" spans="1:7" ht="13.5">
      <c r="A29" s="10">
        <v>101</v>
      </c>
      <c r="B29" s="10">
        <v>19001</v>
      </c>
      <c r="C29" s="10" t="s">
        <v>33</v>
      </c>
      <c r="D29" s="11">
        <v>223</v>
      </c>
      <c r="E29" s="11">
        <v>333</v>
      </c>
      <c r="F29" s="11">
        <v>142</v>
      </c>
      <c r="G29" s="11">
        <v>191</v>
      </c>
    </row>
    <row r="30" spans="1:7" ht="13.5">
      <c r="A30" s="10">
        <v>102</v>
      </c>
      <c r="B30" s="10">
        <v>19002</v>
      </c>
      <c r="C30" s="10" t="s">
        <v>34</v>
      </c>
      <c r="D30" s="11">
        <v>79</v>
      </c>
      <c r="E30" s="11">
        <v>117</v>
      </c>
      <c r="F30" s="11">
        <v>56</v>
      </c>
      <c r="G30" s="11">
        <v>61</v>
      </c>
    </row>
    <row r="31" spans="1:7" ht="13.5">
      <c r="A31" s="10">
        <v>201</v>
      </c>
      <c r="B31" s="10">
        <v>173001</v>
      </c>
      <c r="C31" s="10" t="s">
        <v>35</v>
      </c>
      <c r="D31" s="11">
        <v>96</v>
      </c>
      <c r="E31" s="11">
        <v>121</v>
      </c>
      <c r="F31" s="11">
        <v>51</v>
      </c>
      <c r="G31" s="11">
        <v>70</v>
      </c>
    </row>
    <row r="32" spans="1:7" ht="13.5">
      <c r="A32" s="10">
        <v>403</v>
      </c>
      <c r="B32" s="10">
        <v>37003</v>
      </c>
      <c r="C32" s="10" t="s">
        <v>36</v>
      </c>
      <c r="D32" s="11">
        <v>127</v>
      </c>
      <c r="E32" s="11">
        <v>180</v>
      </c>
      <c r="F32" s="11">
        <v>92</v>
      </c>
      <c r="G32" s="11">
        <v>88</v>
      </c>
    </row>
    <row r="33" spans="1:7" ht="13.5">
      <c r="A33" s="10">
        <v>1401</v>
      </c>
      <c r="B33" s="10">
        <v>49001</v>
      </c>
      <c r="C33" s="10" t="s">
        <v>37</v>
      </c>
      <c r="D33" s="11">
        <v>219</v>
      </c>
      <c r="E33" s="11">
        <v>403</v>
      </c>
      <c r="F33" s="11">
        <v>187</v>
      </c>
      <c r="G33" s="11">
        <v>216</v>
      </c>
    </row>
    <row r="34" spans="1:7" ht="13.5">
      <c r="A34" s="10">
        <v>1402</v>
      </c>
      <c r="B34" s="10">
        <v>49002</v>
      </c>
      <c r="C34" s="10" t="s">
        <v>38</v>
      </c>
      <c r="D34" s="11">
        <v>166</v>
      </c>
      <c r="E34" s="11">
        <v>257</v>
      </c>
      <c r="F34" s="11">
        <v>118</v>
      </c>
      <c r="G34" s="11">
        <v>139</v>
      </c>
    </row>
    <row r="35" spans="1:7" ht="13.5">
      <c r="A35" s="10">
        <v>1500</v>
      </c>
      <c r="B35" s="10">
        <v>240000</v>
      </c>
      <c r="C35" s="10" t="s">
        <v>39</v>
      </c>
      <c r="D35" s="11">
        <v>423</v>
      </c>
      <c r="E35" s="11">
        <v>808</v>
      </c>
      <c r="F35" s="11">
        <v>361</v>
      </c>
      <c r="G35" s="11">
        <v>447</v>
      </c>
    </row>
    <row r="36" spans="1:7" ht="13.5">
      <c r="A36" s="10">
        <v>1600</v>
      </c>
      <c r="B36" s="10">
        <v>71000</v>
      </c>
      <c r="C36" s="10" t="s">
        <v>40</v>
      </c>
      <c r="D36" s="11">
        <v>335</v>
      </c>
      <c r="E36" s="11">
        <v>735</v>
      </c>
      <c r="F36" s="11">
        <v>331</v>
      </c>
      <c r="G36" s="11">
        <v>404</v>
      </c>
    </row>
    <row r="37" spans="1:7" ht="13.5">
      <c r="A37" s="10">
        <v>1701</v>
      </c>
      <c r="B37" s="10">
        <v>77001</v>
      </c>
      <c r="C37" s="10" t="s">
        <v>41</v>
      </c>
      <c r="D37" s="11">
        <v>264</v>
      </c>
      <c r="E37" s="11">
        <v>400</v>
      </c>
      <c r="F37" s="11">
        <v>190</v>
      </c>
      <c r="G37" s="11">
        <v>210</v>
      </c>
    </row>
    <row r="38" spans="1:7" ht="13.5">
      <c r="A38" s="10">
        <v>1702</v>
      </c>
      <c r="B38" s="10">
        <v>77002</v>
      </c>
      <c r="C38" s="10" t="s">
        <v>42</v>
      </c>
      <c r="D38" s="11">
        <v>247</v>
      </c>
      <c r="E38" s="11">
        <v>306</v>
      </c>
      <c r="F38" s="11">
        <v>151</v>
      </c>
      <c r="G38" s="11">
        <v>155</v>
      </c>
    </row>
    <row r="39" spans="1:7" ht="13.5">
      <c r="A39" s="10">
        <v>1800</v>
      </c>
      <c r="B39" s="10">
        <v>87000</v>
      </c>
      <c r="C39" s="10" t="s">
        <v>43</v>
      </c>
      <c r="D39" s="11">
        <v>305</v>
      </c>
      <c r="E39" s="11">
        <v>475</v>
      </c>
      <c r="F39" s="11">
        <v>218</v>
      </c>
      <c r="G39" s="11">
        <v>257</v>
      </c>
    </row>
    <row r="40" spans="1:7" ht="13.5">
      <c r="A40" s="10">
        <v>1900</v>
      </c>
      <c r="B40" s="10">
        <v>96000</v>
      </c>
      <c r="C40" s="10" t="s">
        <v>44</v>
      </c>
      <c r="D40" s="11">
        <v>439</v>
      </c>
      <c r="E40" s="11">
        <v>738</v>
      </c>
      <c r="F40" s="11">
        <v>357</v>
      </c>
      <c r="G40" s="11">
        <v>381</v>
      </c>
    </row>
    <row r="41" spans="1:7" ht="13.5">
      <c r="A41" s="10">
        <v>2000</v>
      </c>
      <c r="B41" s="10">
        <v>102000</v>
      </c>
      <c r="C41" s="10" t="s">
        <v>45</v>
      </c>
      <c r="D41" s="11">
        <v>121</v>
      </c>
      <c r="E41" s="11">
        <v>197</v>
      </c>
      <c r="F41" s="11">
        <v>87</v>
      </c>
      <c r="G41" s="11">
        <v>110</v>
      </c>
    </row>
    <row r="42" spans="1:7" ht="13.5">
      <c r="A42" s="10">
        <v>2100</v>
      </c>
      <c r="B42" s="10">
        <v>182000</v>
      </c>
      <c r="C42" s="10" t="s">
        <v>46</v>
      </c>
      <c r="D42" s="11">
        <v>77</v>
      </c>
      <c r="E42" s="11">
        <v>109</v>
      </c>
      <c r="F42" s="11">
        <v>46</v>
      </c>
      <c r="G42" s="11">
        <v>63</v>
      </c>
    </row>
    <row r="43" spans="1:7" ht="13.5">
      <c r="A43" s="10">
        <v>2200</v>
      </c>
      <c r="B43" s="10">
        <v>162000</v>
      </c>
      <c r="C43" s="10" t="s">
        <v>47</v>
      </c>
      <c r="D43" s="11">
        <v>309</v>
      </c>
      <c r="E43" s="11">
        <v>476</v>
      </c>
      <c r="F43" s="11">
        <v>229</v>
      </c>
      <c r="G43" s="11">
        <v>247</v>
      </c>
    </row>
    <row r="44" spans="1:7" ht="13.5">
      <c r="A44" s="10">
        <v>2300</v>
      </c>
      <c r="B44" s="10">
        <v>168000</v>
      </c>
      <c r="C44" s="10" t="s">
        <v>48</v>
      </c>
      <c r="D44" s="11">
        <v>232</v>
      </c>
      <c r="E44" s="11">
        <v>305</v>
      </c>
      <c r="F44" s="11">
        <v>162</v>
      </c>
      <c r="G44" s="11">
        <v>143</v>
      </c>
    </row>
    <row r="45" spans="1:7" ht="13.5">
      <c r="A45" s="10">
        <v>2401</v>
      </c>
      <c r="B45" s="10">
        <v>206001</v>
      </c>
      <c r="C45" s="10" t="s">
        <v>49</v>
      </c>
      <c r="D45" s="11">
        <v>287</v>
      </c>
      <c r="E45" s="11">
        <v>352</v>
      </c>
      <c r="F45" s="11">
        <v>188</v>
      </c>
      <c r="G45" s="11">
        <v>164</v>
      </c>
    </row>
    <row r="46" spans="1:7" ht="13.5">
      <c r="A46" s="10">
        <v>2500</v>
      </c>
      <c r="B46" s="10">
        <v>223000</v>
      </c>
      <c r="C46" s="10" t="s">
        <v>50</v>
      </c>
      <c r="D46" s="11">
        <v>244</v>
      </c>
      <c r="E46" s="11">
        <v>423</v>
      </c>
      <c r="F46" s="11">
        <v>198</v>
      </c>
      <c r="G46" s="11">
        <v>225</v>
      </c>
    </row>
    <row r="47" spans="1:7" ht="13.5">
      <c r="A47" s="10">
        <v>2602</v>
      </c>
      <c r="B47" s="10">
        <v>247002</v>
      </c>
      <c r="C47" s="10" t="s">
        <v>51</v>
      </c>
      <c r="D47" s="11">
        <v>128</v>
      </c>
      <c r="E47" s="11">
        <v>325</v>
      </c>
      <c r="F47" s="11">
        <v>157</v>
      </c>
      <c r="G47" s="11">
        <v>168</v>
      </c>
    </row>
    <row r="48" spans="1:7" ht="13.5">
      <c r="A48" s="10">
        <v>2603</v>
      </c>
      <c r="B48" s="10">
        <v>247003</v>
      </c>
      <c r="C48" s="10" t="s">
        <v>52</v>
      </c>
      <c r="D48" s="11">
        <v>149</v>
      </c>
      <c r="E48" s="11">
        <v>346</v>
      </c>
      <c r="F48" s="11">
        <v>160</v>
      </c>
      <c r="G48" s="11">
        <v>186</v>
      </c>
    </row>
    <row r="49" spans="1:7" ht="13.5">
      <c r="A49" s="10">
        <v>2604</v>
      </c>
      <c r="B49" s="10">
        <v>247004</v>
      </c>
      <c r="C49" s="10" t="s">
        <v>53</v>
      </c>
      <c r="D49" s="11">
        <v>146</v>
      </c>
      <c r="E49" s="11">
        <v>336</v>
      </c>
      <c r="F49" s="11">
        <v>144</v>
      </c>
      <c r="G49" s="11">
        <v>192</v>
      </c>
    </row>
    <row r="50" spans="1:7" ht="13.5">
      <c r="A50" s="10">
        <v>2701</v>
      </c>
      <c r="B50" s="10">
        <v>51001</v>
      </c>
      <c r="C50" s="10" t="s">
        <v>54</v>
      </c>
      <c r="D50" s="11">
        <v>362</v>
      </c>
      <c r="E50" s="11">
        <v>502</v>
      </c>
      <c r="F50" s="11">
        <v>242</v>
      </c>
      <c r="G50" s="11">
        <v>260</v>
      </c>
    </row>
    <row r="51" spans="1:7" ht="13.5">
      <c r="A51" s="10">
        <v>2702</v>
      </c>
      <c r="B51" s="10">
        <v>51002</v>
      </c>
      <c r="C51" s="10" t="s">
        <v>55</v>
      </c>
      <c r="D51" s="11">
        <v>284</v>
      </c>
      <c r="E51" s="11">
        <v>435</v>
      </c>
      <c r="F51" s="11">
        <v>216</v>
      </c>
      <c r="G51" s="11">
        <v>219</v>
      </c>
    </row>
    <row r="52" spans="1:7" ht="13.5">
      <c r="A52" s="10">
        <v>2800</v>
      </c>
      <c r="B52" s="10">
        <v>205000</v>
      </c>
      <c r="C52" s="10" t="s">
        <v>56</v>
      </c>
      <c r="D52" s="11">
        <v>1</v>
      </c>
      <c r="E52" s="11">
        <v>11</v>
      </c>
      <c r="F52" s="11">
        <v>7</v>
      </c>
      <c r="G52" s="11">
        <v>4</v>
      </c>
    </row>
    <row r="53" spans="1:7" ht="13.5">
      <c r="A53" s="10">
        <v>3000</v>
      </c>
      <c r="B53" s="10">
        <v>61000</v>
      </c>
      <c r="C53" s="10" t="s">
        <v>57</v>
      </c>
      <c r="D53" s="11">
        <v>189</v>
      </c>
      <c r="E53" s="11">
        <v>279</v>
      </c>
      <c r="F53" s="11">
        <v>121</v>
      </c>
      <c r="G53" s="11">
        <v>158</v>
      </c>
    </row>
    <row r="54" spans="1:7" ht="13.5">
      <c r="A54" s="10">
        <v>3100</v>
      </c>
      <c r="B54" s="10">
        <v>68000</v>
      </c>
      <c r="C54" s="10" t="s">
        <v>58</v>
      </c>
      <c r="D54" s="11">
        <v>211</v>
      </c>
      <c r="E54" s="11">
        <v>327</v>
      </c>
      <c r="F54" s="11">
        <v>145</v>
      </c>
      <c r="G54" s="11">
        <v>182</v>
      </c>
    </row>
    <row r="55" spans="1:7" ht="13.5">
      <c r="A55" s="10">
        <v>301</v>
      </c>
      <c r="B55" s="10">
        <v>94001</v>
      </c>
      <c r="C55" s="10" t="s">
        <v>59</v>
      </c>
      <c r="D55" s="11">
        <v>429</v>
      </c>
      <c r="E55" s="11">
        <v>616</v>
      </c>
      <c r="F55" s="11">
        <v>269</v>
      </c>
      <c r="G55" s="11">
        <v>347</v>
      </c>
    </row>
    <row r="56" spans="1:7" ht="13.5">
      <c r="A56" s="10">
        <v>3200</v>
      </c>
      <c r="B56" s="10">
        <v>104000</v>
      </c>
      <c r="C56" s="10" t="s">
        <v>60</v>
      </c>
      <c r="D56" s="11">
        <v>166</v>
      </c>
      <c r="E56" s="11">
        <v>309</v>
      </c>
      <c r="F56" s="11">
        <v>131</v>
      </c>
      <c r="G56" s="11">
        <v>178</v>
      </c>
    </row>
    <row r="57" spans="1:7" ht="13.5">
      <c r="A57" s="10">
        <v>501</v>
      </c>
      <c r="B57" s="10">
        <v>135001</v>
      </c>
      <c r="C57" s="10" t="s">
        <v>61</v>
      </c>
      <c r="D57" s="11">
        <v>177</v>
      </c>
      <c r="E57" s="11">
        <v>237</v>
      </c>
      <c r="F57" s="11">
        <v>120</v>
      </c>
      <c r="G57" s="11">
        <v>117</v>
      </c>
    </row>
    <row r="58" spans="1:7" ht="13.5">
      <c r="A58" s="10">
        <v>502</v>
      </c>
      <c r="B58" s="10">
        <v>135002</v>
      </c>
      <c r="C58" s="10" t="s">
        <v>62</v>
      </c>
      <c r="D58" s="11">
        <v>170</v>
      </c>
      <c r="E58" s="11">
        <v>294</v>
      </c>
      <c r="F58" s="11">
        <v>124</v>
      </c>
      <c r="G58" s="11">
        <v>170</v>
      </c>
    </row>
    <row r="59" spans="1:7" ht="13.5">
      <c r="A59" s="10">
        <v>3300</v>
      </c>
      <c r="B59" s="10">
        <v>138000</v>
      </c>
      <c r="C59" s="10" t="s">
        <v>63</v>
      </c>
      <c r="D59" s="11">
        <v>562</v>
      </c>
      <c r="E59" s="11">
        <v>1073</v>
      </c>
      <c r="F59" s="11">
        <v>485</v>
      </c>
      <c r="G59" s="11">
        <v>588</v>
      </c>
    </row>
    <row r="60" spans="1:7" ht="13.5">
      <c r="A60" s="10">
        <v>3401</v>
      </c>
      <c r="B60" s="10">
        <v>166001</v>
      </c>
      <c r="C60" s="10" t="s">
        <v>64</v>
      </c>
      <c r="D60" s="11">
        <v>280</v>
      </c>
      <c r="E60" s="11">
        <v>376</v>
      </c>
      <c r="F60" s="11">
        <v>178</v>
      </c>
      <c r="G60" s="11">
        <v>198</v>
      </c>
    </row>
    <row r="61" spans="1:7" ht="13.5">
      <c r="A61" s="10">
        <v>3402</v>
      </c>
      <c r="B61" s="10">
        <v>166002</v>
      </c>
      <c r="C61" s="10" t="s">
        <v>65</v>
      </c>
      <c r="D61" s="11">
        <v>293</v>
      </c>
      <c r="E61" s="11">
        <v>568</v>
      </c>
      <c r="F61" s="11">
        <v>232</v>
      </c>
      <c r="G61" s="11">
        <v>336</v>
      </c>
    </row>
    <row r="62" spans="1:7" ht="13.5">
      <c r="A62" s="10">
        <v>801</v>
      </c>
      <c r="B62" s="10">
        <v>229001</v>
      </c>
      <c r="C62" s="10" t="s">
        <v>66</v>
      </c>
      <c r="D62" s="11">
        <v>74</v>
      </c>
      <c r="E62" s="11">
        <v>128</v>
      </c>
      <c r="F62" s="11">
        <v>64</v>
      </c>
      <c r="G62" s="11">
        <v>64</v>
      </c>
    </row>
    <row r="63" spans="1:7" ht="13.5">
      <c r="A63" s="10">
        <v>802</v>
      </c>
      <c r="B63" s="10">
        <v>229002</v>
      </c>
      <c r="C63" s="10" t="s">
        <v>67</v>
      </c>
      <c r="D63" s="11">
        <v>177</v>
      </c>
      <c r="E63" s="11">
        <v>261</v>
      </c>
      <c r="F63" s="11">
        <v>118</v>
      </c>
      <c r="G63" s="11">
        <v>143</v>
      </c>
    </row>
    <row r="64" spans="1:7" ht="13.5">
      <c r="A64" s="10">
        <v>3500</v>
      </c>
      <c r="B64" s="10">
        <v>169000</v>
      </c>
      <c r="C64" s="10" t="s">
        <v>68</v>
      </c>
      <c r="D64" s="11">
        <v>53</v>
      </c>
      <c r="E64" s="11">
        <v>92</v>
      </c>
      <c r="F64" s="11">
        <v>34</v>
      </c>
      <c r="G64" s="11">
        <v>58</v>
      </c>
    </row>
    <row r="65" spans="1:7" ht="13.5">
      <c r="A65" s="10">
        <v>3600</v>
      </c>
      <c r="B65" s="10">
        <v>260000</v>
      </c>
      <c r="C65" s="10" t="s">
        <v>69</v>
      </c>
      <c r="D65" s="11">
        <v>411</v>
      </c>
      <c r="E65" s="11">
        <v>708</v>
      </c>
      <c r="F65" s="11">
        <v>323</v>
      </c>
      <c r="G65" s="11">
        <v>385</v>
      </c>
    </row>
    <row r="66" spans="1:7" ht="13.5">
      <c r="A66" s="10">
        <v>3801</v>
      </c>
      <c r="B66" s="10">
        <v>34001</v>
      </c>
      <c r="C66" s="10" t="s">
        <v>70</v>
      </c>
      <c r="D66" s="11">
        <v>384</v>
      </c>
      <c r="E66" s="11">
        <v>681</v>
      </c>
      <c r="F66" s="11">
        <v>314</v>
      </c>
      <c r="G66" s="11">
        <v>367</v>
      </c>
    </row>
    <row r="67" spans="1:7" ht="13.5">
      <c r="A67" s="10">
        <v>3802</v>
      </c>
      <c r="B67" s="10">
        <v>34002</v>
      </c>
      <c r="C67" s="10" t="s">
        <v>71</v>
      </c>
      <c r="D67" s="11">
        <v>387</v>
      </c>
      <c r="E67" s="11">
        <v>759</v>
      </c>
      <c r="F67" s="11">
        <v>353</v>
      </c>
      <c r="G67" s="11">
        <v>406</v>
      </c>
    </row>
    <row r="68" spans="1:7" ht="13.5">
      <c r="A68" s="10">
        <v>3803</v>
      </c>
      <c r="B68" s="10">
        <v>34003</v>
      </c>
      <c r="C68" s="10" t="s">
        <v>72</v>
      </c>
      <c r="D68" s="11">
        <v>280</v>
      </c>
      <c r="E68" s="11">
        <v>553</v>
      </c>
      <c r="F68" s="11">
        <v>224</v>
      </c>
      <c r="G68" s="11">
        <v>329</v>
      </c>
    </row>
    <row r="69" spans="1:7" ht="13.5">
      <c r="A69" s="10">
        <v>3804</v>
      </c>
      <c r="B69" s="10">
        <v>34004</v>
      </c>
      <c r="C69" s="10" t="s">
        <v>73</v>
      </c>
      <c r="D69" s="11">
        <v>331</v>
      </c>
      <c r="E69" s="11">
        <v>688</v>
      </c>
      <c r="F69" s="11">
        <v>294</v>
      </c>
      <c r="G69" s="11">
        <v>394</v>
      </c>
    </row>
    <row r="70" spans="1:7" ht="13.5">
      <c r="A70" s="10">
        <v>3805</v>
      </c>
      <c r="B70" s="10">
        <v>34005</v>
      </c>
      <c r="C70" s="10" t="s">
        <v>74</v>
      </c>
      <c r="D70" s="11">
        <v>247</v>
      </c>
      <c r="E70" s="11">
        <v>421</v>
      </c>
      <c r="F70" s="11">
        <v>183</v>
      </c>
      <c r="G70" s="11">
        <v>238</v>
      </c>
    </row>
    <row r="71" spans="1:7" ht="13.5">
      <c r="A71" s="10">
        <v>3806</v>
      </c>
      <c r="B71" s="10">
        <v>34006</v>
      </c>
      <c r="C71" s="10" t="s">
        <v>75</v>
      </c>
      <c r="D71" s="11">
        <v>542</v>
      </c>
      <c r="E71" s="11">
        <v>1096</v>
      </c>
      <c r="F71" s="11">
        <v>516</v>
      </c>
      <c r="G71" s="11">
        <v>580</v>
      </c>
    </row>
    <row r="72" spans="1:7" ht="13.5">
      <c r="A72" s="10">
        <v>3900</v>
      </c>
      <c r="B72" s="10">
        <v>78000</v>
      </c>
      <c r="C72" s="10" t="s">
        <v>76</v>
      </c>
      <c r="D72" s="11">
        <v>688</v>
      </c>
      <c r="E72" s="11">
        <v>1075</v>
      </c>
      <c r="F72" s="11">
        <v>478</v>
      </c>
      <c r="G72" s="11">
        <v>597</v>
      </c>
    </row>
    <row r="73" spans="1:7" ht="13.5">
      <c r="A73" s="10">
        <v>4001</v>
      </c>
      <c r="B73" s="10">
        <v>86001</v>
      </c>
      <c r="C73" s="10" t="s">
        <v>77</v>
      </c>
      <c r="D73" s="11">
        <v>343</v>
      </c>
      <c r="E73" s="11">
        <v>500</v>
      </c>
      <c r="F73" s="11">
        <v>230</v>
      </c>
      <c r="G73" s="11">
        <v>270</v>
      </c>
    </row>
    <row r="74" spans="1:7" ht="13.5">
      <c r="A74" s="10">
        <v>4002</v>
      </c>
      <c r="B74" s="10">
        <v>86002</v>
      </c>
      <c r="C74" s="10" t="s">
        <v>78</v>
      </c>
      <c r="D74" s="11">
        <v>424</v>
      </c>
      <c r="E74" s="11">
        <v>764</v>
      </c>
      <c r="F74" s="11">
        <v>337</v>
      </c>
      <c r="G74" s="11">
        <v>427</v>
      </c>
    </row>
    <row r="75" spans="1:7" ht="13.5">
      <c r="A75" s="10">
        <v>4003</v>
      </c>
      <c r="B75" s="10">
        <v>86003</v>
      </c>
      <c r="C75" s="10" t="s">
        <v>79</v>
      </c>
      <c r="D75" s="11">
        <v>340</v>
      </c>
      <c r="E75" s="11">
        <v>600</v>
      </c>
      <c r="F75" s="11">
        <v>274</v>
      </c>
      <c r="G75" s="11">
        <v>326</v>
      </c>
    </row>
    <row r="76" spans="1:7" ht="13.5">
      <c r="A76" s="10">
        <v>4004</v>
      </c>
      <c r="B76" s="10">
        <v>86004</v>
      </c>
      <c r="C76" s="10" t="s">
        <v>80</v>
      </c>
      <c r="D76" s="11">
        <v>565</v>
      </c>
      <c r="E76" s="11">
        <v>1039</v>
      </c>
      <c r="F76" s="11">
        <v>462</v>
      </c>
      <c r="G76" s="11">
        <v>577</v>
      </c>
    </row>
    <row r="77" spans="1:7" ht="13.5">
      <c r="A77" s="10">
        <v>4005</v>
      </c>
      <c r="B77" s="10">
        <v>86005</v>
      </c>
      <c r="C77" s="10" t="s">
        <v>81</v>
      </c>
      <c r="D77" s="11">
        <v>514</v>
      </c>
      <c r="E77" s="11">
        <v>969</v>
      </c>
      <c r="F77" s="11">
        <v>484</v>
      </c>
      <c r="G77" s="11">
        <v>485</v>
      </c>
    </row>
    <row r="78" spans="1:7" ht="13.5">
      <c r="A78" s="10">
        <v>4101</v>
      </c>
      <c r="B78" s="10">
        <v>129001</v>
      </c>
      <c r="C78" s="10" t="s">
        <v>82</v>
      </c>
      <c r="D78" s="11">
        <v>557</v>
      </c>
      <c r="E78" s="11">
        <v>883</v>
      </c>
      <c r="F78" s="11">
        <v>411</v>
      </c>
      <c r="G78" s="11">
        <v>472</v>
      </c>
    </row>
    <row r="79" spans="1:7" ht="13.5">
      <c r="A79" s="10">
        <v>4102</v>
      </c>
      <c r="B79" s="10">
        <v>129002</v>
      </c>
      <c r="C79" s="10" t="s">
        <v>83</v>
      </c>
      <c r="D79" s="11">
        <v>296</v>
      </c>
      <c r="E79" s="11">
        <v>475</v>
      </c>
      <c r="F79" s="11">
        <v>222</v>
      </c>
      <c r="G79" s="11">
        <v>253</v>
      </c>
    </row>
    <row r="80" spans="1:7" ht="13.5">
      <c r="A80" s="10">
        <v>4103</v>
      </c>
      <c r="B80" s="10">
        <v>129003</v>
      </c>
      <c r="C80" s="10" t="s">
        <v>84</v>
      </c>
      <c r="D80" s="11">
        <v>719</v>
      </c>
      <c r="E80" s="11">
        <v>1243</v>
      </c>
      <c r="F80" s="11">
        <v>540</v>
      </c>
      <c r="G80" s="11">
        <v>703</v>
      </c>
    </row>
    <row r="81" spans="1:7" ht="13.5">
      <c r="A81" s="10">
        <v>4104</v>
      </c>
      <c r="B81" s="10">
        <v>129004</v>
      </c>
      <c r="C81" s="10" t="s">
        <v>85</v>
      </c>
      <c r="D81" s="11">
        <v>406</v>
      </c>
      <c r="E81" s="11">
        <v>818</v>
      </c>
      <c r="F81" s="11">
        <v>373</v>
      </c>
      <c r="G81" s="11">
        <v>445</v>
      </c>
    </row>
    <row r="82" spans="1:7" ht="13.5">
      <c r="A82" s="10">
        <v>4105</v>
      </c>
      <c r="B82" s="10">
        <v>129005</v>
      </c>
      <c r="C82" s="10" t="s">
        <v>86</v>
      </c>
      <c r="D82" s="11">
        <v>418</v>
      </c>
      <c r="E82" s="11">
        <v>778</v>
      </c>
      <c r="F82" s="11">
        <v>338</v>
      </c>
      <c r="G82" s="11">
        <v>440</v>
      </c>
    </row>
    <row r="83" spans="1:7" ht="13.5">
      <c r="A83" s="10">
        <v>4106</v>
      </c>
      <c r="B83" s="10">
        <v>129006</v>
      </c>
      <c r="C83" s="10" t="s">
        <v>87</v>
      </c>
      <c r="D83" s="11">
        <v>350</v>
      </c>
      <c r="E83" s="11">
        <v>586</v>
      </c>
      <c r="F83" s="11">
        <v>269</v>
      </c>
      <c r="G83" s="11">
        <v>317</v>
      </c>
    </row>
    <row r="84" spans="1:7" ht="13.5">
      <c r="A84" s="10">
        <v>4201</v>
      </c>
      <c r="B84" s="10">
        <v>165001</v>
      </c>
      <c r="C84" s="10" t="s">
        <v>88</v>
      </c>
      <c r="D84" s="11">
        <v>266</v>
      </c>
      <c r="E84" s="11">
        <v>490</v>
      </c>
      <c r="F84" s="11">
        <v>238</v>
      </c>
      <c r="G84" s="11">
        <v>252</v>
      </c>
    </row>
    <row r="85" spans="1:7" ht="13.5">
      <c r="A85" s="10">
        <v>4202</v>
      </c>
      <c r="B85" s="10">
        <v>165002</v>
      </c>
      <c r="C85" s="10" t="s">
        <v>89</v>
      </c>
      <c r="D85" s="11">
        <v>302</v>
      </c>
      <c r="E85" s="11">
        <v>622</v>
      </c>
      <c r="F85" s="11">
        <v>288</v>
      </c>
      <c r="G85" s="11">
        <v>334</v>
      </c>
    </row>
    <row r="86" spans="1:7" ht="13.5">
      <c r="A86" s="10">
        <v>4203</v>
      </c>
      <c r="B86" s="10">
        <v>165003</v>
      </c>
      <c r="C86" s="10" t="s">
        <v>90</v>
      </c>
      <c r="D86" s="11">
        <v>541</v>
      </c>
      <c r="E86" s="11">
        <v>941</v>
      </c>
      <c r="F86" s="11">
        <v>435</v>
      </c>
      <c r="G86" s="11">
        <v>506</v>
      </c>
    </row>
    <row r="87" spans="1:7" ht="13.5">
      <c r="A87" s="10">
        <v>4204</v>
      </c>
      <c r="B87" s="10">
        <v>165004</v>
      </c>
      <c r="C87" s="10" t="s">
        <v>91</v>
      </c>
      <c r="D87" s="11">
        <v>808</v>
      </c>
      <c r="E87" s="11">
        <v>1395</v>
      </c>
      <c r="F87" s="11">
        <v>659</v>
      </c>
      <c r="G87" s="11">
        <v>736</v>
      </c>
    </row>
    <row r="88" spans="1:7" ht="13.5">
      <c r="A88" s="10">
        <v>4205</v>
      </c>
      <c r="B88" s="10">
        <v>165005</v>
      </c>
      <c r="C88" s="10" t="s">
        <v>92</v>
      </c>
      <c r="D88" s="11">
        <v>688</v>
      </c>
      <c r="E88" s="11">
        <v>1115</v>
      </c>
      <c r="F88" s="11">
        <v>519</v>
      </c>
      <c r="G88" s="11">
        <v>596</v>
      </c>
    </row>
    <row r="89" spans="1:7" ht="13.5">
      <c r="A89" s="10">
        <v>4300</v>
      </c>
      <c r="B89" s="10">
        <v>126000</v>
      </c>
      <c r="C89" s="10" t="s">
        <v>93</v>
      </c>
      <c r="D89" s="11">
        <v>191</v>
      </c>
      <c r="E89" s="11">
        <v>447</v>
      </c>
      <c r="F89" s="11">
        <v>227</v>
      </c>
      <c r="G89" s="11">
        <v>220</v>
      </c>
    </row>
    <row r="90" spans="1:7" ht="13.5">
      <c r="A90" s="10">
        <v>4400</v>
      </c>
      <c r="B90" s="10">
        <v>191000</v>
      </c>
      <c r="C90" s="10" t="s">
        <v>94</v>
      </c>
      <c r="D90" s="11">
        <v>245</v>
      </c>
      <c r="E90" s="11">
        <v>439</v>
      </c>
      <c r="F90" s="11">
        <v>219</v>
      </c>
      <c r="G90" s="11">
        <v>220</v>
      </c>
    </row>
    <row r="91" spans="1:7" ht="13.5">
      <c r="A91" s="10">
        <v>4600</v>
      </c>
      <c r="B91" s="10">
        <v>33000</v>
      </c>
      <c r="C91" s="10" t="s">
        <v>95</v>
      </c>
      <c r="D91" s="11">
        <v>282</v>
      </c>
      <c r="E91" s="11">
        <v>450</v>
      </c>
      <c r="F91" s="11">
        <v>180</v>
      </c>
      <c r="G91" s="11">
        <v>270</v>
      </c>
    </row>
    <row r="92" spans="1:7" ht="13.5">
      <c r="A92" s="10">
        <v>4700</v>
      </c>
      <c r="B92" s="10">
        <v>47000</v>
      </c>
      <c r="C92" s="10" t="s">
        <v>96</v>
      </c>
      <c r="D92" s="11">
        <v>345</v>
      </c>
      <c r="E92" s="11">
        <v>518</v>
      </c>
      <c r="F92" s="11">
        <v>234</v>
      </c>
      <c r="G92" s="11">
        <v>284</v>
      </c>
    </row>
    <row r="93" spans="1:7" ht="13.5">
      <c r="A93" s="10">
        <v>4800</v>
      </c>
      <c r="B93" s="10">
        <v>70000</v>
      </c>
      <c r="C93" s="10" t="s">
        <v>97</v>
      </c>
      <c r="D93" s="11">
        <v>394</v>
      </c>
      <c r="E93" s="11">
        <v>654</v>
      </c>
      <c r="F93" s="11">
        <v>276</v>
      </c>
      <c r="G93" s="11">
        <v>378</v>
      </c>
    </row>
    <row r="94" spans="1:7" ht="13.5">
      <c r="A94" s="10">
        <v>4900</v>
      </c>
      <c r="B94" s="10">
        <v>201000</v>
      </c>
      <c r="C94" s="10" t="s">
        <v>98</v>
      </c>
      <c r="D94" s="11">
        <v>210</v>
      </c>
      <c r="E94" s="11">
        <v>438</v>
      </c>
      <c r="F94" s="11">
        <v>167</v>
      </c>
      <c r="G94" s="11">
        <v>271</v>
      </c>
    </row>
    <row r="95" spans="1:7" ht="13.5">
      <c r="A95" s="10">
        <v>5001</v>
      </c>
      <c r="B95" s="10">
        <v>200001</v>
      </c>
      <c r="C95" s="10" t="s">
        <v>99</v>
      </c>
      <c r="D95" s="11">
        <v>109</v>
      </c>
      <c r="E95" s="11">
        <v>239</v>
      </c>
      <c r="F95" s="11">
        <v>117</v>
      </c>
      <c r="G95" s="11">
        <v>122</v>
      </c>
    </row>
    <row r="96" spans="1:7" ht="13.5">
      <c r="A96" s="10">
        <v>5002</v>
      </c>
      <c r="B96" s="10">
        <v>200002</v>
      </c>
      <c r="C96" s="10" t="s">
        <v>100</v>
      </c>
      <c r="D96" s="11">
        <v>219</v>
      </c>
      <c r="E96" s="11">
        <v>463</v>
      </c>
      <c r="F96" s="11">
        <v>214</v>
      </c>
      <c r="G96" s="11">
        <v>249</v>
      </c>
    </row>
    <row r="97" spans="1:7" ht="13.5">
      <c r="A97" s="10">
        <v>5100</v>
      </c>
      <c r="B97" s="10">
        <v>128000</v>
      </c>
      <c r="C97" s="10" t="s">
        <v>101</v>
      </c>
      <c r="D97" s="11">
        <v>92</v>
      </c>
      <c r="E97" s="11">
        <v>192</v>
      </c>
      <c r="F97" s="11">
        <v>86</v>
      </c>
      <c r="G97" s="11">
        <v>106</v>
      </c>
    </row>
    <row r="98" spans="1:7" ht="13.5">
      <c r="A98" s="10">
        <v>5201</v>
      </c>
      <c r="B98" s="10">
        <v>128001</v>
      </c>
      <c r="C98" s="10" t="s">
        <v>102</v>
      </c>
      <c r="D98" s="11">
        <v>200</v>
      </c>
      <c r="E98" s="11">
        <v>354</v>
      </c>
      <c r="F98" s="11">
        <v>162</v>
      </c>
      <c r="G98" s="11">
        <v>192</v>
      </c>
    </row>
    <row r="99" spans="1:7" ht="13.5">
      <c r="A99" s="10">
        <v>5302</v>
      </c>
      <c r="B99" s="10">
        <v>127002</v>
      </c>
      <c r="C99" s="10" t="s">
        <v>103</v>
      </c>
      <c r="D99" s="11">
        <v>1051</v>
      </c>
      <c r="E99" s="11">
        <v>1951</v>
      </c>
      <c r="F99" s="11">
        <v>848</v>
      </c>
      <c r="G99" s="11">
        <v>1103</v>
      </c>
    </row>
    <row r="100" spans="1:7" ht="13.5">
      <c r="A100" s="10">
        <v>5303</v>
      </c>
      <c r="B100" s="10">
        <v>127003</v>
      </c>
      <c r="C100" s="10" t="s">
        <v>104</v>
      </c>
      <c r="D100" s="11">
        <v>880</v>
      </c>
      <c r="E100" s="11">
        <v>1669</v>
      </c>
      <c r="F100" s="11">
        <v>811</v>
      </c>
      <c r="G100" s="11">
        <v>858</v>
      </c>
    </row>
    <row r="101" spans="1:7" ht="13.5">
      <c r="A101" s="10">
        <v>5304</v>
      </c>
      <c r="B101" s="10">
        <v>127004</v>
      </c>
      <c r="C101" s="10" t="s">
        <v>105</v>
      </c>
      <c r="D101" s="11">
        <v>719</v>
      </c>
      <c r="E101" s="11">
        <v>1563</v>
      </c>
      <c r="F101" s="11">
        <v>726</v>
      </c>
      <c r="G101" s="11">
        <v>837</v>
      </c>
    </row>
    <row r="102" spans="1:7" ht="13.5">
      <c r="A102" s="10">
        <v>5400</v>
      </c>
      <c r="B102" s="10">
        <v>161000</v>
      </c>
      <c r="C102" s="10" t="s">
        <v>106</v>
      </c>
      <c r="D102" s="11">
        <v>241</v>
      </c>
      <c r="E102" s="11">
        <v>497</v>
      </c>
      <c r="F102" s="11">
        <v>226</v>
      </c>
      <c r="G102" s="11">
        <v>271</v>
      </c>
    </row>
    <row r="103" spans="1:7" ht="13.5">
      <c r="A103" s="10">
        <v>5500</v>
      </c>
      <c r="B103" s="10">
        <v>214000</v>
      </c>
      <c r="C103" s="10" t="s">
        <v>107</v>
      </c>
      <c r="D103" s="11">
        <v>180</v>
      </c>
      <c r="E103" s="11">
        <v>314</v>
      </c>
      <c r="F103" s="11">
        <v>151</v>
      </c>
      <c r="G103" s="11">
        <v>163</v>
      </c>
    </row>
    <row r="104" spans="1:7" ht="13.5">
      <c r="A104" s="10">
        <v>5600</v>
      </c>
      <c r="B104" s="10">
        <v>246000</v>
      </c>
      <c r="C104" s="10" t="s">
        <v>108</v>
      </c>
      <c r="D104" s="11">
        <v>126</v>
      </c>
      <c r="E104" s="11">
        <v>186</v>
      </c>
      <c r="F104" s="11">
        <v>81</v>
      </c>
      <c r="G104" s="11">
        <v>105</v>
      </c>
    </row>
    <row r="105" spans="1:7" ht="13.5">
      <c r="A105" s="10">
        <v>5701</v>
      </c>
      <c r="B105" s="10">
        <v>246001</v>
      </c>
      <c r="C105" s="10" t="s">
        <v>109</v>
      </c>
      <c r="D105" s="11">
        <v>64</v>
      </c>
      <c r="E105" s="11">
        <v>105</v>
      </c>
      <c r="F105" s="11">
        <v>46</v>
      </c>
      <c r="G105" s="11">
        <v>59</v>
      </c>
    </row>
    <row r="106" spans="1:7" ht="13.5">
      <c r="A106" s="10">
        <v>5702</v>
      </c>
      <c r="B106" s="10">
        <v>246002</v>
      </c>
      <c r="C106" s="10" t="s">
        <v>110</v>
      </c>
      <c r="D106" s="11">
        <v>262</v>
      </c>
      <c r="E106" s="11">
        <v>437</v>
      </c>
      <c r="F106" s="11">
        <v>191</v>
      </c>
      <c r="G106" s="11">
        <v>246</v>
      </c>
    </row>
    <row r="107" spans="1:7" ht="13.5">
      <c r="A107" s="10">
        <v>5800</v>
      </c>
      <c r="B107" s="10">
        <v>17000</v>
      </c>
      <c r="C107" s="10" t="s">
        <v>111</v>
      </c>
      <c r="D107" s="11">
        <v>334</v>
      </c>
      <c r="E107" s="11">
        <v>580</v>
      </c>
      <c r="F107" s="11">
        <v>271</v>
      </c>
      <c r="G107" s="11">
        <v>309</v>
      </c>
    </row>
    <row r="108" spans="1:7" ht="13.5">
      <c r="A108" s="10">
        <v>5900</v>
      </c>
      <c r="B108" s="10">
        <v>111000</v>
      </c>
      <c r="C108" s="10" t="s">
        <v>112</v>
      </c>
      <c r="D108" s="11">
        <v>157</v>
      </c>
      <c r="E108" s="11">
        <v>236</v>
      </c>
      <c r="F108" s="11">
        <v>93</v>
      </c>
      <c r="G108" s="11">
        <v>143</v>
      </c>
    </row>
    <row r="109" spans="1:7" ht="13.5">
      <c r="A109" s="10">
        <v>6000</v>
      </c>
      <c r="B109" s="10">
        <v>42000</v>
      </c>
      <c r="C109" s="10" t="s">
        <v>113</v>
      </c>
      <c r="D109" s="11">
        <v>52</v>
      </c>
      <c r="E109" s="11">
        <v>114</v>
      </c>
      <c r="F109" s="11">
        <v>53</v>
      </c>
      <c r="G109" s="11">
        <v>61</v>
      </c>
    </row>
    <row r="110" spans="1:7" ht="13.5">
      <c r="A110" s="10">
        <v>6101</v>
      </c>
      <c r="B110" s="10">
        <v>41001</v>
      </c>
      <c r="C110" s="10" t="s">
        <v>114</v>
      </c>
      <c r="D110" s="11">
        <v>182</v>
      </c>
      <c r="E110" s="11">
        <v>367</v>
      </c>
      <c r="F110" s="11">
        <v>172</v>
      </c>
      <c r="G110" s="11">
        <v>195</v>
      </c>
    </row>
    <row r="111" spans="1:7" ht="13.5">
      <c r="A111" s="10">
        <v>6102</v>
      </c>
      <c r="B111" s="10">
        <v>41002</v>
      </c>
      <c r="C111" s="10" t="s">
        <v>115</v>
      </c>
      <c r="D111" s="11">
        <v>426</v>
      </c>
      <c r="E111" s="11">
        <v>728</v>
      </c>
      <c r="F111" s="11">
        <v>363</v>
      </c>
      <c r="G111" s="11">
        <v>365</v>
      </c>
    </row>
    <row r="112" spans="1:7" ht="13.5">
      <c r="A112" s="10">
        <v>6103</v>
      </c>
      <c r="B112" s="10">
        <v>41003</v>
      </c>
      <c r="C112" s="10" t="s">
        <v>116</v>
      </c>
      <c r="D112" s="11">
        <v>282</v>
      </c>
      <c r="E112" s="11">
        <v>544</v>
      </c>
      <c r="F112" s="11">
        <v>253</v>
      </c>
      <c r="G112" s="11">
        <v>291</v>
      </c>
    </row>
    <row r="113" spans="1:7" ht="13.5">
      <c r="A113" s="10">
        <v>6104</v>
      </c>
      <c r="B113" s="10">
        <v>41004</v>
      </c>
      <c r="C113" s="10" t="s">
        <v>117</v>
      </c>
      <c r="D113" s="11">
        <v>186</v>
      </c>
      <c r="E113" s="11">
        <v>288</v>
      </c>
      <c r="F113" s="11">
        <v>134</v>
      </c>
      <c r="G113" s="11">
        <v>154</v>
      </c>
    </row>
    <row r="114" spans="1:7" ht="13.5">
      <c r="A114" s="10">
        <v>6105</v>
      </c>
      <c r="B114" s="10">
        <v>41005</v>
      </c>
      <c r="C114" s="10" t="s">
        <v>118</v>
      </c>
      <c r="D114" s="11">
        <v>246</v>
      </c>
      <c r="E114" s="11">
        <v>518</v>
      </c>
      <c r="F114" s="11">
        <v>230</v>
      </c>
      <c r="G114" s="11">
        <v>288</v>
      </c>
    </row>
    <row r="115" spans="1:7" ht="13.5">
      <c r="A115" s="10">
        <v>6106</v>
      </c>
      <c r="B115" s="10">
        <v>41006</v>
      </c>
      <c r="C115" s="10" t="s">
        <v>119</v>
      </c>
      <c r="D115" s="11">
        <v>238</v>
      </c>
      <c r="E115" s="11">
        <v>559</v>
      </c>
      <c r="F115" s="11">
        <v>248</v>
      </c>
      <c r="G115" s="11">
        <v>311</v>
      </c>
    </row>
    <row r="116" spans="1:7" ht="13.5">
      <c r="A116" s="10">
        <v>6107</v>
      </c>
      <c r="B116" s="10">
        <v>41007</v>
      </c>
      <c r="C116" s="10" t="s">
        <v>120</v>
      </c>
      <c r="D116" s="11">
        <v>426</v>
      </c>
      <c r="E116" s="11">
        <v>882</v>
      </c>
      <c r="F116" s="11">
        <v>404</v>
      </c>
      <c r="G116" s="11">
        <v>478</v>
      </c>
    </row>
    <row r="117" spans="1:7" ht="13.5">
      <c r="A117" s="10">
        <v>6201</v>
      </c>
      <c r="B117" s="10">
        <v>257001</v>
      </c>
      <c r="C117" s="10" t="s">
        <v>121</v>
      </c>
      <c r="D117" s="11">
        <v>430</v>
      </c>
      <c r="E117" s="11">
        <v>692</v>
      </c>
      <c r="F117" s="11">
        <v>320</v>
      </c>
      <c r="G117" s="11">
        <v>372</v>
      </c>
    </row>
    <row r="118" spans="1:7" ht="13.5">
      <c r="A118" s="10">
        <v>6202</v>
      </c>
      <c r="B118" s="10">
        <v>257002</v>
      </c>
      <c r="C118" s="10" t="s">
        <v>122</v>
      </c>
      <c r="D118" s="11">
        <v>301</v>
      </c>
      <c r="E118" s="11">
        <v>610</v>
      </c>
      <c r="F118" s="11">
        <v>259</v>
      </c>
      <c r="G118" s="11">
        <v>351</v>
      </c>
    </row>
    <row r="119" spans="1:7" ht="13.5">
      <c r="A119" s="10">
        <v>6301</v>
      </c>
      <c r="B119" s="10">
        <v>79001</v>
      </c>
      <c r="C119" s="10" t="s">
        <v>123</v>
      </c>
      <c r="D119" s="11">
        <v>745</v>
      </c>
      <c r="E119" s="11">
        <v>1605</v>
      </c>
      <c r="F119" s="11">
        <v>758</v>
      </c>
      <c r="G119" s="11">
        <v>847</v>
      </c>
    </row>
    <row r="120" spans="1:7" ht="13.5">
      <c r="A120" s="10">
        <v>6400</v>
      </c>
      <c r="B120" s="10">
        <v>146000</v>
      </c>
      <c r="C120" s="10" t="s">
        <v>124</v>
      </c>
      <c r="D120" s="11">
        <v>4965</v>
      </c>
      <c r="E120" s="11">
        <v>10987</v>
      </c>
      <c r="F120" s="11">
        <v>5165</v>
      </c>
      <c r="G120" s="11">
        <v>5822</v>
      </c>
    </row>
    <row r="121" spans="1:7" ht="13.5">
      <c r="A121" s="10">
        <v>6500</v>
      </c>
      <c r="B121" s="10">
        <v>178000</v>
      </c>
      <c r="C121" s="10" t="s">
        <v>125</v>
      </c>
      <c r="D121" s="11">
        <v>790</v>
      </c>
      <c r="E121" s="11">
        <v>1896</v>
      </c>
      <c r="F121" s="11">
        <v>909</v>
      </c>
      <c r="G121" s="11">
        <v>987</v>
      </c>
    </row>
    <row r="122" spans="1:7" ht="13.5">
      <c r="A122" s="10">
        <v>6302</v>
      </c>
      <c r="B122" s="10">
        <v>79002</v>
      </c>
      <c r="C122" s="10" t="s">
        <v>126</v>
      </c>
      <c r="D122" s="11">
        <v>593</v>
      </c>
      <c r="E122" s="11">
        <v>1259</v>
      </c>
      <c r="F122" s="11">
        <v>577</v>
      </c>
      <c r="G122" s="11">
        <v>682</v>
      </c>
    </row>
    <row r="123" spans="1:7" ht="13.5">
      <c r="A123" s="10">
        <v>7301</v>
      </c>
      <c r="B123" s="10">
        <v>39001</v>
      </c>
      <c r="C123" s="10" t="s">
        <v>127</v>
      </c>
      <c r="D123" s="11">
        <v>192</v>
      </c>
      <c r="E123" s="11">
        <v>263</v>
      </c>
      <c r="F123" s="11">
        <v>107</v>
      </c>
      <c r="G123" s="11">
        <v>156</v>
      </c>
    </row>
    <row r="124" spans="1:7" ht="13.5">
      <c r="A124" s="10">
        <v>7302</v>
      </c>
      <c r="B124" s="10">
        <v>39002</v>
      </c>
      <c r="C124" s="10" t="s">
        <v>128</v>
      </c>
      <c r="D124" s="11">
        <v>197</v>
      </c>
      <c r="E124" s="11">
        <v>338</v>
      </c>
      <c r="F124" s="11">
        <v>136</v>
      </c>
      <c r="G124" s="11">
        <v>202</v>
      </c>
    </row>
    <row r="125" spans="1:7" ht="13.5">
      <c r="A125" s="10">
        <v>7401</v>
      </c>
      <c r="B125" s="10">
        <v>58001</v>
      </c>
      <c r="C125" s="10" t="s">
        <v>129</v>
      </c>
      <c r="D125" s="11">
        <v>124</v>
      </c>
      <c r="E125" s="11">
        <v>181</v>
      </c>
      <c r="F125" s="11">
        <v>87</v>
      </c>
      <c r="G125" s="11">
        <v>94</v>
      </c>
    </row>
    <row r="126" spans="1:7" ht="13.5">
      <c r="A126" s="10">
        <v>306</v>
      </c>
      <c r="B126" s="10">
        <v>94006</v>
      </c>
      <c r="C126" s="10" t="s">
        <v>130</v>
      </c>
      <c r="D126" s="11">
        <v>101</v>
      </c>
      <c r="E126" s="11">
        <v>181</v>
      </c>
      <c r="F126" s="11">
        <v>82</v>
      </c>
      <c r="G126" s="11">
        <v>99</v>
      </c>
    </row>
    <row r="127" spans="1:7" ht="13.5">
      <c r="A127" s="10">
        <v>307</v>
      </c>
      <c r="B127" s="10">
        <v>94007</v>
      </c>
      <c r="C127" s="10" t="s">
        <v>131</v>
      </c>
      <c r="D127" s="11">
        <v>346</v>
      </c>
      <c r="E127" s="11">
        <v>605</v>
      </c>
      <c r="F127" s="11">
        <v>251</v>
      </c>
      <c r="G127" s="11">
        <v>354</v>
      </c>
    </row>
    <row r="128" spans="1:7" ht="13.5">
      <c r="A128" s="10">
        <v>308</v>
      </c>
      <c r="B128" s="10">
        <v>94008</v>
      </c>
      <c r="C128" s="10" t="s">
        <v>132</v>
      </c>
      <c r="D128" s="11">
        <v>147</v>
      </c>
      <c r="E128" s="11">
        <v>250</v>
      </c>
      <c r="F128" s="11">
        <v>98</v>
      </c>
      <c r="G128" s="11">
        <v>152</v>
      </c>
    </row>
    <row r="129" spans="1:7" ht="13.5">
      <c r="A129" s="10">
        <v>506</v>
      </c>
      <c r="B129" s="10">
        <v>135006</v>
      </c>
      <c r="C129" s="10" t="s">
        <v>133</v>
      </c>
      <c r="D129" s="11">
        <v>299</v>
      </c>
      <c r="E129" s="11">
        <v>493</v>
      </c>
      <c r="F129" s="11">
        <v>214</v>
      </c>
      <c r="G129" s="11">
        <v>279</v>
      </c>
    </row>
    <row r="130" spans="1:7" ht="13.5">
      <c r="A130" s="10">
        <v>507</v>
      </c>
      <c r="B130" s="10">
        <v>135007</v>
      </c>
      <c r="C130" s="10" t="s">
        <v>134</v>
      </c>
      <c r="D130" s="11">
        <v>274</v>
      </c>
      <c r="E130" s="11">
        <v>452</v>
      </c>
      <c r="F130" s="11">
        <v>215</v>
      </c>
      <c r="G130" s="11">
        <v>237</v>
      </c>
    </row>
    <row r="131" spans="1:7" ht="13.5">
      <c r="A131" s="10">
        <v>508</v>
      </c>
      <c r="B131" s="10">
        <v>135008</v>
      </c>
      <c r="C131" s="10" t="s">
        <v>135</v>
      </c>
      <c r="D131" s="11">
        <v>180</v>
      </c>
      <c r="E131" s="11">
        <v>230</v>
      </c>
      <c r="F131" s="11">
        <v>95</v>
      </c>
      <c r="G131" s="11">
        <v>135</v>
      </c>
    </row>
    <row r="132" spans="1:7" ht="13.5">
      <c r="A132" s="10">
        <v>806</v>
      </c>
      <c r="B132" s="10">
        <v>229006</v>
      </c>
      <c r="C132" s="10" t="s">
        <v>136</v>
      </c>
      <c r="D132" s="11">
        <v>54</v>
      </c>
      <c r="E132" s="11">
        <v>93</v>
      </c>
      <c r="F132" s="11">
        <v>47</v>
      </c>
      <c r="G132" s="11">
        <v>46</v>
      </c>
    </row>
    <row r="133" spans="1:7" ht="13.5">
      <c r="A133" s="10">
        <v>807</v>
      </c>
      <c r="B133" s="10">
        <v>229007</v>
      </c>
      <c r="C133" s="10" t="s">
        <v>137</v>
      </c>
      <c r="D133" s="11">
        <v>109</v>
      </c>
      <c r="E133" s="11">
        <v>234</v>
      </c>
      <c r="F133" s="11">
        <v>124</v>
      </c>
      <c r="G133" s="11">
        <v>110</v>
      </c>
    </row>
    <row r="134" spans="1:7" ht="13.5">
      <c r="A134" s="10">
        <v>808</v>
      </c>
      <c r="B134" s="10">
        <v>229008</v>
      </c>
      <c r="C134" s="10" t="s">
        <v>138</v>
      </c>
      <c r="D134" s="11">
        <v>11</v>
      </c>
      <c r="E134" s="11">
        <v>20</v>
      </c>
      <c r="F134" s="11">
        <v>10</v>
      </c>
      <c r="G134" s="11">
        <v>10</v>
      </c>
    </row>
    <row r="135" spans="1:7" ht="13.5">
      <c r="A135" s="10">
        <v>7501</v>
      </c>
      <c r="B135" s="10">
        <v>212001</v>
      </c>
      <c r="C135" s="10" t="s">
        <v>139</v>
      </c>
      <c r="D135" s="11">
        <v>21</v>
      </c>
      <c r="E135" s="11">
        <v>27</v>
      </c>
      <c r="F135" s="11">
        <v>14</v>
      </c>
      <c r="G135" s="11">
        <v>13</v>
      </c>
    </row>
    <row r="136" spans="1:7" ht="13.5">
      <c r="A136" s="10">
        <v>7601</v>
      </c>
      <c r="B136" s="10">
        <v>213001</v>
      </c>
      <c r="C136" s="10" t="s">
        <v>140</v>
      </c>
      <c r="D136" s="11">
        <v>59</v>
      </c>
      <c r="E136" s="11">
        <v>88</v>
      </c>
      <c r="F136" s="11">
        <v>40</v>
      </c>
      <c r="G136" s="11">
        <v>48</v>
      </c>
    </row>
    <row r="137" spans="1:7" ht="13.5">
      <c r="A137" s="10">
        <v>7701</v>
      </c>
      <c r="B137" s="10">
        <v>219001</v>
      </c>
      <c r="C137" s="10" t="s">
        <v>141</v>
      </c>
      <c r="D137" s="11">
        <v>199</v>
      </c>
      <c r="E137" s="11">
        <v>266</v>
      </c>
      <c r="F137" s="11">
        <v>130</v>
      </c>
      <c r="G137" s="11">
        <v>136</v>
      </c>
    </row>
    <row r="138" spans="1:7" ht="13.5">
      <c r="A138" s="10">
        <v>7800</v>
      </c>
      <c r="B138" s="10">
        <v>242000</v>
      </c>
      <c r="C138" s="10" t="s">
        <v>142</v>
      </c>
      <c r="D138" s="11">
        <v>572</v>
      </c>
      <c r="E138" s="11">
        <v>860</v>
      </c>
      <c r="F138" s="11">
        <v>357</v>
      </c>
      <c r="G138" s="11">
        <v>503</v>
      </c>
    </row>
    <row r="139" spans="1:7" ht="13.5">
      <c r="A139" s="10">
        <v>7900</v>
      </c>
      <c r="B139" s="10">
        <v>233000</v>
      </c>
      <c r="C139" s="10" t="s">
        <v>143</v>
      </c>
      <c r="D139" s="11">
        <v>1</v>
      </c>
      <c r="E139" s="11">
        <v>5</v>
      </c>
      <c r="F139" s="11">
        <v>1</v>
      </c>
      <c r="G139" s="11">
        <v>4</v>
      </c>
    </row>
    <row r="140" spans="1:7" ht="13.5">
      <c r="A140" s="10">
        <v>8001</v>
      </c>
      <c r="B140" s="10">
        <v>232001</v>
      </c>
      <c r="C140" s="10" t="s">
        <v>144</v>
      </c>
      <c r="D140" s="11">
        <v>411</v>
      </c>
      <c r="E140" s="11">
        <v>850</v>
      </c>
      <c r="F140" s="11">
        <v>394</v>
      </c>
      <c r="G140" s="11">
        <v>456</v>
      </c>
    </row>
    <row r="141" spans="1:7" ht="13.5">
      <c r="A141" s="10">
        <v>8002</v>
      </c>
      <c r="B141" s="10">
        <v>232002</v>
      </c>
      <c r="C141" s="10" t="s">
        <v>145</v>
      </c>
      <c r="D141" s="11">
        <v>492</v>
      </c>
      <c r="E141" s="11">
        <v>979</v>
      </c>
      <c r="F141" s="11">
        <v>458</v>
      </c>
      <c r="G141" s="11">
        <v>521</v>
      </c>
    </row>
    <row r="142" spans="1:7" ht="13.5">
      <c r="A142" s="10">
        <v>8003</v>
      </c>
      <c r="B142" s="10">
        <v>232003</v>
      </c>
      <c r="C142" s="10" t="s">
        <v>146</v>
      </c>
      <c r="D142" s="11">
        <v>373</v>
      </c>
      <c r="E142" s="11">
        <v>698</v>
      </c>
      <c r="F142" s="11">
        <v>353</v>
      </c>
      <c r="G142" s="11">
        <v>345</v>
      </c>
    </row>
    <row r="143" spans="1:7" ht="13.5">
      <c r="A143" s="10">
        <v>8004</v>
      </c>
      <c r="B143" s="10">
        <v>232004</v>
      </c>
      <c r="C143" s="10" t="s">
        <v>147</v>
      </c>
      <c r="D143" s="11">
        <v>346</v>
      </c>
      <c r="E143" s="11">
        <v>697</v>
      </c>
      <c r="F143" s="11">
        <v>328</v>
      </c>
      <c r="G143" s="11">
        <v>369</v>
      </c>
    </row>
    <row r="144" spans="1:7" ht="13.5">
      <c r="A144" s="10">
        <v>8005</v>
      </c>
      <c r="B144" s="10">
        <v>232005</v>
      </c>
      <c r="C144" s="10" t="s">
        <v>148</v>
      </c>
      <c r="D144" s="11">
        <v>538</v>
      </c>
      <c r="E144" s="11">
        <v>1137</v>
      </c>
      <c r="F144" s="11">
        <v>520</v>
      </c>
      <c r="G144" s="11">
        <v>617</v>
      </c>
    </row>
    <row r="145" spans="1:7" ht="13.5">
      <c r="A145" s="10">
        <v>8006</v>
      </c>
      <c r="B145" s="10">
        <v>232006</v>
      </c>
      <c r="C145" s="10" t="s">
        <v>149</v>
      </c>
      <c r="D145" s="11">
        <v>377</v>
      </c>
      <c r="E145" s="11">
        <v>994</v>
      </c>
      <c r="F145" s="11">
        <v>473</v>
      </c>
      <c r="G145" s="11">
        <v>521</v>
      </c>
    </row>
    <row r="146" spans="1:7" ht="13.5">
      <c r="A146" s="10">
        <v>8100</v>
      </c>
      <c r="B146" s="10">
        <v>11000</v>
      </c>
      <c r="C146" s="10" t="s">
        <v>150</v>
      </c>
      <c r="D146" s="11">
        <v>1233</v>
      </c>
      <c r="E146" s="11">
        <v>2525</v>
      </c>
      <c r="F146" s="11">
        <v>1211</v>
      </c>
      <c r="G146" s="11">
        <v>1314</v>
      </c>
    </row>
    <row r="147" spans="1:7" ht="13.5">
      <c r="A147" s="10">
        <v>8301</v>
      </c>
      <c r="B147" s="10">
        <v>6001</v>
      </c>
      <c r="C147" s="10" t="s">
        <v>151</v>
      </c>
      <c r="D147" s="11">
        <v>144</v>
      </c>
      <c r="E147" s="11">
        <v>329</v>
      </c>
      <c r="F147" s="11">
        <v>145</v>
      </c>
      <c r="G147" s="11">
        <v>184</v>
      </c>
    </row>
    <row r="148" spans="1:7" ht="13.5">
      <c r="A148" s="10">
        <v>8302</v>
      </c>
      <c r="B148" s="10">
        <v>6002</v>
      </c>
      <c r="C148" s="10" t="s">
        <v>152</v>
      </c>
      <c r="D148" s="11">
        <v>170</v>
      </c>
      <c r="E148" s="11">
        <v>384</v>
      </c>
      <c r="F148" s="11">
        <v>161</v>
      </c>
      <c r="G148" s="11">
        <v>223</v>
      </c>
    </row>
    <row r="149" spans="1:7" ht="13.5">
      <c r="A149" s="10">
        <v>8401</v>
      </c>
      <c r="B149" s="10">
        <v>220001</v>
      </c>
      <c r="C149" s="10" t="s">
        <v>153</v>
      </c>
      <c r="D149" s="11">
        <v>411</v>
      </c>
      <c r="E149" s="11">
        <v>1390</v>
      </c>
      <c r="F149" s="11">
        <v>681</v>
      </c>
      <c r="G149" s="11">
        <v>709</v>
      </c>
    </row>
    <row r="150" spans="1:7" ht="13.5">
      <c r="A150" s="10">
        <v>8402</v>
      </c>
      <c r="B150" s="10">
        <v>220002</v>
      </c>
      <c r="C150" s="10" t="s">
        <v>154</v>
      </c>
      <c r="D150" s="11">
        <v>484</v>
      </c>
      <c r="E150" s="11">
        <v>809</v>
      </c>
      <c r="F150" s="11">
        <v>394</v>
      </c>
      <c r="G150" s="11">
        <v>415</v>
      </c>
    </row>
    <row r="151" spans="1:7" ht="13.5">
      <c r="A151" s="10">
        <v>8501</v>
      </c>
      <c r="B151" s="10">
        <v>74001</v>
      </c>
      <c r="C151" s="10" t="s">
        <v>155</v>
      </c>
      <c r="D151" s="11">
        <v>258</v>
      </c>
      <c r="E151" s="11">
        <v>472</v>
      </c>
      <c r="F151" s="11">
        <v>207</v>
      </c>
      <c r="G151" s="11">
        <v>265</v>
      </c>
    </row>
    <row r="152" spans="1:7" ht="13.5">
      <c r="A152" s="10">
        <v>8502</v>
      </c>
      <c r="B152" s="10">
        <v>74002</v>
      </c>
      <c r="C152" s="10" t="s">
        <v>156</v>
      </c>
      <c r="D152" s="11">
        <v>346</v>
      </c>
      <c r="E152" s="11">
        <v>718</v>
      </c>
      <c r="F152" s="11">
        <v>340</v>
      </c>
      <c r="G152" s="11">
        <v>378</v>
      </c>
    </row>
    <row r="153" spans="1:7" ht="13.5">
      <c r="A153" s="10">
        <v>8503</v>
      </c>
      <c r="B153" s="10">
        <v>74003</v>
      </c>
      <c r="C153" s="10" t="s">
        <v>157</v>
      </c>
      <c r="D153" s="11">
        <v>203</v>
      </c>
      <c r="E153" s="11">
        <v>516</v>
      </c>
      <c r="F153" s="11">
        <v>243</v>
      </c>
      <c r="G153" s="11">
        <v>273</v>
      </c>
    </row>
    <row r="154" spans="1:7" ht="13.5">
      <c r="A154" s="10">
        <v>8504</v>
      </c>
      <c r="B154" s="10">
        <v>74004</v>
      </c>
      <c r="C154" s="10" t="s">
        <v>158</v>
      </c>
      <c r="D154" s="11">
        <v>219</v>
      </c>
      <c r="E154" s="11">
        <v>403</v>
      </c>
      <c r="F154" s="11">
        <v>203</v>
      </c>
      <c r="G154" s="11">
        <v>200</v>
      </c>
    </row>
    <row r="155" spans="1:7" ht="13.5">
      <c r="A155" s="10">
        <v>8505</v>
      </c>
      <c r="B155" s="10">
        <v>74005</v>
      </c>
      <c r="C155" s="10" t="s">
        <v>159</v>
      </c>
      <c r="D155" s="11">
        <v>875</v>
      </c>
      <c r="E155" s="11">
        <v>2232</v>
      </c>
      <c r="F155" s="11">
        <v>1002</v>
      </c>
      <c r="G155" s="11">
        <v>1230</v>
      </c>
    </row>
    <row r="156" spans="1:7" ht="13.5">
      <c r="A156" s="10">
        <v>8601</v>
      </c>
      <c r="B156" s="10">
        <v>4001</v>
      </c>
      <c r="C156" s="10" t="s">
        <v>160</v>
      </c>
      <c r="D156" s="11">
        <v>-39</v>
      </c>
      <c r="E156" s="11">
        <v>399</v>
      </c>
      <c r="F156" s="11">
        <v>393</v>
      </c>
      <c r="G156" s="11">
        <v>6</v>
      </c>
    </row>
    <row r="157" spans="1:7" ht="13.5">
      <c r="A157" s="10">
        <v>8602</v>
      </c>
      <c r="B157" s="10">
        <v>4002</v>
      </c>
      <c r="C157" s="10" t="s">
        <v>161</v>
      </c>
      <c r="D157" s="11">
        <v>481</v>
      </c>
      <c r="E157" s="11">
        <v>950</v>
      </c>
      <c r="F157" s="11">
        <v>436</v>
      </c>
      <c r="G157" s="11">
        <v>514</v>
      </c>
    </row>
    <row r="158" spans="1:7" ht="13.5">
      <c r="A158" s="10">
        <v>8700</v>
      </c>
      <c r="B158" s="10">
        <v>139000</v>
      </c>
      <c r="C158" s="10" t="s">
        <v>162</v>
      </c>
      <c r="D158" s="11">
        <v>741</v>
      </c>
      <c r="E158" s="11">
        <v>1434</v>
      </c>
      <c r="F158" s="11">
        <v>666</v>
      </c>
      <c r="G158" s="11">
        <v>768</v>
      </c>
    </row>
    <row r="159" spans="1:7" ht="13.5">
      <c r="A159" s="10">
        <v>8800</v>
      </c>
      <c r="B159" s="10">
        <v>1000</v>
      </c>
      <c r="C159" s="10" t="s">
        <v>163</v>
      </c>
      <c r="D159" s="11">
        <v>504</v>
      </c>
      <c r="E159" s="11">
        <v>1139</v>
      </c>
      <c r="F159" s="11">
        <v>541</v>
      </c>
      <c r="G159" s="11">
        <v>598</v>
      </c>
    </row>
    <row r="160" spans="1:7" ht="13.5">
      <c r="A160" s="10">
        <v>7502</v>
      </c>
      <c r="B160" s="10">
        <v>212002</v>
      </c>
      <c r="C160" s="10" t="s">
        <v>164</v>
      </c>
      <c r="D160" s="11">
        <v>253</v>
      </c>
      <c r="E160" s="11">
        <v>386</v>
      </c>
      <c r="F160" s="11">
        <v>182</v>
      </c>
      <c r="G160" s="11">
        <v>204</v>
      </c>
    </row>
    <row r="161" spans="1:7" ht="13.5">
      <c r="A161" s="10">
        <v>7503</v>
      </c>
      <c r="B161" s="10">
        <v>212003</v>
      </c>
      <c r="C161" s="10" t="s">
        <v>165</v>
      </c>
      <c r="D161" s="11">
        <v>403</v>
      </c>
      <c r="E161" s="11">
        <v>543</v>
      </c>
      <c r="F161" s="11">
        <v>261</v>
      </c>
      <c r="G161" s="11">
        <v>282</v>
      </c>
    </row>
    <row r="162" spans="1:7" ht="13.5">
      <c r="A162" s="10">
        <v>7504</v>
      </c>
      <c r="B162" s="10">
        <v>212004</v>
      </c>
      <c r="C162" s="10" t="s">
        <v>166</v>
      </c>
      <c r="D162" s="11">
        <v>159</v>
      </c>
      <c r="E162" s="11">
        <v>207</v>
      </c>
      <c r="F162" s="11">
        <v>96</v>
      </c>
      <c r="G162" s="11">
        <v>111</v>
      </c>
    </row>
    <row r="163" spans="1:7" ht="13.5">
      <c r="A163" s="10">
        <v>7505</v>
      </c>
      <c r="B163" s="10">
        <v>212005</v>
      </c>
      <c r="C163" s="10" t="s">
        <v>167</v>
      </c>
      <c r="D163" s="11">
        <v>300</v>
      </c>
      <c r="E163" s="11">
        <v>359</v>
      </c>
      <c r="F163" s="11">
        <v>158</v>
      </c>
      <c r="G163" s="11">
        <v>201</v>
      </c>
    </row>
    <row r="164" spans="1:7" ht="13.5">
      <c r="A164" s="10">
        <v>7602</v>
      </c>
      <c r="B164" s="10">
        <v>213002</v>
      </c>
      <c r="C164" s="10" t="s">
        <v>168</v>
      </c>
      <c r="D164" s="11">
        <v>330</v>
      </c>
      <c r="E164" s="11">
        <v>443</v>
      </c>
      <c r="F164" s="11">
        <v>197</v>
      </c>
      <c r="G164" s="11">
        <v>246</v>
      </c>
    </row>
    <row r="165" spans="1:7" ht="13.5">
      <c r="A165" s="10">
        <v>7603</v>
      </c>
      <c r="B165" s="10">
        <v>213003</v>
      </c>
      <c r="C165" s="10" t="s">
        <v>169</v>
      </c>
      <c r="D165" s="11">
        <v>181</v>
      </c>
      <c r="E165" s="11">
        <v>270</v>
      </c>
      <c r="F165" s="11">
        <v>145</v>
      </c>
      <c r="G165" s="11">
        <v>125</v>
      </c>
    </row>
    <row r="166" spans="1:7" ht="13.5">
      <c r="A166" s="10">
        <v>7604</v>
      </c>
      <c r="B166" s="10">
        <v>213004</v>
      </c>
      <c r="C166" s="10" t="s">
        <v>170</v>
      </c>
      <c r="D166" s="11">
        <v>86</v>
      </c>
      <c r="E166" s="11">
        <v>129</v>
      </c>
      <c r="F166" s="11">
        <v>67</v>
      </c>
      <c r="G166" s="11">
        <v>62</v>
      </c>
    </row>
    <row r="167" spans="1:7" ht="13.5">
      <c r="A167" s="10">
        <v>7605</v>
      </c>
      <c r="B167" s="10">
        <v>213005</v>
      </c>
      <c r="C167" s="10" t="s">
        <v>171</v>
      </c>
      <c r="D167" s="11">
        <v>178</v>
      </c>
      <c r="E167" s="11">
        <v>216</v>
      </c>
      <c r="F167" s="11">
        <v>108</v>
      </c>
      <c r="G167" s="11">
        <v>108</v>
      </c>
    </row>
    <row r="168" spans="1:7" ht="13.5">
      <c r="A168" s="10">
        <v>7402</v>
      </c>
      <c r="B168" s="10">
        <v>58002</v>
      </c>
      <c r="C168" s="10" t="s">
        <v>172</v>
      </c>
      <c r="D168" s="11">
        <v>235</v>
      </c>
      <c r="E168" s="11">
        <v>334</v>
      </c>
      <c r="F168" s="11">
        <v>165</v>
      </c>
      <c r="G168" s="11">
        <v>169</v>
      </c>
    </row>
    <row r="169" spans="1:7" ht="13.5">
      <c r="A169" s="10">
        <v>7403</v>
      </c>
      <c r="B169" s="10">
        <v>58003</v>
      </c>
      <c r="C169" s="10" t="s">
        <v>173</v>
      </c>
      <c r="D169" s="11">
        <v>101</v>
      </c>
      <c r="E169" s="11">
        <v>176</v>
      </c>
      <c r="F169" s="11">
        <v>79</v>
      </c>
      <c r="G169" s="11">
        <v>97</v>
      </c>
    </row>
    <row r="170" spans="1:7" ht="13.5">
      <c r="A170" s="10">
        <v>7404</v>
      </c>
      <c r="B170" s="10">
        <v>58004</v>
      </c>
      <c r="C170" s="10" t="s">
        <v>174</v>
      </c>
      <c r="D170" s="11">
        <v>238</v>
      </c>
      <c r="E170" s="11">
        <v>327</v>
      </c>
      <c r="F170" s="11">
        <v>158</v>
      </c>
      <c r="G170" s="11">
        <v>169</v>
      </c>
    </row>
    <row r="171" spans="1:7" ht="13.5">
      <c r="A171" s="10">
        <v>7405</v>
      </c>
      <c r="B171" s="10">
        <v>58005</v>
      </c>
      <c r="C171" s="10" t="s">
        <v>175</v>
      </c>
      <c r="D171" s="11">
        <v>374</v>
      </c>
      <c r="E171" s="11">
        <v>684</v>
      </c>
      <c r="F171" s="11">
        <v>315</v>
      </c>
      <c r="G171" s="11">
        <v>369</v>
      </c>
    </row>
    <row r="172" spans="1:7" ht="13.5">
      <c r="A172" s="10">
        <v>7406</v>
      </c>
      <c r="B172" s="10">
        <v>58006</v>
      </c>
      <c r="C172" s="10" t="s">
        <v>176</v>
      </c>
      <c r="D172" s="11">
        <v>1027</v>
      </c>
      <c r="E172" s="11">
        <v>1678</v>
      </c>
      <c r="F172" s="11">
        <v>790</v>
      </c>
      <c r="G172" s="11">
        <v>888</v>
      </c>
    </row>
    <row r="173" spans="1:7" ht="13.5">
      <c r="A173" s="10">
        <v>7702</v>
      </c>
      <c r="B173" s="10">
        <v>219002</v>
      </c>
      <c r="C173" s="10" t="s">
        <v>177</v>
      </c>
      <c r="D173" s="11">
        <v>604</v>
      </c>
      <c r="E173" s="11">
        <v>974</v>
      </c>
      <c r="F173" s="11">
        <v>455</v>
      </c>
      <c r="G173" s="11">
        <v>519</v>
      </c>
    </row>
    <row r="174" spans="1:7" ht="13.5">
      <c r="A174" s="10">
        <v>7703</v>
      </c>
      <c r="B174" s="10">
        <v>219003</v>
      </c>
      <c r="C174" s="10" t="s">
        <v>178</v>
      </c>
      <c r="D174" s="11">
        <v>374</v>
      </c>
      <c r="E174" s="11">
        <v>634</v>
      </c>
      <c r="F174" s="11">
        <v>264</v>
      </c>
      <c r="G174" s="11">
        <v>370</v>
      </c>
    </row>
    <row r="175" spans="1:7" ht="13.5">
      <c r="A175" s="10">
        <v>8901</v>
      </c>
      <c r="B175" s="10">
        <v>243001</v>
      </c>
      <c r="C175" s="10" t="s">
        <v>179</v>
      </c>
      <c r="D175" s="11">
        <v>407</v>
      </c>
      <c r="E175" s="11">
        <v>669</v>
      </c>
      <c r="F175" s="11">
        <v>276</v>
      </c>
      <c r="G175" s="11">
        <v>393</v>
      </c>
    </row>
    <row r="176" spans="1:7" ht="13.5">
      <c r="A176" s="10">
        <v>8902</v>
      </c>
      <c r="B176" s="10">
        <v>243002</v>
      </c>
      <c r="C176" s="10" t="s">
        <v>180</v>
      </c>
      <c r="D176" s="11">
        <v>237</v>
      </c>
      <c r="E176" s="11">
        <v>671</v>
      </c>
      <c r="F176" s="11">
        <v>364</v>
      </c>
      <c r="G176" s="11">
        <v>307</v>
      </c>
    </row>
    <row r="177" spans="1:7" ht="13.5">
      <c r="A177" s="10">
        <v>8903</v>
      </c>
      <c r="B177" s="10">
        <v>243003</v>
      </c>
      <c r="C177" s="10" t="s">
        <v>181</v>
      </c>
      <c r="D177" s="11">
        <v>479</v>
      </c>
      <c r="E177" s="11">
        <v>785</v>
      </c>
      <c r="F177" s="11">
        <v>398</v>
      </c>
      <c r="G177" s="11">
        <v>387</v>
      </c>
    </row>
    <row r="178" spans="1:7" ht="13.5">
      <c r="A178" s="10">
        <v>9000</v>
      </c>
      <c r="B178" s="10">
        <v>267000</v>
      </c>
      <c r="C178" s="10" t="s">
        <v>182</v>
      </c>
      <c r="D178" s="11">
        <v>245</v>
      </c>
      <c r="E178" s="11">
        <v>534</v>
      </c>
      <c r="F178" s="11">
        <v>239</v>
      </c>
      <c r="G178" s="11">
        <v>295</v>
      </c>
    </row>
    <row r="179" spans="1:7" ht="13.5">
      <c r="A179" s="10">
        <v>2405</v>
      </c>
      <c r="B179" s="10">
        <v>206005</v>
      </c>
      <c r="C179" s="10" t="s">
        <v>183</v>
      </c>
      <c r="D179" s="11">
        <v>99</v>
      </c>
      <c r="E179" s="11">
        <v>124</v>
      </c>
      <c r="F179" s="11">
        <v>55</v>
      </c>
      <c r="G179" s="11">
        <v>69</v>
      </c>
    </row>
    <row r="180" spans="1:7" ht="13.5">
      <c r="A180" s="10">
        <v>2406</v>
      </c>
      <c r="B180" s="10">
        <v>206006</v>
      </c>
      <c r="C180" s="10" t="s">
        <v>184</v>
      </c>
      <c r="D180" s="11">
        <v>150</v>
      </c>
      <c r="E180" s="11">
        <v>211</v>
      </c>
      <c r="F180" s="11">
        <v>89</v>
      </c>
      <c r="G180" s="11">
        <v>122</v>
      </c>
    </row>
    <row r="181" spans="1:7" ht="13.5">
      <c r="A181" s="10">
        <v>9100</v>
      </c>
      <c r="B181" s="10">
        <v>268000</v>
      </c>
      <c r="C181" s="10" t="s">
        <v>185</v>
      </c>
      <c r="D181" s="11">
        <v>398</v>
      </c>
      <c r="E181" s="11">
        <v>749</v>
      </c>
      <c r="F181" s="11">
        <v>351</v>
      </c>
      <c r="G181" s="11">
        <v>398</v>
      </c>
    </row>
    <row r="182" spans="1:7" ht="13.5">
      <c r="A182" s="10">
        <v>9201</v>
      </c>
      <c r="B182" s="10">
        <v>75001</v>
      </c>
      <c r="C182" s="10" t="s">
        <v>186</v>
      </c>
      <c r="D182" s="11">
        <v>277</v>
      </c>
      <c r="E182" s="11">
        <v>402</v>
      </c>
      <c r="F182" s="11">
        <v>206</v>
      </c>
      <c r="G182" s="11">
        <v>196</v>
      </c>
    </row>
    <row r="183" spans="1:7" ht="13.5">
      <c r="A183" s="10">
        <v>9202</v>
      </c>
      <c r="B183" s="10">
        <v>75002</v>
      </c>
      <c r="C183" s="10" t="s">
        <v>187</v>
      </c>
      <c r="D183" s="11">
        <v>320</v>
      </c>
      <c r="E183" s="11">
        <v>480</v>
      </c>
      <c r="F183" s="11">
        <v>236</v>
      </c>
      <c r="G183" s="11">
        <v>244</v>
      </c>
    </row>
    <row r="184" spans="1:7" ht="13.5">
      <c r="A184" s="10">
        <v>7506</v>
      </c>
      <c r="B184" s="10">
        <v>212006</v>
      </c>
      <c r="C184" s="10" t="s">
        <v>188</v>
      </c>
      <c r="D184" s="11">
        <v>600</v>
      </c>
      <c r="E184" s="11">
        <v>750</v>
      </c>
      <c r="F184" s="11">
        <v>326</v>
      </c>
      <c r="G184" s="11">
        <v>424</v>
      </c>
    </row>
    <row r="185" spans="1:7" ht="13.5">
      <c r="A185" s="10">
        <v>9203</v>
      </c>
      <c r="B185" s="10">
        <v>75003</v>
      </c>
      <c r="C185" s="10" t="s">
        <v>189</v>
      </c>
      <c r="D185" s="11">
        <v>516</v>
      </c>
      <c r="E185" s="11">
        <v>704</v>
      </c>
      <c r="F185" s="11">
        <v>377</v>
      </c>
      <c r="G185" s="11">
        <v>327</v>
      </c>
    </row>
    <row r="186" spans="1:7" ht="13.5">
      <c r="A186" s="10">
        <v>9204</v>
      </c>
      <c r="B186" s="10">
        <v>75004</v>
      </c>
      <c r="C186" s="10" t="s">
        <v>190</v>
      </c>
      <c r="D186" s="11">
        <v>242</v>
      </c>
      <c r="E186" s="11">
        <v>426</v>
      </c>
      <c r="F186" s="11">
        <v>200</v>
      </c>
      <c r="G186" s="11">
        <v>226</v>
      </c>
    </row>
    <row r="187" spans="1:7" ht="13.5">
      <c r="A187" s="10">
        <v>9501</v>
      </c>
      <c r="B187" s="10">
        <v>97001</v>
      </c>
      <c r="C187" s="10" t="s">
        <v>191</v>
      </c>
      <c r="D187" s="11">
        <v>809</v>
      </c>
      <c r="E187" s="11">
        <v>959</v>
      </c>
      <c r="F187" s="11">
        <v>535</v>
      </c>
      <c r="G187" s="11">
        <v>424</v>
      </c>
    </row>
    <row r="188" spans="1:7" ht="13.5">
      <c r="A188" s="10">
        <v>9502</v>
      </c>
      <c r="B188" s="10">
        <v>97002</v>
      </c>
      <c r="C188" s="10" t="s">
        <v>192</v>
      </c>
      <c r="D188" s="11">
        <v>480</v>
      </c>
      <c r="E188" s="11">
        <v>713</v>
      </c>
      <c r="F188" s="11">
        <v>370</v>
      </c>
      <c r="G188" s="11">
        <v>343</v>
      </c>
    </row>
    <row r="189" spans="1:7" ht="13.5">
      <c r="A189" s="10">
        <v>9503</v>
      </c>
      <c r="B189" s="10">
        <v>97003</v>
      </c>
      <c r="C189" s="10" t="s">
        <v>193</v>
      </c>
      <c r="D189" s="11">
        <v>867</v>
      </c>
      <c r="E189" s="11">
        <v>1425</v>
      </c>
      <c r="F189" s="11">
        <v>766</v>
      </c>
      <c r="G189" s="11">
        <v>659</v>
      </c>
    </row>
    <row r="190" spans="1:7" ht="13.5">
      <c r="A190" s="10">
        <v>9504</v>
      </c>
      <c r="B190" s="10">
        <v>97004</v>
      </c>
      <c r="C190" s="10" t="s">
        <v>194</v>
      </c>
      <c r="D190" s="11">
        <v>433</v>
      </c>
      <c r="E190" s="11">
        <v>583</v>
      </c>
      <c r="F190" s="11">
        <v>310</v>
      </c>
      <c r="G190" s="11">
        <v>273</v>
      </c>
    </row>
    <row r="191" spans="1:7" ht="13.5">
      <c r="A191" s="10">
        <v>9601</v>
      </c>
      <c r="B191" s="10">
        <v>121001</v>
      </c>
      <c r="C191" s="10" t="s">
        <v>195</v>
      </c>
      <c r="D191" s="11">
        <v>297</v>
      </c>
      <c r="E191" s="11">
        <v>363</v>
      </c>
      <c r="F191" s="11">
        <v>223</v>
      </c>
      <c r="G191" s="11">
        <v>140</v>
      </c>
    </row>
    <row r="192" spans="1:7" ht="13.5">
      <c r="A192" s="10">
        <v>9602</v>
      </c>
      <c r="B192" s="10">
        <v>121002</v>
      </c>
      <c r="C192" s="10" t="s">
        <v>196</v>
      </c>
      <c r="D192" s="11">
        <v>373</v>
      </c>
      <c r="E192" s="11">
        <v>503</v>
      </c>
      <c r="F192" s="11">
        <v>254</v>
      </c>
      <c r="G192" s="11">
        <v>249</v>
      </c>
    </row>
    <row r="193" spans="1:7" ht="13.5">
      <c r="A193" s="10">
        <v>9603</v>
      </c>
      <c r="B193" s="10">
        <v>121003</v>
      </c>
      <c r="C193" s="10" t="s">
        <v>197</v>
      </c>
      <c r="D193" s="11">
        <v>422</v>
      </c>
      <c r="E193" s="11">
        <v>657</v>
      </c>
      <c r="F193" s="11">
        <v>299</v>
      </c>
      <c r="G193" s="11">
        <v>358</v>
      </c>
    </row>
    <row r="194" spans="1:7" ht="13.5">
      <c r="A194" s="10">
        <v>9604</v>
      </c>
      <c r="B194" s="10">
        <v>121004</v>
      </c>
      <c r="C194" s="10" t="s">
        <v>198</v>
      </c>
      <c r="D194" s="11">
        <v>216</v>
      </c>
      <c r="E194" s="11">
        <v>313</v>
      </c>
      <c r="F194" s="11">
        <v>131</v>
      </c>
      <c r="G194" s="11">
        <v>182</v>
      </c>
    </row>
    <row r="195" spans="1:7" ht="13.5">
      <c r="A195" s="10">
        <v>9700</v>
      </c>
      <c r="B195" s="10">
        <v>141000</v>
      </c>
      <c r="C195" s="10" t="s">
        <v>199</v>
      </c>
      <c r="D195" s="11">
        <v>748</v>
      </c>
      <c r="E195" s="11">
        <v>865</v>
      </c>
      <c r="F195" s="11">
        <v>480</v>
      </c>
      <c r="G195" s="11">
        <v>385</v>
      </c>
    </row>
    <row r="196" spans="1:7" ht="13.5">
      <c r="A196" s="10">
        <v>9801</v>
      </c>
      <c r="B196" s="10">
        <v>193001</v>
      </c>
      <c r="C196" s="10" t="s">
        <v>200</v>
      </c>
      <c r="D196" s="11">
        <v>215</v>
      </c>
      <c r="E196" s="11">
        <v>642</v>
      </c>
      <c r="F196" s="11">
        <v>273</v>
      </c>
      <c r="G196" s="11">
        <v>369</v>
      </c>
    </row>
    <row r="197" spans="1:7" ht="13.5">
      <c r="A197" s="10">
        <v>9802</v>
      </c>
      <c r="B197" s="10">
        <v>193002</v>
      </c>
      <c r="C197" s="10" t="s">
        <v>201</v>
      </c>
      <c r="D197" s="11">
        <v>422</v>
      </c>
      <c r="E197" s="11">
        <v>1031</v>
      </c>
      <c r="F197" s="11">
        <v>479</v>
      </c>
      <c r="G197" s="11">
        <v>552</v>
      </c>
    </row>
    <row r="198" spans="1:7" ht="13.5">
      <c r="A198" s="10">
        <v>9803</v>
      </c>
      <c r="B198" s="10">
        <v>193003</v>
      </c>
      <c r="C198" s="10" t="s">
        <v>202</v>
      </c>
      <c r="D198" s="11">
        <v>840</v>
      </c>
      <c r="E198" s="11">
        <v>1774</v>
      </c>
      <c r="F198" s="11">
        <v>815</v>
      </c>
      <c r="G198" s="11">
        <v>959</v>
      </c>
    </row>
    <row r="199" spans="1:7" ht="13.5">
      <c r="A199" s="10">
        <v>2402</v>
      </c>
      <c r="B199" s="10">
        <v>206002</v>
      </c>
      <c r="C199" s="10" t="s">
        <v>203</v>
      </c>
      <c r="D199" s="11">
        <v>335</v>
      </c>
      <c r="E199" s="11">
        <v>395</v>
      </c>
      <c r="F199" s="11">
        <v>224</v>
      </c>
      <c r="G199" s="11">
        <v>171</v>
      </c>
    </row>
    <row r="200" spans="1:7" ht="13.5">
      <c r="A200" s="10">
        <v>2403</v>
      </c>
      <c r="B200" s="10">
        <v>206003</v>
      </c>
      <c r="C200" s="10" t="s">
        <v>204</v>
      </c>
      <c r="D200" s="11">
        <v>462</v>
      </c>
      <c r="E200" s="11">
        <v>496</v>
      </c>
      <c r="F200" s="11">
        <v>280</v>
      </c>
      <c r="G200" s="11">
        <v>216</v>
      </c>
    </row>
    <row r="201" spans="1:7" ht="13.5">
      <c r="A201" s="10">
        <v>2404</v>
      </c>
      <c r="B201" s="10">
        <v>206004</v>
      </c>
      <c r="C201" s="10" t="s">
        <v>205</v>
      </c>
      <c r="D201" s="11">
        <v>91</v>
      </c>
      <c r="E201" s="11">
        <v>112</v>
      </c>
      <c r="F201" s="11">
        <v>59</v>
      </c>
      <c r="G201" s="11">
        <v>53</v>
      </c>
    </row>
    <row r="202" spans="1:7" ht="13.5">
      <c r="A202" s="10">
        <v>7507</v>
      </c>
      <c r="B202" s="10">
        <v>212007</v>
      </c>
      <c r="C202" s="10" t="s">
        <v>206</v>
      </c>
      <c r="D202" s="11">
        <v>234</v>
      </c>
      <c r="E202" s="11">
        <v>382</v>
      </c>
      <c r="F202" s="11">
        <v>175</v>
      </c>
      <c r="G202" s="11">
        <v>207</v>
      </c>
    </row>
    <row r="203" spans="1:7" ht="13.5">
      <c r="A203" s="10">
        <v>9901</v>
      </c>
      <c r="B203" s="10">
        <v>226001</v>
      </c>
      <c r="C203" s="10" t="s">
        <v>207</v>
      </c>
      <c r="D203" s="11">
        <v>703</v>
      </c>
      <c r="E203" s="11">
        <v>901</v>
      </c>
      <c r="F203" s="11">
        <v>514</v>
      </c>
      <c r="G203" s="11">
        <v>387</v>
      </c>
    </row>
    <row r="204" spans="1:7" ht="13.5">
      <c r="A204" s="10">
        <v>9902</v>
      </c>
      <c r="B204" s="10">
        <v>226002</v>
      </c>
      <c r="C204" s="10" t="s">
        <v>208</v>
      </c>
      <c r="D204" s="11">
        <v>442</v>
      </c>
      <c r="E204" s="11">
        <v>602</v>
      </c>
      <c r="F204" s="11">
        <v>323</v>
      </c>
      <c r="G204" s="11">
        <v>279</v>
      </c>
    </row>
    <row r="205" spans="1:7" ht="13.5">
      <c r="A205" s="10">
        <v>10001</v>
      </c>
      <c r="B205" s="10">
        <v>244001</v>
      </c>
      <c r="C205" s="10" t="s">
        <v>209</v>
      </c>
      <c r="D205" s="11">
        <v>340</v>
      </c>
      <c r="E205" s="11">
        <v>605</v>
      </c>
      <c r="F205" s="11">
        <v>331</v>
      </c>
      <c r="G205" s="11">
        <v>274</v>
      </c>
    </row>
    <row r="206" spans="1:7" ht="13.5">
      <c r="A206" s="10">
        <v>10002</v>
      </c>
      <c r="B206" s="10">
        <v>244002</v>
      </c>
      <c r="C206" s="10" t="s">
        <v>210</v>
      </c>
      <c r="D206" s="11">
        <v>650</v>
      </c>
      <c r="E206" s="11">
        <v>1738</v>
      </c>
      <c r="F206" s="11">
        <v>866</v>
      </c>
      <c r="G206" s="11">
        <v>872</v>
      </c>
    </row>
    <row r="207" spans="1:7" ht="13.5">
      <c r="A207" s="10">
        <v>10100</v>
      </c>
      <c r="B207" s="10">
        <v>254000</v>
      </c>
      <c r="C207" s="10" t="s">
        <v>211</v>
      </c>
      <c r="D207" s="11">
        <v>458</v>
      </c>
      <c r="E207" s="11">
        <v>778</v>
      </c>
      <c r="F207" s="11">
        <v>379</v>
      </c>
      <c r="G207" s="11">
        <v>399</v>
      </c>
    </row>
    <row r="208" spans="1:7" ht="13.5">
      <c r="A208" s="10">
        <v>10201</v>
      </c>
      <c r="B208" s="10">
        <v>253001</v>
      </c>
      <c r="C208" s="10" t="s">
        <v>212</v>
      </c>
      <c r="D208" s="11">
        <v>1256</v>
      </c>
      <c r="E208" s="11">
        <v>2262</v>
      </c>
      <c r="F208" s="11">
        <v>1097</v>
      </c>
      <c r="G208" s="11">
        <v>1165</v>
      </c>
    </row>
    <row r="209" spans="1:7" ht="13.5">
      <c r="A209" s="10">
        <v>10202</v>
      </c>
      <c r="B209" s="10">
        <v>253002</v>
      </c>
      <c r="C209" s="10" t="s">
        <v>213</v>
      </c>
      <c r="D209" s="11">
        <v>624</v>
      </c>
      <c r="E209" s="11">
        <v>1243</v>
      </c>
      <c r="F209" s="11">
        <v>583</v>
      </c>
      <c r="G209" s="11">
        <v>660</v>
      </c>
    </row>
    <row r="210" spans="1:7" ht="13.5">
      <c r="A210" s="10">
        <v>10203</v>
      </c>
      <c r="B210" s="10">
        <v>253003</v>
      </c>
      <c r="C210" s="10" t="s">
        <v>214</v>
      </c>
      <c r="D210" s="11">
        <v>648</v>
      </c>
      <c r="E210" s="11">
        <v>1436</v>
      </c>
      <c r="F210" s="11">
        <v>659</v>
      </c>
      <c r="G210" s="11">
        <v>777</v>
      </c>
    </row>
    <row r="211" spans="1:7" ht="13.5">
      <c r="A211" s="10">
        <v>10204</v>
      </c>
      <c r="B211" s="10">
        <v>253004</v>
      </c>
      <c r="C211" s="10" t="s">
        <v>215</v>
      </c>
      <c r="D211" s="11">
        <v>615</v>
      </c>
      <c r="E211" s="11">
        <v>1335</v>
      </c>
      <c r="F211" s="11">
        <v>616</v>
      </c>
      <c r="G211" s="11">
        <v>719</v>
      </c>
    </row>
    <row r="212" spans="1:7" ht="13.5">
      <c r="A212" s="10">
        <v>10301</v>
      </c>
      <c r="B212" s="10">
        <v>136001</v>
      </c>
      <c r="C212" s="10" t="s">
        <v>216</v>
      </c>
      <c r="D212" s="11">
        <v>857</v>
      </c>
      <c r="E212" s="11">
        <v>1522</v>
      </c>
      <c r="F212" s="11">
        <v>734</v>
      </c>
      <c r="G212" s="11">
        <v>788</v>
      </c>
    </row>
    <row r="213" spans="1:7" ht="13.5">
      <c r="A213" s="10">
        <v>10302</v>
      </c>
      <c r="B213" s="10">
        <v>136002</v>
      </c>
      <c r="C213" s="10" t="s">
        <v>217</v>
      </c>
      <c r="D213" s="11">
        <v>83</v>
      </c>
      <c r="E213" s="11">
        <v>139</v>
      </c>
      <c r="F213" s="11">
        <v>68</v>
      </c>
      <c r="G213" s="11">
        <v>71</v>
      </c>
    </row>
    <row r="214" spans="1:7" ht="13.5">
      <c r="A214" s="10">
        <v>10205</v>
      </c>
      <c r="B214" s="10">
        <v>253005</v>
      </c>
      <c r="C214" s="10" t="s">
        <v>218</v>
      </c>
      <c r="D214" s="11">
        <v>366</v>
      </c>
      <c r="E214" s="11">
        <v>561</v>
      </c>
      <c r="F214" s="11">
        <v>286</v>
      </c>
      <c r="G214" s="11">
        <v>275</v>
      </c>
    </row>
    <row r="215" spans="1:7" ht="13.5">
      <c r="A215" s="10">
        <v>10206</v>
      </c>
      <c r="B215" s="10">
        <v>253006</v>
      </c>
      <c r="C215" s="10" t="s">
        <v>219</v>
      </c>
      <c r="D215" s="11">
        <v>503</v>
      </c>
      <c r="E215" s="11">
        <v>799</v>
      </c>
      <c r="F215" s="11">
        <v>422</v>
      </c>
      <c r="G215" s="11">
        <v>377</v>
      </c>
    </row>
    <row r="216" spans="1:7" ht="13.5">
      <c r="A216" s="10">
        <v>10801</v>
      </c>
      <c r="B216" s="10">
        <v>100001</v>
      </c>
      <c r="C216" s="10" t="s">
        <v>220</v>
      </c>
      <c r="D216" s="11">
        <v>221</v>
      </c>
      <c r="E216" s="11">
        <v>472</v>
      </c>
      <c r="F216" s="11">
        <v>228</v>
      </c>
      <c r="G216" s="11">
        <v>244</v>
      </c>
    </row>
    <row r="217" spans="1:7" ht="13.5">
      <c r="A217" s="10">
        <v>10802</v>
      </c>
      <c r="B217" s="10">
        <v>100002</v>
      </c>
      <c r="C217" s="10" t="s">
        <v>221</v>
      </c>
      <c r="D217" s="11">
        <v>225</v>
      </c>
      <c r="E217" s="11">
        <v>484</v>
      </c>
      <c r="F217" s="11">
        <v>229</v>
      </c>
      <c r="G217" s="11">
        <v>255</v>
      </c>
    </row>
    <row r="218" spans="1:7" ht="13.5">
      <c r="A218" s="10">
        <v>10803</v>
      </c>
      <c r="B218" s="10">
        <v>100003</v>
      </c>
      <c r="C218" s="10" t="s">
        <v>222</v>
      </c>
      <c r="D218" s="11">
        <v>314</v>
      </c>
      <c r="E218" s="11">
        <v>746</v>
      </c>
      <c r="F218" s="11">
        <v>318</v>
      </c>
      <c r="G218" s="11">
        <v>428</v>
      </c>
    </row>
    <row r="219" spans="1:7" ht="13.5">
      <c r="A219" s="10">
        <v>10804</v>
      </c>
      <c r="B219" s="10">
        <v>100004</v>
      </c>
      <c r="C219" s="10" t="s">
        <v>223</v>
      </c>
      <c r="D219" s="11">
        <v>226</v>
      </c>
      <c r="E219" s="11">
        <v>600</v>
      </c>
      <c r="F219" s="11">
        <v>284</v>
      </c>
      <c r="G219" s="11">
        <v>316</v>
      </c>
    </row>
    <row r="220" spans="1:7" ht="13.5">
      <c r="A220" s="10">
        <v>11001</v>
      </c>
      <c r="B220" s="10">
        <v>133001</v>
      </c>
      <c r="C220" s="10" t="s">
        <v>224</v>
      </c>
      <c r="D220" s="11">
        <v>120</v>
      </c>
      <c r="E220" s="11">
        <v>224</v>
      </c>
      <c r="F220" s="11">
        <v>121</v>
      </c>
      <c r="G220" s="11">
        <v>103</v>
      </c>
    </row>
    <row r="221" spans="1:7" ht="13.5">
      <c r="A221" s="10">
        <v>11002</v>
      </c>
      <c r="B221" s="10">
        <v>133002</v>
      </c>
      <c r="C221" s="10" t="s">
        <v>225</v>
      </c>
      <c r="D221" s="11">
        <v>209</v>
      </c>
      <c r="E221" s="11">
        <v>342</v>
      </c>
      <c r="F221" s="11">
        <v>153</v>
      </c>
      <c r="G221" s="11">
        <v>189</v>
      </c>
    </row>
    <row r="222" spans="1:7" ht="13.5">
      <c r="A222" s="10">
        <v>11003</v>
      </c>
      <c r="B222" s="10">
        <v>133003</v>
      </c>
      <c r="C222" s="10" t="s">
        <v>226</v>
      </c>
      <c r="D222" s="11">
        <v>47</v>
      </c>
      <c r="E222" s="11">
        <v>86</v>
      </c>
      <c r="F222" s="11">
        <v>35</v>
      </c>
      <c r="G222" s="11">
        <v>51</v>
      </c>
    </row>
    <row r="223" spans="1:7" ht="13.5">
      <c r="A223" s="10">
        <v>11004</v>
      </c>
      <c r="B223" s="10">
        <v>133004</v>
      </c>
      <c r="C223" s="10" t="s">
        <v>227</v>
      </c>
      <c r="D223" s="11">
        <v>525</v>
      </c>
      <c r="E223" s="11">
        <v>1035</v>
      </c>
      <c r="F223" s="11">
        <v>487</v>
      </c>
      <c r="G223" s="11">
        <v>548</v>
      </c>
    </row>
    <row r="224" spans="1:7" ht="13.5">
      <c r="A224" s="10">
        <v>11200</v>
      </c>
      <c r="B224" s="10">
        <v>175000</v>
      </c>
      <c r="C224" s="10" t="s">
        <v>228</v>
      </c>
      <c r="D224" s="11">
        <v>352</v>
      </c>
      <c r="E224" s="11">
        <v>1111</v>
      </c>
      <c r="F224" s="11">
        <v>494</v>
      </c>
      <c r="G224" s="11">
        <v>617</v>
      </c>
    </row>
    <row r="225" spans="1:7" ht="13.5">
      <c r="A225" s="10">
        <v>11401</v>
      </c>
      <c r="B225" s="10">
        <v>188001</v>
      </c>
      <c r="C225" s="10" t="s">
        <v>229</v>
      </c>
      <c r="D225" s="11">
        <v>209</v>
      </c>
      <c r="E225" s="11">
        <v>479</v>
      </c>
      <c r="F225" s="11">
        <v>217</v>
      </c>
      <c r="G225" s="11">
        <v>262</v>
      </c>
    </row>
    <row r="226" spans="1:7" ht="13.5">
      <c r="A226" s="10">
        <v>11402</v>
      </c>
      <c r="B226" s="10">
        <v>188002</v>
      </c>
      <c r="C226" s="10" t="s">
        <v>230</v>
      </c>
      <c r="D226" s="11">
        <v>193</v>
      </c>
      <c r="E226" s="11">
        <v>441</v>
      </c>
      <c r="F226" s="11">
        <v>203</v>
      </c>
      <c r="G226" s="11">
        <v>238</v>
      </c>
    </row>
    <row r="227" spans="1:7" ht="13.5">
      <c r="A227" s="10">
        <v>11403</v>
      </c>
      <c r="B227" s="10">
        <v>188003</v>
      </c>
      <c r="C227" s="10" t="s">
        <v>231</v>
      </c>
      <c r="D227" s="11">
        <v>373</v>
      </c>
      <c r="E227" s="11">
        <v>892</v>
      </c>
      <c r="F227" s="11">
        <v>409</v>
      </c>
      <c r="G227" s="11">
        <v>483</v>
      </c>
    </row>
    <row r="228" spans="1:7" ht="13.5">
      <c r="A228" s="10">
        <v>11404</v>
      </c>
      <c r="B228" s="10">
        <v>188004</v>
      </c>
      <c r="C228" s="10" t="s">
        <v>232</v>
      </c>
      <c r="D228" s="11">
        <v>268</v>
      </c>
      <c r="E228" s="11">
        <v>631</v>
      </c>
      <c r="F228" s="11">
        <v>272</v>
      </c>
      <c r="G228" s="11">
        <v>359</v>
      </c>
    </row>
    <row r="229" spans="1:7" ht="13.5">
      <c r="A229" s="10">
        <v>11405</v>
      </c>
      <c r="B229" s="10">
        <v>188005</v>
      </c>
      <c r="C229" s="10" t="s">
        <v>233</v>
      </c>
      <c r="D229" s="11">
        <v>392</v>
      </c>
      <c r="E229" s="11">
        <v>982</v>
      </c>
      <c r="F229" s="11">
        <v>450</v>
      </c>
      <c r="G229" s="11">
        <v>532</v>
      </c>
    </row>
    <row r="230" spans="1:7" ht="13.5">
      <c r="A230" s="10">
        <v>11601</v>
      </c>
      <c r="B230" s="10">
        <v>85001</v>
      </c>
      <c r="C230" s="10" t="s">
        <v>234</v>
      </c>
      <c r="D230" s="11">
        <v>556</v>
      </c>
      <c r="E230" s="11">
        <v>1109</v>
      </c>
      <c r="F230" s="11">
        <v>510</v>
      </c>
      <c r="G230" s="11">
        <v>599</v>
      </c>
    </row>
    <row r="231" spans="1:7" ht="13.5">
      <c r="A231" s="10">
        <v>11602</v>
      </c>
      <c r="B231" s="10">
        <v>85002</v>
      </c>
      <c r="C231" s="10" t="s">
        <v>235</v>
      </c>
      <c r="D231" s="11">
        <v>458</v>
      </c>
      <c r="E231" s="11">
        <v>1000</v>
      </c>
      <c r="F231" s="11">
        <v>482</v>
      </c>
      <c r="G231" s="11">
        <v>518</v>
      </c>
    </row>
    <row r="232" spans="1:7" ht="13.5">
      <c r="A232" s="10">
        <v>11603</v>
      </c>
      <c r="B232" s="10">
        <v>85003</v>
      </c>
      <c r="C232" s="10" t="s">
        <v>236</v>
      </c>
      <c r="D232" s="11">
        <v>440</v>
      </c>
      <c r="E232" s="11">
        <v>1014</v>
      </c>
      <c r="F232" s="11">
        <v>441</v>
      </c>
      <c r="G232" s="11">
        <v>573</v>
      </c>
    </row>
    <row r="233" spans="1:7" ht="13.5">
      <c r="A233" s="10">
        <v>11604</v>
      </c>
      <c r="B233" s="10">
        <v>85004</v>
      </c>
      <c r="C233" s="10" t="s">
        <v>237</v>
      </c>
      <c r="D233" s="11">
        <v>655</v>
      </c>
      <c r="E233" s="11">
        <v>1014</v>
      </c>
      <c r="F233" s="11">
        <v>439</v>
      </c>
      <c r="G233" s="11">
        <v>575</v>
      </c>
    </row>
    <row r="234" spans="1:7" ht="13.5">
      <c r="A234" s="10">
        <v>11605</v>
      </c>
      <c r="B234" s="10">
        <v>85005</v>
      </c>
      <c r="C234" s="10" t="s">
        <v>238</v>
      </c>
      <c r="D234" s="11">
        <v>397</v>
      </c>
      <c r="E234" s="11">
        <v>795</v>
      </c>
      <c r="F234" s="11">
        <v>362</v>
      </c>
      <c r="G234" s="11">
        <v>433</v>
      </c>
    </row>
    <row r="235" spans="1:7" ht="13.5">
      <c r="A235" s="10">
        <v>11606</v>
      </c>
      <c r="B235" s="10">
        <v>85006</v>
      </c>
      <c r="C235" s="10" t="s">
        <v>239</v>
      </c>
      <c r="D235" s="11">
        <v>293</v>
      </c>
      <c r="E235" s="11">
        <v>647</v>
      </c>
      <c r="F235" s="11">
        <v>297</v>
      </c>
      <c r="G235" s="11">
        <v>350</v>
      </c>
    </row>
    <row r="236" spans="1:7" ht="13.5">
      <c r="A236" s="10">
        <v>11607</v>
      </c>
      <c r="B236" s="10">
        <v>85007</v>
      </c>
      <c r="C236" s="10" t="s">
        <v>240</v>
      </c>
      <c r="D236" s="11">
        <v>363</v>
      </c>
      <c r="E236" s="11">
        <v>663</v>
      </c>
      <c r="F236" s="11">
        <v>316</v>
      </c>
      <c r="G236" s="11">
        <v>347</v>
      </c>
    </row>
    <row r="237" spans="1:7" ht="13.5">
      <c r="A237" s="10">
        <v>11701</v>
      </c>
      <c r="B237" s="10">
        <v>137001</v>
      </c>
      <c r="C237" s="10" t="s">
        <v>241</v>
      </c>
      <c r="D237" s="11">
        <v>194</v>
      </c>
      <c r="E237" s="11">
        <v>373</v>
      </c>
      <c r="F237" s="11">
        <v>172</v>
      </c>
      <c r="G237" s="11">
        <v>201</v>
      </c>
    </row>
    <row r="238" spans="1:7" ht="13.5">
      <c r="A238" s="10">
        <v>11702</v>
      </c>
      <c r="B238" s="10">
        <v>137002</v>
      </c>
      <c r="C238" s="10" t="s">
        <v>242</v>
      </c>
      <c r="D238" s="11">
        <v>274</v>
      </c>
      <c r="E238" s="11">
        <v>572</v>
      </c>
      <c r="F238" s="11">
        <v>274</v>
      </c>
      <c r="G238" s="11">
        <v>298</v>
      </c>
    </row>
    <row r="239" spans="1:7" ht="13.5">
      <c r="A239" s="10">
        <v>11801</v>
      </c>
      <c r="B239" s="10">
        <v>174001</v>
      </c>
      <c r="C239" s="10" t="s">
        <v>243</v>
      </c>
      <c r="D239" s="11">
        <v>448</v>
      </c>
      <c r="E239" s="11">
        <v>1013</v>
      </c>
      <c r="F239" s="11">
        <v>459</v>
      </c>
      <c r="G239" s="11">
        <v>554</v>
      </c>
    </row>
    <row r="240" spans="1:7" ht="13.5">
      <c r="A240" s="10">
        <v>11802</v>
      </c>
      <c r="B240" s="10">
        <v>174002</v>
      </c>
      <c r="C240" s="10" t="s">
        <v>244</v>
      </c>
      <c r="D240" s="11">
        <v>377</v>
      </c>
      <c r="E240" s="11">
        <v>883</v>
      </c>
      <c r="F240" s="11">
        <v>417</v>
      </c>
      <c r="G240" s="11">
        <v>466</v>
      </c>
    </row>
    <row r="241" spans="1:7" ht="13.5">
      <c r="A241" s="10">
        <v>11803</v>
      </c>
      <c r="B241" s="10">
        <v>174003</v>
      </c>
      <c r="C241" s="10" t="s">
        <v>245</v>
      </c>
      <c r="D241" s="11">
        <v>604</v>
      </c>
      <c r="E241" s="11">
        <v>1392</v>
      </c>
      <c r="F241" s="11">
        <v>635</v>
      </c>
      <c r="G241" s="11">
        <v>757</v>
      </c>
    </row>
    <row r="242" spans="1:7" ht="13.5">
      <c r="A242" s="10">
        <v>11804</v>
      </c>
      <c r="B242" s="10">
        <v>174004</v>
      </c>
      <c r="C242" s="10" t="s">
        <v>246</v>
      </c>
      <c r="D242" s="11">
        <v>446</v>
      </c>
      <c r="E242" s="11">
        <v>1039</v>
      </c>
      <c r="F242" s="11">
        <v>511</v>
      </c>
      <c r="G242" s="11">
        <v>528</v>
      </c>
    </row>
    <row r="243" spans="1:7" ht="13.5">
      <c r="A243" s="10">
        <v>11901</v>
      </c>
      <c r="B243" s="10">
        <v>216001</v>
      </c>
      <c r="C243" s="10" t="s">
        <v>247</v>
      </c>
      <c r="D243" s="11">
        <v>500</v>
      </c>
      <c r="E243" s="11">
        <v>1133</v>
      </c>
      <c r="F243" s="11">
        <v>542</v>
      </c>
      <c r="G243" s="11">
        <v>591</v>
      </c>
    </row>
    <row r="244" spans="1:7" ht="13.5">
      <c r="A244" s="10">
        <v>11902</v>
      </c>
      <c r="B244" s="10">
        <v>216002</v>
      </c>
      <c r="C244" s="10" t="s">
        <v>248</v>
      </c>
      <c r="D244" s="11">
        <v>640</v>
      </c>
      <c r="E244" s="11">
        <v>1250</v>
      </c>
      <c r="F244" s="11">
        <v>545</v>
      </c>
      <c r="G244" s="11">
        <v>705</v>
      </c>
    </row>
    <row r="245" spans="1:7" ht="13.5">
      <c r="A245" s="10">
        <v>12001</v>
      </c>
      <c r="B245" s="10">
        <v>93001</v>
      </c>
      <c r="C245" s="10" t="s">
        <v>249</v>
      </c>
      <c r="D245" s="11">
        <v>261</v>
      </c>
      <c r="E245" s="11">
        <v>658</v>
      </c>
      <c r="F245" s="11">
        <v>308</v>
      </c>
      <c r="G245" s="11">
        <v>350</v>
      </c>
    </row>
    <row r="246" spans="1:7" ht="13.5">
      <c r="A246" s="10">
        <v>12002</v>
      </c>
      <c r="B246" s="10">
        <v>93002</v>
      </c>
      <c r="C246" s="10" t="s">
        <v>250</v>
      </c>
      <c r="D246" s="11">
        <v>500</v>
      </c>
      <c r="E246" s="11">
        <v>1091</v>
      </c>
      <c r="F246" s="11">
        <v>485</v>
      </c>
      <c r="G246" s="11">
        <v>606</v>
      </c>
    </row>
    <row r="247" spans="1:7" ht="13.5">
      <c r="A247" s="10">
        <v>12003</v>
      </c>
      <c r="B247" s="10">
        <v>93003</v>
      </c>
      <c r="C247" s="10" t="s">
        <v>251</v>
      </c>
      <c r="D247" s="11">
        <v>458</v>
      </c>
      <c r="E247" s="11">
        <v>1124</v>
      </c>
      <c r="F247" s="11">
        <v>536</v>
      </c>
      <c r="G247" s="11">
        <v>588</v>
      </c>
    </row>
    <row r="248" spans="1:7" ht="13.5">
      <c r="A248" s="10">
        <v>11406</v>
      </c>
      <c r="B248" s="10">
        <v>188006</v>
      </c>
      <c r="C248" s="10" t="s">
        <v>252</v>
      </c>
      <c r="D248" s="11">
        <v>192</v>
      </c>
      <c r="E248" s="11">
        <v>358</v>
      </c>
      <c r="F248" s="11">
        <v>164</v>
      </c>
      <c r="G248" s="11">
        <v>194</v>
      </c>
    </row>
    <row r="249" spans="1:7" ht="13.5">
      <c r="A249" s="10">
        <v>12201</v>
      </c>
      <c r="B249" s="10">
        <v>26001</v>
      </c>
      <c r="C249" s="10" t="s">
        <v>253</v>
      </c>
      <c r="D249" s="11">
        <v>433</v>
      </c>
      <c r="E249" s="11">
        <v>1025</v>
      </c>
      <c r="F249" s="11">
        <v>481</v>
      </c>
      <c r="G249" s="11">
        <v>544</v>
      </c>
    </row>
    <row r="250" spans="1:7" ht="13.5">
      <c r="A250" s="10">
        <v>12202</v>
      </c>
      <c r="B250" s="10">
        <v>26002</v>
      </c>
      <c r="C250" s="10" t="s">
        <v>254</v>
      </c>
      <c r="D250" s="11">
        <v>343</v>
      </c>
      <c r="E250" s="11">
        <v>739</v>
      </c>
      <c r="F250" s="11">
        <v>353</v>
      </c>
      <c r="G250" s="11">
        <v>386</v>
      </c>
    </row>
    <row r="251" spans="1:7" ht="13.5">
      <c r="A251" s="10">
        <v>12301</v>
      </c>
      <c r="B251" s="10">
        <v>54001</v>
      </c>
      <c r="C251" s="10" t="s">
        <v>255</v>
      </c>
      <c r="D251" s="11">
        <v>326</v>
      </c>
      <c r="E251" s="11">
        <v>811</v>
      </c>
      <c r="F251" s="11">
        <v>376</v>
      </c>
      <c r="G251" s="11">
        <v>435</v>
      </c>
    </row>
    <row r="252" spans="1:7" ht="13.5">
      <c r="A252" s="10">
        <v>12302</v>
      </c>
      <c r="B252" s="10">
        <v>54002</v>
      </c>
      <c r="C252" s="10" t="s">
        <v>256</v>
      </c>
      <c r="D252" s="11">
        <v>252</v>
      </c>
      <c r="E252" s="11">
        <v>620</v>
      </c>
      <c r="F252" s="11">
        <v>289</v>
      </c>
      <c r="G252" s="11">
        <v>331</v>
      </c>
    </row>
    <row r="253" spans="1:7" ht="13.5">
      <c r="A253" s="10">
        <v>12400</v>
      </c>
      <c r="B253" s="10">
        <v>152000</v>
      </c>
      <c r="C253" s="10" t="s">
        <v>257</v>
      </c>
      <c r="D253" s="11">
        <v>0</v>
      </c>
      <c r="E253" s="11">
        <v>0</v>
      </c>
      <c r="F253" s="11">
        <v>0</v>
      </c>
      <c r="G253" s="11">
        <v>0</v>
      </c>
    </row>
    <row r="254" spans="1:7" ht="13.5">
      <c r="A254" s="10">
        <v>12501</v>
      </c>
      <c r="B254" s="10">
        <v>239001</v>
      </c>
      <c r="C254" s="10" t="s">
        <v>258</v>
      </c>
      <c r="D254" s="11">
        <v>311</v>
      </c>
      <c r="E254" s="11">
        <v>613</v>
      </c>
      <c r="F254" s="11">
        <v>270</v>
      </c>
      <c r="G254" s="11">
        <v>343</v>
      </c>
    </row>
    <row r="255" spans="1:7" ht="13.5">
      <c r="A255" s="10">
        <v>12502</v>
      </c>
      <c r="B255" s="10">
        <v>239002</v>
      </c>
      <c r="C255" s="10" t="s">
        <v>259</v>
      </c>
      <c r="D255" s="11">
        <v>175</v>
      </c>
      <c r="E255" s="11">
        <v>327</v>
      </c>
      <c r="F255" s="11">
        <v>140</v>
      </c>
      <c r="G255" s="11">
        <v>187</v>
      </c>
    </row>
    <row r="256" spans="1:7" ht="13.5">
      <c r="A256" s="10">
        <v>2601</v>
      </c>
      <c r="B256" s="10">
        <v>247001</v>
      </c>
      <c r="C256" s="10" t="s">
        <v>260</v>
      </c>
      <c r="D256" s="11">
        <v>260</v>
      </c>
      <c r="E256" s="11">
        <v>612</v>
      </c>
      <c r="F256" s="11">
        <v>280</v>
      </c>
      <c r="G256" s="11">
        <v>332</v>
      </c>
    </row>
    <row r="257" spans="1:7" ht="13.5">
      <c r="A257" s="10">
        <v>12600</v>
      </c>
      <c r="B257" s="10">
        <v>249000</v>
      </c>
      <c r="C257" s="10" t="s">
        <v>261</v>
      </c>
      <c r="D257" s="11">
        <v>552</v>
      </c>
      <c r="E257" s="11">
        <v>1124</v>
      </c>
      <c r="F257" s="11">
        <v>517</v>
      </c>
      <c r="G257" s="11">
        <v>607</v>
      </c>
    </row>
    <row r="258" spans="1:7" ht="13.5">
      <c r="A258" s="10">
        <v>12701</v>
      </c>
      <c r="B258" s="10">
        <v>12001</v>
      </c>
      <c r="C258" s="10" t="s">
        <v>262</v>
      </c>
      <c r="D258" s="11">
        <v>150</v>
      </c>
      <c r="E258" s="11">
        <v>333</v>
      </c>
      <c r="F258" s="11">
        <v>150</v>
      </c>
      <c r="G258" s="11">
        <v>183</v>
      </c>
    </row>
    <row r="259" spans="1:7" ht="13.5">
      <c r="A259" s="10">
        <v>12702</v>
      </c>
      <c r="B259" s="10">
        <v>12002</v>
      </c>
      <c r="C259" s="10" t="s">
        <v>263</v>
      </c>
      <c r="D259" s="11">
        <v>213</v>
      </c>
      <c r="E259" s="11">
        <v>471</v>
      </c>
      <c r="F259" s="11">
        <v>195</v>
      </c>
      <c r="G259" s="11">
        <v>276</v>
      </c>
    </row>
    <row r="260" spans="1:7" ht="13.5">
      <c r="A260" s="10">
        <v>12703</v>
      </c>
      <c r="B260" s="10">
        <v>12003</v>
      </c>
      <c r="C260" s="10" t="s">
        <v>264</v>
      </c>
      <c r="D260" s="11">
        <v>277</v>
      </c>
      <c r="E260" s="11">
        <v>619</v>
      </c>
      <c r="F260" s="11">
        <v>281</v>
      </c>
      <c r="G260" s="11">
        <v>338</v>
      </c>
    </row>
    <row r="261" spans="1:7" ht="13.5">
      <c r="A261" s="10">
        <v>12704</v>
      </c>
      <c r="B261" s="10">
        <v>12004</v>
      </c>
      <c r="C261" s="10" t="s">
        <v>265</v>
      </c>
      <c r="D261" s="11">
        <v>613</v>
      </c>
      <c r="E261" s="11">
        <v>1266</v>
      </c>
      <c r="F261" s="11">
        <v>585</v>
      </c>
      <c r="G261" s="11">
        <v>681</v>
      </c>
    </row>
    <row r="262" spans="1:7" ht="13.5">
      <c r="A262" s="10">
        <v>12705</v>
      </c>
      <c r="B262" s="10">
        <v>12005</v>
      </c>
      <c r="C262" s="10" t="s">
        <v>266</v>
      </c>
      <c r="D262" s="11">
        <v>353</v>
      </c>
      <c r="E262" s="11">
        <v>930</v>
      </c>
      <c r="F262" s="11">
        <v>416</v>
      </c>
      <c r="G262" s="11">
        <v>514</v>
      </c>
    </row>
    <row r="263" spans="1:7" ht="13.5">
      <c r="A263" s="10">
        <v>12800</v>
      </c>
      <c r="B263" s="10">
        <v>13000</v>
      </c>
      <c r="C263" s="10" t="s">
        <v>267</v>
      </c>
      <c r="D263" s="11">
        <v>379</v>
      </c>
      <c r="E263" s="11">
        <v>930</v>
      </c>
      <c r="F263" s="11">
        <v>445</v>
      </c>
      <c r="G263" s="11">
        <v>485</v>
      </c>
    </row>
    <row r="264" spans="1:7" ht="13.5">
      <c r="A264" s="10">
        <v>12900</v>
      </c>
      <c r="B264" s="10">
        <v>103000</v>
      </c>
      <c r="C264" s="10" t="s">
        <v>268</v>
      </c>
      <c r="D264" s="11">
        <v>232</v>
      </c>
      <c r="E264" s="11">
        <v>553</v>
      </c>
      <c r="F264" s="11">
        <v>253</v>
      </c>
      <c r="G264" s="11">
        <v>300</v>
      </c>
    </row>
    <row r="265" spans="1:7" ht="13.5">
      <c r="A265" s="10">
        <v>13000</v>
      </c>
      <c r="B265" s="10">
        <v>107000</v>
      </c>
      <c r="C265" s="10" t="s">
        <v>269</v>
      </c>
      <c r="D265" s="11">
        <v>3</v>
      </c>
      <c r="E265" s="11">
        <v>13</v>
      </c>
      <c r="F265" s="11">
        <v>6</v>
      </c>
      <c r="G265" s="11">
        <v>7</v>
      </c>
    </row>
    <row r="266" spans="1:7" ht="13.5">
      <c r="A266" s="10">
        <v>13100</v>
      </c>
      <c r="B266" s="10">
        <v>156000</v>
      </c>
      <c r="C266" s="10" t="s">
        <v>270</v>
      </c>
      <c r="D266" s="11">
        <v>162</v>
      </c>
      <c r="E266" s="11">
        <v>419</v>
      </c>
      <c r="F266" s="11">
        <v>166</v>
      </c>
      <c r="G266" s="11">
        <v>253</v>
      </c>
    </row>
    <row r="267" spans="1:7" ht="13.5">
      <c r="A267" s="10">
        <v>13200</v>
      </c>
      <c r="B267" s="10">
        <v>151000</v>
      </c>
      <c r="C267" s="10" t="s">
        <v>271</v>
      </c>
      <c r="D267" s="11">
        <v>381</v>
      </c>
      <c r="E267" s="11">
        <v>645</v>
      </c>
      <c r="F267" s="11">
        <v>307</v>
      </c>
      <c r="G267" s="11">
        <v>338</v>
      </c>
    </row>
    <row r="268" spans="1:7" ht="13.5">
      <c r="A268" s="10">
        <v>13300</v>
      </c>
      <c r="B268" s="10">
        <v>153000</v>
      </c>
      <c r="C268" s="10" t="s">
        <v>272</v>
      </c>
      <c r="D268" s="11">
        <v>11</v>
      </c>
      <c r="E268" s="11">
        <v>22</v>
      </c>
      <c r="F268" s="11">
        <v>13</v>
      </c>
      <c r="G268" s="11">
        <v>9</v>
      </c>
    </row>
    <row r="269" spans="1:7" ht="13.5">
      <c r="A269" s="10">
        <v>13400</v>
      </c>
      <c r="B269" s="10">
        <v>154000</v>
      </c>
      <c r="C269" s="10" t="s">
        <v>273</v>
      </c>
      <c r="D269" s="11">
        <v>62</v>
      </c>
      <c r="E269" s="11">
        <v>117</v>
      </c>
      <c r="F269" s="11">
        <v>53</v>
      </c>
      <c r="G269" s="11">
        <v>64</v>
      </c>
    </row>
    <row r="270" spans="1:7" ht="13.5">
      <c r="A270" s="10">
        <v>13500</v>
      </c>
      <c r="B270" s="10">
        <v>159000</v>
      </c>
      <c r="C270" s="10" t="s">
        <v>274</v>
      </c>
      <c r="D270" s="11">
        <v>523</v>
      </c>
      <c r="E270" s="11">
        <v>930</v>
      </c>
      <c r="F270" s="11">
        <v>404</v>
      </c>
      <c r="G270" s="11">
        <v>526</v>
      </c>
    </row>
    <row r="271" spans="1:7" ht="13.5">
      <c r="A271" s="10">
        <v>13601</v>
      </c>
      <c r="B271" s="10">
        <v>160001</v>
      </c>
      <c r="C271" s="10" t="s">
        <v>275</v>
      </c>
      <c r="D271" s="11">
        <v>347</v>
      </c>
      <c r="E271" s="11">
        <v>607</v>
      </c>
      <c r="F271" s="11">
        <v>296</v>
      </c>
      <c r="G271" s="11">
        <v>311</v>
      </c>
    </row>
    <row r="272" spans="1:7" ht="13.5">
      <c r="A272" s="10">
        <v>13602</v>
      </c>
      <c r="B272" s="10">
        <v>160002</v>
      </c>
      <c r="C272" s="10" t="s">
        <v>276</v>
      </c>
      <c r="D272" s="11">
        <v>299</v>
      </c>
      <c r="E272" s="11">
        <v>620</v>
      </c>
      <c r="F272" s="11">
        <v>258</v>
      </c>
      <c r="G272" s="11">
        <v>362</v>
      </c>
    </row>
    <row r="273" spans="1:7" ht="13.5">
      <c r="A273" s="10">
        <v>13700</v>
      </c>
      <c r="B273" s="10">
        <v>157000</v>
      </c>
      <c r="C273" s="10" t="s">
        <v>277</v>
      </c>
      <c r="D273" s="11">
        <v>508</v>
      </c>
      <c r="E273" s="11">
        <v>893</v>
      </c>
      <c r="F273" s="11">
        <v>404</v>
      </c>
      <c r="G273" s="11">
        <v>489</v>
      </c>
    </row>
    <row r="274" spans="1:7" ht="13.5">
      <c r="A274" s="10">
        <v>13800</v>
      </c>
      <c r="B274" s="10">
        <v>158000</v>
      </c>
      <c r="C274" s="10" t="s">
        <v>278</v>
      </c>
      <c r="D274" s="11">
        <v>46</v>
      </c>
      <c r="E274" s="11">
        <v>104</v>
      </c>
      <c r="F274" s="11">
        <v>46</v>
      </c>
      <c r="G274" s="11">
        <v>58</v>
      </c>
    </row>
    <row r="275" spans="1:7" ht="13.5">
      <c r="A275" s="10">
        <v>13901</v>
      </c>
      <c r="B275" s="10">
        <v>25001</v>
      </c>
      <c r="C275" s="10" t="s">
        <v>279</v>
      </c>
      <c r="D275" s="11">
        <v>312</v>
      </c>
      <c r="E275" s="11">
        <v>620</v>
      </c>
      <c r="F275" s="11">
        <v>273</v>
      </c>
      <c r="G275" s="11">
        <v>347</v>
      </c>
    </row>
    <row r="276" spans="1:7" ht="13.5">
      <c r="A276" s="10">
        <v>14002</v>
      </c>
      <c r="B276" s="10">
        <v>22002</v>
      </c>
      <c r="C276" s="10" t="s">
        <v>280</v>
      </c>
      <c r="D276" s="11">
        <v>430</v>
      </c>
      <c r="E276" s="11">
        <v>898</v>
      </c>
      <c r="F276" s="11">
        <v>410</v>
      </c>
      <c r="G276" s="11">
        <v>488</v>
      </c>
    </row>
    <row r="277" spans="1:7" ht="13.5">
      <c r="A277" s="10">
        <v>14003</v>
      </c>
      <c r="B277" s="10">
        <v>22003</v>
      </c>
      <c r="C277" s="10" t="s">
        <v>281</v>
      </c>
      <c r="D277" s="11">
        <v>503</v>
      </c>
      <c r="E277" s="11">
        <v>973</v>
      </c>
      <c r="F277" s="11">
        <v>500</v>
      </c>
      <c r="G277" s="11">
        <v>473</v>
      </c>
    </row>
    <row r="278" spans="1:7" ht="13.5">
      <c r="A278" s="10">
        <v>14004</v>
      </c>
      <c r="B278" s="10">
        <v>22004</v>
      </c>
      <c r="C278" s="10" t="s">
        <v>282</v>
      </c>
      <c r="D278" s="11">
        <v>246</v>
      </c>
      <c r="E278" s="11">
        <v>516</v>
      </c>
      <c r="F278" s="11">
        <v>261</v>
      </c>
      <c r="G278" s="11">
        <v>255</v>
      </c>
    </row>
    <row r="279" spans="1:7" ht="13.5">
      <c r="A279" s="10">
        <v>14005</v>
      </c>
      <c r="B279" s="10">
        <v>22005</v>
      </c>
      <c r="C279" s="10" t="s">
        <v>283</v>
      </c>
      <c r="D279" s="11">
        <v>243</v>
      </c>
      <c r="E279" s="11">
        <v>506</v>
      </c>
      <c r="F279" s="11">
        <v>235</v>
      </c>
      <c r="G279" s="11">
        <v>271</v>
      </c>
    </row>
    <row r="280" spans="1:7" ht="13.5">
      <c r="A280" s="10">
        <v>14006</v>
      </c>
      <c r="B280" s="10">
        <v>22006</v>
      </c>
      <c r="C280" s="10" t="s">
        <v>284</v>
      </c>
      <c r="D280" s="11">
        <v>442</v>
      </c>
      <c r="E280" s="11">
        <v>1186</v>
      </c>
      <c r="F280" s="11">
        <v>507</v>
      </c>
      <c r="G280" s="11">
        <v>679</v>
      </c>
    </row>
    <row r="281" spans="1:7" ht="13.5">
      <c r="A281" s="10">
        <v>14100</v>
      </c>
      <c r="B281" s="10">
        <v>24000</v>
      </c>
      <c r="C281" s="10" t="s">
        <v>285</v>
      </c>
      <c r="D281" s="11">
        <v>346</v>
      </c>
      <c r="E281" s="11">
        <v>730</v>
      </c>
      <c r="F281" s="11">
        <v>349</v>
      </c>
      <c r="G281" s="11">
        <v>381</v>
      </c>
    </row>
    <row r="282" spans="1:7" ht="13.5">
      <c r="A282" s="10">
        <v>14200</v>
      </c>
      <c r="B282" s="10">
        <v>23000</v>
      </c>
      <c r="C282" s="10" t="s">
        <v>286</v>
      </c>
      <c r="D282" s="11">
        <v>0</v>
      </c>
      <c r="E282" s="11">
        <v>0</v>
      </c>
      <c r="F282" s="11">
        <v>0</v>
      </c>
      <c r="G282" s="11">
        <v>0</v>
      </c>
    </row>
    <row r="283" spans="1:7" ht="13.5">
      <c r="A283" s="10">
        <v>14300</v>
      </c>
      <c r="B283" s="10">
        <v>255000</v>
      </c>
      <c r="C283" s="10" t="s">
        <v>287</v>
      </c>
      <c r="D283" s="11">
        <v>23</v>
      </c>
      <c r="E283" s="11">
        <v>49</v>
      </c>
      <c r="F283" s="11">
        <v>20</v>
      </c>
      <c r="G283" s="11">
        <v>29</v>
      </c>
    </row>
    <row r="284" spans="1:7" ht="13.5">
      <c r="A284" s="10">
        <v>14400</v>
      </c>
      <c r="B284" s="10">
        <v>92000</v>
      </c>
      <c r="C284" s="10" t="s">
        <v>288</v>
      </c>
      <c r="D284" s="11">
        <v>0</v>
      </c>
      <c r="E284" s="11">
        <v>0</v>
      </c>
      <c r="F284" s="11">
        <v>0</v>
      </c>
      <c r="G284" s="11">
        <v>0</v>
      </c>
    </row>
    <row r="285" spans="1:7" ht="13.5">
      <c r="A285" s="10">
        <v>14500</v>
      </c>
      <c r="B285" s="10">
        <v>150000</v>
      </c>
      <c r="C285" s="10" t="s">
        <v>289</v>
      </c>
      <c r="D285" s="11">
        <v>785</v>
      </c>
      <c r="E285" s="11">
        <v>1268</v>
      </c>
      <c r="F285" s="11">
        <v>655</v>
      </c>
      <c r="G285" s="11">
        <v>613</v>
      </c>
    </row>
    <row r="286" spans="1:7" ht="13.5">
      <c r="A286" s="10">
        <v>14600</v>
      </c>
      <c r="B286" s="10">
        <v>149000</v>
      </c>
      <c r="C286" s="10" t="s">
        <v>290</v>
      </c>
      <c r="D286" s="11">
        <v>792</v>
      </c>
      <c r="E286" s="11">
        <v>1242</v>
      </c>
      <c r="F286" s="11">
        <v>610</v>
      </c>
      <c r="G286" s="11">
        <v>632</v>
      </c>
    </row>
    <row r="287" spans="1:7" ht="13.5">
      <c r="A287" s="10">
        <v>14700</v>
      </c>
      <c r="B287" s="10">
        <v>155000</v>
      </c>
      <c r="C287" s="10" t="s">
        <v>291</v>
      </c>
      <c r="D287" s="11">
        <v>1049</v>
      </c>
      <c r="E287" s="11">
        <v>1253</v>
      </c>
      <c r="F287" s="11">
        <v>723</v>
      </c>
      <c r="G287" s="11">
        <v>530</v>
      </c>
    </row>
    <row r="288" spans="1:7" ht="13.5">
      <c r="A288" s="10">
        <v>14800</v>
      </c>
      <c r="B288" s="10">
        <v>148000</v>
      </c>
      <c r="C288" s="10" t="s">
        <v>292</v>
      </c>
      <c r="D288" s="11">
        <v>391</v>
      </c>
      <c r="E288" s="11">
        <v>623</v>
      </c>
      <c r="F288" s="11">
        <v>306</v>
      </c>
      <c r="G288" s="11">
        <v>317</v>
      </c>
    </row>
    <row r="289" spans="1:7" ht="13.5">
      <c r="A289" s="10">
        <v>15400</v>
      </c>
      <c r="B289" s="10">
        <v>67000</v>
      </c>
      <c r="C289" s="10" t="s">
        <v>293</v>
      </c>
      <c r="D289" s="11">
        <v>3018</v>
      </c>
      <c r="E289" s="11">
        <v>7362</v>
      </c>
      <c r="F289" s="11">
        <v>3522</v>
      </c>
      <c r="G289" s="11">
        <v>3840</v>
      </c>
    </row>
    <row r="290" spans="1:7" ht="13.5">
      <c r="A290" s="10">
        <v>15500</v>
      </c>
      <c r="B290" s="10">
        <v>207000</v>
      </c>
      <c r="C290" s="10" t="s">
        <v>294</v>
      </c>
      <c r="D290" s="11">
        <v>1570</v>
      </c>
      <c r="E290" s="11">
        <v>3933</v>
      </c>
      <c r="F290" s="11">
        <v>1872</v>
      </c>
      <c r="G290" s="11">
        <v>2061</v>
      </c>
    </row>
    <row r="291" spans="1:7" ht="13.5">
      <c r="A291" s="10">
        <v>15600</v>
      </c>
      <c r="B291" s="10">
        <v>235000</v>
      </c>
      <c r="C291" s="10" t="s">
        <v>295</v>
      </c>
      <c r="D291" s="11">
        <v>2193</v>
      </c>
      <c r="E291" s="11">
        <v>5298</v>
      </c>
      <c r="F291" s="11">
        <v>2508</v>
      </c>
      <c r="G291" s="11">
        <v>2790</v>
      </c>
    </row>
    <row r="292" spans="1:7" ht="13.5">
      <c r="A292" s="10">
        <v>15700</v>
      </c>
      <c r="B292" s="10">
        <v>256000</v>
      </c>
      <c r="C292" s="10" t="s">
        <v>296</v>
      </c>
      <c r="D292" s="11">
        <v>1750</v>
      </c>
      <c r="E292" s="11">
        <v>3983</v>
      </c>
      <c r="F292" s="11">
        <v>1860</v>
      </c>
      <c r="G292" s="11">
        <v>2123</v>
      </c>
    </row>
    <row r="293" spans="1:7" ht="13.5">
      <c r="A293" s="10">
        <v>15801</v>
      </c>
      <c r="B293" s="10">
        <v>76001</v>
      </c>
      <c r="C293" s="10" t="s">
        <v>297</v>
      </c>
      <c r="D293" s="11">
        <v>203</v>
      </c>
      <c r="E293" s="11">
        <v>474</v>
      </c>
      <c r="F293" s="11">
        <v>236</v>
      </c>
      <c r="G293" s="11">
        <v>238</v>
      </c>
    </row>
    <row r="294" spans="1:7" ht="13.5">
      <c r="A294" s="10">
        <v>15802</v>
      </c>
      <c r="B294" s="10">
        <v>76002</v>
      </c>
      <c r="C294" s="10" t="s">
        <v>298</v>
      </c>
      <c r="D294" s="11">
        <v>670</v>
      </c>
      <c r="E294" s="11">
        <v>1891</v>
      </c>
      <c r="F294" s="11">
        <v>909</v>
      </c>
      <c r="G294" s="11">
        <v>982</v>
      </c>
    </row>
    <row r="295" spans="1:7" ht="13.5">
      <c r="A295" s="10">
        <v>15901</v>
      </c>
      <c r="B295" s="10">
        <v>38001</v>
      </c>
      <c r="C295" s="10" t="s">
        <v>299</v>
      </c>
      <c r="D295" s="11">
        <v>56</v>
      </c>
      <c r="E295" s="11">
        <v>123</v>
      </c>
      <c r="F295" s="11">
        <v>53</v>
      </c>
      <c r="G295" s="11">
        <v>70</v>
      </c>
    </row>
    <row r="296" spans="1:7" ht="13.5">
      <c r="A296" s="10">
        <v>15902</v>
      </c>
      <c r="B296" s="10">
        <v>38002</v>
      </c>
      <c r="C296" s="10" t="s">
        <v>300</v>
      </c>
      <c r="D296" s="11">
        <v>156</v>
      </c>
      <c r="E296" s="11">
        <v>357</v>
      </c>
      <c r="F296" s="11">
        <v>185</v>
      </c>
      <c r="G296" s="11">
        <v>172</v>
      </c>
    </row>
    <row r="297" spans="1:7" ht="13.5">
      <c r="A297" s="10">
        <v>15903</v>
      </c>
      <c r="B297" s="10">
        <v>38003</v>
      </c>
      <c r="C297" s="10" t="s">
        <v>301</v>
      </c>
      <c r="D297" s="11">
        <v>0</v>
      </c>
      <c r="E297" s="11">
        <v>0</v>
      </c>
      <c r="F297" s="11">
        <v>0</v>
      </c>
      <c r="G297" s="11">
        <v>0</v>
      </c>
    </row>
    <row r="298" spans="1:7" ht="13.5">
      <c r="A298" s="10">
        <v>16000</v>
      </c>
      <c r="B298" s="10">
        <v>46000</v>
      </c>
      <c r="C298" s="10" t="s">
        <v>302</v>
      </c>
      <c r="D298" s="11">
        <v>22</v>
      </c>
      <c r="E298" s="11">
        <v>25</v>
      </c>
      <c r="F298" s="11">
        <v>18</v>
      </c>
      <c r="G298" s="11">
        <v>7</v>
      </c>
    </row>
    <row r="299" spans="1:7" ht="13.5">
      <c r="A299" s="10">
        <v>6303</v>
      </c>
      <c r="B299" s="10">
        <v>79003</v>
      </c>
      <c r="C299" s="10" t="s">
        <v>303</v>
      </c>
      <c r="D299" s="11">
        <v>353</v>
      </c>
      <c r="E299" s="11">
        <v>687</v>
      </c>
      <c r="F299" s="11">
        <v>330</v>
      </c>
      <c r="G299" s="11">
        <v>357</v>
      </c>
    </row>
    <row r="300" spans="1:7" ht="13.5">
      <c r="A300" s="10">
        <v>6304</v>
      </c>
      <c r="B300" s="10">
        <v>79004</v>
      </c>
      <c r="C300" s="10" t="s">
        <v>304</v>
      </c>
      <c r="D300" s="11">
        <v>64</v>
      </c>
      <c r="E300" s="11">
        <v>118</v>
      </c>
      <c r="F300" s="11">
        <v>49</v>
      </c>
      <c r="G300" s="11">
        <v>69</v>
      </c>
    </row>
    <row r="301" spans="1:7" ht="13.5">
      <c r="A301" s="10">
        <v>6305</v>
      </c>
      <c r="B301" s="10">
        <v>79005</v>
      </c>
      <c r="C301" s="10" t="s">
        <v>305</v>
      </c>
      <c r="D301" s="11">
        <v>151</v>
      </c>
      <c r="E301" s="11">
        <v>330</v>
      </c>
      <c r="F301" s="11">
        <v>181</v>
      </c>
      <c r="G301" s="11">
        <v>149</v>
      </c>
    </row>
    <row r="302" spans="1:7" ht="13.5">
      <c r="A302" s="10">
        <v>6306</v>
      </c>
      <c r="B302" s="10">
        <v>79006</v>
      </c>
      <c r="C302" s="10" t="s">
        <v>306</v>
      </c>
      <c r="D302" s="11">
        <v>363</v>
      </c>
      <c r="E302" s="11">
        <v>878</v>
      </c>
      <c r="F302" s="11">
        <v>429</v>
      </c>
      <c r="G302" s="11">
        <v>449</v>
      </c>
    </row>
    <row r="303" spans="1:7" ht="13.5">
      <c r="A303" s="10">
        <v>6307</v>
      </c>
      <c r="B303" s="10">
        <v>79007</v>
      </c>
      <c r="C303" s="10" t="s">
        <v>307</v>
      </c>
      <c r="D303" s="11">
        <v>385</v>
      </c>
      <c r="E303" s="11">
        <v>1058</v>
      </c>
      <c r="F303" s="11">
        <v>499</v>
      </c>
      <c r="G303" s="11">
        <v>559</v>
      </c>
    </row>
    <row r="304" spans="1:7" ht="13.5">
      <c r="A304" s="10">
        <v>16600</v>
      </c>
      <c r="B304" s="10">
        <v>145000</v>
      </c>
      <c r="C304" s="10" t="s">
        <v>308</v>
      </c>
      <c r="D304" s="11">
        <v>1170</v>
      </c>
      <c r="E304" s="11">
        <v>2939</v>
      </c>
      <c r="F304" s="11">
        <v>1343</v>
      </c>
      <c r="G304" s="11">
        <v>1596</v>
      </c>
    </row>
    <row r="305" spans="1:7" ht="13.5">
      <c r="A305" s="10">
        <v>16700</v>
      </c>
      <c r="B305" s="10">
        <v>73000</v>
      </c>
      <c r="C305" s="10" t="s">
        <v>309</v>
      </c>
      <c r="D305" s="11">
        <v>750</v>
      </c>
      <c r="E305" s="11">
        <v>1564</v>
      </c>
      <c r="F305" s="11">
        <v>801</v>
      </c>
      <c r="G305" s="11">
        <v>763</v>
      </c>
    </row>
    <row r="306" spans="1:7" ht="13.5">
      <c r="A306" s="10">
        <v>16800</v>
      </c>
      <c r="B306" s="10">
        <v>81000</v>
      </c>
      <c r="C306" s="10" t="s">
        <v>310</v>
      </c>
      <c r="D306" s="11">
        <v>806</v>
      </c>
      <c r="E306" s="11">
        <v>2003</v>
      </c>
      <c r="F306" s="11">
        <v>937</v>
      </c>
      <c r="G306" s="11">
        <v>1066</v>
      </c>
    </row>
    <row r="307" spans="1:7" ht="13.5">
      <c r="A307" s="10">
        <v>16900</v>
      </c>
      <c r="B307" s="10">
        <v>119000</v>
      </c>
      <c r="C307" s="10" t="s">
        <v>311</v>
      </c>
      <c r="D307" s="11">
        <v>2958</v>
      </c>
      <c r="E307" s="11">
        <v>7086</v>
      </c>
      <c r="F307" s="11">
        <v>3335</v>
      </c>
      <c r="G307" s="11">
        <v>3751</v>
      </c>
    </row>
    <row r="308" spans="1:7" ht="13.5">
      <c r="A308" s="10">
        <v>17000</v>
      </c>
      <c r="B308" s="10">
        <v>241000</v>
      </c>
      <c r="C308" s="10" t="s">
        <v>312</v>
      </c>
      <c r="D308" s="11">
        <v>2034</v>
      </c>
      <c r="E308" s="11">
        <v>5122</v>
      </c>
      <c r="F308" s="11">
        <v>2471</v>
      </c>
      <c r="G308" s="11">
        <v>2651</v>
      </c>
    </row>
    <row r="309" spans="1:7" ht="13.5">
      <c r="A309" s="10">
        <v>17600</v>
      </c>
      <c r="B309" s="10">
        <v>172000</v>
      </c>
      <c r="C309" s="10" t="s">
        <v>313</v>
      </c>
      <c r="D309" s="11">
        <v>3101</v>
      </c>
      <c r="E309" s="11">
        <v>8072</v>
      </c>
      <c r="F309" s="11">
        <v>3905</v>
      </c>
      <c r="G309" s="11">
        <v>4167</v>
      </c>
    </row>
    <row r="310" spans="1:7" ht="13.5">
      <c r="A310" s="10">
        <v>17700</v>
      </c>
      <c r="B310" s="10">
        <v>189000</v>
      </c>
      <c r="C310" s="10" t="s">
        <v>314</v>
      </c>
      <c r="D310" s="11">
        <v>1336</v>
      </c>
      <c r="E310" s="11">
        <v>3712</v>
      </c>
      <c r="F310" s="11">
        <v>1776</v>
      </c>
      <c r="G310" s="11">
        <v>1936</v>
      </c>
    </row>
    <row r="311" spans="1:7" ht="13.5">
      <c r="A311" s="10">
        <v>18100</v>
      </c>
      <c r="B311" s="10">
        <v>190000</v>
      </c>
      <c r="C311" s="10" t="s">
        <v>315</v>
      </c>
      <c r="D311" s="11">
        <v>338</v>
      </c>
      <c r="E311" s="11">
        <v>834</v>
      </c>
      <c r="F311" s="11">
        <v>399</v>
      </c>
      <c r="G311" s="11">
        <v>435</v>
      </c>
    </row>
    <row r="312" spans="1:7" ht="13.5">
      <c r="A312" s="10">
        <v>18200</v>
      </c>
      <c r="B312" s="10">
        <v>204000</v>
      </c>
      <c r="C312" s="10" t="s">
        <v>316</v>
      </c>
      <c r="D312" s="11">
        <v>0</v>
      </c>
      <c r="E312" s="11">
        <v>0</v>
      </c>
      <c r="F312" s="11">
        <v>0</v>
      </c>
      <c r="G312" s="11">
        <v>0</v>
      </c>
    </row>
    <row r="313" spans="1:7" ht="13.5">
      <c r="A313" s="10">
        <v>18300</v>
      </c>
      <c r="B313" s="10">
        <v>2000</v>
      </c>
      <c r="C313" s="10" t="s">
        <v>317</v>
      </c>
      <c r="D313" s="11">
        <v>266</v>
      </c>
      <c r="E313" s="11">
        <v>553</v>
      </c>
      <c r="F313" s="11">
        <v>279</v>
      </c>
      <c r="G313" s="11">
        <v>274</v>
      </c>
    </row>
    <row r="314" spans="1:7" ht="13.5">
      <c r="A314" s="10">
        <v>18400</v>
      </c>
      <c r="B314" s="10">
        <v>125000</v>
      </c>
      <c r="C314" s="10" t="s">
        <v>318</v>
      </c>
      <c r="D314" s="11">
        <v>190</v>
      </c>
      <c r="E314" s="11">
        <v>511</v>
      </c>
      <c r="F314" s="11">
        <v>223</v>
      </c>
      <c r="G314" s="11">
        <v>288</v>
      </c>
    </row>
    <row r="315" spans="1:7" ht="13.5">
      <c r="A315" s="10">
        <v>18500</v>
      </c>
      <c r="B315" s="10">
        <v>130000</v>
      </c>
      <c r="C315" s="10" t="s">
        <v>319</v>
      </c>
      <c r="D315" s="11">
        <v>303</v>
      </c>
      <c r="E315" s="11">
        <v>674</v>
      </c>
      <c r="F315" s="11">
        <v>303</v>
      </c>
      <c r="G315" s="11">
        <v>371</v>
      </c>
    </row>
    <row r="316" spans="1:7" ht="13.5">
      <c r="A316" s="10">
        <v>18601</v>
      </c>
      <c r="B316" s="10">
        <v>163001</v>
      </c>
      <c r="C316" s="10" t="s">
        <v>320</v>
      </c>
      <c r="D316" s="11">
        <v>254</v>
      </c>
      <c r="E316" s="11">
        <v>563</v>
      </c>
      <c r="F316" s="11">
        <v>270</v>
      </c>
      <c r="G316" s="11">
        <v>293</v>
      </c>
    </row>
    <row r="317" spans="1:7" ht="13.5">
      <c r="A317" s="10">
        <v>18602</v>
      </c>
      <c r="B317" s="10">
        <v>163002</v>
      </c>
      <c r="C317" s="10" t="s">
        <v>321</v>
      </c>
      <c r="D317" s="11">
        <v>164</v>
      </c>
      <c r="E317" s="11">
        <v>414</v>
      </c>
      <c r="F317" s="11">
        <v>180</v>
      </c>
      <c r="G317" s="11">
        <v>234</v>
      </c>
    </row>
    <row r="318" spans="1:7" ht="13.5">
      <c r="A318" s="10">
        <v>18603</v>
      </c>
      <c r="B318" s="10">
        <v>163003</v>
      </c>
      <c r="C318" s="10" t="s">
        <v>322</v>
      </c>
      <c r="D318" s="11">
        <v>231</v>
      </c>
      <c r="E318" s="11">
        <v>503</v>
      </c>
      <c r="F318" s="11">
        <v>234</v>
      </c>
      <c r="G318" s="11">
        <v>269</v>
      </c>
    </row>
    <row r="319" spans="1:7" ht="13.5">
      <c r="A319" s="10">
        <v>18700</v>
      </c>
      <c r="B319" s="10">
        <v>179000</v>
      </c>
      <c r="C319" s="10" t="s">
        <v>323</v>
      </c>
      <c r="D319" s="11">
        <v>270</v>
      </c>
      <c r="E319" s="11">
        <v>612</v>
      </c>
      <c r="F319" s="11">
        <v>268</v>
      </c>
      <c r="G319" s="11">
        <v>344</v>
      </c>
    </row>
    <row r="320" spans="1:7" ht="13.5">
      <c r="A320" s="10">
        <v>18801</v>
      </c>
      <c r="B320" s="10">
        <v>177001</v>
      </c>
      <c r="C320" s="10" t="s">
        <v>324</v>
      </c>
      <c r="D320" s="11">
        <v>246</v>
      </c>
      <c r="E320" s="11">
        <v>528</v>
      </c>
      <c r="F320" s="11">
        <v>248</v>
      </c>
      <c r="G320" s="11">
        <v>280</v>
      </c>
    </row>
    <row r="321" spans="1:7" ht="13.5">
      <c r="A321" s="10">
        <v>18802</v>
      </c>
      <c r="B321" s="10">
        <v>177002</v>
      </c>
      <c r="C321" s="10" t="s">
        <v>325</v>
      </c>
      <c r="D321" s="11">
        <v>286</v>
      </c>
      <c r="E321" s="11">
        <v>670</v>
      </c>
      <c r="F321" s="11">
        <v>305</v>
      </c>
      <c r="G321" s="11">
        <v>365</v>
      </c>
    </row>
    <row r="322" spans="1:7" ht="13.5">
      <c r="A322" s="10">
        <v>18900</v>
      </c>
      <c r="B322" s="10">
        <v>192000</v>
      </c>
      <c r="C322" s="10" t="s">
        <v>326</v>
      </c>
      <c r="D322" s="11">
        <v>204</v>
      </c>
      <c r="E322" s="11">
        <v>465</v>
      </c>
      <c r="F322" s="11">
        <v>211</v>
      </c>
      <c r="G322" s="11">
        <v>254</v>
      </c>
    </row>
    <row r="323" spans="1:7" ht="13.5">
      <c r="A323" s="10">
        <v>19000</v>
      </c>
      <c r="B323" s="10">
        <v>221000</v>
      </c>
      <c r="C323" s="10" t="s">
        <v>327</v>
      </c>
      <c r="D323" s="11">
        <v>231</v>
      </c>
      <c r="E323" s="11">
        <v>536</v>
      </c>
      <c r="F323" s="11">
        <v>240</v>
      </c>
      <c r="G323" s="11">
        <v>296</v>
      </c>
    </row>
    <row r="324" spans="1:7" ht="13.5">
      <c r="A324" s="10">
        <v>19100</v>
      </c>
      <c r="B324" s="10">
        <v>265000</v>
      </c>
      <c r="C324" s="10" t="s">
        <v>328</v>
      </c>
      <c r="D324" s="11">
        <v>27</v>
      </c>
      <c r="E324" s="11">
        <v>64</v>
      </c>
      <c r="F324" s="11">
        <v>48</v>
      </c>
      <c r="G324" s="11">
        <v>16</v>
      </c>
    </row>
    <row r="325" spans="1:7" ht="13.5">
      <c r="A325" s="10">
        <v>19200</v>
      </c>
      <c r="B325" s="10">
        <v>28000</v>
      </c>
      <c r="C325" s="10" t="s">
        <v>329</v>
      </c>
      <c r="D325" s="11">
        <v>422</v>
      </c>
      <c r="E325" s="11">
        <v>980</v>
      </c>
      <c r="F325" s="11">
        <v>475</v>
      </c>
      <c r="G325" s="11">
        <v>505</v>
      </c>
    </row>
    <row r="326" spans="1:7" ht="13.5">
      <c r="A326" s="10">
        <v>19300</v>
      </c>
      <c r="B326" s="10">
        <v>245000</v>
      </c>
      <c r="C326" s="10" t="s">
        <v>330</v>
      </c>
      <c r="D326" s="11">
        <v>0</v>
      </c>
      <c r="E326" s="11">
        <v>0</v>
      </c>
      <c r="F326" s="11">
        <v>0</v>
      </c>
      <c r="G326" s="11">
        <v>0</v>
      </c>
    </row>
    <row r="327" spans="1:7" ht="13.5">
      <c r="A327" s="10">
        <v>19401</v>
      </c>
      <c r="B327" s="10">
        <v>271001</v>
      </c>
      <c r="C327" s="10" t="s">
        <v>331</v>
      </c>
      <c r="D327" s="11">
        <v>535</v>
      </c>
      <c r="E327" s="11">
        <v>1263</v>
      </c>
      <c r="F327" s="11">
        <v>591</v>
      </c>
      <c r="G327" s="11">
        <v>672</v>
      </c>
    </row>
    <row r="328" spans="1:7" ht="13.5">
      <c r="A328" s="10">
        <v>19402</v>
      </c>
      <c r="B328" s="10">
        <v>271002</v>
      </c>
      <c r="C328" s="10" t="s">
        <v>332</v>
      </c>
      <c r="D328" s="11">
        <v>310</v>
      </c>
      <c r="E328" s="11">
        <v>746</v>
      </c>
      <c r="F328" s="11">
        <v>349</v>
      </c>
      <c r="G328" s="11">
        <v>397</v>
      </c>
    </row>
    <row r="329" spans="1:7" ht="13.5">
      <c r="A329" s="10">
        <v>19403</v>
      </c>
      <c r="B329" s="10">
        <v>271003</v>
      </c>
      <c r="C329" s="10" t="s">
        <v>333</v>
      </c>
      <c r="D329" s="11">
        <v>706</v>
      </c>
      <c r="E329" s="11">
        <v>1784</v>
      </c>
      <c r="F329" s="11">
        <v>816</v>
      </c>
      <c r="G329" s="11">
        <v>968</v>
      </c>
    </row>
    <row r="330" spans="1:7" ht="13.5">
      <c r="A330" s="10">
        <v>19404</v>
      </c>
      <c r="B330" s="10">
        <v>271004</v>
      </c>
      <c r="C330" s="10" t="s">
        <v>334</v>
      </c>
      <c r="D330" s="11">
        <v>46</v>
      </c>
      <c r="E330" s="11">
        <v>139</v>
      </c>
      <c r="F330" s="11">
        <v>59</v>
      </c>
      <c r="G330" s="11">
        <v>80</v>
      </c>
    </row>
    <row r="331" spans="1:7" ht="13.5">
      <c r="A331" s="10">
        <v>19405</v>
      </c>
      <c r="B331" s="10">
        <v>271005</v>
      </c>
      <c r="C331" s="10" t="s">
        <v>335</v>
      </c>
      <c r="D331" s="11">
        <v>273</v>
      </c>
      <c r="E331" s="11">
        <v>596</v>
      </c>
      <c r="F331" s="11">
        <v>272</v>
      </c>
      <c r="G331" s="11">
        <v>324</v>
      </c>
    </row>
    <row r="332" spans="1:7" ht="13.5">
      <c r="A332" s="10">
        <v>19406</v>
      </c>
      <c r="B332" s="10">
        <v>271006</v>
      </c>
      <c r="C332" s="10" t="s">
        <v>336</v>
      </c>
      <c r="D332" s="11">
        <v>287</v>
      </c>
      <c r="E332" s="11">
        <v>575</v>
      </c>
      <c r="F332" s="11">
        <v>260</v>
      </c>
      <c r="G332" s="11">
        <v>315</v>
      </c>
    </row>
    <row r="333" spans="1:7" ht="13.5">
      <c r="A333" s="10">
        <v>19500</v>
      </c>
      <c r="B333" s="10">
        <v>272000</v>
      </c>
      <c r="C333" s="10" t="s">
        <v>337</v>
      </c>
      <c r="D333" s="11">
        <v>211</v>
      </c>
      <c r="E333" s="11">
        <v>485</v>
      </c>
      <c r="F333" s="11">
        <v>229</v>
      </c>
      <c r="G333" s="11">
        <v>256</v>
      </c>
    </row>
    <row r="334" spans="1:7" ht="13.5">
      <c r="A334" s="10">
        <v>19600</v>
      </c>
      <c r="B334" s="10">
        <v>288000</v>
      </c>
      <c r="C334" s="10" t="s">
        <v>338</v>
      </c>
      <c r="D334" s="11">
        <v>173</v>
      </c>
      <c r="E334" s="11">
        <v>578</v>
      </c>
      <c r="F334" s="11">
        <v>270</v>
      </c>
      <c r="G334" s="11">
        <v>308</v>
      </c>
    </row>
    <row r="335" spans="1:7" ht="13.5">
      <c r="A335" s="10">
        <v>19700</v>
      </c>
      <c r="B335" s="10">
        <v>290000</v>
      </c>
      <c r="C335" s="10" t="s">
        <v>339</v>
      </c>
      <c r="D335" s="11">
        <v>168</v>
      </c>
      <c r="E335" s="11">
        <v>464</v>
      </c>
      <c r="F335" s="11">
        <v>213</v>
      </c>
      <c r="G335" s="11">
        <v>251</v>
      </c>
    </row>
    <row r="336" spans="1:7" ht="13.5">
      <c r="A336" s="10">
        <v>20300</v>
      </c>
      <c r="B336" s="10">
        <v>32000</v>
      </c>
      <c r="C336" s="10" t="s">
        <v>340</v>
      </c>
      <c r="D336" s="11">
        <v>96</v>
      </c>
      <c r="E336" s="11">
        <v>260</v>
      </c>
      <c r="F336" s="11">
        <v>108</v>
      </c>
      <c r="G336" s="11">
        <v>152</v>
      </c>
    </row>
    <row r="337" spans="1:7" ht="13.5">
      <c r="A337" s="10">
        <v>20400</v>
      </c>
      <c r="B337" s="10">
        <v>62000</v>
      </c>
      <c r="C337" s="10" t="s">
        <v>341</v>
      </c>
      <c r="D337" s="11">
        <v>306</v>
      </c>
      <c r="E337" s="11">
        <v>550</v>
      </c>
      <c r="F337" s="11">
        <v>237</v>
      </c>
      <c r="G337" s="11">
        <v>313</v>
      </c>
    </row>
    <row r="338" spans="1:7" ht="13.5">
      <c r="A338" s="10">
        <v>20501</v>
      </c>
      <c r="B338" s="10">
        <v>116001</v>
      </c>
      <c r="C338" s="10" t="s">
        <v>342</v>
      </c>
      <c r="D338" s="11">
        <v>208</v>
      </c>
      <c r="E338" s="11">
        <v>400</v>
      </c>
      <c r="F338" s="11">
        <v>182</v>
      </c>
      <c r="G338" s="11">
        <v>218</v>
      </c>
    </row>
    <row r="339" spans="1:7" ht="13.5">
      <c r="A339" s="10">
        <v>20502</v>
      </c>
      <c r="B339" s="10">
        <v>116002</v>
      </c>
      <c r="C339" s="10" t="s">
        <v>343</v>
      </c>
      <c r="D339" s="11">
        <v>297</v>
      </c>
      <c r="E339" s="11">
        <v>628</v>
      </c>
      <c r="F339" s="11">
        <v>288</v>
      </c>
      <c r="G339" s="11">
        <v>340</v>
      </c>
    </row>
    <row r="340" spans="1:7" ht="13.5">
      <c r="A340" s="10">
        <v>20601</v>
      </c>
      <c r="B340" s="10">
        <v>224001</v>
      </c>
      <c r="C340" s="10" t="s">
        <v>344</v>
      </c>
      <c r="D340" s="11">
        <v>125</v>
      </c>
      <c r="E340" s="11">
        <v>269</v>
      </c>
      <c r="F340" s="11">
        <v>132</v>
      </c>
      <c r="G340" s="11">
        <v>137</v>
      </c>
    </row>
    <row r="341" spans="1:7" ht="13.5">
      <c r="A341" s="10">
        <v>20602</v>
      </c>
      <c r="B341" s="10">
        <v>224002</v>
      </c>
      <c r="C341" s="10" t="s">
        <v>345</v>
      </c>
      <c r="D341" s="11">
        <v>314</v>
      </c>
      <c r="E341" s="11">
        <v>665</v>
      </c>
      <c r="F341" s="11">
        <v>303</v>
      </c>
      <c r="G341" s="11">
        <v>362</v>
      </c>
    </row>
    <row r="342" spans="1:7" ht="13.5">
      <c r="A342" s="10">
        <v>20603</v>
      </c>
      <c r="B342" s="10">
        <v>224003</v>
      </c>
      <c r="C342" s="10" t="s">
        <v>346</v>
      </c>
      <c r="D342" s="11">
        <v>218</v>
      </c>
      <c r="E342" s="11">
        <v>526</v>
      </c>
      <c r="F342" s="11">
        <v>247</v>
      </c>
      <c r="G342" s="11">
        <v>279</v>
      </c>
    </row>
    <row r="343" spans="1:7" ht="13.5">
      <c r="A343" s="10">
        <v>20700</v>
      </c>
      <c r="B343" s="10">
        <v>248000</v>
      </c>
      <c r="C343" s="10" t="s">
        <v>347</v>
      </c>
      <c r="D343" s="11">
        <v>291</v>
      </c>
      <c r="E343" s="11">
        <v>676</v>
      </c>
      <c r="F343" s="11">
        <v>313</v>
      </c>
      <c r="G343" s="11">
        <v>363</v>
      </c>
    </row>
    <row r="344" spans="1:7" ht="13.5">
      <c r="A344" s="10">
        <v>20800</v>
      </c>
      <c r="B344" s="10">
        <v>113000</v>
      </c>
      <c r="C344" s="10" t="s">
        <v>348</v>
      </c>
      <c r="D344" s="11">
        <v>181</v>
      </c>
      <c r="E344" s="11">
        <v>392</v>
      </c>
      <c r="F344" s="11">
        <v>181</v>
      </c>
      <c r="G344" s="11">
        <v>211</v>
      </c>
    </row>
    <row r="345" spans="1:7" ht="13.5">
      <c r="A345" s="10">
        <v>20900</v>
      </c>
      <c r="B345" s="10">
        <v>215000</v>
      </c>
      <c r="C345" s="10" t="s">
        <v>349</v>
      </c>
      <c r="D345" s="11">
        <v>132</v>
      </c>
      <c r="E345" s="11">
        <v>260</v>
      </c>
      <c r="F345" s="11">
        <v>152</v>
      </c>
      <c r="G345" s="11">
        <v>108</v>
      </c>
    </row>
    <row r="346" spans="1:7" ht="13.5">
      <c r="A346" s="10">
        <v>21000</v>
      </c>
      <c r="B346" s="10">
        <v>269000</v>
      </c>
      <c r="C346" s="10" t="s">
        <v>350</v>
      </c>
      <c r="D346" s="11">
        <v>165</v>
      </c>
      <c r="E346" s="11">
        <v>392</v>
      </c>
      <c r="F346" s="11">
        <v>175</v>
      </c>
      <c r="G346" s="11">
        <v>217</v>
      </c>
    </row>
    <row r="347" spans="1:7" ht="13.5">
      <c r="A347" s="10">
        <v>21100</v>
      </c>
      <c r="B347" s="10">
        <v>225000</v>
      </c>
      <c r="C347" s="10" t="s">
        <v>351</v>
      </c>
      <c r="D347" s="11">
        <v>0</v>
      </c>
      <c r="E347" s="11">
        <v>0</v>
      </c>
      <c r="F347" s="11">
        <v>0</v>
      </c>
      <c r="G347" s="11">
        <v>0</v>
      </c>
    </row>
    <row r="348" spans="1:7" ht="13.5">
      <c r="A348" s="10">
        <v>21700</v>
      </c>
      <c r="B348" s="10">
        <v>14000</v>
      </c>
      <c r="C348" s="10" t="s">
        <v>352</v>
      </c>
      <c r="D348" s="11">
        <v>782</v>
      </c>
      <c r="E348" s="11">
        <v>2001</v>
      </c>
      <c r="F348" s="11">
        <v>948</v>
      </c>
      <c r="G348" s="11">
        <v>1053</v>
      </c>
    </row>
    <row r="349" spans="1:7" ht="13.5">
      <c r="A349" s="10">
        <v>21800</v>
      </c>
      <c r="B349" s="10">
        <v>105000</v>
      </c>
      <c r="C349" s="10" t="s">
        <v>353</v>
      </c>
      <c r="D349" s="11">
        <v>614</v>
      </c>
      <c r="E349" s="11">
        <v>1366</v>
      </c>
      <c r="F349" s="11">
        <v>628</v>
      </c>
      <c r="G349" s="11">
        <v>738</v>
      </c>
    </row>
    <row r="350" spans="1:7" ht="13.5">
      <c r="A350" s="10">
        <v>21901</v>
      </c>
      <c r="B350" s="10">
        <v>124001</v>
      </c>
      <c r="C350" s="10" t="s">
        <v>354</v>
      </c>
      <c r="D350" s="11">
        <v>454</v>
      </c>
      <c r="E350" s="11">
        <v>1059</v>
      </c>
      <c r="F350" s="11">
        <v>491</v>
      </c>
      <c r="G350" s="11">
        <v>568</v>
      </c>
    </row>
    <row r="351" spans="1:7" ht="13.5">
      <c r="A351" s="10">
        <v>21902</v>
      </c>
      <c r="B351" s="10">
        <v>124002</v>
      </c>
      <c r="C351" s="10" t="s">
        <v>355</v>
      </c>
      <c r="D351" s="11">
        <v>59</v>
      </c>
      <c r="E351" s="11">
        <v>116</v>
      </c>
      <c r="F351" s="11">
        <v>50</v>
      </c>
      <c r="G351" s="11">
        <v>66</v>
      </c>
    </row>
    <row r="352" spans="1:7" ht="13.5">
      <c r="A352" s="10">
        <v>21903</v>
      </c>
      <c r="B352" s="10">
        <v>124003</v>
      </c>
      <c r="C352" s="10" t="s">
        <v>356</v>
      </c>
      <c r="D352" s="11">
        <v>68</v>
      </c>
      <c r="E352" s="11">
        <v>150</v>
      </c>
      <c r="F352" s="11">
        <v>54</v>
      </c>
      <c r="G352" s="11">
        <v>96</v>
      </c>
    </row>
    <row r="353" spans="1:7" ht="13.5">
      <c r="A353" s="10">
        <v>21904</v>
      </c>
      <c r="B353" s="10">
        <v>124004</v>
      </c>
      <c r="C353" s="10" t="s">
        <v>357</v>
      </c>
      <c r="D353" s="11">
        <v>74</v>
      </c>
      <c r="E353" s="11">
        <v>147</v>
      </c>
      <c r="F353" s="11">
        <v>70</v>
      </c>
      <c r="G353" s="11">
        <v>77</v>
      </c>
    </row>
    <row r="354" spans="1:7" ht="13.5">
      <c r="A354" s="10">
        <v>21905</v>
      </c>
      <c r="B354" s="10">
        <v>124005</v>
      </c>
      <c r="C354" s="10" t="s">
        <v>358</v>
      </c>
      <c r="D354" s="11">
        <v>124</v>
      </c>
      <c r="E354" s="11">
        <v>271</v>
      </c>
      <c r="F354" s="11">
        <v>133</v>
      </c>
      <c r="G354" s="11">
        <v>138</v>
      </c>
    </row>
    <row r="355" spans="1:7" ht="13.5">
      <c r="A355" s="10">
        <v>21906</v>
      </c>
      <c r="B355" s="10">
        <v>124006</v>
      </c>
      <c r="C355" s="10" t="s">
        <v>359</v>
      </c>
      <c r="D355" s="11">
        <v>120</v>
      </c>
      <c r="E355" s="11">
        <v>314</v>
      </c>
      <c r="F355" s="11">
        <v>146</v>
      </c>
      <c r="G355" s="11">
        <v>168</v>
      </c>
    </row>
    <row r="356" spans="1:7" ht="13.5">
      <c r="A356" s="10">
        <v>22000</v>
      </c>
      <c r="B356" s="10">
        <v>180000</v>
      </c>
      <c r="C356" s="10" t="s">
        <v>360</v>
      </c>
      <c r="D356" s="11">
        <v>109</v>
      </c>
      <c r="E356" s="11">
        <v>286</v>
      </c>
      <c r="F356" s="11">
        <v>122</v>
      </c>
      <c r="G356" s="11">
        <v>164</v>
      </c>
    </row>
    <row r="357" spans="1:7" ht="13.5">
      <c r="A357" s="10">
        <v>22101</v>
      </c>
      <c r="B357" s="10">
        <v>217001</v>
      </c>
      <c r="C357" s="10" t="s">
        <v>361</v>
      </c>
      <c r="D357" s="11">
        <v>403</v>
      </c>
      <c r="E357" s="11">
        <v>967</v>
      </c>
      <c r="F357" s="11">
        <v>432</v>
      </c>
      <c r="G357" s="11">
        <v>535</v>
      </c>
    </row>
    <row r="358" spans="1:7" ht="13.5">
      <c r="A358" s="10">
        <v>22102</v>
      </c>
      <c r="B358" s="10">
        <v>217002</v>
      </c>
      <c r="C358" s="10" t="s">
        <v>362</v>
      </c>
      <c r="D358" s="11">
        <v>114</v>
      </c>
      <c r="E358" s="11">
        <v>342</v>
      </c>
      <c r="F358" s="11">
        <v>158</v>
      </c>
      <c r="G358" s="11">
        <v>184</v>
      </c>
    </row>
    <row r="359" spans="1:7" ht="13.5">
      <c r="A359" s="10">
        <v>22200</v>
      </c>
      <c r="B359" s="10">
        <v>230000</v>
      </c>
      <c r="C359" s="10" t="s">
        <v>363</v>
      </c>
      <c r="D359" s="11">
        <v>88</v>
      </c>
      <c r="E359" s="11">
        <v>181</v>
      </c>
      <c r="F359" s="11">
        <v>78</v>
      </c>
      <c r="G359" s="11">
        <v>103</v>
      </c>
    </row>
    <row r="360" spans="1:7" ht="13.5">
      <c r="A360" s="10">
        <v>22500</v>
      </c>
      <c r="B360" s="10">
        <v>143000</v>
      </c>
      <c r="C360" s="10" t="s">
        <v>364</v>
      </c>
      <c r="D360" s="11">
        <v>71</v>
      </c>
      <c r="E360" s="11">
        <v>119</v>
      </c>
      <c r="F360" s="11">
        <v>67</v>
      </c>
      <c r="G360" s="11">
        <v>52</v>
      </c>
    </row>
    <row r="361" spans="1:7" ht="13.5">
      <c r="A361" s="10">
        <v>22600</v>
      </c>
      <c r="B361" s="10">
        <v>9000</v>
      </c>
      <c r="C361" s="10" t="s">
        <v>365</v>
      </c>
      <c r="D361" s="11">
        <v>1631</v>
      </c>
      <c r="E361" s="11">
        <v>4174</v>
      </c>
      <c r="F361" s="11">
        <v>1953</v>
      </c>
      <c r="G361" s="11">
        <v>2221</v>
      </c>
    </row>
    <row r="362" spans="1:7" ht="13.5">
      <c r="A362" s="10">
        <v>22700</v>
      </c>
      <c r="B362" s="10">
        <v>83000</v>
      </c>
      <c r="C362" s="10" t="s">
        <v>366</v>
      </c>
      <c r="D362" s="11">
        <v>2466</v>
      </c>
      <c r="E362" s="11">
        <v>5782</v>
      </c>
      <c r="F362" s="11">
        <v>2726</v>
      </c>
      <c r="G362" s="11">
        <v>3056</v>
      </c>
    </row>
    <row r="363" spans="1:7" ht="13.5">
      <c r="A363" s="10">
        <v>22800</v>
      </c>
      <c r="B363" s="10">
        <v>120000</v>
      </c>
      <c r="C363" s="10" t="s">
        <v>367</v>
      </c>
      <c r="D363" s="11">
        <v>164</v>
      </c>
      <c r="E363" s="11">
        <v>404</v>
      </c>
      <c r="F363" s="11">
        <v>178</v>
      </c>
      <c r="G363" s="11">
        <v>226</v>
      </c>
    </row>
    <row r="364" spans="1:7" ht="13.5">
      <c r="A364" s="10">
        <v>22900</v>
      </c>
      <c r="B364" s="10">
        <v>170000</v>
      </c>
      <c r="C364" s="10" t="s">
        <v>368</v>
      </c>
      <c r="D364" s="11">
        <v>1758</v>
      </c>
      <c r="E364" s="11">
        <v>4369</v>
      </c>
      <c r="F364" s="11">
        <v>2042</v>
      </c>
      <c r="G364" s="11">
        <v>2327</v>
      </c>
    </row>
    <row r="365" spans="1:7" ht="13.5">
      <c r="A365" s="10">
        <v>23101</v>
      </c>
      <c r="B365" s="10">
        <v>186001</v>
      </c>
      <c r="C365" s="10" t="s">
        <v>369</v>
      </c>
      <c r="D365" s="11">
        <v>359</v>
      </c>
      <c r="E365" s="11">
        <v>785</v>
      </c>
      <c r="F365" s="11">
        <v>379</v>
      </c>
      <c r="G365" s="11">
        <v>406</v>
      </c>
    </row>
    <row r="366" spans="1:7" ht="13.5">
      <c r="A366" s="10">
        <v>23102</v>
      </c>
      <c r="B366" s="10">
        <v>186002</v>
      </c>
      <c r="C366" s="10" t="s">
        <v>370</v>
      </c>
      <c r="D366" s="11">
        <v>533</v>
      </c>
      <c r="E366" s="11">
        <v>1397</v>
      </c>
      <c r="F366" s="11">
        <v>680</v>
      </c>
      <c r="G366" s="11">
        <v>717</v>
      </c>
    </row>
    <row r="367" spans="1:7" ht="13.5">
      <c r="A367" s="10">
        <v>23103</v>
      </c>
      <c r="B367" s="10">
        <v>186003</v>
      </c>
      <c r="C367" s="10" t="s">
        <v>371</v>
      </c>
      <c r="D367" s="11">
        <v>346</v>
      </c>
      <c r="E367" s="11">
        <v>855</v>
      </c>
      <c r="F367" s="11">
        <v>403</v>
      </c>
      <c r="G367" s="11">
        <v>452</v>
      </c>
    </row>
    <row r="368" spans="1:7" ht="13.5">
      <c r="A368" s="10">
        <v>23104</v>
      </c>
      <c r="B368" s="10">
        <v>186004</v>
      </c>
      <c r="C368" s="10" t="s">
        <v>372</v>
      </c>
      <c r="D368" s="11">
        <v>338</v>
      </c>
      <c r="E368" s="11">
        <v>729</v>
      </c>
      <c r="F368" s="11">
        <v>338</v>
      </c>
      <c r="G368" s="11">
        <v>391</v>
      </c>
    </row>
    <row r="369" spans="1:7" ht="13.5">
      <c r="A369" s="10">
        <v>23203</v>
      </c>
      <c r="B369" s="10">
        <v>57003</v>
      </c>
      <c r="C369" s="10" t="s">
        <v>373</v>
      </c>
      <c r="D369" s="11">
        <v>278</v>
      </c>
      <c r="E369" s="11">
        <v>727</v>
      </c>
      <c r="F369" s="11">
        <v>333</v>
      </c>
      <c r="G369" s="11">
        <v>394</v>
      </c>
    </row>
    <row r="370" spans="1:7" ht="13.5">
      <c r="A370" s="10">
        <v>23300</v>
      </c>
      <c r="B370" s="10">
        <v>202000</v>
      </c>
      <c r="C370" s="10" t="s">
        <v>374</v>
      </c>
      <c r="D370" s="11">
        <v>118</v>
      </c>
      <c r="E370" s="11">
        <v>280</v>
      </c>
      <c r="F370" s="11">
        <v>136</v>
      </c>
      <c r="G370" s="11">
        <v>144</v>
      </c>
    </row>
    <row r="371" spans="1:7" ht="13.5">
      <c r="A371" s="10">
        <v>24000</v>
      </c>
      <c r="B371" s="10">
        <v>95000</v>
      </c>
      <c r="C371" s="10" t="s">
        <v>375</v>
      </c>
      <c r="D371" s="11">
        <v>275</v>
      </c>
      <c r="E371" s="11">
        <v>753</v>
      </c>
      <c r="F371" s="11">
        <v>371</v>
      </c>
      <c r="G371" s="11">
        <v>382</v>
      </c>
    </row>
    <row r="372" spans="1:7" ht="13.5">
      <c r="A372" s="10">
        <v>24100</v>
      </c>
      <c r="B372" s="10">
        <v>131000</v>
      </c>
      <c r="C372" s="10" t="s">
        <v>376</v>
      </c>
      <c r="D372" s="11">
        <v>740</v>
      </c>
      <c r="E372" s="11">
        <v>1783</v>
      </c>
      <c r="F372" s="11">
        <v>854</v>
      </c>
      <c r="G372" s="11">
        <v>929</v>
      </c>
    </row>
    <row r="373" spans="1:7" ht="13.5">
      <c r="A373" s="10">
        <v>24200</v>
      </c>
      <c r="B373" s="10">
        <v>195000</v>
      </c>
      <c r="C373" s="10" t="s">
        <v>377</v>
      </c>
      <c r="D373" s="11">
        <v>530</v>
      </c>
      <c r="E373" s="11">
        <v>1197</v>
      </c>
      <c r="F373" s="11">
        <v>597</v>
      </c>
      <c r="G373" s="11">
        <v>600</v>
      </c>
    </row>
    <row r="374" spans="1:7" ht="13.5">
      <c r="A374" s="10">
        <v>24301</v>
      </c>
      <c r="B374" s="10">
        <v>266001</v>
      </c>
      <c r="C374" s="10" t="s">
        <v>378</v>
      </c>
      <c r="D374" s="11">
        <v>63</v>
      </c>
      <c r="E374" s="11">
        <v>170</v>
      </c>
      <c r="F374" s="11">
        <v>75</v>
      </c>
      <c r="G374" s="11">
        <v>95</v>
      </c>
    </row>
    <row r="375" spans="1:7" ht="13.5">
      <c r="A375" s="10">
        <v>24302</v>
      </c>
      <c r="B375" s="10">
        <v>266002</v>
      </c>
      <c r="C375" s="10" t="s">
        <v>379</v>
      </c>
      <c r="D375" s="11">
        <v>627</v>
      </c>
      <c r="E375" s="11">
        <v>1507</v>
      </c>
      <c r="F375" s="11">
        <v>705</v>
      </c>
      <c r="G375" s="11">
        <v>802</v>
      </c>
    </row>
    <row r="376" spans="1:7" ht="13.5">
      <c r="A376" s="10">
        <v>24303</v>
      </c>
      <c r="B376" s="10">
        <v>266003</v>
      </c>
      <c r="C376" s="10" t="s">
        <v>380</v>
      </c>
      <c r="D376" s="11">
        <v>351</v>
      </c>
      <c r="E376" s="11">
        <v>877</v>
      </c>
      <c r="F376" s="11">
        <v>418</v>
      </c>
      <c r="G376" s="11">
        <v>459</v>
      </c>
    </row>
    <row r="377" spans="1:7" ht="13.5">
      <c r="A377" s="10">
        <v>24304</v>
      </c>
      <c r="B377" s="10">
        <v>266004</v>
      </c>
      <c r="C377" s="10" t="s">
        <v>381</v>
      </c>
      <c r="D377" s="11">
        <v>732</v>
      </c>
      <c r="E377" s="11">
        <v>1672</v>
      </c>
      <c r="F377" s="11">
        <v>787</v>
      </c>
      <c r="G377" s="11">
        <v>885</v>
      </c>
    </row>
    <row r="378" spans="1:7" ht="13.5">
      <c r="A378" s="10">
        <v>24305</v>
      </c>
      <c r="B378" s="10">
        <v>266005</v>
      </c>
      <c r="C378" s="10" t="s">
        <v>382</v>
      </c>
      <c r="D378" s="11">
        <v>581</v>
      </c>
      <c r="E378" s="11">
        <v>1449</v>
      </c>
      <c r="F378" s="11">
        <v>698</v>
      </c>
      <c r="G378" s="11">
        <v>751</v>
      </c>
    </row>
    <row r="379" spans="1:7" ht="13.5">
      <c r="A379" s="10">
        <v>23201</v>
      </c>
      <c r="B379" s="10">
        <v>57001</v>
      </c>
      <c r="C379" s="10" t="s">
        <v>383</v>
      </c>
      <c r="D379" s="11">
        <v>292</v>
      </c>
      <c r="E379" s="11">
        <v>639</v>
      </c>
      <c r="F379" s="11">
        <v>274</v>
      </c>
      <c r="G379" s="11">
        <v>365</v>
      </c>
    </row>
    <row r="380" spans="1:7" ht="13.5">
      <c r="A380" s="10">
        <v>23202</v>
      </c>
      <c r="B380" s="10">
        <v>57002</v>
      </c>
      <c r="C380" s="10" t="s">
        <v>384</v>
      </c>
      <c r="D380" s="11">
        <v>228</v>
      </c>
      <c r="E380" s="11">
        <v>556</v>
      </c>
      <c r="F380" s="11">
        <v>259</v>
      </c>
      <c r="G380" s="11">
        <v>297</v>
      </c>
    </row>
    <row r="381" spans="1:7" ht="13.5">
      <c r="A381" s="10">
        <v>24700</v>
      </c>
      <c r="B381" s="10">
        <v>30000</v>
      </c>
      <c r="C381" s="10" t="s">
        <v>385</v>
      </c>
      <c r="D381" s="11">
        <v>848</v>
      </c>
      <c r="E381" s="11">
        <v>2370</v>
      </c>
      <c r="F381" s="11">
        <v>1123</v>
      </c>
      <c r="G381" s="11">
        <v>1247</v>
      </c>
    </row>
    <row r="382" spans="1:7" ht="13.5">
      <c r="A382" s="10">
        <v>24800</v>
      </c>
      <c r="B382" s="10">
        <v>50000</v>
      </c>
      <c r="C382" s="10" t="s">
        <v>386</v>
      </c>
      <c r="D382" s="11">
        <v>642</v>
      </c>
      <c r="E382" s="11">
        <v>1796</v>
      </c>
      <c r="F382" s="11">
        <v>865</v>
      </c>
      <c r="G382" s="11">
        <v>931</v>
      </c>
    </row>
    <row r="383" spans="1:7" ht="13.5">
      <c r="A383" s="10">
        <v>24900</v>
      </c>
      <c r="B383" s="10">
        <v>117000</v>
      </c>
      <c r="C383" s="10" t="s">
        <v>387</v>
      </c>
      <c r="D383" s="11">
        <v>1999</v>
      </c>
      <c r="E383" s="11">
        <v>4590</v>
      </c>
      <c r="F383" s="11">
        <v>2118</v>
      </c>
      <c r="G383" s="11">
        <v>2472</v>
      </c>
    </row>
    <row r="384" spans="1:7" ht="13.5">
      <c r="A384" s="10">
        <v>25001</v>
      </c>
      <c r="B384" s="10">
        <v>270001</v>
      </c>
      <c r="C384" s="10" t="s">
        <v>388</v>
      </c>
      <c r="D384" s="11">
        <v>557</v>
      </c>
      <c r="E384" s="11">
        <v>1435</v>
      </c>
      <c r="F384" s="11">
        <v>675</v>
      </c>
      <c r="G384" s="11">
        <v>760</v>
      </c>
    </row>
    <row r="385" spans="1:7" ht="13.5">
      <c r="A385" s="10">
        <v>25002</v>
      </c>
      <c r="B385" s="10">
        <v>270002</v>
      </c>
      <c r="C385" s="10" t="s">
        <v>389</v>
      </c>
      <c r="D385" s="11">
        <v>640</v>
      </c>
      <c r="E385" s="11">
        <v>1596</v>
      </c>
      <c r="F385" s="11">
        <v>769</v>
      </c>
      <c r="G385" s="11">
        <v>827</v>
      </c>
    </row>
    <row r="386" spans="1:7" ht="13.5">
      <c r="A386" s="10">
        <v>25400</v>
      </c>
      <c r="B386" s="10">
        <v>29000</v>
      </c>
      <c r="C386" s="10" t="s">
        <v>390</v>
      </c>
      <c r="D386" s="11">
        <v>438</v>
      </c>
      <c r="E386" s="11">
        <v>899</v>
      </c>
      <c r="F386" s="11">
        <v>451</v>
      </c>
      <c r="G386" s="11">
        <v>448</v>
      </c>
    </row>
    <row r="387" spans="1:7" ht="13.5">
      <c r="A387" s="10">
        <v>25500</v>
      </c>
      <c r="B387" s="10">
        <v>91000</v>
      </c>
      <c r="C387" s="10" t="s">
        <v>391</v>
      </c>
      <c r="D387" s="11">
        <v>200</v>
      </c>
      <c r="E387" s="11">
        <v>675</v>
      </c>
      <c r="F387" s="11">
        <v>303</v>
      </c>
      <c r="G387" s="11">
        <v>372</v>
      </c>
    </row>
    <row r="388" spans="1:7" ht="13.5">
      <c r="A388" s="10">
        <v>25600</v>
      </c>
      <c r="B388" s="10">
        <v>183000</v>
      </c>
      <c r="C388" s="10" t="s">
        <v>392</v>
      </c>
      <c r="D388" s="11">
        <v>83</v>
      </c>
      <c r="E388" s="11">
        <v>204</v>
      </c>
      <c r="F388" s="11">
        <v>84</v>
      </c>
      <c r="G388" s="11">
        <v>120</v>
      </c>
    </row>
    <row r="389" spans="1:7" ht="13.5">
      <c r="A389" s="10">
        <v>25700</v>
      </c>
      <c r="B389" s="10">
        <v>197000</v>
      </c>
      <c r="C389" s="10" t="s">
        <v>393</v>
      </c>
      <c r="D389" s="11">
        <v>934</v>
      </c>
      <c r="E389" s="11">
        <v>2764</v>
      </c>
      <c r="F389" s="11">
        <v>1283</v>
      </c>
      <c r="G389" s="11">
        <v>1481</v>
      </c>
    </row>
    <row r="390" spans="1:7" ht="13.5">
      <c r="A390" s="10">
        <v>25800</v>
      </c>
      <c r="B390" s="10">
        <v>210000</v>
      </c>
      <c r="C390" s="10" t="s">
        <v>394</v>
      </c>
      <c r="D390" s="11">
        <v>2706</v>
      </c>
      <c r="E390" s="11">
        <v>6630</v>
      </c>
      <c r="F390" s="11">
        <v>3166</v>
      </c>
      <c r="G390" s="11">
        <v>3464</v>
      </c>
    </row>
    <row r="391" spans="1:7" ht="13.5">
      <c r="A391" s="10">
        <v>26401</v>
      </c>
      <c r="B391" s="10">
        <v>273001</v>
      </c>
      <c r="C391" s="10" t="s">
        <v>395</v>
      </c>
      <c r="D391" s="11">
        <v>377</v>
      </c>
      <c r="E391" s="11">
        <v>854</v>
      </c>
      <c r="F391" s="11">
        <v>402</v>
      </c>
      <c r="G391" s="11">
        <v>452</v>
      </c>
    </row>
    <row r="392" spans="1:7" ht="13.5">
      <c r="A392" s="10">
        <v>26402</v>
      </c>
      <c r="B392" s="10">
        <v>273002</v>
      </c>
      <c r="C392" s="10" t="s">
        <v>396</v>
      </c>
      <c r="D392" s="11">
        <v>295</v>
      </c>
      <c r="E392" s="11">
        <v>692</v>
      </c>
      <c r="F392" s="11">
        <v>345</v>
      </c>
      <c r="G392" s="11">
        <v>347</v>
      </c>
    </row>
    <row r="393" spans="1:7" ht="13.5">
      <c r="A393" s="10">
        <v>26501</v>
      </c>
      <c r="B393" s="10">
        <v>274001</v>
      </c>
      <c r="C393" s="10" t="s">
        <v>397</v>
      </c>
      <c r="D393" s="11">
        <v>247</v>
      </c>
      <c r="E393" s="11">
        <v>584</v>
      </c>
      <c r="F393" s="11">
        <v>291</v>
      </c>
      <c r="G393" s="11">
        <v>293</v>
      </c>
    </row>
    <row r="394" spans="1:7" ht="13.5">
      <c r="A394" s="10">
        <v>26502</v>
      </c>
      <c r="B394" s="10">
        <v>274002</v>
      </c>
      <c r="C394" s="10" t="s">
        <v>398</v>
      </c>
      <c r="D394" s="11">
        <v>340</v>
      </c>
      <c r="E394" s="11">
        <v>775</v>
      </c>
      <c r="F394" s="11">
        <v>380</v>
      </c>
      <c r="G394" s="11">
        <v>395</v>
      </c>
    </row>
    <row r="395" spans="1:7" ht="13.5">
      <c r="A395" s="10">
        <v>26503</v>
      </c>
      <c r="B395" s="10">
        <v>274003</v>
      </c>
      <c r="C395" s="10" t="s">
        <v>399</v>
      </c>
      <c r="D395" s="11">
        <v>107</v>
      </c>
      <c r="E395" s="11">
        <v>368</v>
      </c>
      <c r="F395" s="11">
        <v>139</v>
      </c>
      <c r="G395" s="11">
        <v>229</v>
      </c>
    </row>
    <row r="396" spans="1:7" ht="13.5">
      <c r="A396" s="10">
        <v>26601</v>
      </c>
      <c r="B396" s="10">
        <v>275001</v>
      </c>
      <c r="C396" s="10" t="s">
        <v>400</v>
      </c>
      <c r="D396" s="11">
        <v>334</v>
      </c>
      <c r="E396" s="11">
        <v>885</v>
      </c>
      <c r="F396" s="11">
        <v>429</v>
      </c>
      <c r="G396" s="11">
        <v>456</v>
      </c>
    </row>
    <row r="397" spans="1:7" ht="13.5">
      <c r="A397" s="10">
        <v>26602</v>
      </c>
      <c r="B397" s="10">
        <v>275002</v>
      </c>
      <c r="C397" s="10" t="s">
        <v>401</v>
      </c>
      <c r="D397" s="11">
        <v>406</v>
      </c>
      <c r="E397" s="11">
        <v>1066</v>
      </c>
      <c r="F397" s="11">
        <v>513</v>
      </c>
      <c r="G397" s="11">
        <v>553</v>
      </c>
    </row>
    <row r="398" spans="1:7" ht="13.5">
      <c r="A398" s="10">
        <v>26603</v>
      </c>
      <c r="B398" s="10">
        <v>275003</v>
      </c>
      <c r="C398" s="10" t="s">
        <v>402</v>
      </c>
      <c r="D398" s="11">
        <v>166</v>
      </c>
      <c r="E398" s="11">
        <v>410</v>
      </c>
      <c r="F398" s="11">
        <v>203</v>
      </c>
      <c r="G398" s="11">
        <v>207</v>
      </c>
    </row>
    <row r="399" spans="1:7" ht="13.5">
      <c r="A399" s="10">
        <v>26604</v>
      </c>
      <c r="B399" s="10">
        <v>275004</v>
      </c>
      <c r="C399" s="10" t="s">
        <v>403</v>
      </c>
      <c r="D399" s="11">
        <v>83</v>
      </c>
      <c r="E399" s="11">
        <v>232</v>
      </c>
      <c r="F399" s="11">
        <v>109</v>
      </c>
      <c r="G399" s="11">
        <v>123</v>
      </c>
    </row>
    <row r="400" spans="1:7" ht="13.5">
      <c r="A400" s="10">
        <v>26801</v>
      </c>
      <c r="B400" s="10">
        <v>264001</v>
      </c>
      <c r="C400" s="10" t="s">
        <v>404</v>
      </c>
      <c r="D400" s="11">
        <v>203</v>
      </c>
      <c r="E400" s="11">
        <v>520</v>
      </c>
      <c r="F400" s="11">
        <v>242</v>
      </c>
      <c r="G400" s="11">
        <v>278</v>
      </c>
    </row>
    <row r="401" spans="1:7" ht="13.5">
      <c r="A401" s="10">
        <v>26802</v>
      </c>
      <c r="B401" s="10">
        <v>264002</v>
      </c>
      <c r="C401" s="10" t="s">
        <v>405</v>
      </c>
      <c r="D401" s="11">
        <v>106</v>
      </c>
      <c r="E401" s="11">
        <v>316</v>
      </c>
      <c r="F401" s="11">
        <v>139</v>
      </c>
      <c r="G401" s="11">
        <v>177</v>
      </c>
    </row>
    <row r="402" spans="1:7" ht="13.5">
      <c r="A402" s="10">
        <v>26803</v>
      </c>
      <c r="B402" s="10">
        <v>264003</v>
      </c>
      <c r="C402" s="10" t="s">
        <v>406</v>
      </c>
      <c r="D402" s="11">
        <v>334</v>
      </c>
      <c r="E402" s="11">
        <v>951</v>
      </c>
      <c r="F402" s="11">
        <v>441</v>
      </c>
      <c r="G402" s="11">
        <v>510</v>
      </c>
    </row>
    <row r="403" spans="1:7" ht="13.5">
      <c r="A403" s="10">
        <v>26804</v>
      </c>
      <c r="B403" s="10">
        <v>264004</v>
      </c>
      <c r="C403" s="10" t="s">
        <v>407</v>
      </c>
      <c r="D403" s="11">
        <v>370</v>
      </c>
      <c r="E403" s="11">
        <v>807</v>
      </c>
      <c r="F403" s="11">
        <v>364</v>
      </c>
      <c r="G403" s="11">
        <v>443</v>
      </c>
    </row>
    <row r="404" spans="1:7" ht="13.5">
      <c r="A404" s="10">
        <v>26805</v>
      </c>
      <c r="B404" s="10">
        <v>264005</v>
      </c>
      <c r="C404" s="10" t="s">
        <v>408</v>
      </c>
      <c r="D404" s="11">
        <v>365</v>
      </c>
      <c r="E404" s="11">
        <v>1013</v>
      </c>
      <c r="F404" s="11">
        <v>465</v>
      </c>
      <c r="G404" s="11">
        <v>548</v>
      </c>
    </row>
    <row r="405" spans="1:7" ht="13.5">
      <c r="A405" s="10">
        <v>26806</v>
      </c>
      <c r="B405" s="10">
        <v>264006</v>
      </c>
      <c r="C405" s="10" t="s">
        <v>409</v>
      </c>
      <c r="D405" s="11">
        <v>89</v>
      </c>
      <c r="E405" s="11">
        <v>229</v>
      </c>
      <c r="F405" s="11">
        <v>106</v>
      </c>
      <c r="G405" s="11">
        <v>123</v>
      </c>
    </row>
    <row r="406" spans="1:7" ht="13.5">
      <c r="A406" s="10">
        <v>26901</v>
      </c>
      <c r="B406" s="10">
        <v>263001</v>
      </c>
      <c r="C406" s="10" t="s">
        <v>410</v>
      </c>
      <c r="D406" s="11">
        <v>265</v>
      </c>
      <c r="E406" s="11">
        <v>678</v>
      </c>
      <c r="F406" s="11">
        <v>309</v>
      </c>
      <c r="G406" s="11">
        <v>369</v>
      </c>
    </row>
    <row r="407" spans="1:7" ht="13.5">
      <c r="A407" s="10">
        <v>26902</v>
      </c>
      <c r="B407" s="10">
        <v>263002</v>
      </c>
      <c r="C407" s="10" t="s">
        <v>411</v>
      </c>
      <c r="D407" s="11">
        <v>402</v>
      </c>
      <c r="E407" s="11">
        <v>976</v>
      </c>
      <c r="F407" s="11">
        <v>450</v>
      </c>
      <c r="G407" s="11">
        <v>526</v>
      </c>
    </row>
    <row r="408" spans="1:7" ht="13.5">
      <c r="A408" s="10">
        <v>26903</v>
      </c>
      <c r="B408" s="10">
        <v>263003</v>
      </c>
      <c r="C408" s="10" t="s">
        <v>412</v>
      </c>
      <c r="D408" s="11">
        <v>224</v>
      </c>
      <c r="E408" s="11">
        <v>514</v>
      </c>
      <c r="F408" s="11">
        <v>234</v>
      </c>
      <c r="G408" s="11">
        <v>280</v>
      </c>
    </row>
    <row r="409" spans="1:7" ht="13.5">
      <c r="A409" s="10">
        <v>26904</v>
      </c>
      <c r="B409" s="10">
        <v>263004</v>
      </c>
      <c r="C409" s="10" t="s">
        <v>413</v>
      </c>
      <c r="D409" s="11">
        <v>290</v>
      </c>
      <c r="E409" s="11">
        <v>602</v>
      </c>
      <c r="F409" s="11">
        <v>277</v>
      </c>
      <c r="G409" s="11">
        <v>325</v>
      </c>
    </row>
    <row r="410" spans="1:7" ht="13.5">
      <c r="A410" s="10">
        <v>26905</v>
      </c>
      <c r="B410" s="10">
        <v>263005</v>
      </c>
      <c r="C410" s="10" t="s">
        <v>414</v>
      </c>
      <c r="D410" s="11">
        <v>448</v>
      </c>
      <c r="E410" s="11">
        <v>1052</v>
      </c>
      <c r="F410" s="11">
        <v>498</v>
      </c>
      <c r="G410" s="11">
        <v>554</v>
      </c>
    </row>
    <row r="411" spans="1:7" ht="13.5">
      <c r="A411" s="10">
        <v>27001</v>
      </c>
      <c r="B411" s="10">
        <v>261001</v>
      </c>
      <c r="C411" s="10" t="s">
        <v>415</v>
      </c>
      <c r="D411" s="11">
        <v>188</v>
      </c>
      <c r="E411" s="11">
        <v>369</v>
      </c>
      <c r="F411" s="11">
        <v>178</v>
      </c>
      <c r="G411" s="11">
        <v>191</v>
      </c>
    </row>
    <row r="412" spans="1:7" ht="13.5">
      <c r="A412" s="10">
        <v>27002</v>
      </c>
      <c r="B412" s="10">
        <v>261002</v>
      </c>
      <c r="C412" s="10" t="s">
        <v>416</v>
      </c>
      <c r="D412" s="11">
        <v>350</v>
      </c>
      <c r="E412" s="11">
        <v>835</v>
      </c>
      <c r="F412" s="11">
        <v>384</v>
      </c>
      <c r="G412" s="11">
        <v>451</v>
      </c>
    </row>
    <row r="413" spans="1:7" ht="13.5">
      <c r="A413" s="10">
        <v>27003</v>
      </c>
      <c r="B413" s="10">
        <v>261003</v>
      </c>
      <c r="C413" s="10" t="s">
        <v>417</v>
      </c>
      <c r="D413" s="11">
        <v>444</v>
      </c>
      <c r="E413" s="11">
        <v>1102</v>
      </c>
      <c r="F413" s="11">
        <v>519</v>
      </c>
      <c r="G413" s="11">
        <v>583</v>
      </c>
    </row>
    <row r="414" spans="1:7" ht="13.5">
      <c r="A414" s="10">
        <v>27004</v>
      </c>
      <c r="B414" s="10">
        <v>261004</v>
      </c>
      <c r="C414" s="10" t="s">
        <v>418</v>
      </c>
      <c r="D414" s="11">
        <v>217</v>
      </c>
      <c r="E414" s="11">
        <v>563</v>
      </c>
      <c r="F414" s="11">
        <v>257</v>
      </c>
      <c r="G414" s="11">
        <v>306</v>
      </c>
    </row>
    <row r="415" spans="1:7" ht="13.5">
      <c r="A415" s="10">
        <v>27005</v>
      </c>
      <c r="B415" s="10">
        <v>261005</v>
      </c>
      <c r="C415" s="10" t="s">
        <v>419</v>
      </c>
      <c r="D415" s="11">
        <v>211</v>
      </c>
      <c r="E415" s="11">
        <v>503</v>
      </c>
      <c r="F415" s="11">
        <v>232</v>
      </c>
      <c r="G415" s="11">
        <v>271</v>
      </c>
    </row>
    <row r="416" spans="1:7" ht="13.5">
      <c r="A416" s="10">
        <v>27006</v>
      </c>
      <c r="B416" s="10">
        <v>261006</v>
      </c>
      <c r="C416" s="10" t="s">
        <v>420</v>
      </c>
      <c r="D416" s="11">
        <v>265</v>
      </c>
      <c r="E416" s="11">
        <v>514</v>
      </c>
      <c r="F416" s="11">
        <v>268</v>
      </c>
      <c r="G416" s="11">
        <v>246</v>
      </c>
    </row>
    <row r="417" spans="1:7" ht="13.5">
      <c r="A417" s="10">
        <v>27101</v>
      </c>
      <c r="B417" s="10">
        <v>262001</v>
      </c>
      <c r="C417" s="10" t="s">
        <v>421</v>
      </c>
      <c r="D417" s="11">
        <v>289</v>
      </c>
      <c r="E417" s="11">
        <v>741</v>
      </c>
      <c r="F417" s="11">
        <v>341</v>
      </c>
      <c r="G417" s="11">
        <v>400</v>
      </c>
    </row>
    <row r="418" spans="1:7" ht="13.5">
      <c r="A418" s="10">
        <v>27102</v>
      </c>
      <c r="B418" s="10">
        <v>262002</v>
      </c>
      <c r="C418" s="10" t="s">
        <v>422</v>
      </c>
      <c r="D418" s="11">
        <v>100</v>
      </c>
      <c r="E418" s="11">
        <v>275</v>
      </c>
      <c r="F418" s="11">
        <v>128</v>
      </c>
      <c r="G418" s="11">
        <v>147</v>
      </c>
    </row>
    <row r="419" spans="1:7" ht="13.5">
      <c r="A419" s="10">
        <v>27103</v>
      </c>
      <c r="B419" s="10">
        <v>262003</v>
      </c>
      <c r="C419" s="10" t="s">
        <v>423</v>
      </c>
      <c r="D419" s="11">
        <v>24</v>
      </c>
      <c r="E419" s="11">
        <v>76</v>
      </c>
      <c r="F419" s="11">
        <v>33</v>
      </c>
      <c r="G419" s="11">
        <v>43</v>
      </c>
    </row>
    <row r="420" spans="1:7" ht="13.5">
      <c r="A420" s="10">
        <v>27104</v>
      </c>
      <c r="B420" s="10">
        <v>262004</v>
      </c>
      <c r="C420" s="10" t="s">
        <v>424</v>
      </c>
      <c r="D420" s="11">
        <v>113</v>
      </c>
      <c r="E420" s="11">
        <v>309</v>
      </c>
      <c r="F420" s="11">
        <v>147</v>
      </c>
      <c r="G420" s="11">
        <v>162</v>
      </c>
    </row>
    <row r="421" spans="1:7" ht="13.5">
      <c r="A421" s="10">
        <v>27105</v>
      </c>
      <c r="B421" s="10">
        <v>262005</v>
      </c>
      <c r="C421" s="10" t="s">
        <v>425</v>
      </c>
      <c r="D421" s="11">
        <v>152</v>
      </c>
      <c r="E421" s="11">
        <v>420</v>
      </c>
      <c r="F421" s="11">
        <v>194</v>
      </c>
      <c r="G421" s="11">
        <v>226</v>
      </c>
    </row>
    <row r="422" spans="1:7" ht="13.5">
      <c r="A422" s="10">
        <v>27106</v>
      </c>
      <c r="B422" s="10">
        <v>262006</v>
      </c>
      <c r="C422" s="10" t="s">
        <v>426</v>
      </c>
      <c r="D422" s="11">
        <v>236</v>
      </c>
      <c r="E422" s="11">
        <v>614</v>
      </c>
      <c r="F422" s="11">
        <v>289</v>
      </c>
      <c r="G422" s="11">
        <v>325</v>
      </c>
    </row>
    <row r="423" spans="1:7" ht="13.5">
      <c r="A423" s="10">
        <v>27200</v>
      </c>
      <c r="B423" s="10">
        <v>142000</v>
      </c>
      <c r="C423" s="10" t="s">
        <v>427</v>
      </c>
      <c r="D423" s="11">
        <v>0</v>
      </c>
      <c r="E423" s="11">
        <v>0</v>
      </c>
      <c r="F423" s="11">
        <v>0</v>
      </c>
      <c r="G423" s="11">
        <v>0</v>
      </c>
    </row>
    <row r="424" spans="1:7" ht="13.5">
      <c r="A424" s="10">
        <v>27301</v>
      </c>
      <c r="B424" s="10">
        <v>277001</v>
      </c>
      <c r="C424" s="10" t="s">
        <v>428</v>
      </c>
      <c r="D424" s="11">
        <v>409</v>
      </c>
      <c r="E424" s="11">
        <v>939</v>
      </c>
      <c r="F424" s="11">
        <v>429</v>
      </c>
      <c r="G424" s="11">
        <v>510</v>
      </c>
    </row>
    <row r="425" spans="1:7" ht="13.5">
      <c r="A425" s="10">
        <v>27302</v>
      </c>
      <c r="B425" s="10">
        <v>277002</v>
      </c>
      <c r="C425" s="10" t="s">
        <v>429</v>
      </c>
      <c r="D425" s="11">
        <v>391</v>
      </c>
      <c r="E425" s="11">
        <v>898</v>
      </c>
      <c r="F425" s="11">
        <v>418</v>
      </c>
      <c r="G425" s="11">
        <v>480</v>
      </c>
    </row>
    <row r="426" spans="1:7" ht="13.5">
      <c r="A426" s="10">
        <v>27401</v>
      </c>
      <c r="B426" s="10">
        <v>279001</v>
      </c>
      <c r="C426" s="10" t="s">
        <v>430</v>
      </c>
      <c r="D426" s="11">
        <v>271</v>
      </c>
      <c r="E426" s="11">
        <v>700</v>
      </c>
      <c r="F426" s="11">
        <v>328</v>
      </c>
      <c r="G426" s="11">
        <v>372</v>
      </c>
    </row>
    <row r="427" spans="1:7" ht="13.5">
      <c r="A427" s="10">
        <v>27402</v>
      </c>
      <c r="B427" s="10">
        <v>279002</v>
      </c>
      <c r="C427" s="10" t="s">
        <v>431</v>
      </c>
      <c r="D427" s="11">
        <v>246</v>
      </c>
      <c r="E427" s="11">
        <v>581</v>
      </c>
      <c r="F427" s="11">
        <v>281</v>
      </c>
      <c r="G427" s="11">
        <v>300</v>
      </c>
    </row>
    <row r="428" spans="1:7" ht="13.5">
      <c r="A428" s="10">
        <v>27403</v>
      </c>
      <c r="B428" s="10">
        <v>279003</v>
      </c>
      <c r="C428" s="10" t="s">
        <v>432</v>
      </c>
      <c r="D428" s="11">
        <v>86</v>
      </c>
      <c r="E428" s="11">
        <v>213</v>
      </c>
      <c r="F428" s="11">
        <v>99</v>
      </c>
      <c r="G428" s="11">
        <v>114</v>
      </c>
    </row>
    <row r="429" spans="1:7" ht="13.5">
      <c r="A429" s="10">
        <v>27500</v>
      </c>
      <c r="B429" s="10">
        <v>278000</v>
      </c>
      <c r="C429" s="10" t="s">
        <v>433</v>
      </c>
      <c r="D429" s="11">
        <v>0</v>
      </c>
      <c r="E429" s="11">
        <v>0</v>
      </c>
      <c r="F429" s="11">
        <v>0</v>
      </c>
      <c r="G429" s="11">
        <v>0</v>
      </c>
    </row>
    <row r="430" spans="1:7" ht="13.5">
      <c r="A430" s="10">
        <v>27700</v>
      </c>
      <c r="B430" s="10">
        <v>259000</v>
      </c>
      <c r="C430" s="10" t="s">
        <v>434</v>
      </c>
      <c r="D430" s="11">
        <v>209</v>
      </c>
      <c r="E430" s="11">
        <v>430</v>
      </c>
      <c r="F430" s="11">
        <v>197</v>
      </c>
      <c r="G430" s="11">
        <v>233</v>
      </c>
    </row>
    <row r="431" spans="1:7" ht="13.5">
      <c r="A431" s="10">
        <v>27800</v>
      </c>
      <c r="B431" s="10">
        <v>52000</v>
      </c>
      <c r="C431" s="10" t="s">
        <v>435</v>
      </c>
      <c r="D431" s="11">
        <v>106</v>
      </c>
      <c r="E431" s="11">
        <v>200</v>
      </c>
      <c r="F431" s="11">
        <v>90</v>
      </c>
      <c r="G431" s="11">
        <v>110</v>
      </c>
    </row>
    <row r="432" spans="1:7" ht="13.5">
      <c r="A432" s="10">
        <v>28100</v>
      </c>
      <c r="B432" s="10">
        <v>144000</v>
      </c>
      <c r="C432" s="10" t="s">
        <v>436</v>
      </c>
      <c r="D432" s="11">
        <v>245</v>
      </c>
      <c r="E432" s="11">
        <v>482</v>
      </c>
      <c r="F432" s="11">
        <v>207</v>
      </c>
      <c r="G432" s="11">
        <v>275</v>
      </c>
    </row>
    <row r="433" spans="1:7" ht="13.5">
      <c r="A433" s="10">
        <v>28300</v>
      </c>
      <c r="B433" s="10">
        <v>66000</v>
      </c>
      <c r="C433" s="10" t="s">
        <v>437</v>
      </c>
      <c r="D433" s="11">
        <v>1978</v>
      </c>
      <c r="E433" s="11">
        <v>4590</v>
      </c>
      <c r="F433" s="11">
        <v>2170</v>
      </c>
      <c r="G433" s="11">
        <v>2420</v>
      </c>
    </row>
    <row r="434" spans="1:7" ht="13.5">
      <c r="A434" s="10">
        <v>28400</v>
      </c>
      <c r="B434" s="10">
        <v>63000</v>
      </c>
      <c r="C434" s="10" t="s">
        <v>438</v>
      </c>
      <c r="D434" s="11">
        <v>2257</v>
      </c>
      <c r="E434" s="11">
        <v>5512</v>
      </c>
      <c r="F434" s="11">
        <v>2607</v>
      </c>
      <c r="G434" s="11">
        <v>2905</v>
      </c>
    </row>
    <row r="435" spans="1:7" ht="13.5">
      <c r="A435" s="10">
        <v>28500</v>
      </c>
      <c r="B435" s="10">
        <v>84000</v>
      </c>
      <c r="C435" s="10" t="s">
        <v>439</v>
      </c>
      <c r="D435" s="11">
        <v>1021</v>
      </c>
      <c r="E435" s="11">
        <v>2558</v>
      </c>
      <c r="F435" s="11">
        <v>1184</v>
      </c>
      <c r="G435" s="11">
        <v>1374</v>
      </c>
    </row>
    <row r="436" spans="1:7" ht="13.5">
      <c r="A436" s="10">
        <v>28600</v>
      </c>
      <c r="B436" s="10">
        <v>118000</v>
      </c>
      <c r="C436" s="10" t="s">
        <v>440</v>
      </c>
      <c r="D436" s="11">
        <v>407</v>
      </c>
      <c r="E436" s="11">
        <v>1352</v>
      </c>
      <c r="F436" s="11">
        <v>633</v>
      </c>
      <c r="G436" s="11">
        <v>719</v>
      </c>
    </row>
    <row r="437" spans="1:7" ht="13.5">
      <c r="A437" s="10">
        <v>28700</v>
      </c>
      <c r="B437" s="10">
        <v>196000</v>
      </c>
      <c r="C437" s="10" t="s">
        <v>441</v>
      </c>
      <c r="D437" s="11">
        <v>1872</v>
      </c>
      <c r="E437" s="11">
        <v>3932</v>
      </c>
      <c r="F437" s="11">
        <v>1863</v>
      </c>
      <c r="G437" s="11">
        <v>2069</v>
      </c>
    </row>
    <row r="438" spans="1:7" ht="13.5">
      <c r="A438" s="10">
        <v>28800</v>
      </c>
      <c r="B438" s="10">
        <v>234000</v>
      </c>
      <c r="C438" s="10" t="s">
        <v>442</v>
      </c>
      <c r="D438" s="11">
        <v>2459</v>
      </c>
      <c r="E438" s="11">
        <v>5603</v>
      </c>
      <c r="F438" s="11">
        <v>2595</v>
      </c>
      <c r="G438" s="11">
        <v>3008</v>
      </c>
    </row>
    <row r="439" spans="1:7" ht="13.5">
      <c r="A439" s="10">
        <v>28900</v>
      </c>
      <c r="B439" s="10">
        <v>237000</v>
      </c>
      <c r="C439" s="10" t="s">
        <v>443</v>
      </c>
      <c r="D439" s="11">
        <v>269</v>
      </c>
      <c r="E439" s="11">
        <v>666</v>
      </c>
      <c r="F439" s="11">
        <v>298</v>
      </c>
      <c r="G439" s="11">
        <v>368</v>
      </c>
    </row>
    <row r="440" spans="1:7" ht="13.5">
      <c r="A440" s="10">
        <v>29000</v>
      </c>
      <c r="B440" s="10">
        <v>122000</v>
      </c>
      <c r="C440" s="10" t="s">
        <v>444</v>
      </c>
      <c r="D440" s="11">
        <v>2395</v>
      </c>
      <c r="E440" s="11">
        <v>5573</v>
      </c>
      <c r="F440" s="11">
        <v>2547</v>
      </c>
      <c r="G440" s="11">
        <v>3026</v>
      </c>
    </row>
    <row r="441" spans="1:7" ht="13.5">
      <c r="A441" s="10">
        <v>29901</v>
      </c>
      <c r="B441" s="10">
        <v>284001</v>
      </c>
      <c r="C441" s="10" t="s">
        <v>445</v>
      </c>
      <c r="D441" s="11">
        <v>90</v>
      </c>
      <c r="E441" s="11">
        <v>310</v>
      </c>
      <c r="F441" s="11">
        <v>157</v>
      </c>
      <c r="G441" s="11">
        <v>153</v>
      </c>
    </row>
    <row r="442" spans="1:7" ht="13.5">
      <c r="A442" s="10">
        <v>29902</v>
      </c>
      <c r="B442" s="10">
        <v>284002</v>
      </c>
      <c r="C442" s="10" t="s">
        <v>446</v>
      </c>
      <c r="D442" s="11">
        <v>95</v>
      </c>
      <c r="E442" s="11">
        <v>327</v>
      </c>
      <c r="F442" s="11">
        <v>161</v>
      </c>
      <c r="G442" s="11">
        <v>166</v>
      </c>
    </row>
    <row r="443" spans="1:7" ht="13.5">
      <c r="A443" s="10">
        <v>29903</v>
      </c>
      <c r="B443" s="10">
        <v>284003</v>
      </c>
      <c r="C443" s="10" t="s">
        <v>447</v>
      </c>
      <c r="D443" s="11">
        <v>24</v>
      </c>
      <c r="E443" s="11">
        <v>82</v>
      </c>
      <c r="F443" s="11">
        <v>38</v>
      </c>
      <c r="G443" s="11">
        <v>44</v>
      </c>
    </row>
    <row r="444" spans="1:7" ht="13.5">
      <c r="A444" s="10">
        <v>29904</v>
      </c>
      <c r="B444" s="10">
        <v>284004</v>
      </c>
      <c r="C444" s="10" t="s">
        <v>448</v>
      </c>
      <c r="D444" s="11">
        <v>50</v>
      </c>
      <c r="E444" s="11">
        <v>176</v>
      </c>
      <c r="F444" s="11">
        <v>86</v>
      </c>
      <c r="G444" s="11">
        <v>90</v>
      </c>
    </row>
    <row r="445" spans="1:7" ht="13.5">
      <c r="A445" s="10">
        <v>29905</v>
      </c>
      <c r="B445" s="10">
        <v>284005</v>
      </c>
      <c r="C445" s="10" t="s">
        <v>449</v>
      </c>
      <c r="D445" s="11">
        <v>79</v>
      </c>
      <c r="E445" s="11">
        <v>232</v>
      </c>
      <c r="F445" s="11">
        <v>108</v>
      </c>
      <c r="G445" s="11">
        <v>124</v>
      </c>
    </row>
    <row r="446" spans="1:7" ht="13.5">
      <c r="A446" s="10">
        <v>30000</v>
      </c>
      <c r="B446" s="10">
        <v>114000</v>
      </c>
      <c r="C446" s="10" t="s">
        <v>450</v>
      </c>
      <c r="D446" s="11">
        <v>0</v>
      </c>
      <c r="E446" s="11">
        <v>0</v>
      </c>
      <c r="F446" s="11">
        <v>0</v>
      </c>
      <c r="G446" s="11">
        <v>0</v>
      </c>
    </row>
    <row r="447" spans="1:7" ht="13.5">
      <c r="A447" s="10">
        <v>30100</v>
      </c>
      <c r="B447" s="10">
        <v>99000</v>
      </c>
      <c r="C447" s="10" t="s">
        <v>451</v>
      </c>
      <c r="D447" s="11">
        <v>11</v>
      </c>
      <c r="E447" s="11">
        <v>33</v>
      </c>
      <c r="F447" s="11">
        <v>14</v>
      </c>
      <c r="G447" s="11">
        <v>19</v>
      </c>
    </row>
    <row r="448" spans="1:7" ht="13.5">
      <c r="A448" s="10">
        <v>30200</v>
      </c>
      <c r="B448" s="10">
        <v>258000</v>
      </c>
      <c r="C448" s="10" t="s">
        <v>452</v>
      </c>
      <c r="D448" s="11">
        <v>14</v>
      </c>
      <c r="E448" s="11">
        <v>38</v>
      </c>
      <c r="F448" s="11">
        <v>19</v>
      </c>
      <c r="G448" s="11">
        <v>19</v>
      </c>
    </row>
    <row r="449" spans="1:7" ht="13.5">
      <c r="A449" s="10">
        <v>30300</v>
      </c>
      <c r="B449" s="10">
        <v>112000</v>
      </c>
      <c r="C449" s="10" t="s">
        <v>453</v>
      </c>
      <c r="D449" s="11">
        <v>61</v>
      </c>
      <c r="E449" s="11">
        <v>207</v>
      </c>
      <c r="F449" s="11">
        <v>79</v>
      </c>
      <c r="G449" s="11">
        <v>128</v>
      </c>
    </row>
    <row r="450" spans="1:7" ht="13.5">
      <c r="A450" s="10">
        <v>30400</v>
      </c>
      <c r="B450" s="10">
        <v>106000</v>
      </c>
      <c r="C450" s="10" t="s">
        <v>454</v>
      </c>
      <c r="D450" s="11">
        <v>200</v>
      </c>
      <c r="E450" s="11">
        <v>505</v>
      </c>
      <c r="F450" s="11">
        <v>239</v>
      </c>
      <c r="G450" s="11">
        <v>266</v>
      </c>
    </row>
    <row r="451" spans="1:7" ht="13.5">
      <c r="A451" s="10">
        <v>30500</v>
      </c>
      <c r="B451" s="10">
        <v>56000</v>
      </c>
      <c r="C451" s="10" t="s">
        <v>455</v>
      </c>
      <c r="D451" s="11">
        <v>101</v>
      </c>
      <c r="E451" s="11">
        <v>276</v>
      </c>
      <c r="F451" s="11">
        <v>124</v>
      </c>
      <c r="G451" s="11">
        <v>152</v>
      </c>
    </row>
    <row r="452" spans="1:7" ht="13.5">
      <c r="A452" s="10">
        <v>30600</v>
      </c>
      <c r="B452" s="10">
        <v>123000</v>
      </c>
      <c r="C452" s="10" t="s">
        <v>456</v>
      </c>
      <c r="D452" s="11">
        <v>132</v>
      </c>
      <c r="E452" s="11">
        <v>314</v>
      </c>
      <c r="F452" s="11">
        <v>147</v>
      </c>
      <c r="G452" s="11">
        <v>167</v>
      </c>
    </row>
    <row r="453" spans="1:7" ht="13.5">
      <c r="A453" s="10">
        <v>30700</v>
      </c>
      <c r="B453" s="10">
        <v>222000</v>
      </c>
      <c r="C453" s="10" t="s">
        <v>457</v>
      </c>
      <c r="D453" s="11">
        <v>1479</v>
      </c>
      <c r="E453" s="11">
        <v>3585</v>
      </c>
      <c r="F453" s="11">
        <v>1611</v>
      </c>
      <c r="G453" s="11">
        <v>1974</v>
      </c>
    </row>
    <row r="454" spans="1:7" ht="13.5">
      <c r="A454" s="10">
        <v>30801</v>
      </c>
      <c r="B454" s="10">
        <v>276001</v>
      </c>
      <c r="C454" s="10" t="s">
        <v>458</v>
      </c>
      <c r="D454" s="11">
        <v>60</v>
      </c>
      <c r="E454" s="11">
        <v>159</v>
      </c>
      <c r="F454" s="11">
        <v>70</v>
      </c>
      <c r="G454" s="11">
        <v>89</v>
      </c>
    </row>
    <row r="455" spans="1:7" ht="13.5">
      <c r="A455" s="10">
        <v>30802</v>
      </c>
      <c r="B455" s="10">
        <v>276002</v>
      </c>
      <c r="C455" s="10" t="s">
        <v>459</v>
      </c>
      <c r="D455" s="11">
        <v>115</v>
      </c>
      <c r="E455" s="11">
        <v>297</v>
      </c>
      <c r="F455" s="11">
        <v>133</v>
      </c>
      <c r="G455" s="11">
        <v>164</v>
      </c>
    </row>
    <row r="456" spans="1:7" ht="13.5">
      <c r="A456" s="10">
        <v>30803</v>
      </c>
      <c r="B456" s="10">
        <v>276003</v>
      </c>
      <c r="C456" s="10" t="s">
        <v>460</v>
      </c>
      <c r="D456" s="11">
        <v>121</v>
      </c>
      <c r="E456" s="11">
        <v>307</v>
      </c>
      <c r="F456" s="11">
        <v>152</v>
      </c>
      <c r="G456" s="11">
        <v>155</v>
      </c>
    </row>
    <row r="457" spans="1:7" ht="13.5">
      <c r="A457" s="10">
        <v>30804</v>
      </c>
      <c r="B457" s="10">
        <v>276004</v>
      </c>
      <c r="C457" s="10" t="s">
        <v>461</v>
      </c>
      <c r="D457" s="11">
        <v>125</v>
      </c>
      <c r="E457" s="11">
        <v>329</v>
      </c>
      <c r="F457" s="11">
        <v>152</v>
      </c>
      <c r="G457" s="11">
        <v>177</v>
      </c>
    </row>
    <row r="458" spans="1:7" ht="13.5">
      <c r="A458" s="10">
        <v>30805</v>
      </c>
      <c r="B458" s="10">
        <v>276005</v>
      </c>
      <c r="C458" s="10" t="s">
        <v>462</v>
      </c>
      <c r="D458" s="11">
        <v>97</v>
      </c>
      <c r="E458" s="11">
        <v>255</v>
      </c>
      <c r="F458" s="11">
        <v>127</v>
      </c>
      <c r="G458" s="11">
        <v>128</v>
      </c>
    </row>
    <row r="459" spans="1:7" ht="13.5">
      <c r="A459" s="10">
        <v>30806</v>
      </c>
      <c r="B459" s="10">
        <v>276006</v>
      </c>
      <c r="C459" s="10" t="s">
        <v>463</v>
      </c>
      <c r="D459" s="11">
        <v>108</v>
      </c>
      <c r="E459" s="11">
        <v>279</v>
      </c>
      <c r="F459" s="11">
        <v>129</v>
      </c>
      <c r="G459" s="11">
        <v>150</v>
      </c>
    </row>
    <row r="460" spans="1:7" ht="13.5">
      <c r="A460" s="10">
        <v>30807</v>
      </c>
      <c r="B460" s="10">
        <v>276007</v>
      </c>
      <c r="C460" s="10" t="s">
        <v>464</v>
      </c>
      <c r="D460" s="11">
        <v>67</v>
      </c>
      <c r="E460" s="11">
        <v>161</v>
      </c>
      <c r="F460" s="11">
        <v>78</v>
      </c>
      <c r="G460" s="11">
        <v>83</v>
      </c>
    </row>
    <row r="461" spans="1:7" ht="13.5">
      <c r="A461" s="10">
        <v>30808</v>
      </c>
      <c r="B461" s="10">
        <v>276008</v>
      </c>
      <c r="C461" s="10" t="s">
        <v>465</v>
      </c>
      <c r="D461" s="11">
        <v>68</v>
      </c>
      <c r="E461" s="11">
        <v>198</v>
      </c>
      <c r="F461" s="11">
        <v>85</v>
      </c>
      <c r="G461" s="11">
        <v>113</v>
      </c>
    </row>
    <row r="462" spans="1:7" ht="13.5">
      <c r="A462" s="10">
        <v>31400</v>
      </c>
      <c r="B462" s="10">
        <v>89000</v>
      </c>
      <c r="C462" s="10" t="s">
        <v>466</v>
      </c>
      <c r="D462" s="11">
        <v>7</v>
      </c>
      <c r="E462" s="11">
        <v>15</v>
      </c>
      <c r="F462" s="11">
        <v>7</v>
      </c>
      <c r="G462" s="11">
        <v>8</v>
      </c>
    </row>
    <row r="463" spans="1:7" ht="13.5">
      <c r="A463" s="10">
        <v>31500</v>
      </c>
      <c r="B463" s="10">
        <v>36000</v>
      </c>
      <c r="C463" s="10" t="s">
        <v>467</v>
      </c>
      <c r="D463" s="11">
        <v>6</v>
      </c>
      <c r="E463" s="11">
        <v>22</v>
      </c>
      <c r="F463" s="11">
        <v>9</v>
      </c>
      <c r="G463" s="11">
        <v>13</v>
      </c>
    </row>
    <row r="464" spans="1:7" ht="13.5">
      <c r="A464" s="10">
        <v>31600</v>
      </c>
      <c r="B464" s="10">
        <v>60000</v>
      </c>
      <c r="C464" s="10" t="s">
        <v>468</v>
      </c>
      <c r="D464" s="11">
        <v>14</v>
      </c>
      <c r="E464" s="11">
        <v>27</v>
      </c>
      <c r="F464" s="11">
        <v>12</v>
      </c>
      <c r="G464" s="11">
        <v>15</v>
      </c>
    </row>
    <row r="465" spans="1:7" ht="13.5">
      <c r="A465" s="10">
        <v>31700</v>
      </c>
      <c r="B465" s="10">
        <v>198000</v>
      </c>
      <c r="C465" s="10" t="s">
        <v>469</v>
      </c>
      <c r="D465" s="11">
        <v>11</v>
      </c>
      <c r="E465" s="11">
        <v>21</v>
      </c>
      <c r="F465" s="11">
        <v>10</v>
      </c>
      <c r="G465" s="11">
        <v>11</v>
      </c>
    </row>
    <row r="466" spans="1:7" ht="13.5">
      <c r="A466" s="10">
        <v>31800</v>
      </c>
      <c r="B466" s="10">
        <v>185000</v>
      </c>
      <c r="C466" s="10" t="s">
        <v>470</v>
      </c>
      <c r="D466" s="11">
        <v>19</v>
      </c>
      <c r="E466" s="11">
        <v>38</v>
      </c>
      <c r="F466" s="11">
        <v>15</v>
      </c>
      <c r="G466" s="11">
        <v>23</v>
      </c>
    </row>
    <row r="467" spans="1:7" ht="13.5">
      <c r="A467" s="10">
        <v>31900</v>
      </c>
      <c r="B467" s="10">
        <v>59000</v>
      </c>
      <c r="C467" s="10" t="s">
        <v>471</v>
      </c>
      <c r="D467" s="11">
        <v>33</v>
      </c>
      <c r="E467" s="11">
        <v>62</v>
      </c>
      <c r="F467" s="11">
        <v>25</v>
      </c>
      <c r="G467" s="11">
        <v>37</v>
      </c>
    </row>
    <row r="468" spans="1:7" ht="13.5">
      <c r="A468" s="10">
        <v>32000</v>
      </c>
      <c r="B468" s="10">
        <v>228000</v>
      </c>
      <c r="C468" s="10" t="s">
        <v>472</v>
      </c>
      <c r="D468" s="11">
        <v>10</v>
      </c>
      <c r="E468" s="11">
        <v>21</v>
      </c>
      <c r="F468" s="11">
        <v>11</v>
      </c>
      <c r="G468" s="11">
        <v>10</v>
      </c>
    </row>
    <row r="469" spans="1:7" ht="13.5">
      <c r="A469" s="10">
        <v>32100</v>
      </c>
      <c r="B469" s="10">
        <v>199000</v>
      </c>
      <c r="C469" s="10" t="s">
        <v>473</v>
      </c>
      <c r="D469" s="11">
        <v>13</v>
      </c>
      <c r="E469" s="11">
        <v>23</v>
      </c>
      <c r="F469" s="11">
        <v>8</v>
      </c>
      <c r="G469" s="11">
        <v>15</v>
      </c>
    </row>
    <row r="470" spans="1:7" ht="13.5">
      <c r="A470" s="10">
        <v>32200</v>
      </c>
      <c r="B470" s="10">
        <v>3000</v>
      </c>
      <c r="C470" s="10" t="s">
        <v>474</v>
      </c>
      <c r="D470" s="11">
        <v>20</v>
      </c>
      <c r="E470" s="11">
        <v>42</v>
      </c>
      <c r="F470" s="11">
        <v>23</v>
      </c>
      <c r="G470" s="11">
        <v>19</v>
      </c>
    </row>
    <row r="471" spans="1:7" ht="13.5">
      <c r="A471" s="10">
        <v>32300</v>
      </c>
      <c r="B471" s="10">
        <v>132000</v>
      </c>
      <c r="C471" s="10" t="s">
        <v>475</v>
      </c>
      <c r="D471" s="11">
        <v>5</v>
      </c>
      <c r="E471" s="11">
        <v>8</v>
      </c>
      <c r="F471" s="11">
        <v>5</v>
      </c>
      <c r="G471" s="11">
        <v>3</v>
      </c>
    </row>
    <row r="472" spans="1:7" ht="13.5">
      <c r="A472" s="10">
        <v>32701</v>
      </c>
      <c r="B472" s="10">
        <v>280001</v>
      </c>
      <c r="C472" s="10" t="s">
        <v>476</v>
      </c>
      <c r="D472" s="11">
        <v>76</v>
      </c>
      <c r="E472" s="11">
        <v>180</v>
      </c>
      <c r="F472" s="11">
        <v>84</v>
      </c>
      <c r="G472" s="11">
        <v>96</v>
      </c>
    </row>
    <row r="473" spans="1:7" ht="13.5">
      <c r="A473" s="10">
        <v>32702</v>
      </c>
      <c r="B473" s="10">
        <v>280002</v>
      </c>
      <c r="C473" s="10" t="s">
        <v>477</v>
      </c>
      <c r="D473" s="11">
        <v>146</v>
      </c>
      <c r="E473" s="11">
        <v>370</v>
      </c>
      <c r="F473" s="11">
        <v>155</v>
      </c>
      <c r="G473" s="11">
        <v>215</v>
      </c>
    </row>
    <row r="474" spans="1:7" ht="13.5">
      <c r="A474" s="10">
        <v>32703</v>
      </c>
      <c r="B474" s="10">
        <v>280003</v>
      </c>
      <c r="C474" s="10" t="s">
        <v>478</v>
      </c>
      <c r="D474" s="11">
        <v>43</v>
      </c>
      <c r="E474" s="11">
        <v>102</v>
      </c>
      <c r="F474" s="11">
        <v>46</v>
      </c>
      <c r="G474" s="11">
        <v>56</v>
      </c>
    </row>
    <row r="475" spans="1:7" ht="13.5">
      <c r="A475" s="10">
        <v>32704</v>
      </c>
      <c r="B475" s="10">
        <v>280004</v>
      </c>
      <c r="C475" s="10" t="s">
        <v>479</v>
      </c>
      <c r="D475" s="11">
        <v>93</v>
      </c>
      <c r="E475" s="11">
        <v>243</v>
      </c>
      <c r="F475" s="11">
        <v>122</v>
      </c>
      <c r="G475" s="11">
        <v>121</v>
      </c>
    </row>
    <row r="476" spans="1:7" ht="13.5">
      <c r="A476" s="10">
        <v>32705</v>
      </c>
      <c r="B476" s="10">
        <v>280005</v>
      </c>
      <c r="C476" s="10" t="s">
        <v>480</v>
      </c>
      <c r="D476" s="11">
        <v>74</v>
      </c>
      <c r="E476" s="11">
        <v>198</v>
      </c>
      <c r="F476" s="11">
        <v>95</v>
      </c>
      <c r="G476" s="11">
        <v>103</v>
      </c>
    </row>
    <row r="477" spans="1:7" ht="13.5">
      <c r="A477" s="10">
        <v>32706</v>
      </c>
      <c r="B477" s="10">
        <v>280006</v>
      </c>
      <c r="C477" s="10" t="s">
        <v>481</v>
      </c>
      <c r="D477" s="11">
        <v>107</v>
      </c>
      <c r="E477" s="11">
        <v>284</v>
      </c>
      <c r="F477" s="11">
        <v>135</v>
      </c>
      <c r="G477" s="11">
        <v>149</v>
      </c>
    </row>
    <row r="478" spans="1:7" ht="13.5">
      <c r="A478" s="10">
        <v>32800</v>
      </c>
      <c r="B478" s="10">
        <v>98000</v>
      </c>
      <c r="C478" s="10" t="s">
        <v>482</v>
      </c>
      <c r="D478" s="11">
        <v>1084</v>
      </c>
      <c r="E478" s="11">
        <v>2894</v>
      </c>
      <c r="F478" s="11">
        <v>1378</v>
      </c>
      <c r="G478" s="11">
        <v>1516</v>
      </c>
    </row>
    <row r="479" spans="1:7" ht="13.5">
      <c r="A479" s="10">
        <v>32900</v>
      </c>
      <c r="B479" s="10">
        <v>53000</v>
      </c>
      <c r="C479" s="10" t="s">
        <v>483</v>
      </c>
      <c r="D479" s="11">
        <v>106</v>
      </c>
      <c r="E479" s="11">
        <v>277</v>
      </c>
      <c r="F479" s="11">
        <v>117</v>
      </c>
      <c r="G479" s="11">
        <v>160</v>
      </c>
    </row>
    <row r="480" spans="1:7" ht="13.5">
      <c r="A480" s="10">
        <v>33001</v>
      </c>
      <c r="B480" s="10">
        <v>286001</v>
      </c>
      <c r="C480" s="10" t="s">
        <v>484</v>
      </c>
      <c r="D480" s="11">
        <v>135</v>
      </c>
      <c r="E480" s="11">
        <v>448</v>
      </c>
      <c r="F480" s="11">
        <v>224</v>
      </c>
      <c r="G480" s="11">
        <v>224</v>
      </c>
    </row>
    <row r="481" spans="1:7" ht="13.5">
      <c r="A481" s="10">
        <v>33002</v>
      </c>
      <c r="B481" s="10">
        <v>286002</v>
      </c>
      <c r="C481" s="10" t="s">
        <v>485</v>
      </c>
      <c r="D481" s="11">
        <v>85</v>
      </c>
      <c r="E481" s="11">
        <v>271</v>
      </c>
      <c r="F481" s="11">
        <v>148</v>
      </c>
      <c r="G481" s="11">
        <v>123</v>
      </c>
    </row>
    <row r="482" spans="1:7" ht="13.5">
      <c r="A482" s="10">
        <v>33003</v>
      </c>
      <c r="B482" s="10">
        <v>286003</v>
      </c>
      <c r="C482" s="10" t="s">
        <v>486</v>
      </c>
      <c r="D482" s="11">
        <v>243</v>
      </c>
      <c r="E482" s="11">
        <v>800</v>
      </c>
      <c r="F482" s="11">
        <v>391</v>
      </c>
      <c r="G482" s="11">
        <v>409</v>
      </c>
    </row>
    <row r="483" spans="1:7" ht="13.5">
      <c r="A483" s="10">
        <v>33600</v>
      </c>
      <c r="B483" s="10">
        <v>115000</v>
      </c>
      <c r="C483" s="10" t="s">
        <v>487</v>
      </c>
      <c r="D483" s="11">
        <v>119</v>
      </c>
      <c r="E483" s="11">
        <v>449</v>
      </c>
      <c r="F483" s="11">
        <v>206</v>
      </c>
      <c r="G483" s="11">
        <v>243</v>
      </c>
    </row>
    <row r="484" spans="1:7" ht="13.5">
      <c r="A484" s="10">
        <v>33700</v>
      </c>
      <c r="B484" s="10">
        <v>90000</v>
      </c>
      <c r="C484" s="10" t="s">
        <v>488</v>
      </c>
      <c r="D484" s="11">
        <v>0</v>
      </c>
      <c r="E484" s="11">
        <v>0</v>
      </c>
      <c r="F484" s="11">
        <v>0</v>
      </c>
      <c r="G484" s="11">
        <v>0</v>
      </c>
    </row>
    <row r="485" spans="1:7" ht="13.5">
      <c r="A485" s="10">
        <v>33800</v>
      </c>
      <c r="B485" s="10">
        <v>110000</v>
      </c>
      <c r="C485" s="10" t="s">
        <v>489</v>
      </c>
      <c r="D485" s="11">
        <v>19</v>
      </c>
      <c r="E485" s="11">
        <v>49</v>
      </c>
      <c r="F485" s="11">
        <v>24</v>
      </c>
      <c r="G485" s="11">
        <v>25</v>
      </c>
    </row>
    <row r="486" spans="1:7" ht="13.5">
      <c r="A486" s="10">
        <v>33900</v>
      </c>
      <c r="B486" s="10">
        <v>108000</v>
      </c>
      <c r="C486" s="10" t="s">
        <v>490</v>
      </c>
      <c r="D486" s="11">
        <v>12</v>
      </c>
      <c r="E486" s="11">
        <v>28</v>
      </c>
      <c r="F486" s="11">
        <v>14</v>
      </c>
      <c r="G486" s="11">
        <v>14</v>
      </c>
    </row>
    <row r="487" spans="1:7" ht="13.5">
      <c r="A487" s="10">
        <v>34000</v>
      </c>
      <c r="B487" s="10">
        <v>251000</v>
      </c>
      <c r="C487" s="10" t="s">
        <v>491</v>
      </c>
      <c r="D487" s="11">
        <v>13</v>
      </c>
      <c r="E487" s="11">
        <v>25</v>
      </c>
      <c r="F487" s="11">
        <v>12</v>
      </c>
      <c r="G487" s="11">
        <v>13</v>
      </c>
    </row>
    <row r="488" spans="1:7" ht="13.5">
      <c r="A488" s="10">
        <v>34100</v>
      </c>
      <c r="B488" s="10">
        <v>45000</v>
      </c>
      <c r="C488" s="10" t="s">
        <v>492</v>
      </c>
      <c r="D488" s="11">
        <v>9</v>
      </c>
      <c r="E488" s="11">
        <v>18</v>
      </c>
      <c r="F488" s="11">
        <v>5</v>
      </c>
      <c r="G488" s="11">
        <v>13</v>
      </c>
    </row>
    <row r="489" spans="1:7" ht="13.5">
      <c r="A489" s="10">
        <v>34200</v>
      </c>
      <c r="B489" s="10">
        <v>31000</v>
      </c>
      <c r="C489" s="10" t="s">
        <v>493</v>
      </c>
      <c r="D489" s="11">
        <v>1</v>
      </c>
      <c r="E489" s="11">
        <v>1</v>
      </c>
      <c r="F489" s="11">
        <v>0</v>
      </c>
      <c r="G489" s="11">
        <v>1</v>
      </c>
    </row>
    <row r="490" spans="1:7" ht="13.5">
      <c r="A490" s="10">
        <v>34300</v>
      </c>
      <c r="B490" s="10">
        <v>48000</v>
      </c>
      <c r="C490" s="10" t="s">
        <v>494</v>
      </c>
      <c r="D490" s="11">
        <v>2</v>
      </c>
      <c r="E490" s="11">
        <v>3</v>
      </c>
      <c r="F490" s="11">
        <v>1</v>
      </c>
      <c r="G490" s="11">
        <v>2</v>
      </c>
    </row>
    <row r="491" spans="1:7" ht="13.5">
      <c r="A491" s="10">
        <v>34700</v>
      </c>
      <c r="B491" s="10">
        <v>44000</v>
      </c>
      <c r="C491" s="10" t="s">
        <v>495</v>
      </c>
      <c r="D491" s="11">
        <v>18</v>
      </c>
      <c r="E491" s="11">
        <v>37</v>
      </c>
      <c r="F491" s="11">
        <v>20</v>
      </c>
      <c r="G491" s="11">
        <v>17</v>
      </c>
    </row>
    <row r="492" spans="1:7" ht="13.5">
      <c r="A492" s="10">
        <v>34800</v>
      </c>
      <c r="B492" s="10">
        <v>65000</v>
      </c>
      <c r="C492" s="10" t="s">
        <v>496</v>
      </c>
      <c r="D492" s="11">
        <v>1292</v>
      </c>
      <c r="E492" s="11">
        <v>3560</v>
      </c>
      <c r="F492" s="11">
        <v>1616</v>
      </c>
      <c r="G492" s="11">
        <v>1944</v>
      </c>
    </row>
    <row r="493" spans="1:7" ht="13.5">
      <c r="A493" s="10">
        <v>34900</v>
      </c>
      <c r="B493" s="10">
        <v>231000</v>
      </c>
      <c r="C493" s="10" t="s">
        <v>497</v>
      </c>
      <c r="D493" s="11">
        <v>1697</v>
      </c>
      <c r="E493" s="11">
        <v>4240</v>
      </c>
      <c r="F493" s="11">
        <v>1994</v>
      </c>
      <c r="G493" s="11">
        <v>2246</v>
      </c>
    </row>
    <row r="494" spans="1:7" ht="13.5">
      <c r="A494" s="10">
        <v>35000</v>
      </c>
      <c r="B494" s="10">
        <v>227000</v>
      </c>
      <c r="C494" s="10" t="s">
        <v>498</v>
      </c>
      <c r="D494" s="11">
        <v>1400</v>
      </c>
      <c r="E494" s="11">
        <v>3513</v>
      </c>
      <c r="F494" s="11">
        <v>1615</v>
      </c>
      <c r="G494" s="11">
        <v>1898</v>
      </c>
    </row>
    <row r="495" spans="1:7" ht="13.5">
      <c r="A495" s="10">
        <v>35100</v>
      </c>
      <c r="B495" s="10">
        <v>194000</v>
      </c>
      <c r="C495" s="10" t="s">
        <v>499</v>
      </c>
      <c r="D495" s="11">
        <v>2149</v>
      </c>
      <c r="E495" s="11">
        <v>5548</v>
      </c>
      <c r="F495" s="11">
        <v>2644</v>
      </c>
      <c r="G495" s="11">
        <v>2904</v>
      </c>
    </row>
    <row r="496" spans="1:7" ht="13.5">
      <c r="A496" s="10">
        <v>35700</v>
      </c>
      <c r="B496" s="10">
        <v>20000</v>
      </c>
      <c r="C496" s="10" t="s">
        <v>500</v>
      </c>
      <c r="D496" s="11">
        <v>558</v>
      </c>
      <c r="E496" s="11">
        <v>1510</v>
      </c>
      <c r="F496" s="11">
        <v>710</v>
      </c>
      <c r="G496" s="11">
        <v>800</v>
      </c>
    </row>
    <row r="497" spans="1:7" ht="13.5">
      <c r="A497" s="10">
        <v>35800</v>
      </c>
      <c r="B497" s="10">
        <v>236000</v>
      </c>
      <c r="C497" s="10" t="s">
        <v>501</v>
      </c>
      <c r="D497" s="11">
        <v>711</v>
      </c>
      <c r="E497" s="11">
        <v>2294</v>
      </c>
      <c r="F497" s="11">
        <v>1085</v>
      </c>
      <c r="G497" s="11">
        <v>1209</v>
      </c>
    </row>
    <row r="498" spans="1:7" ht="13.5">
      <c r="A498" s="10">
        <v>35900</v>
      </c>
      <c r="B498" s="10">
        <v>250000</v>
      </c>
      <c r="C498" s="10" t="s">
        <v>502</v>
      </c>
      <c r="D498" s="11">
        <v>2415</v>
      </c>
      <c r="E498" s="11">
        <v>5929</v>
      </c>
      <c r="F498" s="11">
        <v>2762</v>
      </c>
      <c r="G498" s="11">
        <v>3167</v>
      </c>
    </row>
    <row r="499" spans="1:7" ht="13.5">
      <c r="A499" s="10">
        <v>36301</v>
      </c>
      <c r="B499" s="10">
        <v>285001</v>
      </c>
      <c r="C499" s="10" t="s">
        <v>503</v>
      </c>
      <c r="D499" s="11">
        <v>415</v>
      </c>
      <c r="E499" s="11">
        <v>691</v>
      </c>
      <c r="F499" s="11">
        <v>331</v>
      </c>
      <c r="G499" s="11">
        <v>360</v>
      </c>
    </row>
    <row r="500" spans="1:7" ht="13.5">
      <c r="A500" s="10">
        <v>36302</v>
      </c>
      <c r="B500" s="10">
        <v>285002</v>
      </c>
      <c r="C500" s="10" t="s">
        <v>504</v>
      </c>
      <c r="D500" s="11">
        <v>150</v>
      </c>
      <c r="E500" s="11">
        <v>484</v>
      </c>
      <c r="F500" s="11">
        <v>187</v>
      </c>
      <c r="G500" s="11">
        <v>297</v>
      </c>
    </row>
    <row r="501" spans="1:7" ht="13.5">
      <c r="A501" s="10">
        <v>36303</v>
      </c>
      <c r="B501" s="10">
        <v>285003</v>
      </c>
      <c r="C501" s="10" t="s">
        <v>505</v>
      </c>
      <c r="D501" s="11">
        <v>442</v>
      </c>
      <c r="E501" s="11">
        <v>835</v>
      </c>
      <c r="F501" s="11">
        <v>372</v>
      </c>
      <c r="G501" s="11">
        <v>463</v>
      </c>
    </row>
    <row r="502" spans="1:7" ht="13.5">
      <c r="A502" s="10">
        <v>36400</v>
      </c>
      <c r="B502" s="10">
        <v>8000</v>
      </c>
      <c r="C502" s="10" t="s">
        <v>506</v>
      </c>
      <c r="D502" s="11">
        <v>0</v>
      </c>
      <c r="E502" s="11">
        <v>0</v>
      </c>
      <c r="F502" s="11">
        <v>0</v>
      </c>
      <c r="G502" s="11">
        <v>0</v>
      </c>
    </row>
    <row r="503" spans="1:7" ht="13.5">
      <c r="A503" s="10">
        <v>36600</v>
      </c>
      <c r="B503" s="10">
        <v>21000</v>
      </c>
      <c r="C503" s="10" t="s">
        <v>507</v>
      </c>
      <c r="D503" s="11">
        <v>27</v>
      </c>
      <c r="E503" s="11">
        <v>63</v>
      </c>
      <c r="F503" s="11">
        <v>30</v>
      </c>
      <c r="G503" s="11">
        <v>33</v>
      </c>
    </row>
    <row r="504" spans="1:7" ht="13.5">
      <c r="A504" s="10">
        <v>36800</v>
      </c>
      <c r="B504" s="10">
        <v>43000</v>
      </c>
      <c r="C504" s="10" t="s">
        <v>508</v>
      </c>
      <c r="D504" s="11">
        <v>0</v>
      </c>
      <c r="E504" s="11">
        <v>0</v>
      </c>
      <c r="F504" s="11">
        <v>0</v>
      </c>
      <c r="G504" s="11">
        <v>0</v>
      </c>
    </row>
    <row r="505" spans="1:7" ht="13.5">
      <c r="A505" s="10">
        <v>36900</v>
      </c>
      <c r="B505" s="10">
        <v>69000</v>
      </c>
      <c r="C505" s="10" t="s">
        <v>509</v>
      </c>
      <c r="D505" s="11">
        <v>0</v>
      </c>
      <c r="E505" s="11">
        <v>0</v>
      </c>
      <c r="F505" s="11">
        <v>0</v>
      </c>
      <c r="G505" s="11">
        <v>0</v>
      </c>
    </row>
    <row r="506" spans="1:7" ht="13.5">
      <c r="A506" s="10">
        <v>37100</v>
      </c>
      <c r="B506" s="10">
        <v>147000</v>
      </c>
      <c r="C506" s="10" t="s">
        <v>510</v>
      </c>
      <c r="D506" s="11">
        <v>768</v>
      </c>
      <c r="E506" s="11">
        <v>2039</v>
      </c>
      <c r="F506" s="11">
        <v>965</v>
      </c>
      <c r="G506" s="11">
        <v>1074</v>
      </c>
    </row>
    <row r="507" spans="1:7" ht="13.5">
      <c r="A507" s="10">
        <v>37400</v>
      </c>
      <c r="B507" s="10">
        <v>209000</v>
      </c>
      <c r="C507" s="10" t="s">
        <v>511</v>
      </c>
      <c r="D507" s="11">
        <v>79</v>
      </c>
      <c r="E507" s="11">
        <v>191</v>
      </c>
      <c r="F507" s="11">
        <v>92</v>
      </c>
      <c r="G507" s="11">
        <v>99</v>
      </c>
    </row>
    <row r="508" spans="1:7" ht="13.5">
      <c r="A508" s="10">
        <v>37501</v>
      </c>
      <c r="B508" s="10">
        <v>7001</v>
      </c>
      <c r="C508" s="10" t="s">
        <v>512</v>
      </c>
      <c r="D508" s="11">
        <v>454</v>
      </c>
      <c r="E508" s="11">
        <v>942</v>
      </c>
      <c r="F508" s="11">
        <v>425</v>
      </c>
      <c r="G508" s="11">
        <v>517</v>
      </c>
    </row>
    <row r="509" spans="1:7" ht="13.5">
      <c r="A509" s="10">
        <v>37502</v>
      </c>
      <c r="B509" s="10">
        <v>7002</v>
      </c>
      <c r="C509" s="10" t="s">
        <v>513</v>
      </c>
      <c r="D509" s="11">
        <v>581</v>
      </c>
      <c r="E509" s="11">
        <v>937</v>
      </c>
      <c r="F509" s="11">
        <v>431</v>
      </c>
      <c r="G509" s="11">
        <v>506</v>
      </c>
    </row>
    <row r="510" spans="1:7" ht="13.5">
      <c r="A510" s="10">
        <v>37503</v>
      </c>
      <c r="B510" s="10">
        <v>7003</v>
      </c>
      <c r="C510" s="10" t="s">
        <v>514</v>
      </c>
      <c r="D510" s="11">
        <v>145</v>
      </c>
      <c r="E510" s="11">
        <v>353</v>
      </c>
      <c r="F510" s="11">
        <v>166</v>
      </c>
      <c r="G510" s="11">
        <v>187</v>
      </c>
    </row>
    <row r="511" spans="1:7" ht="13.5">
      <c r="A511" s="10">
        <v>37504</v>
      </c>
      <c r="B511" s="10">
        <v>7004</v>
      </c>
      <c r="C511" s="10" t="s">
        <v>515</v>
      </c>
      <c r="D511" s="11">
        <v>149</v>
      </c>
      <c r="E511" s="11">
        <v>303</v>
      </c>
      <c r="F511" s="11">
        <v>136</v>
      </c>
      <c r="G511" s="11">
        <v>167</v>
      </c>
    </row>
    <row r="512" spans="1:7" ht="13.5">
      <c r="A512" s="10">
        <v>37505</v>
      </c>
      <c r="B512" s="10">
        <v>7005</v>
      </c>
      <c r="C512" s="10" t="s">
        <v>516</v>
      </c>
      <c r="D512" s="11">
        <v>271</v>
      </c>
      <c r="E512" s="11">
        <v>499</v>
      </c>
      <c r="F512" s="11">
        <v>232</v>
      </c>
      <c r="G512" s="11">
        <v>267</v>
      </c>
    </row>
    <row r="513" spans="1:7" ht="13.5">
      <c r="A513" s="10">
        <v>37506</v>
      </c>
      <c r="B513" s="10">
        <v>7006</v>
      </c>
      <c r="C513" s="10" t="s">
        <v>517</v>
      </c>
      <c r="D513" s="11">
        <v>107</v>
      </c>
      <c r="E513" s="11">
        <v>245</v>
      </c>
      <c r="F513" s="11">
        <v>98</v>
      </c>
      <c r="G513" s="11">
        <v>147</v>
      </c>
    </row>
    <row r="514" spans="1:7" ht="13.5">
      <c r="A514" s="10">
        <v>37507</v>
      </c>
      <c r="B514" s="10">
        <v>7007</v>
      </c>
      <c r="C514" s="10" t="s">
        <v>518</v>
      </c>
      <c r="D514" s="11">
        <v>447</v>
      </c>
      <c r="E514" s="11">
        <v>810</v>
      </c>
      <c r="F514" s="11">
        <v>381</v>
      </c>
      <c r="G514" s="11">
        <v>429</v>
      </c>
    </row>
    <row r="515" spans="1:7" ht="13.5">
      <c r="A515" s="10">
        <v>37601</v>
      </c>
      <c r="B515" s="10">
        <v>287001</v>
      </c>
      <c r="C515" s="10" t="s">
        <v>519</v>
      </c>
      <c r="D515" s="11">
        <v>564</v>
      </c>
      <c r="E515" s="11">
        <v>1261</v>
      </c>
      <c r="F515" s="11">
        <v>595</v>
      </c>
      <c r="G515" s="11">
        <v>666</v>
      </c>
    </row>
    <row r="516" spans="1:7" ht="13.5">
      <c r="A516" s="10">
        <v>37602</v>
      </c>
      <c r="B516" s="10">
        <v>287002</v>
      </c>
      <c r="C516" s="10" t="s">
        <v>520</v>
      </c>
      <c r="D516" s="11">
        <v>398</v>
      </c>
      <c r="E516" s="11">
        <v>908</v>
      </c>
      <c r="F516" s="11">
        <v>435</v>
      </c>
      <c r="G516" s="11">
        <v>473</v>
      </c>
    </row>
    <row r="517" spans="1:7" ht="13.5">
      <c r="A517" s="10">
        <v>37603</v>
      </c>
      <c r="B517" s="10">
        <v>287003</v>
      </c>
      <c r="C517" s="10" t="s">
        <v>521</v>
      </c>
      <c r="D517" s="11">
        <v>370</v>
      </c>
      <c r="E517" s="11">
        <v>873</v>
      </c>
      <c r="F517" s="11">
        <v>379</v>
      </c>
      <c r="G517" s="11">
        <v>494</v>
      </c>
    </row>
    <row r="518" spans="1:7" ht="13.5">
      <c r="A518" s="10">
        <v>37604</v>
      </c>
      <c r="B518" s="10">
        <v>287004</v>
      </c>
      <c r="C518" s="10" t="s">
        <v>522</v>
      </c>
      <c r="D518" s="11">
        <v>435</v>
      </c>
      <c r="E518" s="11">
        <v>1093</v>
      </c>
      <c r="F518" s="11">
        <v>514</v>
      </c>
      <c r="G518" s="11">
        <v>579</v>
      </c>
    </row>
    <row r="519" spans="1:7" ht="13.5">
      <c r="A519" s="10">
        <v>37605</v>
      </c>
      <c r="B519" s="10">
        <v>287005</v>
      </c>
      <c r="C519" s="10" t="s">
        <v>523</v>
      </c>
      <c r="D519" s="11">
        <v>342</v>
      </c>
      <c r="E519" s="11">
        <v>773</v>
      </c>
      <c r="F519" s="11">
        <v>372</v>
      </c>
      <c r="G519" s="11">
        <v>401</v>
      </c>
    </row>
    <row r="520" spans="1:7" ht="13.5">
      <c r="A520" s="10">
        <v>37606</v>
      </c>
      <c r="B520" s="10">
        <v>287006</v>
      </c>
      <c r="C520" s="10" t="s">
        <v>524</v>
      </c>
      <c r="D520" s="11">
        <v>377</v>
      </c>
      <c r="E520" s="11">
        <v>949</v>
      </c>
      <c r="F520" s="11">
        <v>454</v>
      </c>
      <c r="G520" s="11">
        <v>495</v>
      </c>
    </row>
    <row r="521" spans="1:7" ht="13.5">
      <c r="A521" s="10">
        <v>37701</v>
      </c>
      <c r="B521" s="10">
        <v>291001</v>
      </c>
      <c r="C521" s="10" t="s">
        <v>525</v>
      </c>
      <c r="D521" s="11">
        <v>287</v>
      </c>
      <c r="E521" s="11">
        <v>719</v>
      </c>
      <c r="F521" s="11">
        <v>307</v>
      </c>
      <c r="G521" s="11">
        <v>412</v>
      </c>
    </row>
    <row r="522" spans="1:7" ht="13.5">
      <c r="A522" s="10">
        <v>37702</v>
      </c>
      <c r="B522" s="10">
        <v>291002</v>
      </c>
      <c r="C522" s="10" t="s">
        <v>526</v>
      </c>
      <c r="D522" s="11">
        <v>299</v>
      </c>
      <c r="E522" s="11">
        <v>663</v>
      </c>
      <c r="F522" s="11">
        <v>299</v>
      </c>
      <c r="G522" s="11">
        <v>364</v>
      </c>
    </row>
    <row r="523" spans="1:7" ht="13.5">
      <c r="A523" s="10">
        <v>37703</v>
      </c>
      <c r="B523" s="10">
        <v>291003</v>
      </c>
      <c r="C523" s="10" t="s">
        <v>527</v>
      </c>
      <c r="D523" s="11">
        <v>227</v>
      </c>
      <c r="E523" s="11">
        <v>526</v>
      </c>
      <c r="F523" s="11">
        <v>222</v>
      </c>
      <c r="G523" s="11">
        <v>304</v>
      </c>
    </row>
    <row r="524" spans="1:7" ht="13.5">
      <c r="A524" s="10">
        <v>37704</v>
      </c>
      <c r="B524" s="10">
        <v>291004</v>
      </c>
      <c r="C524" s="10" t="s">
        <v>528</v>
      </c>
      <c r="D524" s="11">
        <v>598</v>
      </c>
      <c r="E524" s="11">
        <v>1300</v>
      </c>
      <c r="F524" s="11">
        <v>570</v>
      </c>
      <c r="G524" s="11">
        <v>730</v>
      </c>
    </row>
    <row r="525" spans="1:7" ht="13.5">
      <c r="A525" s="10">
        <v>37705</v>
      </c>
      <c r="B525" s="10">
        <v>291005</v>
      </c>
      <c r="C525" s="10" t="s">
        <v>529</v>
      </c>
      <c r="D525" s="11">
        <v>433</v>
      </c>
      <c r="E525" s="11">
        <v>1177</v>
      </c>
      <c r="F525" s="11">
        <v>542</v>
      </c>
      <c r="G525" s="11">
        <v>635</v>
      </c>
    </row>
    <row r="526" spans="1:7" ht="13.5">
      <c r="A526" s="10">
        <v>37706</v>
      </c>
      <c r="B526" s="10">
        <v>291006</v>
      </c>
      <c r="C526" s="10" t="s">
        <v>530</v>
      </c>
      <c r="D526" s="11">
        <v>429</v>
      </c>
      <c r="E526" s="11">
        <v>918</v>
      </c>
      <c r="F526" s="11">
        <v>434</v>
      </c>
      <c r="G526" s="11">
        <v>484</v>
      </c>
    </row>
    <row r="527" spans="1:7" ht="13.5">
      <c r="A527" s="10">
        <v>37707</v>
      </c>
      <c r="B527" s="10">
        <v>291007</v>
      </c>
      <c r="C527" s="10" t="s">
        <v>531</v>
      </c>
      <c r="D527" s="11">
        <v>284</v>
      </c>
      <c r="E527" s="11">
        <v>572</v>
      </c>
      <c r="F527" s="11">
        <v>281</v>
      </c>
      <c r="G527" s="11">
        <v>291</v>
      </c>
    </row>
    <row r="528" spans="1:7" ht="13.5">
      <c r="A528" s="10">
        <v>37800</v>
      </c>
      <c r="B528" s="10">
        <v>15000</v>
      </c>
      <c r="C528" s="10" t="s">
        <v>532</v>
      </c>
      <c r="D528" s="11">
        <v>0</v>
      </c>
      <c r="E528" s="11">
        <v>0</v>
      </c>
      <c r="F528" s="11">
        <v>0</v>
      </c>
      <c r="G528" s="11">
        <v>0</v>
      </c>
    </row>
    <row r="529" spans="1:7" ht="13.5">
      <c r="A529" s="10">
        <v>38101</v>
      </c>
      <c r="B529" s="10">
        <v>16001</v>
      </c>
      <c r="C529" s="10" t="s">
        <v>533</v>
      </c>
      <c r="D529" s="11">
        <v>709</v>
      </c>
      <c r="E529" s="11">
        <v>1194</v>
      </c>
      <c r="F529" s="11">
        <v>561</v>
      </c>
      <c r="G529" s="11">
        <v>633</v>
      </c>
    </row>
    <row r="530" spans="1:7" ht="13.5">
      <c r="A530" s="10">
        <v>38102</v>
      </c>
      <c r="B530" s="10">
        <v>16002</v>
      </c>
      <c r="C530" s="10" t="s">
        <v>534</v>
      </c>
      <c r="D530" s="11">
        <v>533</v>
      </c>
      <c r="E530" s="11">
        <v>853</v>
      </c>
      <c r="F530" s="11">
        <v>419</v>
      </c>
      <c r="G530" s="11">
        <v>434</v>
      </c>
    </row>
    <row r="531" spans="1:7" ht="13.5">
      <c r="A531" s="10">
        <v>38103</v>
      </c>
      <c r="B531" s="10">
        <v>16003</v>
      </c>
      <c r="C531" s="10" t="s">
        <v>535</v>
      </c>
      <c r="D531" s="11">
        <v>475</v>
      </c>
      <c r="E531" s="11">
        <v>997</v>
      </c>
      <c r="F531" s="11">
        <v>490</v>
      </c>
      <c r="G531" s="11">
        <v>507</v>
      </c>
    </row>
    <row r="532" spans="1:7" ht="13.5">
      <c r="A532" s="10">
        <v>38201</v>
      </c>
      <c r="B532" s="10">
        <v>281001</v>
      </c>
      <c r="C532" s="10" t="s">
        <v>536</v>
      </c>
      <c r="D532" s="11">
        <v>597</v>
      </c>
      <c r="E532" s="11">
        <v>1445</v>
      </c>
      <c r="F532" s="11">
        <v>705</v>
      </c>
      <c r="G532" s="11">
        <v>740</v>
      </c>
    </row>
    <row r="533" spans="1:7" ht="13.5">
      <c r="A533" s="10">
        <v>38202</v>
      </c>
      <c r="B533" s="10">
        <v>281002</v>
      </c>
      <c r="C533" s="10" t="s">
        <v>537</v>
      </c>
      <c r="D533" s="11">
        <v>496</v>
      </c>
      <c r="E533" s="11">
        <v>1222</v>
      </c>
      <c r="F533" s="11">
        <v>587</v>
      </c>
      <c r="G533" s="11">
        <v>635</v>
      </c>
    </row>
    <row r="534" spans="1:7" ht="13.5">
      <c r="A534" s="10">
        <v>38203</v>
      </c>
      <c r="B534" s="10">
        <v>281003</v>
      </c>
      <c r="C534" s="10" t="s">
        <v>538</v>
      </c>
      <c r="D534" s="11">
        <v>290</v>
      </c>
      <c r="E534" s="11">
        <v>770</v>
      </c>
      <c r="F534" s="11">
        <v>358</v>
      </c>
      <c r="G534" s="11">
        <v>412</v>
      </c>
    </row>
    <row r="535" spans="1:7" ht="13.5">
      <c r="A535" s="10">
        <v>38204</v>
      </c>
      <c r="B535" s="10">
        <v>281004</v>
      </c>
      <c r="C535" s="10" t="s">
        <v>539</v>
      </c>
      <c r="D535" s="11">
        <v>329</v>
      </c>
      <c r="E535" s="11">
        <v>808</v>
      </c>
      <c r="F535" s="11">
        <v>383</v>
      </c>
      <c r="G535" s="11">
        <v>425</v>
      </c>
    </row>
    <row r="536" spans="1:7" ht="13.5">
      <c r="A536" s="10">
        <v>38301</v>
      </c>
      <c r="B536" s="10">
        <v>283001</v>
      </c>
      <c r="C536" s="10" t="s">
        <v>540</v>
      </c>
      <c r="D536" s="11">
        <v>340</v>
      </c>
      <c r="E536" s="11">
        <v>849</v>
      </c>
      <c r="F536" s="11">
        <v>397</v>
      </c>
      <c r="G536" s="11">
        <v>452</v>
      </c>
    </row>
    <row r="537" spans="1:7" ht="13.5">
      <c r="A537" s="10">
        <v>38302</v>
      </c>
      <c r="B537" s="10">
        <v>283002</v>
      </c>
      <c r="C537" s="10" t="s">
        <v>541</v>
      </c>
      <c r="D537" s="11">
        <v>535</v>
      </c>
      <c r="E537" s="11">
        <v>1250</v>
      </c>
      <c r="F537" s="11">
        <v>608</v>
      </c>
      <c r="G537" s="11">
        <v>642</v>
      </c>
    </row>
    <row r="538" spans="1:7" ht="13.5">
      <c r="A538" s="10">
        <v>38303</v>
      </c>
      <c r="B538" s="10">
        <v>283003</v>
      </c>
      <c r="C538" s="10" t="s">
        <v>542</v>
      </c>
      <c r="D538" s="11">
        <v>474</v>
      </c>
      <c r="E538" s="11">
        <v>1188</v>
      </c>
      <c r="F538" s="11">
        <v>534</v>
      </c>
      <c r="G538" s="11">
        <v>654</v>
      </c>
    </row>
    <row r="539" spans="1:7" ht="13.5">
      <c r="A539" s="10">
        <v>38401</v>
      </c>
      <c r="B539" s="10">
        <v>282001</v>
      </c>
      <c r="C539" s="10" t="s">
        <v>543</v>
      </c>
      <c r="D539" s="11">
        <v>339</v>
      </c>
      <c r="E539" s="11">
        <v>769</v>
      </c>
      <c r="F539" s="11">
        <v>364</v>
      </c>
      <c r="G539" s="11">
        <v>405</v>
      </c>
    </row>
    <row r="540" spans="1:7" ht="13.5">
      <c r="A540" s="10">
        <v>38402</v>
      </c>
      <c r="B540" s="10">
        <v>282002</v>
      </c>
      <c r="C540" s="10" t="s">
        <v>544</v>
      </c>
      <c r="D540" s="11">
        <v>398</v>
      </c>
      <c r="E540" s="11">
        <v>913</v>
      </c>
      <c r="F540" s="11">
        <v>436</v>
      </c>
      <c r="G540" s="11">
        <v>477</v>
      </c>
    </row>
    <row r="541" spans="1:7" ht="13.5">
      <c r="A541" s="10">
        <v>38403</v>
      </c>
      <c r="B541" s="10">
        <v>282003</v>
      </c>
      <c r="C541" s="10" t="s">
        <v>545</v>
      </c>
      <c r="D541" s="11">
        <v>431</v>
      </c>
      <c r="E541" s="11">
        <v>1130</v>
      </c>
      <c r="F541" s="11">
        <v>533</v>
      </c>
      <c r="G541" s="11">
        <v>597</v>
      </c>
    </row>
    <row r="542" spans="1:7" ht="13.5">
      <c r="A542" s="10">
        <v>38501</v>
      </c>
      <c r="B542" s="10">
        <v>289001</v>
      </c>
      <c r="C542" s="10" t="s">
        <v>546</v>
      </c>
      <c r="D542" s="11">
        <v>305</v>
      </c>
      <c r="E542" s="11">
        <v>756</v>
      </c>
      <c r="F542" s="11">
        <v>386</v>
      </c>
      <c r="G542" s="11">
        <v>370</v>
      </c>
    </row>
    <row r="543" spans="1:7" ht="13.5">
      <c r="A543" s="10">
        <v>38502</v>
      </c>
      <c r="B543" s="10">
        <v>289002</v>
      </c>
      <c r="C543" s="10" t="s">
        <v>547</v>
      </c>
      <c r="D543" s="11">
        <v>389</v>
      </c>
      <c r="E543" s="11">
        <v>889</v>
      </c>
      <c r="F543" s="11">
        <v>432</v>
      </c>
      <c r="G543" s="11">
        <v>457</v>
      </c>
    </row>
    <row r="544" spans="1:7" ht="13.5">
      <c r="A544" s="10">
        <v>38503</v>
      </c>
      <c r="B544" s="10">
        <v>289003</v>
      </c>
      <c r="C544" s="10" t="s">
        <v>548</v>
      </c>
      <c r="D544" s="11">
        <v>213</v>
      </c>
      <c r="E544" s="11">
        <v>617</v>
      </c>
      <c r="F544" s="11">
        <v>277</v>
      </c>
      <c r="G544" s="11">
        <v>340</v>
      </c>
    </row>
    <row r="545" spans="1:7" ht="13.5">
      <c r="A545" s="10">
        <v>38504</v>
      </c>
      <c r="B545" s="10">
        <v>289004</v>
      </c>
      <c r="C545" s="10" t="s">
        <v>549</v>
      </c>
      <c r="D545" s="11">
        <v>281</v>
      </c>
      <c r="E545" s="11">
        <v>736</v>
      </c>
      <c r="F545" s="11">
        <v>355</v>
      </c>
      <c r="G545" s="11">
        <v>381</v>
      </c>
    </row>
    <row r="546" spans="1:7" ht="13.5">
      <c r="A546" s="10">
        <v>38104</v>
      </c>
      <c r="B546" s="10">
        <v>16004</v>
      </c>
      <c r="C546" s="10" t="s">
        <v>550</v>
      </c>
      <c r="D546" s="11">
        <v>306</v>
      </c>
      <c r="E546" s="11">
        <v>746</v>
      </c>
      <c r="F546" s="11">
        <v>338</v>
      </c>
      <c r="G546" s="11">
        <v>408</v>
      </c>
    </row>
    <row r="547" spans="1:7" ht="13.5">
      <c r="A547" s="10">
        <v>38601</v>
      </c>
      <c r="B547" s="10">
        <v>292001</v>
      </c>
      <c r="C547" s="10" t="s">
        <v>551</v>
      </c>
      <c r="D547" s="11">
        <v>361</v>
      </c>
      <c r="E547" s="11">
        <v>870</v>
      </c>
      <c r="F547" s="11">
        <v>407</v>
      </c>
      <c r="G547" s="11">
        <v>463</v>
      </c>
    </row>
    <row r="548" spans="1:7" ht="13.5">
      <c r="A548" s="10">
        <v>38602</v>
      </c>
      <c r="B548" s="10">
        <v>292002</v>
      </c>
      <c r="C548" s="10" t="s">
        <v>552</v>
      </c>
      <c r="D548" s="11">
        <v>362</v>
      </c>
      <c r="E548" s="11">
        <v>905</v>
      </c>
      <c r="F548" s="11">
        <v>429</v>
      </c>
      <c r="G548" s="11">
        <v>476</v>
      </c>
    </row>
    <row r="549" spans="1:7" ht="13.5">
      <c r="A549" s="10">
        <v>38603</v>
      </c>
      <c r="B549" s="10">
        <v>292003</v>
      </c>
      <c r="C549" s="10" t="s">
        <v>553</v>
      </c>
      <c r="D549" s="11">
        <v>357</v>
      </c>
      <c r="E549" s="11">
        <v>892</v>
      </c>
      <c r="F549" s="11">
        <v>412</v>
      </c>
      <c r="G549" s="11">
        <v>480</v>
      </c>
    </row>
    <row r="550" spans="1:7" ht="13.5">
      <c r="A550" s="10">
        <v>38604</v>
      </c>
      <c r="B550" s="10">
        <v>292004</v>
      </c>
      <c r="C550" s="10" t="s">
        <v>554</v>
      </c>
      <c r="D550" s="11">
        <v>496</v>
      </c>
      <c r="E550" s="11">
        <v>1119</v>
      </c>
      <c r="F550" s="11">
        <v>538</v>
      </c>
      <c r="G550" s="11">
        <v>581</v>
      </c>
    </row>
    <row r="551" spans="1:7" ht="13.5">
      <c r="A551" s="10">
        <v>38605</v>
      </c>
      <c r="B551" s="10">
        <v>292005</v>
      </c>
      <c r="C551" s="10" t="s">
        <v>555</v>
      </c>
      <c r="D551" s="11">
        <v>304</v>
      </c>
      <c r="E551" s="11">
        <v>727</v>
      </c>
      <c r="F551" s="11">
        <v>347</v>
      </c>
      <c r="G551" s="11">
        <v>380</v>
      </c>
    </row>
    <row r="552" spans="1:7" ht="13.5">
      <c r="A552" s="10">
        <v>38606</v>
      </c>
      <c r="B552" s="10">
        <v>292006</v>
      </c>
      <c r="C552" s="10" t="s">
        <v>556</v>
      </c>
      <c r="D552" s="11">
        <v>193</v>
      </c>
      <c r="E552" s="11">
        <v>433</v>
      </c>
      <c r="F552" s="11">
        <v>201</v>
      </c>
      <c r="G552" s="11">
        <v>232</v>
      </c>
    </row>
    <row r="553" spans="1:7" ht="13.5">
      <c r="A553" s="10">
        <v>38701</v>
      </c>
      <c r="B553" s="10">
        <v>372001</v>
      </c>
      <c r="C553" s="10" t="s">
        <v>557</v>
      </c>
      <c r="D553" s="11">
        <v>215</v>
      </c>
      <c r="E553" s="11">
        <v>523</v>
      </c>
      <c r="F553" s="11">
        <v>223</v>
      </c>
      <c r="G553" s="11">
        <v>300</v>
      </c>
    </row>
    <row r="554" spans="1:7" ht="13.5">
      <c r="A554" s="10">
        <v>38702</v>
      </c>
      <c r="B554" s="10">
        <v>372002</v>
      </c>
      <c r="C554" s="10" t="s">
        <v>558</v>
      </c>
      <c r="D554" s="11">
        <v>188</v>
      </c>
      <c r="E554" s="11">
        <v>457</v>
      </c>
      <c r="F554" s="11">
        <v>197</v>
      </c>
      <c r="G554" s="11">
        <v>260</v>
      </c>
    </row>
    <row r="555" spans="1:7" ht="13.5">
      <c r="A555" s="10">
        <v>38703</v>
      </c>
      <c r="B555" s="10">
        <v>372003</v>
      </c>
      <c r="C555" s="10" t="s">
        <v>559</v>
      </c>
      <c r="D555" s="11">
        <v>320</v>
      </c>
      <c r="E555" s="11">
        <v>853</v>
      </c>
      <c r="F555" s="11">
        <v>378</v>
      </c>
      <c r="G555" s="11">
        <v>475</v>
      </c>
    </row>
    <row r="556" spans="1:7" ht="13.5">
      <c r="A556" s="10">
        <v>38704</v>
      </c>
      <c r="B556" s="10">
        <v>372004</v>
      </c>
      <c r="C556" s="10" t="s">
        <v>560</v>
      </c>
      <c r="D556" s="11">
        <v>342</v>
      </c>
      <c r="E556" s="11">
        <v>769</v>
      </c>
      <c r="F556" s="11">
        <v>379</v>
      </c>
      <c r="G556" s="11">
        <v>390</v>
      </c>
    </row>
    <row r="557" spans="1:7" ht="13.5">
      <c r="A557" s="10">
        <v>38705</v>
      </c>
      <c r="B557" s="10">
        <v>372005</v>
      </c>
      <c r="C557" s="10" t="s">
        <v>561</v>
      </c>
      <c r="D557" s="11">
        <v>193</v>
      </c>
      <c r="E557" s="11">
        <v>531</v>
      </c>
      <c r="F557" s="11">
        <v>255</v>
      </c>
      <c r="G557" s="11">
        <v>276</v>
      </c>
    </row>
    <row r="558" spans="1:7" ht="13.5">
      <c r="A558" s="10">
        <v>38706</v>
      </c>
      <c r="B558" s="10">
        <v>372006</v>
      </c>
      <c r="C558" s="10" t="s">
        <v>562</v>
      </c>
      <c r="D558" s="11">
        <v>299</v>
      </c>
      <c r="E558" s="11">
        <v>772</v>
      </c>
      <c r="F558" s="11">
        <v>368</v>
      </c>
      <c r="G558" s="11">
        <v>404</v>
      </c>
    </row>
    <row r="559" spans="1:7" ht="13.5">
      <c r="A559" s="10">
        <v>38801</v>
      </c>
      <c r="B559" s="10">
        <v>373001</v>
      </c>
      <c r="C559" s="10" t="s">
        <v>563</v>
      </c>
      <c r="D559" s="11">
        <v>271</v>
      </c>
      <c r="E559" s="11">
        <v>728</v>
      </c>
      <c r="F559" s="11">
        <v>346</v>
      </c>
      <c r="G559" s="11">
        <v>382</v>
      </c>
    </row>
    <row r="560" spans="1:7" ht="13.5">
      <c r="A560" s="10">
        <v>38802</v>
      </c>
      <c r="B560" s="10">
        <v>373002</v>
      </c>
      <c r="C560" s="10" t="s">
        <v>564</v>
      </c>
      <c r="D560" s="11">
        <v>353</v>
      </c>
      <c r="E560" s="11">
        <v>903</v>
      </c>
      <c r="F560" s="11">
        <v>423</v>
      </c>
      <c r="G560" s="11">
        <v>480</v>
      </c>
    </row>
    <row r="561" spans="1:7" ht="13.5">
      <c r="A561" s="10">
        <v>38803</v>
      </c>
      <c r="B561" s="10">
        <v>373003</v>
      </c>
      <c r="C561" s="10" t="s">
        <v>565</v>
      </c>
      <c r="D561" s="11">
        <v>293</v>
      </c>
      <c r="E561" s="11">
        <v>829</v>
      </c>
      <c r="F561" s="11">
        <v>395</v>
      </c>
      <c r="G561" s="11">
        <v>434</v>
      </c>
    </row>
    <row r="562" spans="1:7" ht="13.5">
      <c r="A562" s="10">
        <v>38804</v>
      </c>
      <c r="B562" s="10">
        <v>373004</v>
      </c>
      <c r="C562" s="10" t="s">
        <v>566</v>
      </c>
      <c r="D562" s="11">
        <v>258</v>
      </c>
      <c r="E562" s="11">
        <v>690</v>
      </c>
      <c r="F562" s="11">
        <v>333</v>
      </c>
      <c r="G562" s="11">
        <v>357</v>
      </c>
    </row>
    <row r="563" spans="1:7" ht="13.5">
      <c r="A563" s="10">
        <v>38805</v>
      </c>
      <c r="B563" s="10">
        <v>373005</v>
      </c>
      <c r="C563" s="10" t="s">
        <v>567</v>
      </c>
      <c r="D563" s="11">
        <v>190</v>
      </c>
      <c r="E563" s="11">
        <v>512</v>
      </c>
      <c r="F563" s="11">
        <v>235</v>
      </c>
      <c r="G563" s="11">
        <v>277</v>
      </c>
    </row>
    <row r="564" spans="1:7" ht="13.5">
      <c r="A564" s="10">
        <v>38901</v>
      </c>
      <c r="B564" s="10">
        <v>374001</v>
      </c>
      <c r="C564" s="10" t="s">
        <v>568</v>
      </c>
      <c r="D564" s="11">
        <v>250</v>
      </c>
      <c r="E564" s="11">
        <v>586</v>
      </c>
      <c r="F564" s="11">
        <v>267</v>
      </c>
      <c r="G564" s="11">
        <v>319</v>
      </c>
    </row>
    <row r="565" spans="1:7" ht="13.5">
      <c r="A565" s="10">
        <v>38902</v>
      </c>
      <c r="B565" s="10">
        <v>374002</v>
      </c>
      <c r="C565" s="10" t="s">
        <v>569</v>
      </c>
      <c r="D565" s="11">
        <v>272</v>
      </c>
      <c r="E565" s="11">
        <v>678</v>
      </c>
      <c r="F565" s="11">
        <v>319</v>
      </c>
      <c r="G565" s="11">
        <v>359</v>
      </c>
    </row>
    <row r="566" spans="1:7" ht="13.5">
      <c r="A566" s="10">
        <v>38903</v>
      </c>
      <c r="B566" s="10">
        <v>374003</v>
      </c>
      <c r="C566" s="10" t="s">
        <v>570</v>
      </c>
      <c r="D566" s="11">
        <v>190</v>
      </c>
      <c r="E566" s="11">
        <v>440</v>
      </c>
      <c r="F566" s="11">
        <v>220</v>
      </c>
      <c r="G566" s="11">
        <v>220</v>
      </c>
    </row>
    <row r="567" spans="1:7" ht="13.5">
      <c r="A567" s="10">
        <v>38904</v>
      </c>
      <c r="B567" s="10">
        <v>374004</v>
      </c>
      <c r="C567" s="10" t="s">
        <v>571</v>
      </c>
      <c r="D567" s="11">
        <v>312</v>
      </c>
      <c r="E567" s="11">
        <v>788</v>
      </c>
      <c r="F567" s="11">
        <v>359</v>
      </c>
      <c r="G567" s="11">
        <v>429</v>
      </c>
    </row>
    <row r="568" spans="1:7" ht="13.5">
      <c r="A568" s="10">
        <v>38905</v>
      </c>
      <c r="B568" s="10">
        <v>374005</v>
      </c>
      <c r="C568" s="10" t="s">
        <v>572</v>
      </c>
      <c r="D568" s="11">
        <v>194</v>
      </c>
      <c r="E568" s="11">
        <v>468</v>
      </c>
      <c r="F568" s="11">
        <v>221</v>
      </c>
      <c r="G568" s="11">
        <v>247</v>
      </c>
    </row>
    <row r="569" spans="1:7" ht="13.5">
      <c r="A569" s="10">
        <v>39001</v>
      </c>
      <c r="B569" s="10">
        <v>375001</v>
      </c>
      <c r="C569" s="10" t="s">
        <v>573</v>
      </c>
      <c r="D569" s="11">
        <v>218</v>
      </c>
      <c r="E569" s="11">
        <v>599</v>
      </c>
      <c r="F569" s="11">
        <v>293</v>
      </c>
      <c r="G569" s="11">
        <v>306</v>
      </c>
    </row>
    <row r="570" spans="1:7" ht="13.5">
      <c r="A570" s="10">
        <v>39002</v>
      </c>
      <c r="B570" s="10">
        <v>375002</v>
      </c>
      <c r="C570" s="10" t="s">
        <v>574</v>
      </c>
      <c r="D570" s="11">
        <v>219</v>
      </c>
      <c r="E570" s="11">
        <v>542</v>
      </c>
      <c r="F570" s="11">
        <v>255</v>
      </c>
      <c r="G570" s="11">
        <v>287</v>
      </c>
    </row>
    <row r="571" spans="1:7" ht="13.5">
      <c r="A571" s="10">
        <v>39003</v>
      </c>
      <c r="B571" s="10">
        <v>375003</v>
      </c>
      <c r="C571" s="10" t="s">
        <v>575</v>
      </c>
      <c r="D571" s="11">
        <v>316</v>
      </c>
      <c r="E571" s="11">
        <v>722</v>
      </c>
      <c r="F571" s="11">
        <v>334</v>
      </c>
      <c r="G571" s="11">
        <v>388</v>
      </c>
    </row>
    <row r="572" spans="1:7" ht="13.5">
      <c r="A572" s="10">
        <v>39101</v>
      </c>
      <c r="B572" s="10">
        <v>376001</v>
      </c>
      <c r="C572" s="10" t="s">
        <v>576</v>
      </c>
      <c r="D572" s="11">
        <v>323</v>
      </c>
      <c r="E572" s="11">
        <v>873</v>
      </c>
      <c r="F572" s="11">
        <v>401</v>
      </c>
      <c r="G572" s="11">
        <v>472</v>
      </c>
    </row>
    <row r="573" spans="1:7" ht="13.5">
      <c r="A573" s="10">
        <v>39102</v>
      </c>
      <c r="B573" s="10">
        <v>376002</v>
      </c>
      <c r="C573" s="10" t="s">
        <v>577</v>
      </c>
      <c r="D573" s="11">
        <v>477</v>
      </c>
      <c r="E573" s="11">
        <v>1100</v>
      </c>
      <c r="F573" s="11">
        <v>522</v>
      </c>
      <c r="G573" s="11">
        <v>578</v>
      </c>
    </row>
    <row r="574" spans="1:7" ht="13.5">
      <c r="A574" s="10">
        <v>39103</v>
      </c>
      <c r="B574" s="10">
        <v>376003</v>
      </c>
      <c r="C574" s="10" t="s">
        <v>578</v>
      </c>
      <c r="D574" s="11">
        <v>200</v>
      </c>
      <c r="E574" s="11">
        <v>419</v>
      </c>
      <c r="F574" s="11">
        <v>199</v>
      </c>
      <c r="G574" s="11">
        <v>220</v>
      </c>
    </row>
    <row r="575" spans="1:7" ht="13.5">
      <c r="A575" s="10">
        <v>39104</v>
      </c>
      <c r="B575" s="10">
        <v>376004</v>
      </c>
      <c r="C575" s="10" t="s">
        <v>579</v>
      </c>
      <c r="D575" s="11">
        <v>411</v>
      </c>
      <c r="E575" s="11">
        <v>1042</v>
      </c>
      <c r="F575" s="11">
        <v>484</v>
      </c>
      <c r="G575" s="11">
        <v>558</v>
      </c>
    </row>
    <row r="576" spans="1:7" ht="13.5">
      <c r="A576" s="10">
        <v>39105</v>
      </c>
      <c r="B576" s="10">
        <v>376005</v>
      </c>
      <c r="C576" s="10" t="s">
        <v>580</v>
      </c>
      <c r="D576" s="11">
        <v>272</v>
      </c>
      <c r="E576" s="11">
        <v>586</v>
      </c>
      <c r="F576" s="11">
        <v>292</v>
      </c>
      <c r="G576" s="11">
        <v>294</v>
      </c>
    </row>
    <row r="577" spans="1:7" ht="13.5">
      <c r="A577" s="10">
        <v>39300</v>
      </c>
      <c r="B577" s="10">
        <v>184000</v>
      </c>
      <c r="C577" s="10" t="s">
        <v>581</v>
      </c>
      <c r="D577" s="11">
        <v>774</v>
      </c>
      <c r="E577" s="11">
        <v>2351</v>
      </c>
      <c r="F577" s="11">
        <v>1066</v>
      </c>
      <c r="G577" s="11">
        <v>1285</v>
      </c>
    </row>
    <row r="578" spans="1:7" ht="13.5">
      <c r="A578" s="10">
        <v>39400</v>
      </c>
      <c r="B578" s="10">
        <v>140000</v>
      </c>
      <c r="C578" s="10" t="s">
        <v>582</v>
      </c>
      <c r="D578" s="11">
        <v>278</v>
      </c>
      <c r="E578" s="11">
        <v>829</v>
      </c>
      <c r="F578" s="11">
        <v>408</v>
      </c>
      <c r="G578" s="11">
        <v>421</v>
      </c>
    </row>
    <row r="579" spans="1:7" ht="13.5">
      <c r="A579" s="10">
        <v>39500</v>
      </c>
      <c r="B579" s="10">
        <v>164000</v>
      </c>
      <c r="C579" s="10" t="s">
        <v>583</v>
      </c>
      <c r="D579" s="11">
        <v>347</v>
      </c>
      <c r="E579" s="11">
        <v>1210</v>
      </c>
      <c r="F579" s="11">
        <v>608</v>
      </c>
      <c r="G579" s="11">
        <v>602</v>
      </c>
    </row>
    <row r="580" spans="1:7" ht="13.5">
      <c r="A580" s="10">
        <v>39600</v>
      </c>
      <c r="B580" s="10">
        <v>40000</v>
      </c>
      <c r="C580" s="10" t="s">
        <v>584</v>
      </c>
      <c r="D580" s="11">
        <v>111</v>
      </c>
      <c r="E580" s="11">
        <v>313</v>
      </c>
      <c r="F580" s="11">
        <v>155</v>
      </c>
      <c r="G580" s="11">
        <v>158</v>
      </c>
    </row>
    <row r="581" spans="1:7" ht="13.5">
      <c r="A581" s="10">
        <v>39700</v>
      </c>
      <c r="B581" s="10">
        <v>88000</v>
      </c>
      <c r="C581" s="10" t="s">
        <v>585</v>
      </c>
      <c r="D581" s="11">
        <v>76</v>
      </c>
      <c r="E581" s="11">
        <v>211</v>
      </c>
      <c r="F581" s="11">
        <v>93</v>
      </c>
      <c r="G581" s="11">
        <v>118</v>
      </c>
    </row>
    <row r="582" spans="1:7" ht="13.5">
      <c r="A582" s="10">
        <v>39800</v>
      </c>
      <c r="B582" s="10">
        <v>55000</v>
      </c>
      <c r="C582" s="10" t="s">
        <v>586</v>
      </c>
      <c r="D582" s="11">
        <v>58</v>
      </c>
      <c r="E582" s="11">
        <v>127</v>
      </c>
      <c r="F582" s="11">
        <v>52</v>
      </c>
      <c r="G582" s="11">
        <v>75</v>
      </c>
    </row>
    <row r="583" spans="1:7" ht="13.5">
      <c r="A583" s="10">
        <v>39900</v>
      </c>
      <c r="B583" s="10">
        <v>171000</v>
      </c>
      <c r="C583" s="10" t="s">
        <v>587</v>
      </c>
      <c r="D583" s="11">
        <v>99</v>
      </c>
      <c r="E583" s="11">
        <v>256</v>
      </c>
      <c r="F583" s="11">
        <v>116</v>
      </c>
      <c r="G583" s="11">
        <v>140</v>
      </c>
    </row>
    <row r="584" spans="1:7" ht="13.5">
      <c r="A584" s="10">
        <v>40000</v>
      </c>
      <c r="B584" s="10">
        <v>27000</v>
      </c>
      <c r="C584" s="10" t="s">
        <v>588</v>
      </c>
      <c r="D584" s="11">
        <v>639</v>
      </c>
      <c r="E584" s="11">
        <v>1636</v>
      </c>
      <c r="F584" s="11">
        <v>776</v>
      </c>
      <c r="G584" s="11">
        <v>860</v>
      </c>
    </row>
    <row r="585" spans="1:7" ht="13.5">
      <c r="A585" s="10">
        <v>40100</v>
      </c>
      <c r="B585" s="10">
        <v>35000</v>
      </c>
      <c r="C585" s="10" t="s">
        <v>589</v>
      </c>
      <c r="D585" s="11">
        <v>348</v>
      </c>
      <c r="E585" s="11">
        <v>1337</v>
      </c>
      <c r="F585" s="11">
        <v>627</v>
      </c>
      <c r="G585" s="11">
        <v>710</v>
      </c>
    </row>
    <row r="586" spans="1:7" ht="13.5">
      <c r="A586" s="10">
        <v>40700</v>
      </c>
      <c r="B586" s="10">
        <v>109000</v>
      </c>
      <c r="C586" s="10" t="s">
        <v>590</v>
      </c>
      <c r="D586" s="11">
        <v>206</v>
      </c>
      <c r="E586" s="11">
        <v>547</v>
      </c>
      <c r="F586" s="11">
        <v>259</v>
      </c>
      <c r="G586" s="11">
        <v>288</v>
      </c>
    </row>
    <row r="587" spans="1:7" ht="13.5">
      <c r="A587" s="10">
        <v>40800</v>
      </c>
      <c r="B587" s="10">
        <v>80000</v>
      </c>
      <c r="C587" s="10" t="s">
        <v>591</v>
      </c>
      <c r="D587" s="11">
        <v>276</v>
      </c>
      <c r="E587" s="11">
        <v>725</v>
      </c>
      <c r="F587" s="11">
        <v>364</v>
      </c>
      <c r="G587" s="11">
        <v>361</v>
      </c>
    </row>
    <row r="588" spans="1:7" ht="13.5">
      <c r="A588" s="10">
        <v>40900</v>
      </c>
      <c r="B588" s="10">
        <v>82000</v>
      </c>
      <c r="C588" s="10" t="s">
        <v>592</v>
      </c>
      <c r="D588" s="11">
        <v>169</v>
      </c>
      <c r="E588" s="11">
        <v>397</v>
      </c>
      <c r="F588" s="11">
        <v>183</v>
      </c>
      <c r="G588" s="11">
        <v>214</v>
      </c>
    </row>
    <row r="589" spans="1:7" ht="13.5">
      <c r="A589" s="10">
        <v>60100</v>
      </c>
      <c r="B589" s="10">
        <v>352000</v>
      </c>
      <c r="C589" s="10" t="s">
        <v>593</v>
      </c>
      <c r="D589" s="11">
        <v>32</v>
      </c>
      <c r="E589" s="11">
        <v>99</v>
      </c>
      <c r="F589" s="11">
        <v>48</v>
      </c>
      <c r="G589" s="11">
        <v>51</v>
      </c>
    </row>
    <row r="590" spans="1:7" ht="13.5">
      <c r="A590" s="10">
        <v>60200</v>
      </c>
      <c r="B590" s="10">
        <v>295000</v>
      </c>
      <c r="C590" s="10" t="s">
        <v>594</v>
      </c>
      <c r="D590" s="11">
        <v>157</v>
      </c>
      <c r="E590" s="11">
        <v>413</v>
      </c>
      <c r="F590" s="11">
        <v>196</v>
      </c>
      <c r="G590" s="11">
        <v>217</v>
      </c>
    </row>
    <row r="591" spans="1:7" ht="13.5">
      <c r="A591" s="10">
        <v>60300</v>
      </c>
      <c r="B591" s="10">
        <v>294000</v>
      </c>
      <c r="C591" s="10" t="s">
        <v>595</v>
      </c>
      <c r="D591" s="11">
        <v>248</v>
      </c>
      <c r="E591" s="11">
        <v>614</v>
      </c>
      <c r="F591" s="11">
        <v>278</v>
      </c>
      <c r="G591" s="11">
        <v>336</v>
      </c>
    </row>
    <row r="592" spans="1:7" ht="13.5">
      <c r="A592" s="10">
        <v>60400</v>
      </c>
      <c r="B592" s="10">
        <v>325000</v>
      </c>
      <c r="C592" s="10" t="s">
        <v>596</v>
      </c>
      <c r="D592" s="11">
        <v>55</v>
      </c>
      <c r="E592" s="11">
        <v>141</v>
      </c>
      <c r="F592" s="11">
        <v>69</v>
      </c>
      <c r="G592" s="11">
        <v>72</v>
      </c>
    </row>
    <row r="593" spans="1:7" ht="13.5">
      <c r="A593" s="10">
        <v>60500</v>
      </c>
      <c r="B593" s="10">
        <v>336000</v>
      </c>
      <c r="C593" s="10" t="s">
        <v>597</v>
      </c>
      <c r="D593" s="11">
        <v>7</v>
      </c>
      <c r="E593" s="11">
        <v>11</v>
      </c>
      <c r="F593" s="11">
        <v>4</v>
      </c>
      <c r="G593" s="11">
        <v>7</v>
      </c>
    </row>
    <row r="594" spans="1:7" ht="13.5">
      <c r="A594" s="10">
        <v>60600</v>
      </c>
      <c r="B594" s="10">
        <v>298000</v>
      </c>
      <c r="C594" s="10" t="s">
        <v>598</v>
      </c>
      <c r="D594" s="11">
        <v>2</v>
      </c>
      <c r="E594" s="11">
        <v>4</v>
      </c>
      <c r="F594" s="11">
        <v>1</v>
      </c>
      <c r="G594" s="11">
        <v>3</v>
      </c>
    </row>
    <row r="595" spans="1:7" ht="13.5">
      <c r="A595" s="10">
        <v>60700</v>
      </c>
      <c r="B595" s="10">
        <v>327000</v>
      </c>
      <c r="C595" s="10" t="s">
        <v>599</v>
      </c>
      <c r="D595" s="11">
        <v>81</v>
      </c>
      <c r="E595" s="11">
        <v>180</v>
      </c>
      <c r="F595" s="11">
        <v>79</v>
      </c>
      <c r="G595" s="11">
        <v>101</v>
      </c>
    </row>
    <row r="596" spans="1:7" ht="13.5">
      <c r="A596" s="10">
        <v>60800</v>
      </c>
      <c r="B596" s="10">
        <v>338000</v>
      </c>
      <c r="C596" s="10" t="s">
        <v>600</v>
      </c>
      <c r="D596" s="11">
        <v>19</v>
      </c>
      <c r="E596" s="11">
        <v>70</v>
      </c>
      <c r="F596" s="11">
        <v>21</v>
      </c>
      <c r="G596" s="11">
        <v>49</v>
      </c>
    </row>
    <row r="597" spans="1:7" ht="13.5">
      <c r="A597" s="10">
        <v>60900</v>
      </c>
      <c r="B597" s="10">
        <v>337000</v>
      </c>
      <c r="C597" s="10" t="s">
        <v>601</v>
      </c>
      <c r="D597" s="11">
        <v>19</v>
      </c>
      <c r="E597" s="11">
        <v>40</v>
      </c>
      <c r="F597" s="11">
        <v>21</v>
      </c>
      <c r="G597" s="11">
        <v>19</v>
      </c>
    </row>
    <row r="598" spans="1:7" ht="13.5">
      <c r="A598" s="10">
        <v>61000</v>
      </c>
      <c r="B598" s="10">
        <v>331000</v>
      </c>
      <c r="C598" s="10" t="s">
        <v>602</v>
      </c>
      <c r="D598" s="11">
        <v>19</v>
      </c>
      <c r="E598" s="11">
        <v>36</v>
      </c>
      <c r="F598" s="11">
        <v>15</v>
      </c>
      <c r="G598" s="11">
        <v>21</v>
      </c>
    </row>
    <row r="599" spans="1:7" ht="13.5">
      <c r="A599" s="10">
        <v>61100</v>
      </c>
      <c r="B599" s="10">
        <v>314000</v>
      </c>
      <c r="C599" s="10" t="s">
        <v>603</v>
      </c>
      <c r="D599" s="11">
        <v>40</v>
      </c>
      <c r="E599" s="11">
        <v>77</v>
      </c>
      <c r="F599" s="11">
        <v>37</v>
      </c>
      <c r="G599" s="11">
        <v>40</v>
      </c>
    </row>
    <row r="600" spans="1:7" ht="13.5">
      <c r="A600" s="10">
        <v>61200</v>
      </c>
      <c r="B600" s="10">
        <v>308000</v>
      </c>
      <c r="C600" s="10" t="s">
        <v>604</v>
      </c>
      <c r="D600" s="11">
        <v>57</v>
      </c>
      <c r="E600" s="11">
        <v>140</v>
      </c>
      <c r="F600" s="11">
        <v>57</v>
      </c>
      <c r="G600" s="11">
        <v>83</v>
      </c>
    </row>
    <row r="601" spans="1:7" ht="13.5">
      <c r="A601" s="10">
        <v>61300</v>
      </c>
      <c r="B601" s="10">
        <v>328000</v>
      </c>
      <c r="C601" s="10" t="s">
        <v>605</v>
      </c>
      <c r="D601" s="11">
        <v>27</v>
      </c>
      <c r="E601" s="11">
        <v>61</v>
      </c>
      <c r="F601" s="11">
        <v>24</v>
      </c>
      <c r="G601" s="11">
        <v>37</v>
      </c>
    </row>
    <row r="602" spans="1:7" ht="13.5">
      <c r="A602" s="10">
        <v>61400</v>
      </c>
      <c r="B602" s="10">
        <v>306000</v>
      </c>
      <c r="C602" s="10" t="s">
        <v>606</v>
      </c>
      <c r="D602" s="11">
        <v>17</v>
      </c>
      <c r="E602" s="11">
        <v>37</v>
      </c>
      <c r="F602" s="11">
        <v>18</v>
      </c>
      <c r="G602" s="11">
        <v>19</v>
      </c>
    </row>
    <row r="603" spans="1:7" ht="13.5">
      <c r="A603" s="10">
        <v>61500</v>
      </c>
      <c r="B603" s="10">
        <v>330000</v>
      </c>
      <c r="C603" s="10" t="s">
        <v>607</v>
      </c>
      <c r="D603" s="11">
        <v>95</v>
      </c>
      <c r="E603" s="11">
        <v>236</v>
      </c>
      <c r="F603" s="11">
        <v>102</v>
      </c>
      <c r="G603" s="11">
        <v>134</v>
      </c>
    </row>
    <row r="604" spans="1:7" ht="13.5">
      <c r="A604" s="10">
        <v>61600</v>
      </c>
      <c r="B604" s="10">
        <v>311000</v>
      </c>
      <c r="C604" s="10" t="s">
        <v>608</v>
      </c>
      <c r="D604" s="11">
        <v>106</v>
      </c>
      <c r="E604" s="11">
        <v>267</v>
      </c>
      <c r="F604" s="11">
        <v>128</v>
      </c>
      <c r="G604" s="11">
        <v>139</v>
      </c>
    </row>
    <row r="605" spans="1:7" ht="13.5">
      <c r="A605" s="10">
        <v>61700</v>
      </c>
      <c r="B605" s="10">
        <v>345000</v>
      </c>
      <c r="C605" s="10" t="s">
        <v>609</v>
      </c>
      <c r="D605" s="11">
        <v>115</v>
      </c>
      <c r="E605" s="11">
        <v>315</v>
      </c>
      <c r="F605" s="11">
        <v>152</v>
      </c>
      <c r="G605" s="11">
        <v>163</v>
      </c>
    </row>
    <row r="606" spans="1:7" ht="13.5">
      <c r="A606" s="10">
        <v>61800</v>
      </c>
      <c r="B606" s="10">
        <v>329000</v>
      </c>
      <c r="C606" s="10" t="s">
        <v>610</v>
      </c>
      <c r="D606" s="11">
        <v>330</v>
      </c>
      <c r="E606" s="11">
        <v>873</v>
      </c>
      <c r="F606" s="11">
        <v>398</v>
      </c>
      <c r="G606" s="11">
        <v>475</v>
      </c>
    </row>
    <row r="607" spans="1:7" ht="13.5">
      <c r="A607" s="10">
        <v>61900</v>
      </c>
      <c r="B607" s="10">
        <v>302000</v>
      </c>
      <c r="C607" s="10" t="s">
        <v>611</v>
      </c>
      <c r="D607" s="11">
        <v>76</v>
      </c>
      <c r="E607" s="11">
        <v>231</v>
      </c>
      <c r="F607" s="11">
        <v>110</v>
      </c>
      <c r="G607" s="11">
        <v>121</v>
      </c>
    </row>
    <row r="608" spans="1:7" ht="13.5">
      <c r="A608" s="10">
        <v>62000</v>
      </c>
      <c r="B608" s="10">
        <v>354000</v>
      </c>
      <c r="C608" s="10" t="s">
        <v>612</v>
      </c>
      <c r="D608" s="11">
        <v>251</v>
      </c>
      <c r="E608" s="11">
        <v>694</v>
      </c>
      <c r="F608" s="11">
        <v>348</v>
      </c>
      <c r="G608" s="11">
        <v>346</v>
      </c>
    </row>
    <row r="609" spans="1:7" ht="13.5">
      <c r="A609" s="10">
        <v>62100</v>
      </c>
      <c r="B609" s="10">
        <v>346000</v>
      </c>
      <c r="C609" s="10" t="s">
        <v>613</v>
      </c>
      <c r="D609" s="11">
        <v>143</v>
      </c>
      <c r="E609" s="11">
        <v>483</v>
      </c>
      <c r="F609" s="11">
        <v>209</v>
      </c>
      <c r="G609" s="11">
        <v>274</v>
      </c>
    </row>
    <row r="610" spans="1:7" ht="13.5">
      <c r="A610" s="10">
        <v>62200</v>
      </c>
      <c r="B610" s="10">
        <v>347000</v>
      </c>
      <c r="C610" s="10" t="s">
        <v>614</v>
      </c>
      <c r="D610" s="11">
        <v>284</v>
      </c>
      <c r="E610" s="11">
        <v>621</v>
      </c>
      <c r="F610" s="11">
        <v>316</v>
      </c>
      <c r="G610" s="11">
        <v>305</v>
      </c>
    </row>
    <row r="611" spans="1:7" ht="13.5">
      <c r="A611" s="10">
        <v>62300</v>
      </c>
      <c r="B611" s="10">
        <v>335000</v>
      </c>
      <c r="C611" s="10" t="s">
        <v>615</v>
      </c>
      <c r="D611" s="11">
        <v>85</v>
      </c>
      <c r="E611" s="11">
        <v>213</v>
      </c>
      <c r="F611" s="11">
        <v>105</v>
      </c>
      <c r="G611" s="11">
        <v>108</v>
      </c>
    </row>
    <row r="612" spans="1:7" ht="13.5">
      <c r="A612" s="10">
        <v>62400</v>
      </c>
      <c r="B612" s="10">
        <v>362000</v>
      </c>
      <c r="C612" s="10" t="s">
        <v>616</v>
      </c>
      <c r="D612" s="11">
        <v>31</v>
      </c>
      <c r="E612" s="11">
        <v>85</v>
      </c>
      <c r="F612" s="11">
        <v>38</v>
      </c>
      <c r="G612" s="11">
        <v>47</v>
      </c>
    </row>
    <row r="613" spans="1:7" ht="13.5">
      <c r="A613" s="10">
        <v>62500</v>
      </c>
      <c r="B613" s="10">
        <v>299000</v>
      </c>
      <c r="C613" s="10" t="s">
        <v>617</v>
      </c>
      <c r="D613" s="11">
        <v>15</v>
      </c>
      <c r="E613" s="11">
        <v>35</v>
      </c>
      <c r="F613" s="11">
        <v>14</v>
      </c>
      <c r="G613" s="11">
        <v>21</v>
      </c>
    </row>
    <row r="614" spans="1:7" ht="13.5">
      <c r="A614" s="10">
        <v>62600</v>
      </c>
      <c r="B614" s="10">
        <v>359000</v>
      </c>
      <c r="C614" s="10" t="s">
        <v>618</v>
      </c>
      <c r="D614" s="11">
        <v>952</v>
      </c>
      <c r="E614" s="11">
        <v>2265</v>
      </c>
      <c r="F614" s="11">
        <v>1036</v>
      </c>
      <c r="G614" s="11">
        <v>1229</v>
      </c>
    </row>
    <row r="615" spans="1:7" ht="13.5">
      <c r="A615" s="10">
        <v>62700</v>
      </c>
      <c r="B615" s="10">
        <v>360000</v>
      </c>
      <c r="C615" s="10" t="s">
        <v>619</v>
      </c>
      <c r="D615" s="11">
        <v>1939</v>
      </c>
      <c r="E615" s="11">
        <v>4488</v>
      </c>
      <c r="F615" s="11">
        <v>2075</v>
      </c>
      <c r="G615" s="11">
        <v>2413</v>
      </c>
    </row>
    <row r="616" spans="1:7" ht="13.5">
      <c r="A616" s="10">
        <v>62800</v>
      </c>
      <c r="B616" s="10">
        <v>293000</v>
      </c>
      <c r="C616" s="10" t="s">
        <v>620</v>
      </c>
      <c r="D616" s="11">
        <v>9</v>
      </c>
      <c r="E616" s="11">
        <v>13</v>
      </c>
      <c r="F616" s="11">
        <v>5</v>
      </c>
      <c r="G616" s="11">
        <v>8</v>
      </c>
    </row>
    <row r="617" spans="1:7" ht="13.5">
      <c r="A617" s="10">
        <v>62900</v>
      </c>
      <c r="B617" s="10">
        <v>341000</v>
      </c>
      <c r="C617" s="10" t="s">
        <v>621</v>
      </c>
      <c r="D617" s="11">
        <v>380</v>
      </c>
      <c r="E617" s="11">
        <v>848</v>
      </c>
      <c r="F617" s="11">
        <v>382</v>
      </c>
      <c r="G617" s="11">
        <v>466</v>
      </c>
    </row>
    <row r="618" spans="1:7" ht="13.5">
      <c r="A618" s="10">
        <v>63000</v>
      </c>
      <c r="B618" s="10">
        <v>322000</v>
      </c>
      <c r="C618" s="10" t="s">
        <v>622</v>
      </c>
      <c r="D618" s="11">
        <v>184</v>
      </c>
      <c r="E618" s="11">
        <v>502</v>
      </c>
      <c r="F618" s="11">
        <v>233</v>
      </c>
      <c r="G618" s="11">
        <v>269</v>
      </c>
    </row>
    <row r="619" spans="1:7" ht="13.5">
      <c r="A619" s="10">
        <v>63100</v>
      </c>
      <c r="B619" s="10">
        <v>357000</v>
      </c>
      <c r="C619" s="10" t="s">
        <v>623</v>
      </c>
      <c r="D619" s="11">
        <v>271</v>
      </c>
      <c r="E619" s="11">
        <v>659</v>
      </c>
      <c r="F619" s="11">
        <v>309</v>
      </c>
      <c r="G619" s="11">
        <v>350</v>
      </c>
    </row>
    <row r="620" spans="1:7" ht="13.5">
      <c r="A620" s="10">
        <v>63200</v>
      </c>
      <c r="B620" s="10">
        <v>368000</v>
      </c>
      <c r="C620" s="10" t="s">
        <v>624</v>
      </c>
      <c r="D620" s="11">
        <v>336</v>
      </c>
      <c r="E620" s="11">
        <v>957</v>
      </c>
      <c r="F620" s="11">
        <v>416</v>
      </c>
      <c r="G620" s="11">
        <v>541</v>
      </c>
    </row>
    <row r="621" spans="1:7" ht="13.5">
      <c r="A621" s="10">
        <v>63300</v>
      </c>
      <c r="B621" s="10">
        <v>363000</v>
      </c>
      <c r="C621" s="10" t="s">
        <v>625</v>
      </c>
      <c r="D621" s="11">
        <v>67</v>
      </c>
      <c r="E621" s="11">
        <v>186</v>
      </c>
      <c r="F621" s="11">
        <v>77</v>
      </c>
      <c r="G621" s="11">
        <v>109</v>
      </c>
    </row>
    <row r="622" spans="1:7" ht="13.5">
      <c r="A622" s="10">
        <v>63400</v>
      </c>
      <c r="B622" s="10">
        <v>334000</v>
      </c>
      <c r="C622" s="10" t="s">
        <v>626</v>
      </c>
      <c r="D622" s="11">
        <v>223</v>
      </c>
      <c r="E622" s="11">
        <v>676</v>
      </c>
      <c r="F622" s="11">
        <v>327</v>
      </c>
      <c r="G622" s="11">
        <v>349</v>
      </c>
    </row>
    <row r="623" spans="1:7" ht="13.5">
      <c r="A623" s="10">
        <v>63500</v>
      </c>
      <c r="B623" s="10">
        <v>369000</v>
      </c>
      <c r="C623" s="10" t="s">
        <v>627</v>
      </c>
      <c r="D623" s="11">
        <v>24</v>
      </c>
      <c r="E623" s="11">
        <v>46</v>
      </c>
      <c r="F623" s="11">
        <v>21</v>
      </c>
      <c r="G623" s="11">
        <v>25</v>
      </c>
    </row>
    <row r="624" spans="1:7" ht="13.5">
      <c r="A624" s="10">
        <v>63600</v>
      </c>
      <c r="B624" s="10">
        <v>316000</v>
      </c>
      <c r="C624" s="10" t="s">
        <v>628</v>
      </c>
      <c r="D624" s="11">
        <v>17</v>
      </c>
      <c r="E624" s="11">
        <v>24</v>
      </c>
      <c r="F624" s="11">
        <v>11</v>
      </c>
      <c r="G624" s="11">
        <v>13</v>
      </c>
    </row>
    <row r="625" spans="1:7" ht="13.5">
      <c r="A625" s="10">
        <v>63700</v>
      </c>
      <c r="B625" s="10">
        <v>300000</v>
      </c>
      <c r="C625" s="10" t="s">
        <v>629</v>
      </c>
      <c r="D625" s="11">
        <v>2</v>
      </c>
      <c r="E625" s="11">
        <v>4</v>
      </c>
      <c r="F625" s="11">
        <v>3</v>
      </c>
      <c r="G625" s="11">
        <v>1</v>
      </c>
    </row>
    <row r="626" spans="1:7" ht="13.5">
      <c r="A626" s="10">
        <v>63800</v>
      </c>
      <c r="B626" s="10">
        <v>320000</v>
      </c>
      <c r="C626" s="10" t="s">
        <v>630</v>
      </c>
      <c r="D626" s="11">
        <v>40</v>
      </c>
      <c r="E626" s="11">
        <v>93</v>
      </c>
      <c r="F626" s="11">
        <v>40</v>
      </c>
      <c r="G626" s="11">
        <v>53</v>
      </c>
    </row>
    <row r="627" spans="1:7" ht="13.5">
      <c r="A627" s="10">
        <v>64000</v>
      </c>
      <c r="B627" s="10">
        <v>326000</v>
      </c>
      <c r="C627" s="10" t="s">
        <v>631</v>
      </c>
      <c r="D627" s="11">
        <v>80</v>
      </c>
      <c r="E627" s="11">
        <v>228</v>
      </c>
      <c r="F627" s="11">
        <v>122</v>
      </c>
      <c r="G627" s="11">
        <v>106</v>
      </c>
    </row>
    <row r="628" spans="1:7" ht="13.5">
      <c r="A628" s="10">
        <v>64100</v>
      </c>
      <c r="B628" s="10">
        <v>332000</v>
      </c>
      <c r="C628" s="10" t="s">
        <v>632</v>
      </c>
      <c r="D628" s="11">
        <v>20</v>
      </c>
      <c r="E628" s="11">
        <v>53</v>
      </c>
      <c r="F628" s="11">
        <v>22</v>
      </c>
      <c r="G628" s="11">
        <v>31</v>
      </c>
    </row>
    <row r="629" spans="1:7" ht="13.5">
      <c r="A629" s="10">
        <v>64200</v>
      </c>
      <c r="B629" s="10">
        <v>309000</v>
      </c>
      <c r="C629" s="10" t="s">
        <v>633</v>
      </c>
      <c r="D629" s="11">
        <v>56</v>
      </c>
      <c r="E629" s="11">
        <v>163</v>
      </c>
      <c r="F629" s="11">
        <v>82</v>
      </c>
      <c r="G629" s="11">
        <v>81</v>
      </c>
    </row>
    <row r="630" spans="1:7" ht="13.5">
      <c r="A630" s="10">
        <v>64300</v>
      </c>
      <c r="B630" s="10">
        <v>321000</v>
      </c>
      <c r="C630" s="10" t="s">
        <v>634</v>
      </c>
      <c r="D630" s="11">
        <v>626</v>
      </c>
      <c r="E630" s="11">
        <v>1589</v>
      </c>
      <c r="F630" s="11">
        <v>713</v>
      </c>
      <c r="G630" s="11">
        <v>876</v>
      </c>
    </row>
    <row r="631" spans="1:7" ht="13.5">
      <c r="A631" s="10">
        <v>64400</v>
      </c>
      <c r="B631" s="10">
        <v>348000</v>
      </c>
      <c r="C631" s="10" t="s">
        <v>635</v>
      </c>
      <c r="D631" s="11">
        <v>206</v>
      </c>
      <c r="E631" s="11">
        <v>522</v>
      </c>
      <c r="F631" s="11">
        <v>243</v>
      </c>
      <c r="G631" s="11">
        <v>279</v>
      </c>
    </row>
    <row r="632" spans="1:7" ht="13.5">
      <c r="A632" s="10">
        <v>64500</v>
      </c>
      <c r="B632" s="10">
        <v>323000</v>
      </c>
      <c r="C632" s="10" t="s">
        <v>636</v>
      </c>
      <c r="D632" s="11">
        <v>331</v>
      </c>
      <c r="E632" s="11">
        <v>738</v>
      </c>
      <c r="F632" s="11">
        <v>348</v>
      </c>
      <c r="G632" s="11">
        <v>390</v>
      </c>
    </row>
    <row r="633" spans="1:7" ht="13.5">
      <c r="A633" s="10">
        <v>64600</v>
      </c>
      <c r="B633" s="10">
        <v>305000</v>
      </c>
      <c r="C633" s="10" t="s">
        <v>637</v>
      </c>
      <c r="D633" s="11">
        <v>231</v>
      </c>
      <c r="E633" s="11">
        <v>634</v>
      </c>
      <c r="F633" s="11">
        <v>283</v>
      </c>
      <c r="G633" s="11">
        <v>351</v>
      </c>
    </row>
    <row r="634" spans="1:7" ht="13.5">
      <c r="A634" s="10">
        <v>64700</v>
      </c>
      <c r="B634" s="10">
        <v>297000</v>
      </c>
      <c r="C634" s="10" t="s">
        <v>638</v>
      </c>
      <c r="D634" s="11">
        <v>219</v>
      </c>
      <c r="E634" s="11">
        <v>583</v>
      </c>
      <c r="F634" s="11">
        <v>294</v>
      </c>
      <c r="G634" s="11">
        <v>289</v>
      </c>
    </row>
    <row r="635" spans="1:7" ht="13.5">
      <c r="A635" s="10">
        <v>64800</v>
      </c>
      <c r="B635" s="10">
        <v>313000</v>
      </c>
      <c r="C635" s="10" t="s">
        <v>639</v>
      </c>
      <c r="D635" s="11">
        <v>26</v>
      </c>
      <c r="E635" s="11">
        <v>53</v>
      </c>
      <c r="F635" s="11">
        <v>22</v>
      </c>
      <c r="G635" s="11">
        <v>31</v>
      </c>
    </row>
    <row r="636" spans="1:7" ht="13.5">
      <c r="A636" s="10">
        <v>64900</v>
      </c>
      <c r="B636" s="10">
        <v>371000</v>
      </c>
      <c r="C636" s="10" t="s">
        <v>640</v>
      </c>
      <c r="D636" s="11">
        <v>239</v>
      </c>
      <c r="E636" s="11">
        <v>744</v>
      </c>
      <c r="F636" s="11">
        <v>367</v>
      </c>
      <c r="G636" s="11">
        <v>377</v>
      </c>
    </row>
    <row r="637" spans="1:7" ht="13.5">
      <c r="A637" s="10">
        <v>65000</v>
      </c>
      <c r="B637" s="10">
        <v>317000</v>
      </c>
      <c r="C637" s="10" t="s">
        <v>641</v>
      </c>
      <c r="D637" s="11">
        <v>395</v>
      </c>
      <c r="E637" s="11">
        <v>942</v>
      </c>
      <c r="F637" s="11">
        <v>418</v>
      </c>
      <c r="G637" s="11">
        <v>524</v>
      </c>
    </row>
    <row r="638" spans="1:7" ht="13.5">
      <c r="A638" s="10">
        <v>65100</v>
      </c>
      <c r="B638" s="10">
        <v>367000</v>
      </c>
      <c r="C638" s="10" t="s">
        <v>642</v>
      </c>
      <c r="D638" s="11">
        <v>33</v>
      </c>
      <c r="E638" s="11">
        <v>92</v>
      </c>
      <c r="F638" s="11">
        <v>45</v>
      </c>
      <c r="G638" s="11">
        <v>47</v>
      </c>
    </row>
    <row r="639" spans="1:7" ht="13.5">
      <c r="A639" s="10">
        <v>65200</v>
      </c>
      <c r="B639" s="10">
        <v>296000</v>
      </c>
      <c r="C639" s="10" t="s">
        <v>643</v>
      </c>
      <c r="D639" s="11">
        <v>177</v>
      </c>
      <c r="E639" s="11">
        <v>472</v>
      </c>
      <c r="F639" s="11">
        <v>221</v>
      </c>
      <c r="G639" s="11">
        <v>251</v>
      </c>
    </row>
    <row r="640" spans="1:7" ht="13.5">
      <c r="A640" s="10">
        <v>65300</v>
      </c>
      <c r="B640" s="10">
        <v>333000</v>
      </c>
      <c r="C640" s="10" t="s">
        <v>644</v>
      </c>
      <c r="D640" s="11">
        <v>318</v>
      </c>
      <c r="E640" s="11">
        <v>914</v>
      </c>
      <c r="F640" s="11">
        <v>406</v>
      </c>
      <c r="G640" s="11">
        <v>508</v>
      </c>
    </row>
    <row r="641" spans="1:7" ht="13.5">
      <c r="A641" s="10">
        <v>65400</v>
      </c>
      <c r="B641" s="10">
        <v>310000</v>
      </c>
      <c r="C641" s="10" t="s">
        <v>645</v>
      </c>
      <c r="D641" s="11">
        <v>422</v>
      </c>
      <c r="E641" s="11">
        <v>1127</v>
      </c>
      <c r="F641" s="11">
        <v>503</v>
      </c>
      <c r="G641" s="11">
        <v>624</v>
      </c>
    </row>
    <row r="642" spans="1:7" ht="13.5">
      <c r="A642" s="10">
        <v>65500</v>
      </c>
      <c r="B642" s="10">
        <v>361000</v>
      </c>
      <c r="C642" s="10" t="s">
        <v>646</v>
      </c>
      <c r="D642" s="11">
        <v>76</v>
      </c>
      <c r="E642" s="11">
        <v>211</v>
      </c>
      <c r="F642" s="11">
        <v>101</v>
      </c>
      <c r="G642" s="11">
        <v>110</v>
      </c>
    </row>
    <row r="643" spans="1:7" ht="13.5">
      <c r="A643" s="10">
        <v>65600</v>
      </c>
      <c r="B643" s="10">
        <v>339000</v>
      </c>
      <c r="C643" s="10" t="s">
        <v>647</v>
      </c>
      <c r="D643" s="11">
        <v>60</v>
      </c>
      <c r="E643" s="11">
        <v>167</v>
      </c>
      <c r="F643" s="11">
        <v>84</v>
      </c>
      <c r="G643" s="11">
        <v>83</v>
      </c>
    </row>
    <row r="644" spans="1:7" ht="13.5">
      <c r="A644" s="10">
        <v>65700</v>
      </c>
      <c r="B644" s="10">
        <v>304000</v>
      </c>
      <c r="C644" s="10" t="s">
        <v>648</v>
      </c>
      <c r="D644" s="11">
        <v>8</v>
      </c>
      <c r="E644" s="11">
        <v>16</v>
      </c>
      <c r="F644" s="11">
        <v>7</v>
      </c>
      <c r="G644" s="11">
        <v>9</v>
      </c>
    </row>
    <row r="645" spans="1:7" ht="13.5">
      <c r="A645" s="10">
        <v>65800</v>
      </c>
      <c r="B645" s="10">
        <v>349000</v>
      </c>
      <c r="C645" s="10" t="s">
        <v>649</v>
      </c>
      <c r="D645" s="11">
        <v>37</v>
      </c>
      <c r="E645" s="11">
        <v>100</v>
      </c>
      <c r="F645" s="11">
        <v>48</v>
      </c>
      <c r="G645" s="11">
        <v>52</v>
      </c>
    </row>
    <row r="646" spans="1:7" ht="13.5">
      <c r="A646" s="10">
        <v>65900</v>
      </c>
      <c r="B646" s="10">
        <v>355000</v>
      </c>
      <c r="C646" s="10" t="s">
        <v>650</v>
      </c>
      <c r="D646" s="11">
        <v>9</v>
      </c>
      <c r="E646" s="11">
        <v>32</v>
      </c>
      <c r="F646" s="11">
        <v>17</v>
      </c>
      <c r="G646" s="11">
        <v>15</v>
      </c>
    </row>
    <row r="647" spans="1:7" ht="13.5">
      <c r="A647" s="10">
        <v>66000</v>
      </c>
      <c r="B647" s="10">
        <v>315000</v>
      </c>
      <c r="C647" s="10" t="s">
        <v>651</v>
      </c>
      <c r="D647" s="11">
        <v>47</v>
      </c>
      <c r="E647" s="11">
        <v>109</v>
      </c>
      <c r="F647" s="11">
        <v>47</v>
      </c>
      <c r="G647" s="11">
        <v>62</v>
      </c>
    </row>
    <row r="648" spans="1:7" ht="13.5">
      <c r="A648" s="10">
        <v>66100</v>
      </c>
      <c r="B648" s="10">
        <v>358000</v>
      </c>
      <c r="C648" s="10" t="s">
        <v>652</v>
      </c>
      <c r="D648" s="11">
        <v>16</v>
      </c>
      <c r="E648" s="11">
        <v>48</v>
      </c>
      <c r="F648" s="11">
        <v>23</v>
      </c>
      <c r="G648" s="11">
        <v>25</v>
      </c>
    </row>
    <row r="649" spans="1:7" ht="13.5">
      <c r="A649" s="10">
        <v>66200</v>
      </c>
      <c r="B649" s="10">
        <v>324000</v>
      </c>
      <c r="C649" s="10" t="s">
        <v>653</v>
      </c>
      <c r="D649" s="11">
        <v>11</v>
      </c>
      <c r="E649" s="11">
        <v>28</v>
      </c>
      <c r="F649" s="11">
        <v>10</v>
      </c>
      <c r="G649" s="11">
        <v>18</v>
      </c>
    </row>
    <row r="650" spans="1:7" ht="13.5">
      <c r="A650" s="10">
        <v>80100</v>
      </c>
      <c r="B650" s="10">
        <v>365000</v>
      </c>
      <c r="C650" s="10" t="s">
        <v>654</v>
      </c>
      <c r="D650" s="11">
        <v>137</v>
      </c>
      <c r="E650" s="11">
        <v>209</v>
      </c>
      <c r="F650" s="11">
        <v>88</v>
      </c>
      <c r="G650" s="11">
        <v>121</v>
      </c>
    </row>
    <row r="651" spans="1:7" ht="13.5">
      <c r="A651" s="10">
        <v>80200</v>
      </c>
      <c r="B651" s="10">
        <v>351000</v>
      </c>
      <c r="C651" s="10" t="s">
        <v>655</v>
      </c>
      <c r="D651" s="11">
        <v>68</v>
      </c>
      <c r="E651" s="11">
        <v>97</v>
      </c>
      <c r="F651" s="11">
        <v>46</v>
      </c>
      <c r="G651" s="11">
        <v>51</v>
      </c>
    </row>
    <row r="652" spans="1:7" ht="13.5">
      <c r="A652" s="10">
        <v>80300</v>
      </c>
      <c r="B652" s="10">
        <v>344000</v>
      </c>
      <c r="C652" s="10" t="s">
        <v>656</v>
      </c>
      <c r="D652" s="11">
        <v>382</v>
      </c>
      <c r="E652" s="11">
        <v>808</v>
      </c>
      <c r="F652" s="11">
        <v>375</v>
      </c>
      <c r="G652" s="11">
        <v>433</v>
      </c>
    </row>
    <row r="653" spans="1:7" ht="13.5">
      <c r="A653" s="10">
        <v>80400</v>
      </c>
      <c r="B653" s="10">
        <v>307000</v>
      </c>
      <c r="C653" s="10" t="s">
        <v>657</v>
      </c>
      <c r="D653" s="11">
        <v>247</v>
      </c>
      <c r="E653" s="11">
        <v>467</v>
      </c>
      <c r="F653" s="11">
        <v>224</v>
      </c>
      <c r="G653" s="11">
        <v>243</v>
      </c>
    </row>
    <row r="654" spans="1:7" ht="13.5">
      <c r="A654" s="10">
        <v>80500</v>
      </c>
      <c r="B654" s="10">
        <v>342000</v>
      </c>
      <c r="C654" s="10" t="s">
        <v>658</v>
      </c>
      <c r="D654" s="11">
        <v>111</v>
      </c>
      <c r="E654" s="11">
        <v>348</v>
      </c>
      <c r="F654" s="11">
        <v>142</v>
      </c>
      <c r="G654" s="11">
        <v>206</v>
      </c>
    </row>
    <row r="655" spans="1:7" ht="13.5">
      <c r="A655" s="10">
        <v>80600</v>
      </c>
      <c r="B655" s="10">
        <v>364000</v>
      </c>
      <c r="C655" s="10" t="s">
        <v>659</v>
      </c>
      <c r="D655" s="11">
        <v>84</v>
      </c>
      <c r="E655" s="11">
        <v>174</v>
      </c>
      <c r="F655" s="11">
        <v>87</v>
      </c>
      <c r="G655" s="11">
        <v>87</v>
      </c>
    </row>
    <row r="656" spans="1:7" ht="13.5">
      <c r="A656" s="10">
        <v>80700</v>
      </c>
      <c r="B656" s="10">
        <v>319000</v>
      </c>
      <c r="C656" s="10" t="s">
        <v>660</v>
      </c>
      <c r="D656" s="11">
        <v>120</v>
      </c>
      <c r="E656" s="11">
        <v>261</v>
      </c>
      <c r="F656" s="11">
        <v>119</v>
      </c>
      <c r="G656" s="11">
        <v>142</v>
      </c>
    </row>
    <row r="657" spans="1:7" ht="13.5">
      <c r="A657" s="10">
        <v>80800</v>
      </c>
      <c r="B657" s="10">
        <v>301000</v>
      </c>
      <c r="C657" s="10" t="s">
        <v>661</v>
      </c>
      <c r="D657" s="11">
        <v>65</v>
      </c>
      <c r="E657" s="11">
        <v>123</v>
      </c>
      <c r="F657" s="11">
        <v>53</v>
      </c>
      <c r="G657" s="11">
        <v>70</v>
      </c>
    </row>
    <row r="658" spans="1:7" ht="13.5">
      <c r="A658" s="10">
        <v>80900</v>
      </c>
      <c r="B658" s="10">
        <v>318000</v>
      </c>
      <c r="C658" s="10" t="s">
        <v>662</v>
      </c>
      <c r="D658" s="11">
        <v>41</v>
      </c>
      <c r="E658" s="11">
        <v>91</v>
      </c>
      <c r="F658" s="11">
        <v>44</v>
      </c>
      <c r="G658" s="11">
        <v>47</v>
      </c>
    </row>
    <row r="659" spans="1:7" ht="13.5">
      <c r="A659" s="10">
        <v>81000</v>
      </c>
      <c r="B659" s="10">
        <v>370000</v>
      </c>
      <c r="C659" s="10" t="s">
        <v>663</v>
      </c>
      <c r="D659" s="11">
        <v>64</v>
      </c>
      <c r="E659" s="11">
        <v>138</v>
      </c>
      <c r="F659" s="11">
        <v>63</v>
      </c>
      <c r="G659" s="11">
        <v>75</v>
      </c>
    </row>
    <row r="660" spans="1:7" ht="13.5">
      <c r="A660" s="10">
        <v>81100</v>
      </c>
      <c r="B660" s="10">
        <v>350000</v>
      </c>
      <c r="C660" s="10" t="s">
        <v>664</v>
      </c>
      <c r="D660" s="11">
        <v>46</v>
      </c>
      <c r="E660" s="11">
        <v>98</v>
      </c>
      <c r="F660" s="11">
        <v>46</v>
      </c>
      <c r="G660" s="11">
        <v>52</v>
      </c>
    </row>
    <row r="661" spans="1:7" ht="13.5">
      <c r="A661" s="10">
        <v>81200</v>
      </c>
      <c r="B661" s="10">
        <v>353000</v>
      </c>
      <c r="C661" s="10" t="s">
        <v>665</v>
      </c>
      <c r="D661" s="11">
        <v>29</v>
      </c>
      <c r="E661" s="11">
        <v>59</v>
      </c>
      <c r="F661" s="11">
        <v>29</v>
      </c>
      <c r="G661" s="11">
        <v>30</v>
      </c>
    </row>
    <row r="662" spans="1:7" ht="13.5">
      <c r="A662" s="10">
        <v>81300</v>
      </c>
      <c r="B662" s="10">
        <v>343000</v>
      </c>
      <c r="C662" s="10" t="s">
        <v>666</v>
      </c>
      <c r="D662" s="11">
        <v>64</v>
      </c>
      <c r="E662" s="11">
        <v>105</v>
      </c>
      <c r="F662" s="11">
        <v>44</v>
      </c>
      <c r="G662" s="11">
        <v>61</v>
      </c>
    </row>
    <row r="663" spans="1:7" ht="13.5">
      <c r="A663" s="10">
        <v>81400</v>
      </c>
      <c r="B663" s="10">
        <v>312000</v>
      </c>
      <c r="C663" s="10" t="s">
        <v>667</v>
      </c>
      <c r="D663" s="11">
        <v>62</v>
      </c>
      <c r="E663" s="11">
        <v>141</v>
      </c>
      <c r="F663" s="11">
        <v>63</v>
      </c>
      <c r="G663" s="11">
        <v>78</v>
      </c>
    </row>
    <row r="664" spans="1:7" ht="13.5">
      <c r="A664" s="10">
        <v>81500</v>
      </c>
      <c r="B664" s="10">
        <v>366000</v>
      </c>
      <c r="C664" s="10" t="s">
        <v>668</v>
      </c>
      <c r="D664" s="11">
        <v>112</v>
      </c>
      <c r="E664" s="11">
        <v>190</v>
      </c>
      <c r="F664" s="11">
        <v>84</v>
      </c>
      <c r="G664" s="11">
        <v>106</v>
      </c>
    </row>
    <row r="665" spans="1:7" ht="13.5">
      <c r="A665" s="10">
        <v>81600</v>
      </c>
      <c r="B665" s="10">
        <v>340000</v>
      </c>
      <c r="C665" s="10" t="s">
        <v>669</v>
      </c>
      <c r="D665" s="11">
        <v>150</v>
      </c>
      <c r="E665" s="11">
        <v>271</v>
      </c>
      <c r="F665" s="11">
        <v>131</v>
      </c>
      <c r="G665" s="11">
        <v>140</v>
      </c>
    </row>
    <row r="666" spans="1:7" ht="13.5">
      <c r="A666" s="10">
        <v>81700</v>
      </c>
      <c r="B666" s="10">
        <v>356000</v>
      </c>
      <c r="C666" s="10" t="s">
        <v>670</v>
      </c>
      <c r="D666" s="11">
        <v>74</v>
      </c>
      <c r="E666" s="11">
        <v>115</v>
      </c>
      <c r="F666" s="11">
        <v>54</v>
      </c>
      <c r="G666" s="11">
        <v>61</v>
      </c>
    </row>
    <row r="667" spans="1:7" ht="13.5">
      <c r="A667" s="12">
        <v>99999</v>
      </c>
      <c r="B667" s="12"/>
      <c r="C667" s="12" t="s">
        <v>671</v>
      </c>
      <c r="D667" s="13">
        <v>232070</v>
      </c>
      <c r="E667" s="13">
        <v>513484</v>
      </c>
      <c r="F667" s="13">
        <v>240909</v>
      </c>
      <c r="G667" s="13">
        <v>272575</v>
      </c>
    </row>
    <row r="669" spans="1:7" ht="13.5">
      <c r="A669" s="14" t="s">
        <v>683</v>
      </c>
      <c r="B669" s="14"/>
      <c r="C669" s="15"/>
      <c r="D669" s="16"/>
      <c r="E669" s="16"/>
      <c r="F669" s="16"/>
      <c r="G669" s="16"/>
    </row>
    <row r="670" spans="1:8" ht="13.5">
      <c r="A670" s="14" t="s">
        <v>672</v>
      </c>
      <c r="B670" s="14"/>
      <c r="C670" s="17"/>
      <c r="D670" s="18"/>
      <c r="E670" s="18"/>
      <c r="F670" s="18"/>
      <c r="G670" s="18"/>
      <c r="H670" s="19"/>
    </row>
    <row r="671" spans="1:8" ht="13.5">
      <c r="A671" s="20" t="s">
        <v>673</v>
      </c>
      <c r="B671" s="20"/>
      <c r="C671" s="17"/>
      <c r="D671" s="18"/>
      <c r="E671" s="18"/>
      <c r="F671" s="18"/>
      <c r="G671" s="18"/>
      <c r="H671" s="19"/>
    </row>
    <row r="672" spans="1:8" ht="13.5">
      <c r="A672" s="20" t="s">
        <v>674</v>
      </c>
      <c r="B672" s="20"/>
      <c r="C672" s="17"/>
      <c r="D672" s="18"/>
      <c r="E672" s="18"/>
      <c r="F672" s="18"/>
      <c r="G672" s="18"/>
      <c r="H672" s="19"/>
    </row>
    <row r="673" spans="1:8" ht="13.5">
      <c r="A673" s="20" t="s">
        <v>675</v>
      </c>
      <c r="B673" s="20"/>
      <c r="C673" s="17"/>
      <c r="D673" s="18"/>
      <c r="E673" s="18"/>
      <c r="F673" s="18"/>
      <c r="G673" s="18"/>
      <c r="H673" s="19"/>
    </row>
    <row r="674" spans="1:8" ht="13.5">
      <c r="A674" s="20" t="s">
        <v>676</v>
      </c>
      <c r="B674" s="20"/>
      <c r="C674" s="17"/>
      <c r="D674" s="18"/>
      <c r="E674" s="18"/>
      <c r="F674" s="18"/>
      <c r="G674" s="18"/>
      <c r="H674" s="19"/>
    </row>
    <row r="675" spans="1:2" ht="13.5">
      <c r="A675" s="21" t="s">
        <v>677</v>
      </c>
      <c r="B675" s="20"/>
    </row>
    <row r="676" spans="1:2" ht="13.5">
      <c r="A676" s="21" t="s">
        <v>678</v>
      </c>
      <c r="B676" s="21"/>
    </row>
    <row r="677" ht="13.5">
      <c r="B677" s="21"/>
    </row>
    <row r="678" spans="1:2" ht="13.5">
      <c r="A678" s="20"/>
      <c r="B678" s="20"/>
    </row>
    <row r="679" spans="1:2" ht="13.5">
      <c r="A679" s="20"/>
      <c r="B679" s="20"/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670" sqref="A670"/>
    </sheetView>
  </sheetViews>
  <sheetFormatPr defaultColWidth="9.00390625" defaultRowHeight="13.5"/>
  <cols>
    <col min="1" max="2" width="13.25390625" style="0" customWidth="1"/>
    <col min="3" max="3" width="15.25390625" style="0" customWidth="1"/>
    <col min="4" max="7" width="11.625" style="22" customWidth="1"/>
  </cols>
  <sheetData>
    <row r="1" spans="1:8" ht="24" customHeight="1">
      <c r="A1" s="23" t="s">
        <v>691</v>
      </c>
      <c r="B1" s="23"/>
      <c r="C1" s="23"/>
      <c r="D1" s="23"/>
      <c r="E1" s="23"/>
      <c r="F1" s="23"/>
      <c r="G1" s="23"/>
      <c r="H1" s="1"/>
    </row>
    <row r="2" spans="1:7" ht="17.25" customHeight="1">
      <c r="A2" s="2"/>
      <c r="B2" s="2"/>
      <c r="C2" s="3"/>
      <c r="D2" s="4"/>
      <c r="E2" s="4"/>
      <c r="F2" s="24" t="s">
        <v>0</v>
      </c>
      <c r="G2" s="24"/>
    </row>
    <row r="3" spans="1:7" s="9" customFormat="1" ht="18" customHeight="1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</row>
    <row r="4" spans="1:7" ht="13.5">
      <c r="A4" s="10">
        <v>103</v>
      </c>
      <c r="B4" s="10">
        <v>19003</v>
      </c>
      <c r="C4" s="10" t="s">
        <v>8</v>
      </c>
      <c r="D4" s="11">
        <v>1</v>
      </c>
      <c r="E4" s="11">
        <v>2</v>
      </c>
      <c r="F4" s="11">
        <v>1</v>
      </c>
      <c r="G4" s="11">
        <v>1</v>
      </c>
    </row>
    <row r="5" spans="1:7" ht="13.5">
      <c r="A5" s="10">
        <v>104</v>
      </c>
      <c r="B5" s="10">
        <v>19004</v>
      </c>
      <c r="C5" s="10" t="s">
        <v>9</v>
      </c>
      <c r="D5" s="11">
        <v>-2</v>
      </c>
      <c r="E5" s="11">
        <v>-3</v>
      </c>
      <c r="F5" s="11">
        <v>-2</v>
      </c>
      <c r="G5" s="11">
        <v>-1</v>
      </c>
    </row>
    <row r="6" spans="1:7" ht="13.5">
      <c r="A6" s="10">
        <v>202</v>
      </c>
      <c r="B6" s="10">
        <v>173002</v>
      </c>
      <c r="C6" s="10" t="s">
        <v>10</v>
      </c>
      <c r="D6" s="11">
        <v>17</v>
      </c>
      <c r="E6" s="11">
        <v>36</v>
      </c>
      <c r="F6" s="11">
        <v>18</v>
      </c>
      <c r="G6" s="11">
        <v>18</v>
      </c>
    </row>
    <row r="7" spans="1:7" ht="13.5">
      <c r="A7" s="10">
        <v>203</v>
      </c>
      <c r="B7" s="10">
        <v>173003</v>
      </c>
      <c r="C7" s="10" t="s">
        <v>11</v>
      </c>
      <c r="D7" s="11">
        <v>24</v>
      </c>
      <c r="E7" s="11">
        <v>51</v>
      </c>
      <c r="F7" s="11">
        <v>28</v>
      </c>
      <c r="G7" s="11">
        <v>23</v>
      </c>
    </row>
    <row r="8" spans="1:7" ht="13.5">
      <c r="A8" s="10">
        <v>204</v>
      </c>
      <c r="B8" s="10">
        <v>173004</v>
      </c>
      <c r="C8" s="10" t="s">
        <v>12</v>
      </c>
      <c r="D8" s="11">
        <v>95</v>
      </c>
      <c r="E8" s="11">
        <v>120</v>
      </c>
      <c r="F8" s="11">
        <v>51</v>
      </c>
      <c r="G8" s="11">
        <v>69</v>
      </c>
    </row>
    <row r="9" spans="1:7" ht="13.5">
      <c r="A9" s="10">
        <v>302</v>
      </c>
      <c r="B9" s="10">
        <v>94002</v>
      </c>
      <c r="C9" s="10" t="s">
        <v>13</v>
      </c>
      <c r="D9" s="11">
        <v>87</v>
      </c>
      <c r="E9" s="11">
        <v>124</v>
      </c>
      <c r="F9" s="11">
        <v>55</v>
      </c>
      <c r="G9" s="11">
        <v>69</v>
      </c>
    </row>
    <row r="10" spans="1:7" ht="13.5">
      <c r="A10" s="10">
        <v>303</v>
      </c>
      <c r="B10" s="10">
        <v>94003</v>
      </c>
      <c r="C10" s="10" t="s">
        <v>14</v>
      </c>
      <c r="D10" s="11">
        <v>119</v>
      </c>
      <c r="E10" s="11">
        <v>242</v>
      </c>
      <c r="F10" s="11">
        <v>122</v>
      </c>
      <c r="G10" s="11">
        <v>120</v>
      </c>
    </row>
    <row r="11" spans="1:7" ht="13.5">
      <c r="A11" s="10">
        <v>304</v>
      </c>
      <c r="B11" s="10">
        <v>94004</v>
      </c>
      <c r="C11" s="10" t="s">
        <v>15</v>
      </c>
      <c r="D11" s="11">
        <v>112</v>
      </c>
      <c r="E11" s="11">
        <v>225</v>
      </c>
      <c r="F11" s="11">
        <v>100</v>
      </c>
      <c r="G11" s="11">
        <v>125</v>
      </c>
    </row>
    <row r="12" spans="1:7" ht="13.5">
      <c r="A12" s="10">
        <v>305</v>
      </c>
      <c r="B12" s="10">
        <v>94005</v>
      </c>
      <c r="C12" s="10" t="s">
        <v>16</v>
      </c>
      <c r="D12" s="11">
        <v>187</v>
      </c>
      <c r="E12" s="11">
        <v>333</v>
      </c>
      <c r="F12" s="11">
        <v>156</v>
      </c>
      <c r="G12" s="11">
        <v>177</v>
      </c>
    </row>
    <row r="13" spans="1:7" ht="13.5">
      <c r="A13" s="10">
        <v>401</v>
      </c>
      <c r="B13" s="10">
        <v>37001</v>
      </c>
      <c r="C13" s="10" t="s">
        <v>17</v>
      </c>
      <c r="D13" s="11">
        <v>6</v>
      </c>
      <c r="E13" s="11">
        <v>11</v>
      </c>
      <c r="F13" s="11">
        <v>3</v>
      </c>
      <c r="G13" s="11">
        <v>8</v>
      </c>
    </row>
    <row r="14" spans="1:7" ht="13.5">
      <c r="A14" s="10">
        <v>402</v>
      </c>
      <c r="B14" s="10">
        <v>37002</v>
      </c>
      <c r="C14" s="10" t="s">
        <v>18</v>
      </c>
      <c r="D14" s="11">
        <v>12</v>
      </c>
      <c r="E14" s="11">
        <v>28</v>
      </c>
      <c r="F14" s="11">
        <v>12</v>
      </c>
      <c r="G14" s="11">
        <v>16</v>
      </c>
    </row>
    <row r="15" spans="1:7" ht="13.5">
      <c r="A15" s="10">
        <v>503</v>
      </c>
      <c r="B15" s="10">
        <v>135003</v>
      </c>
      <c r="C15" s="10" t="s">
        <v>19</v>
      </c>
      <c r="D15" s="11">
        <v>3</v>
      </c>
      <c r="E15" s="11">
        <v>7</v>
      </c>
      <c r="F15" s="11">
        <v>4</v>
      </c>
      <c r="G15" s="11">
        <v>3</v>
      </c>
    </row>
    <row r="16" spans="1:7" ht="13.5">
      <c r="A16" s="10">
        <v>504</v>
      </c>
      <c r="B16" s="10">
        <v>135004</v>
      </c>
      <c r="C16" s="10" t="s">
        <v>20</v>
      </c>
      <c r="D16" s="11">
        <v>96</v>
      </c>
      <c r="E16" s="11">
        <v>180</v>
      </c>
      <c r="F16" s="11">
        <v>81</v>
      </c>
      <c r="G16" s="11">
        <v>99</v>
      </c>
    </row>
    <row r="17" spans="1:7" ht="13.5">
      <c r="A17" s="10">
        <v>505</v>
      </c>
      <c r="B17" s="10">
        <v>135005</v>
      </c>
      <c r="C17" s="10" t="s">
        <v>21</v>
      </c>
      <c r="D17" s="11">
        <v>6</v>
      </c>
      <c r="E17" s="11">
        <v>11</v>
      </c>
      <c r="F17" s="11">
        <v>6</v>
      </c>
      <c r="G17" s="11">
        <v>5</v>
      </c>
    </row>
    <row r="18" spans="1:7" ht="13.5">
      <c r="A18" s="10">
        <v>600</v>
      </c>
      <c r="B18" s="10">
        <v>176000</v>
      </c>
      <c r="C18" s="10" t="s">
        <v>22</v>
      </c>
      <c r="D18" s="11">
        <v>104</v>
      </c>
      <c r="E18" s="11">
        <v>189</v>
      </c>
      <c r="F18" s="11">
        <v>74</v>
      </c>
      <c r="G18" s="11">
        <v>115</v>
      </c>
    </row>
    <row r="19" spans="1:7" ht="13.5">
      <c r="A19" s="10">
        <v>700</v>
      </c>
      <c r="B19" s="10">
        <v>211000</v>
      </c>
      <c r="C19" s="10" t="s">
        <v>23</v>
      </c>
      <c r="D19" s="11">
        <v>0</v>
      </c>
      <c r="E19" s="11">
        <v>0</v>
      </c>
      <c r="F19" s="11">
        <v>0</v>
      </c>
      <c r="G19" s="11">
        <v>0</v>
      </c>
    </row>
    <row r="20" spans="1:7" ht="13.5">
      <c r="A20" s="10">
        <v>803</v>
      </c>
      <c r="B20" s="10">
        <v>229003</v>
      </c>
      <c r="C20" s="10" t="s">
        <v>24</v>
      </c>
      <c r="D20" s="11">
        <v>134</v>
      </c>
      <c r="E20" s="11">
        <v>230</v>
      </c>
      <c r="F20" s="11">
        <v>100</v>
      </c>
      <c r="G20" s="11">
        <v>130</v>
      </c>
    </row>
    <row r="21" spans="1:7" ht="13.5">
      <c r="A21" s="10">
        <v>804</v>
      </c>
      <c r="B21" s="10">
        <v>229004</v>
      </c>
      <c r="C21" s="10" t="s">
        <v>25</v>
      </c>
      <c r="D21" s="11">
        <v>79</v>
      </c>
      <c r="E21" s="11">
        <v>129</v>
      </c>
      <c r="F21" s="11">
        <v>59</v>
      </c>
      <c r="G21" s="11">
        <v>70</v>
      </c>
    </row>
    <row r="22" spans="1:7" ht="13.5">
      <c r="A22" s="10">
        <v>805</v>
      </c>
      <c r="B22" s="10">
        <v>229005</v>
      </c>
      <c r="C22" s="10" t="s">
        <v>26</v>
      </c>
      <c r="D22" s="11">
        <v>7</v>
      </c>
      <c r="E22" s="11">
        <v>16</v>
      </c>
      <c r="F22" s="11">
        <v>8</v>
      </c>
      <c r="G22" s="11">
        <v>8</v>
      </c>
    </row>
    <row r="23" spans="1:7" ht="13.5">
      <c r="A23" s="10">
        <v>900</v>
      </c>
      <c r="B23" s="10">
        <v>238000</v>
      </c>
      <c r="C23" s="10" t="s">
        <v>27</v>
      </c>
      <c r="D23" s="11">
        <v>82</v>
      </c>
      <c r="E23" s="11">
        <v>159</v>
      </c>
      <c r="F23" s="11">
        <v>63</v>
      </c>
      <c r="G23" s="11">
        <v>96</v>
      </c>
    </row>
    <row r="24" spans="1:7" ht="13.5">
      <c r="A24" s="10">
        <v>1001</v>
      </c>
      <c r="B24" s="10">
        <v>252001</v>
      </c>
      <c r="C24" s="10" t="s">
        <v>28</v>
      </c>
      <c r="D24" s="11">
        <v>314</v>
      </c>
      <c r="E24" s="11">
        <v>483</v>
      </c>
      <c r="F24" s="11">
        <v>207</v>
      </c>
      <c r="G24" s="11">
        <v>276</v>
      </c>
    </row>
    <row r="25" spans="1:7" ht="13.5">
      <c r="A25" s="10">
        <v>1002</v>
      </c>
      <c r="B25" s="10">
        <v>252002</v>
      </c>
      <c r="C25" s="10" t="s">
        <v>29</v>
      </c>
      <c r="D25" s="11">
        <v>438</v>
      </c>
      <c r="E25" s="11">
        <v>722</v>
      </c>
      <c r="F25" s="11">
        <v>341</v>
      </c>
      <c r="G25" s="11">
        <v>381</v>
      </c>
    </row>
    <row r="26" spans="1:7" ht="13.5">
      <c r="A26" s="10">
        <v>1003</v>
      </c>
      <c r="B26" s="10">
        <v>252003</v>
      </c>
      <c r="C26" s="10" t="s">
        <v>30</v>
      </c>
      <c r="D26" s="11">
        <v>72</v>
      </c>
      <c r="E26" s="11">
        <v>137</v>
      </c>
      <c r="F26" s="11">
        <v>65</v>
      </c>
      <c r="G26" s="11">
        <v>72</v>
      </c>
    </row>
    <row r="27" spans="1:7" ht="13.5">
      <c r="A27" s="10">
        <v>1100</v>
      </c>
      <c r="B27" s="10">
        <v>218000</v>
      </c>
      <c r="C27" s="10" t="s">
        <v>31</v>
      </c>
      <c r="D27" s="11">
        <v>1</v>
      </c>
      <c r="E27" s="11">
        <v>2</v>
      </c>
      <c r="F27" s="11">
        <v>1</v>
      </c>
      <c r="G27" s="11">
        <v>1</v>
      </c>
    </row>
    <row r="28" spans="1:7" ht="13.5">
      <c r="A28" s="10">
        <v>1300</v>
      </c>
      <c r="B28" s="10">
        <v>5000</v>
      </c>
      <c r="C28" s="10" t="s">
        <v>32</v>
      </c>
      <c r="D28" s="11">
        <v>156</v>
      </c>
      <c r="E28" s="11">
        <v>225</v>
      </c>
      <c r="F28" s="11">
        <v>102</v>
      </c>
      <c r="G28" s="11">
        <v>123</v>
      </c>
    </row>
    <row r="29" spans="1:7" ht="13.5">
      <c r="A29" s="10">
        <v>101</v>
      </c>
      <c r="B29" s="10">
        <v>19001</v>
      </c>
      <c r="C29" s="10" t="s">
        <v>33</v>
      </c>
      <c r="D29" s="11">
        <v>211</v>
      </c>
      <c r="E29" s="11">
        <v>310</v>
      </c>
      <c r="F29" s="11">
        <v>132</v>
      </c>
      <c r="G29" s="11">
        <v>178</v>
      </c>
    </row>
    <row r="30" spans="1:7" ht="13.5">
      <c r="A30" s="10">
        <v>102</v>
      </c>
      <c r="B30" s="10">
        <v>19002</v>
      </c>
      <c r="C30" s="10" t="s">
        <v>34</v>
      </c>
      <c r="D30" s="11">
        <v>81</v>
      </c>
      <c r="E30" s="11">
        <v>122</v>
      </c>
      <c r="F30" s="11">
        <v>61</v>
      </c>
      <c r="G30" s="11">
        <v>61</v>
      </c>
    </row>
    <row r="31" spans="1:7" ht="13.5">
      <c r="A31" s="10">
        <v>201</v>
      </c>
      <c r="B31" s="10">
        <v>173001</v>
      </c>
      <c r="C31" s="10" t="s">
        <v>35</v>
      </c>
      <c r="D31" s="11">
        <v>90</v>
      </c>
      <c r="E31" s="11">
        <v>111</v>
      </c>
      <c r="F31" s="11">
        <v>48</v>
      </c>
      <c r="G31" s="11">
        <v>63</v>
      </c>
    </row>
    <row r="32" spans="1:7" ht="13.5">
      <c r="A32" s="10">
        <v>403</v>
      </c>
      <c r="B32" s="10">
        <v>37003</v>
      </c>
      <c r="C32" s="10" t="s">
        <v>36</v>
      </c>
      <c r="D32" s="11">
        <v>131</v>
      </c>
      <c r="E32" s="11">
        <v>190</v>
      </c>
      <c r="F32" s="11">
        <v>95</v>
      </c>
      <c r="G32" s="11">
        <v>95</v>
      </c>
    </row>
    <row r="33" spans="1:7" ht="13.5">
      <c r="A33" s="10">
        <v>1401</v>
      </c>
      <c r="B33" s="10">
        <v>49001</v>
      </c>
      <c r="C33" s="10" t="s">
        <v>37</v>
      </c>
      <c r="D33" s="11">
        <v>213</v>
      </c>
      <c r="E33" s="11">
        <v>395</v>
      </c>
      <c r="F33" s="11">
        <v>186</v>
      </c>
      <c r="G33" s="11">
        <v>209</v>
      </c>
    </row>
    <row r="34" spans="1:7" ht="13.5">
      <c r="A34" s="10">
        <v>1402</v>
      </c>
      <c r="B34" s="10">
        <v>49002</v>
      </c>
      <c r="C34" s="10" t="s">
        <v>38</v>
      </c>
      <c r="D34" s="11">
        <v>171</v>
      </c>
      <c r="E34" s="11">
        <v>255</v>
      </c>
      <c r="F34" s="11">
        <v>117</v>
      </c>
      <c r="G34" s="11">
        <v>138</v>
      </c>
    </row>
    <row r="35" spans="1:7" ht="13.5">
      <c r="A35" s="10">
        <v>1500</v>
      </c>
      <c r="B35" s="10">
        <v>240000</v>
      </c>
      <c r="C35" s="10" t="s">
        <v>39</v>
      </c>
      <c r="D35" s="11">
        <v>450</v>
      </c>
      <c r="E35" s="11">
        <v>862</v>
      </c>
      <c r="F35" s="11">
        <v>391</v>
      </c>
      <c r="G35" s="11">
        <v>471</v>
      </c>
    </row>
    <row r="36" spans="1:7" ht="13.5">
      <c r="A36" s="10">
        <v>1600</v>
      </c>
      <c r="B36" s="10">
        <v>71000</v>
      </c>
      <c r="C36" s="10" t="s">
        <v>40</v>
      </c>
      <c r="D36" s="11">
        <v>327</v>
      </c>
      <c r="E36" s="11">
        <v>737</v>
      </c>
      <c r="F36" s="11">
        <v>334</v>
      </c>
      <c r="G36" s="11">
        <v>403</v>
      </c>
    </row>
    <row r="37" spans="1:7" ht="13.5">
      <c r="A37" s="10">
        <v>1701</v>
      </c>
      <c r="B37" s="10">
        <v>77001</v>
      </c>
      <c r="C37" s="10" t="s">
        <v>41</v>
      </c>
      <c r="D37" s="11">
        <v>284</v>
      </c>
      <c r="E37" s="11">
        <v>416</v>
      </c>
      <c r="F37" s="11">
        <v>200</v>
      </c>
      <c r="G37" s="11">
        <v>216</v>
      </c>
    </row>
    <row r="38" spans="1:7" ht="13.5">
      <c r="A38" s="10">
        <v>1702</v>
      </c>
      <c r="B38" s="10">
        <v>77002</v>
      </c>
      <c r="C38" s="10" t="s">
        <v>42</v>
      </c>
      <c r="D38" s="11">
        <v>248</v>
      </c>
      <c r="E38" s="11">
        <v>317</v>
      </c>
      <c r="F38" s="11">
        <v>154</v>
      </c>
      <c r="G38" s="11">
        <v>163</v>
      </c>
    </row>
    <row r="39" spans="1:7" ht="13.5">
      <c r="A39" s="10">
        <v>1800</v>
      </c>
      <c r="B39" s="10">
        <v>87000</v>
      </c>
      <c r="C39" s="10" t="s">
        <v>43</v>
      </c>
      <c r="D39" s="11">
        <v>326</v>
      </c>
      <c r="E39" s="11">
        <v>502</v>
      </c>
      <c r="F39" s="11">
        <v>229</v>
      </c>
      <c r="G39" s="11">
        <v>273</v>
      </c>
    </row>
    <row r="40" spans="1:7" ht="13.5">
      <c r="A40" s="10">
        <v>1900</v>
      </c>
      <c r="B40" s="10">
        <v>96000</v>
      </c>
      <c r="C40" s="10" t="s">
        <v>44</v>
      </c>
      <c r="D40" s="11">
        <v>432</v>
      </c>
      <c r="E40" s="11">
        <v>716</v>
      </c>
      <c r="F40" s="11">
        <v>350</v>
      </c>
      <c r="G40" s="11">
        <v>366</v>
      </c>
    </row>
    <row r="41" spans="1:7" ht="13.5">
      <c r="A41" s="10">
        <v>2000</v>
      </c>
      <c r="B41" s="10">
        <v>102000</v>
      </c>
      <c r="C41" s="10" t="s">
        <v>45</v>
      </c>
      <c r="D41" s="11">
        <v>129</v>
      </c>
      <c r="E41" s="11">
        <v>215</v>
      </c>
      <c r="F41" s="11">
        <v>97</v>
      </c>
      <c r="G41" s="11">
        <v>118</v>
      </c>
    </row>
    <row r="42" spans="1:7" ht="13.5">
      <c r="A42" s="10">
        <v>2100</v>
      </c>
      <c r="B42" s="10">
        <v>182000</v>
      </c>
      <c r="C42" s="10" t="s">
        <v>46</v>
      </c>
      <c r="D42" s="11">
        <v>74</v>
      </c>
      <c r="E42" s="11">
        <v>111</v>
      </c>
      <c r="F42" s="11">
        <v>44</v>
      </c>
      <c r="G42" s="11">
        <v>67</v>
      </c>
    </row>
    <row r="43" spans="1:7" ht="13.5">
      <c r="A43" s="10">
        <v>2200</v>
      </c>
      <c r="B43" s="10">
        <v>162000</v>
      </c>
      <c r="C43" s="10" t="s">
        <v>47</v>
      </c>
      <c r="D43" s="11">
        <v>298</v>
      </c>
      <c r="E43" s="11">
        <v>458</v>
      </c>
      <c r="F43" s="11">
        <v>210</v>
      </c>
      <c r="G43" s="11">
        <v>248</v>
      </c>
    </row>
    <row r="44" spans="1:7" ht="13.5">
      <c r="A44" s="10">
        <v>2300</v>
      </c>
      <c r="B44" s="10">
        <v>168000</v>
      </c>
      <c r="C44" s="10" t="s">
        <v>48</v>
      </c>
      <c r="D44" s="11">
        <v>235</v>
      </c>
      <c r="E44" s="11">
        <v>309</v>
      </c>
      <c r="F44" s="11">
        <v>164</v>
      </c>
      <c r="G44" s="11">
        <v>145</v>
      </c>
    </row>
    <row r="45" spans="1:7" ht="13.5">
      <c r="A45" s="10">
        <v>2401</v>
      </c>
      <c r="B45" s="10">
        <v>206001</v>
      </c>
      <c r="C45" s="10" t="s">
        <v>49</v>
      </c>
      <c r="D45" s="11">
        <v>285</v>
      </c>
      <c r="E45" s="11">
        <v>346</v>
      </c>
      <c r="F45" s="11">
        <v>190</v>
      </c>
      <c r="G45" s="11">
        <v>156</v>
      </c>
    </row>
    <row r="46" spans="1:7" ht="13.5">
      <c r="A46" s="10">
        <v>2500</v>
      </c>
      <c r="B46" s="10">
        <v>223000</v>
      </c>
      <c r="C46" s="10" t="s">
        <v>50</v>
      </c>
      <c r="D46" s="11">
        <v>249</v>
      </c>
      <c r="E46" s="11">
        <v>426</v>
      </c>
      <c r="F46" s="11">
        <v>200</v>
      </c>
      <c r="G46" s="11">
        <v>226</v>
      </c>
    </row>
    <row r="47" spans="1:7" ht="13.5">
      <c r="A47" s="10">
        <v>2602</v>
      </c>
      <c r="B47" s="10">
        <v>247002</v>
      </c>
      <c r="C47" s="10" t="s">
        <v>51</v>
      </c>
      <c r="D47" s="11">
        <v>145</v>
      </c>
      <c r="E47" s="11">
        <v>364</v>
      </c>
      <c r="F47" s="11">
        <v>172</v>
      </c>
      <c r="G47" s="11">
        <v>192</v>
      </c>
    </row>
    <row r="48" spans="1:7" ht="13.5">
      <c r="A48" s="10">
        <v>2603</v>
      </c>
      <c r="B48" s="10">
        <v>247003</v>
      </c>
      <c r="C48" s="10" t="s">
        <v>52</v>
      </c>
      <c r="D48" s="11">
        <v>145</v>
      </c>
      <c r="E48" s="11">
        <v>336</v>
      </c>
      <c r="F48" s="11">
        <v>155</v>
      </c>
      <c r="G48" s="11">
        <v>181</v>
      </c>
    </row>
    <row r="49" spans="1:7" ht="13.5">
      <c r="A49" s="10">
        <v>2604</v>
      </c>
      <c r="B49" s="10">
        <v>247004</v>
      </c>
      <c r="C49" s="10" t="s">
        <v>53</v>
      </c>
      <c r="D49" s="11">
        <v>154</v>
      </c>
      <c r="E49" s="11">
        <v>354</v>
      </c>
      <c r="F49" s="11">
        <v>152</v>
      </c>
      <c r="G49" s="11">
        <v>202</v>
      </c>
    </row>
    <row r="50" spans="1:7" ht="13.5">
      <c r="A50" s="10">
        <v>2701</v>
      </c>
      <c r="B50" s="10">
        <v>51001</v>
      </c>
      <c r="C50" s="10" t="s">
        <v>54</v>
      </c>
      <c r="D50" s="11">
        <v>367</v>
      </c>
      <c r="E50" s="11">
        <v>506</v>
      </c>
      <c r="F50" s="11">
        <v>247</v>
      </c>
      <c r="G50" s="11">
        <v>259</v>
      </c>
    </row>
    <row r="51" spans="1:7" ht="13.5">
      <c r="A51" s="10">
        <v>2702</v>
      </c>
      <c r="B51" s="10">
        <v>51002</v>
      </c>
      <c r="C51" s="10" t="s">
        <v>55</v>
      </c>
      <c r="D51" s="11">
        <v>295</v>
      </c>
      <c r="E51" s="11">
        <v>442</v>
      </c>
      <c r="F51" s="11">
        <v>218</v>
      </c>
      <c r="G51" s="11">
        <v>224</v>
      </c>
    </row>
    <row r="52" spans="1:7" ht="13.5">
      <c r="A52" s="10">
        <v>2800</v>
      </c>
      <c r="B52" s="10">
        <v>205000</v>
      </c>
      <c r="C52" s="10" t="s">
        <v>56</v>
      </c>
      <c r="D52" s="11">
        <v>1</v>
      </c>
      <c r="E52" s="11">
        <v>11</v>
      </c>
      <c r="F52" s="11">
        <v>7</v>
      </c>
      <c r="G52" s="11">
        <v>4</v>
      </c>
    </row>
    <row r="53" spans="1:7" ht="13.5">
      <c r="A53" s="10">
        <v>3000</v>
      </c>
      <c r="B53" s="10">
        <v>61000</v>
      </c>
      <c r="C53" s="10" t="s">
        <v>57</v>
      </c>
      <c r="D53" s="11">
        <v>185</v>
      </c>
      <c r="E53" s="11">
        <v>267</v>
      </c>
      <c r="F53" s="11">
        <v>118</v>
      </c>
      <c r="G53" s="11">
        <v>149</v>
      </c>
    </row>
    <row r="54" spans="1:7" ht="13.5">
      <c r="A54" s="10">
        <v>3100</v>
      </c>
      <c r="B54" s="10">
        <v>68000</v>
      </c>
      <c r="C54" s="10" t="s">
        <v>58</v>
      </c>
      <c r="D54" s="11">
        <v>214</v>
      </c>
      <c r="E54" s="11">
        <v>323</v>
      </c>
      <c r="F54" s="11">
        <v>148</v>
      </c>
      <c r="G54" s="11">
        <v>175</v>
      </c>
    </row>
    <row r="55" spans="1:7" ht="13.5">
      <c r="A55" s="10">
        <v>301</v>
      </c>
      <c r="B55" s="10">
        <v>94001</v>
      </c>
      <c r="C55" s="10" t="s">
        <v>59</v>
      </c>
      <c r="D55" s="11">
        <v>432</v>
      </c>
      <c r="E55" s="11">
        <v>614</v>
      </c>
      <c r="F55" s="11">
        <v>264</v>
      </c>
      <c r="G55" s="11">
        <v>350</v>
      </c>
    </row>
    <row r="56" spans="1:7" ht="13.5">
      <c r="A56" s="10">
        <v>3200</v>
      </c>
      <c r="B56" s="10">
        <v>104000</v>
      </c>
      <c r="C56" s="10" t="s">
        <v>60</v>
      </c>
      <c r="D56" s="11">
        <v>174</v>
      </c>
      <c r="E56" s="11">
        <v>316</v>
      </c>
      <c r="F56" s="11">
        <v>134</v>
      </c>
      <c r="G56" s="11">
        <v>182</v>
      </c>
    </row>
    <row r="57" spans="1:7" ht="13.5">
      <c r="A57" s="10">
        <v>501</v>
      </c>
      <c r="B57" s="10">
        <v>135001</v>
      </c>
      <c r="C57" s="10" t="s">
        <v>61</v>
      </c>
      <c r="D57" s="11">
        <v>183</v>
      </c>
      <c r="E57" s="11">
        <v>245</v>
      </c>
      <c r="F57" s="11">
        <v>122</v>
      </c>
      <c r="G57" s="11">
        <v>123</v>
      </c>
    </row>
    <row r="58" spans="1:7" ht="13.5">
      <c r="A58" s="10">
        <v>502</v>
      </c>
      <c r="B58" s="10">
        <v>135002</v>
      </c>
      <c r="C58" s="10" t="s">
        <v>62</v>
      </c>
      <c r="D58" s="11">
        <v>180</v>
      </c>
      <c r="E58" s="11">
        <v>323</v>
      </c>
      <c r="F58" s="11">
        <v>132</v>
      </c>
      <c r="G58" s="11">
        <v>191</v>
      </c>
    </row>
    <row r="59" spans="1:7" ht="13.5">
      <c r="A59" s="10">
        <v>3300</v>
      </c>
      <c r="B59" s="10">
        <v>138000</v>
      </c>
      <c r="C59" s="10" t="s">
        <v>63</v>
      </c>
      <c r="D59" s="11">
        <v>558</v>
      </c>
      <c r="E59" s="11">
        <v>1064</v>
      </c>
      <c r="F59" s="11">
        <v>486</v>
      </c>
      <c r="G59" s="11">
        <v>578</v>
      </c>
    </row>
    <row r="60" spans="1:7" ht="13.5">
      <c r="A60" s="10">
        <v>3401</v>
      </c>
      <c r="B60" s="10">
        <v>166001</v>
      </c>
      <c r="C60" s="10" t="s">
        <v>64</v>
      </c>
      <c r="D60" s="11">
        <v>276</v>
      </c>
      <c r="E60" s="11">
        <v>370</v>
      </c>
      <c r="F60" s="11">
        <v>179</v>
      </c>
      <c r="G60" s="11">
        <v>191</v>
      </c>
    </row>
    <row r="61" spans="1:7" ht="13.5">
      <c r="A61" s="10">
        <v>3402</v>
      </c>
      <c r="B61" s="10">
        <v>166002</v>
      </c>
      <c r="C61" s="10" t="s">
        <v>65</v>
      </c>
      <c r="D61" s="11">
        <v>291</v>
      </c>
      <c r="E61" s="11">
        <v>557</v>
      </c>
      <c r="F61" s="11">
        <v>229</v>
      </c>
      <c r="G61" s="11">
        <v>328</v>
      </c>
    </row>
    <row r="62" spans="1:7" ht="13.5">
      <c r="A62" s="10">
        <v>801</v>
      </c>
      <c r="B62" s="10">
        <v>229001</v>
      </c>
      <c r="C62" s="10" t="s">
        <v>66</v>
      </c>
      <c r="D62" s="11">
        <v>78</v>
      </c>
      <c r="E62" s="11">
        <v>131</v>
      </c>
      <c r="F62" s="11">
        <v>65</v>
      </c>
      <c r="G62" s="11">
        <v>66</v>
      </c>
    </row>
    <row r="63" spans="1:7" ht="13.5">
      <c r="A63" s="10">
        <v>802</v>
      </c>
      <c r="B63" s="10">
        <v>229002</v>
      </c>
      <c r="C63" s="10" t="s">
        <v>67</v>
      </c>
      <c r="D63" s="11">
        <v>181</v>
      </c>
      <c r="E63" s="11">
        <v>263</v>
      </c>
      <c r="F63" s="11">
        <v>121</v>
      </c>
      <c r="G63" s="11">
        <v>142</v>
      </c>
    </row>
    <row r="64" spans="1:7" ht="13.5">
      <c r="A64" s="10">
        <v>3500</v>
      </c>
      <c r="B64" s="10">
        <v>169000</v>
      </c>
      <c r="C64" s="10" t="s">
        <v>68</v>
      </c>
      <c r="D64" s="11">
        <v>73</v>
      </c>
      <c r="E64" s="11">
        <v>111</v>
      </c>
      <c r="F64" s="11">
        <v>44</v>
      </c>
      <c r="G64" s="11">
        <v>67</v>
      </c>
    </row>
    <row r="65" spans="1:7" ht="13.5">
      <c r="A65" s="10">
        <v>3600</v>
      </c>
      <c r="B65" s="10">
        <v>260000</v>
      </c>
      <c r="C65" s="10" t="s">
        <v>69</v>
      </c>
      <c r="D65" s="11">
        <v>423</v>
      </c>
      <c r="E65" s="11">
        <v>712</v>
      </c>
      <c r="F65" s="11">
        <v>325</v>
      </c>
      <c r="G65" s="11">
        <v>387</v>
      </c>
    </row>
    <row r="66" spans="1:7" ht="13.5">
      <c r="A66" s="10">
        <v>3801</v>
      </c>
      <c r="B66" s="10">
        <v>34001</v>
      </c>
      <c r="C66" s="10" t="s">
        <v>70</v>
      </c>
      <c r="D66" s="11">
        <v>374</v>
      </c>
      <c r="E66" s="11">
        <v>661</v>
      </c>
      <c r="F66" s="11">
        <v>301</v>
      </c>
      <c r="G66" s="11">
        <v>360</v>
      </c>
    </row>
    <row r="67" spans="1:7" ht="13.5">
      <c r="A67" s="10">
        <v>3802</v>
      </c>
      <c r="B67" s="10">
        <v>34002</v>
      </c>
      <c r="C67" s="10" t="s">
        <v>71</v>
      </c>
      <c r="D67" s="11">
        <v>387</v>
      </c>
      <c r="E67" s="11">
        <v>764</v>
      </c>
      <c r="F67" s="11">
        <v>355</v>
      </c>
      <c r="G67" s="11">
        <v>409</v>
      </c>
    </row>
    <row r="68" spans="1:7" ht="13.5">
      <c r="A68" s="10">
        <v>3803</v>
      </c>
      <c r="B68" s="10">
        <v>34003</v>
      </c>
      <c r="C68" s="10" t="s">
        <v>72</v>
      </c>
      <c r="D68" s="11">
        <v>287</v>
      </c>
      <c r="E68" s="11">
        <v>555</v>
      </c>
      <c r="F68" s="11">
        <v>224</v>
      </c>
      <c r="G68" s="11">
        <v>331</v>
      </c>
    </row>
    <row r="69" spans="1:7" ht="13.5">
      <c r="A69" s="10">
        <v>3804</v>
      </c>
      <c r="B69" s="10">
        <v>34004</v>
      </c>
      <c r="C69" s="10" t="s">
        <v>73</v>
      </c>
      <c r="D69" s="11">
        <v>327</v>
      </c>
      <c r="E69" s="11">
        <v>662</v>
      </c>
      <c r="F69" s="11">
        <v>283</v>
      </c>
      <c r="G69" s="11">
        <v>379</v>
      </c>
    </row>
    <row r="70" spans="1:7" ht="13.5">
      <c r="A70" s="10">
        <v>3805</v>
      </c>
      <c r="B70" s="10">
        <v>34005</v>
      </c>
      <c r="C70" s="10" t="s">
        <v>74</v>
      </c>
      <c r="D70" s="11">
        <v>267</v>
      </c>
      <c r="E70" s="11">
        <v>447</v>
      </c>
      <c r="F70" s="11">
        <v>188</v>
      </c>
      <c r="G70" s="11">
        <v>259</v>
      </c>
    </row>
    <row r="71" spans="1:7" ht="13.5">
      <c r="A71" s="10">
        <v>3806</v>
      </c>
      <c r="B71" s="10">
        <v>34006</v>
      </c>
      <c r="C71" s="10" t="s">
        <v>75</v>
      </c>
      <c r="D71" s="11">
        <v>543</v>
      </c>
      <c r="E71" s="11">
        <v>1086</v>
      </c>
      <c r="F71" s="11">
        <v>507</v>
      </c>
      <c r="G71" s="11">
        <v>579</v>
      </c>
    </row>
    <row r="72" spans="1:7" ht="13.5">
      <c r="A72" s="10">
        <v>3900</v>
      </c>
      <c r="B72" s="10">
        <v>78000</v>
      </c>
      <c r="C72" s="10" t="s">
        <v>76</v>
      </c>
      <c r="D72" s="11">
        <v>688</v>
      </c>
      <c r="E72" s="11">
        <v>1088</v>
      </c>
      <c r="F72" s="11">
        <v>483</v>
      </c>
      <c r="G72" s="11">
        <v>605</v>
      </c>
    </row>
    <row r="73" spans="1:7" ht="13.5">
      <c r="A73" s="10">
        <v>4001</v>
      </c>
      <c r="B73" s="10">
        <v>86001</v>
      </c>
      <c r="C73" s="10" t="s">
        <v>77</v>
      </c>
      <c r="D73" s="11">
        <v>355</v>
      </c>
      <c r="E73" s="11">
        <v>504</v>
      </c>
      <c r="F73" s="11">
        <v>225</v>
      </c>
      <c r="G73" s="11">
        <v>279</v>
      </c>
    </row>
    <row r="74" spans="1:7" ht="13.5">
      <c r="A74" s="10">
        <v>4002</v>
      </c>
      <c r="B74" s="10">
        <v>86002</v>
      </c>
      <c r="C74" s="10" t="s">
        <v>78</v>
      </c>
      <c r="D74" s="11">
        <v>431</v>
      </c>
      <c r="E74" s="11">
        <v>759</v>
      </c>
      <c r="F74" s="11">
        <v>339</v>
      </c>
      <c r="G74" s="11">
        <v>420</v>
      </c>
    </row>
    <row r="75" spans="1:7" ht="13.5">
      <c r="A75" s="10">
        <v>4003</v>
      </c>
      <c r="B75" s="10">
        <v>86003</v>
      </c>
      <c r="C75" s="10" t="s">
        <v>79</v>
      </c>
      <c r="D75" s="11">
        <v>337</v>
      </c>
      <c r="E75" s="11">
        <v>598</v>
      </c>
      <c r="F75" s="11">
        <v>263</v>
      </c>
      <c r="G75" s="11">
        <v>335</v>
      </c>
    </row>
    <row r="76" spans="1:7" ht="13.5">
      <c r="A76" s="10">
        <v>4004</v>
      </c>
      <c r="B76" s="10">
        <v>86004</v>
      </c>
      <c r="C76" s="10" t="s">
        <v>80</v>
      </c>
      <c r="D76" s="11">
        <v>575</v>
      </c>
      <c r="E76" s="11">
        <v>1068</v>
      </c>
      <c r="F76" s="11">
        <v>474</v>
      </c>
      <c r="G76" s="11">
        <v>594</v>
      </c>
    </row>
    <row r="77" spans="1:7" ht="13.5">
      <c r="A77" s="10">
        <v>4005</v>
      </c>
      <c r="B77" s="10">
        <v>86005</v>
      </c>
      <c r="C77" s="10" t="s">
        <v>81</v>
      </c>
      <c r="D77" s="11">
        <v>506</v>
      </c>
      <c r="E77" s="11">
        <v>942</v>
      </c>
      <c r="F77" s="11">
        <v>463</v>
      </c>
      <c r="G77" s="11">
        <v>479</v>
      </c>
    </row>
    <row r="78" spans="1:7" ht="13.5">
      <c r="A78" s="10">
        <v>4101</v>
      </c>
      <c r="B78" s="10">
        <v>129001</v>
      </c>
      <c r="C78" s="10" t="s">
        <v>82</v>
      </c>
      <c r="D78" s="11">
        <v>539</v>
      </c>
      <c r="E78" s="11">
        <v>858</v>
      </c>
      <c r="F78" s="11">
        <v>403</v>
      </c>
      <c r="G78" s="11">
        <v>455</v>
      </c>
    </row>
    <row r="79" spans="1:7" ht="13.5">
      <c r="A79" s="10">
        <v>4102</v>
      </c>
      <c r="B79" s="10">
        <v>129002</v>
      </c>
      <c r="C79" s="10" t="s">
        <v>83</v>
      </c>
      <c r="D79" s="11">
        <v>303</v>
      </c>
      <c r="E79" s="11">
        <v>472</v>
      </c>
      <c r="F79" s="11">
        <v>222</v>
      </c>
      <c r="G79" s="11">
        <v>250</v>
      </c>
    </row>
    <row r="80" spans="1:7" ht="13.5">
      <c r="A80" s="10">
        <v>4103</v>
      </c>
      <c r="B80" s="10">
        <v>129003</v>
      </c>
      <c r="C80" s="10" t="s">
        <v>84</v>
      </c>
      <c r="D80" s="11">
        <v>730</v>
      </c>
      <c r="E80" s="11">
        <v>1261</v>
      </c>
      <c r="F80" s="11">
        <v>549</v>
      </c>
      <c r="G80" s="11">
        <v>712</v>
      </c>
    </row>
    <row r="81" spans="1:7" ht="13.5">
      <c r="A81" s="10">
        <v>4104</v>
      </c>
      <c r="B81" s="10">
        <v>129004</v>
      </c>
      <c r="C81" s="10" t="s">
        <v>85</v>
      </c>
      <c r="D81" s="11">
        <v>396</v>
      </c>
      <c r="E81" s="11">
        <v>795</v>
      </c>
      <c r="F81" s="11">
        <v>356</v>
      </c>
      <c r="G81" s="11">
        <v>439</v>
      </c>
    </row>
    <row r="82" spans="1:7" ht="13.5">
      <c r="A82" s="10">
        <v>4105</v>
      </c>
      <c r="B82" s="10">
        <v>129005</v>
      </c>
      <c r="C82" s="10" t="s">
        <v>86</v>
      </c>
      <c r="D82" s="11">
        <v>424</v>
      </c>
      <c r="E82" s="11">
        <v>780</v>
      </c>
      <c r="F82" s="11">
        <v>328</v>
      </c>
      <c r="G82" s="11">
        <v>452</v>
      </c>
    </row>
    <row r="83" spans="1:7" ht="13.5">
      <c r="A83" s="10">
        <v>4106</v>
      </c>
      <c r="B83" s="10">
        <v>129006</v>
      </c>
      <c r="C83" s="10" t="s">
        <v>87</v>
      </c>
      <c r="D83" s="11">
        <v>354</v>
      </c>
      <c r="E83" s="11">
        <v>597</v>
      </c>
      <c r="F83" s="11">
        <v>280</v>
      </c>
      <c r="G83" s="11">
        <v>317</v>
      </c>
    </row>
    <row r="84" spans="1:7" ht="13.5">
      <c r="A84" s="10">
        <v>4201</v>
      </c>
      <c r="B84" s="10">
        <v>165001</v>
      </c>
      <c r="C84" s="10" t="s">
        <v>88</v>
      </c>
      <c r="D84" s="11">
        <v>259</v>
      </c>
      <c r="E84" s="11">
        <v>474</v>
      </c>
      <c r="F84" s="11">
        <v>238</v>
      </c>
      <c r="G84" s="11">
        <v>236</v>
      </c>
    </row>
    <row r="85" spans="1:7" ht="13.5">
      <c r="A85" s="10">
        <v>4202</v>
      </c>
      <c r="B85" s="10">
        <v>165002</v>
      </c>
      <c r="C85" s="10" t="s">
        <v>89</v>
      </c>
      <c r="D85" s="11">
        <v>292</v>
      </c>
      <c r="E85" s="11">
        <v>612</v>
      </c>
      <c r="F85" s="11">
        <v>280</v>
      </c>
      <c r="G85" s="11">
        <v>332</v>
      </c>
    </row>
    <row r="86" spans="1:7" ht="13.5">
      <c r="A86" s="10">
        <v>4203</v>
      </c>
      <c r="B86" s="10">
        <v>165003</v>
      </c>
      <c r="C86" s="10" t="s">
        <v>90</v>
      </c>
      <c r="D86" s="11">
        <v>540</v>
      </c>
      <c r="E86" s="11">
        <v>942</v>
      </c>
      <c r="F86" s="11">
        <v>429</v>
      </c>
      <c r="G86" s="11">
        <v>513</v>
      </c>
    </row>
    <row r="87" spans="1:7" ht="13.5">
      <c r="A87" s="10">
        <v>4204</v>
      </c>
      <c r="B87" s="10">
        <v>165004</v>
      </c>
      <c r="C87" s="10" t="s">
        <v>91</v>
      </c>
      <c r="D87" s="11">
        <v>788</v>
      </c>
      <c r="E87" s="11">
        <v>1357</v>
      </c>
      <c r="F87" s="11">
        <v>624</v>
      </c>
      <c r="G87" s="11">
        <v>733</v>
      </c>
    </row>
    <row r="88" spans="1:7" ht="13.5">
      <c r="A88" s="10">
        <v>4205</v>
      </c>
      <c r="B88" s="10">
        <v>165005</v>
      </c>
      <c r="C88" s="10" t="s">
        <v>92</v>
      </c>
      <c r="D88" s="11">
        <v>676</v>
      </c>
      <c r="E88" s="11">
        <v>1078</v>
      </c>
      <c r="F88" s="11">
        <v>498</v>
      </c>
      <c r="G88" s="11">
        <v>580</v>
      </c>
    </row>
    <row r="89" spans="1:7" ht="13.5">
      <c r="A89" s="10">
        <v>4300</v>
      </c>
      <c r="B89" s="10">
        <v>126000</v>
      </c>
      <c r="C89" s="10" t="s">
        <v>93</v>
      </c>
      <c r="D89" s="11">
        <v>193</v>
      </c>
      <c r="E89" s="11">
        <v>449</v>
      </c>
      <c r="F89" s="11">
        <v>233</v>
      </c>
      <c r="G89" s="11">
        <v>216</v>
      </c>
    </row>
    <row r="90" spans="1:7" ht="13.5">
      <c r="A90" s="10">
        <v>4400</v>
      </c>
      <c r="B90" s="10">
        <v>191000</v>
      </c>
      <c r="C90" s="10" t="s">
        <v>94</v>
      </c>
      <c r="D90" s="11">
        <v>251</v>
      </c>
      <c r="E90" s="11">
        <v>437</v>
      </c>
      <c r="F90" s="11">
        <v>217</v>
      </c>
      <c r="G90" s="11">
        <v>220</v>
      </c>
    </row>
    <row r="91" spans="1:7" ht="13.5">
      <c r="A91" s="10">
        <v>4600</v>
      </c>
      <c r="B91" s="10">
        <v>33000</v>
      </c>
      <c r="C91" s="10" t="s">
        <v>95</v>
      </c>
      <c r="D91" s="11">
        <v>282</v>
      </c>
      <c r="E91" s="11">
        <v>443</v>
      </c>
      <c r="F91" s="11">
        <v>182</v>
      </c>
      <c r="G91" s="11">
        <v>261</v>
      </c>
    </row>
    <row r="92" spans="1:7" ht="13.5">
      <c r="A92" s="10">
        <v>4700</v>
      </c>
      <c r="B92" s="10">
        <v>47000</v>
      </c>
      <c r="C92" s="10" t="s">
        <v>96</v>
      </c>
      <c r="D92" s="11">
        <v>337</v>
      </c>
      <c r="E92" s="11">
        <v>515</v>
      </c>
      <c r="F92" s="11">
        <v>226</v>
      </c>
      <c r="G92" s="11">
        <v>289</v>
      </c>
    </row>
    <row r="93" spans="1:7" ht="13.5">
      <c r="A93" s="10">
        <v>4800</v>
      </c>
      <c r="B93" s="10">
        <v>70000</v>
      </c>
      <c r="C93" s="10" t="s">
        <v>97</v>
      </c>
      <c r="D93" s="11">
        <v>389</v>
      </c>
      <c r="E93" s="11">
        <v>651</v>
      </c>
      <c r="F93" s="11">
        <v>271</v>
      </c>
      <c r="G93" s="11">
        <v>380</v>
      </c>
    </row>
    <row r="94" spans="1:7" ht="13.5">
      <c r="A94" s="10">
        <v>4900</v>
      </c>
      <c r="B94" s="10">
        <v>201000</v>
      </c>
      <c r="C94" s="10" t="s">
        <v>98</v>
      </c>
      <c r="D94" s="11">
        <v>209</v>
      </c>
      <c r="E94" s="11">
        <v>421</v>
      </c>
      <c r="F94" s="11">
        <v>159</v>
      </c>
      <c r="G94" s="11">
        <v>262</v>
      </c>
    </row>
    <row r="95" spans="1:7" ht="13.5">
      <c r="A95" s="10">
        <v>5001</v>
      </c>
      <c r="B95" s="10">
        <v>200001</v>
      </c>
      <c r="C95" s="10" t="s">
        <v>99</v>
      </c>
      <c r="D95" s="11">
        <v>107</v>
      </c>
      <c r="E95" s="11">
        <v>232</v>
      </c>
      <c r="F95" s="11">
        <v>114</v>
      </c>
      <c r="G95" s="11">
        <v>118</v>
      </c>
    </row>
    <row r="96" spans="1:7" ht="13.5">
      <c r="A96" s="10">
        <v>5002</v>
      </c>
      <c r="B96" s="10">
        <v>200002</v>
      </c>
      <c r="C96" s="10" t="s">
        <v>100</v>
      </c>
      <c r="D96" s="11">
        <v>207</v>
      </c>
      <c r="E96" s="11">
        <v>444</v>
      </c>
      <c r="F96" s="11">
        <v>202</v>
      </c>
      <c r="G96" s="11">
        <v>242</v>
      </c>
    </row>
    <row r="97" spans="1:7" ht="13.5">
      <c r="A97" s="10">
        <v>5100</v>
      </c>
      <c r="B97" s="10">
        <v>128000</v>
      </c>
      <c r="C97" s="10" t="s">
        <v>101</v>
      </c>
      <c r="D97" s="11">
        <v>92</v>
      </c>
      <c r="E97" s="11">
        <v>191</v>
      </c>
      <c r="F97" s="11">
        <v>85</v>
      </c>
      <c r="G97" s="11">
        <v>106</v>
      </c>
    </row>
    <row r="98" spans="1:7" ht="13.5">
      <c r="A98" s="10">
        <v>5201</v>
      </c>
      <c r="B98" s="10">
        <v>128001</v>
      </c>
      <c r="C98" s="10" t="s">
        <v>102</v>
      </c>
      <c r="D98" s="11">
        <v>205</v>
      </c>
      <c r="E98" s="11">
        <v>365</v>
      </c>
      <c r="F98" s="11">
        <v>166</v>
      </c>
      <c r="G98" s="11">
        <v>199</v>
      </c>
    </row>
    <row r="99" spans="1:7" ht="13.5">
      <c r="A99" s="10">
        <v>5302</v>
      </c>
      <c r="B99" s="10">
        <v>127002</v>
      </c>
      <c r="C99" s="10" t="s">
        <v>103</v>
      </c>
      <c r="D99" s="11">
        <v>1062</v>
      </c>
      <c r="E99" s="11">
        <v>1987</v>
      </c>
      <c r="F99" s="11">
        <v>875</v>
      </c>
      <c r="G99" s="11">
        <v>1112</v>
      </c>
    </row>
    <row r="100" spans="1:7" ht="13.5">
      <c r="A100" s="10">
        <v>5303</v>
      </c>
      <c r="B100" s="10">
        <v>127003</v>
      </c>
      <c r="C100" s="10" t="s">
        <v>104</v>
      </c>
      <c r="D100" s="11">
        <v>876</v>
      </c>
      <c r="E100" s="11">
        <v>1669</v>
      </c>
      <c r="F100" s="11">
        <v>815</v>
      </c>
      <c r="G100" s="11">
        <v>854</v>
      </c>
    </row>
    <row r="101" spans="1:7" ht="13.5">
      <c r="A101" s="10">
        <v>5304</v>
      </c>
      <c r="B101" s="10">
        <v>127004</v>
      </c>
      <c r="C101" s="10" t="s">
        <v>105</v>
      </c>
      <c r="D101" s="11">
        <v>726</v>
      </c>
      <c r="E101" s="11">
        <v>1552</v>
      </c>
      <c r="F101" s="11">
        <v>719</v>
      </c>
      <c r="G101" s="11">
        <v>833</v>
      </c>
    </row>
    <row r="102" spans="1:7" ht="13.5">
      <c r="A102" s="10">
        <v>5400</v>
      </c>
      <c r="B102" s="10">
        <v>161000</v>
      </c>
      <c r="C102" s="10" t="s">
        <v>106</v>
      </c>
      <c r="D102" s="11">
        <v>234</v>
      </c>
      <c r="E102" s="11">
        <v>483</v>
      </c>
      <c r="F102" s="11">
        <v>216</v>
      </c>
      <c r="G102" s="11">
        <v>267</v>
      </c>
    </row>
    <row r="103" spans="1:7" ht="13.5">
      <c r="A103" s="10">
        <v>5500</v>
      </c>
      <c r="B103" s="10">
        <v>214000</v>
      </c>
      <c r="C103" s="10" t="s">
        <v>107</v>
      </c>
      <c r="D103" s="11">
        <v>175</v>
      </c>
      <c r="E103" s="11">
        <v>304</v>
      </c>
      <c r="F103" s="11">
        <v>142</v>
      </c>
      <c r="G103" s="11">
        <v>162</v>
      </c>
    </row>
    <row r="104" spans="1:7" ht="13.5">
      <c r="A104" s="10">
        <v>5600</v>
      </c>
      <c r="B104" s="10">
        <v>246000</v>
      </c>
      <c r="C104" s="10" t="s">
        <v>108</v>
      </c>
      <c r="D104" s="11">
        <v>123</v>
      </c>
      <c r="E104" s="11">
        <v>184</v>
      </c>
      <c r="F104" s="11">
        <v>79</v>
      </c>
      <c r="G104" s="11">
        <v>105</v>
      </c>
    </row>
    <row r="105" spans="1:7" ht="13.5">
      <c r="A105" s="10">
        <v>5701</v>
      </c>
      <c r="B105" s="10">
        <v>246001</v>
      </c>
      <c r="C105" s="10" t="s">
        <v>109</v>
      </c>
      <c r="D105" s="11">
        <v>64</v>
      </c>
      <c r="E105" s="11">
        <v>103</v>
      </c>
      <c r="F105" s="11">
        <v>45</v>
      </c>
      <c r="G105" s="11">
        <v>58</v>
      </c>
    </row>
    <row r="106" spans="1:7" ht="13.5">
      <c r="A106" s="10">
        <v>5702</v>
      </c>
      <c r="B106" s="10">
        <v>246002</v>
      </c>
      <c r="C106" s="10" t="s">
        <v>110</v>
      </c>
      <c r="D106" s="11">
        <v>267</v>
      </c>
      <c r="E106" s="11">
        <v>443</v>
      </c>
      <c r="F106" s="11">
        <v>196</v>
      </c>
      <c r="G106" s="11">
        <v>247</v>
      </c>
    </row>
    <row r="107" spans="1:7" ht="13.5">
      <c r="A107" s="10">
        <v>5800</v>
      </c>
      <c r="B107" s="10">
        <v>17000</v>
      </c>
      <c r="C107" s="10" t="s">
        <v>111</v>
      </c>
      <c r="D107" s="11">
        <v>336</v>
      </c>
      <c r="E107" s="11">
        <v>578</v>
      </c>
      <c r="F107" s="11">
        <v>265</v>
      </c>
      <c r="G107" s="11">
        <v>313</v>
      </c>
    </row>
    <row r="108" spans="1:7" ht="13.5">
      <c r="A108" s="10">
        <v>5900</v>
      </c>
      <c r="B108" s="10">
        <v>111000</v>
      </c>
      <c r="C108" s="10" t="s">
        <v>112</v>
      </c>
      <c r="D108" s="11">
        <v>153</v>
      </c>
      <c r="E108" s="11">
        <v>231</v>
      </c>
      <c r="F108" s="11">
        <v>93</v>
      </c>
      <c r="G108" s="11">
        <v>138</v>
      </c>
    </row>
    <row r="109" spans="1:7" ht="13.5">
      <c r="A109" s="10">
        <v>6000</v>
      </c>
      <c r="B109" s="10">
        <v>42000</v>
      </c>
      <c r="C109" s="10" t="s">
        <v>113</v>
      </c>
      <c r="D109" s="11">
        <v>50</v>
      </c>
      <c r="E109" s="11">
        <v>109</v>
      </c>
      <c r="F109" s="11">
        <v>54</v>
      </c>
      <c r="G109" s="11">
        <v>55</v>
      </c>
    </row>
    <row r="110" spans="1:7" ht="13.5">
      <c r="A110" s="10">
        <v>6101</v>
      </c>
      <c r="B110" s="10">
        <v>41001</v>
      </c>
      <c r="C110" s="10" t="s">
        <v>114</v>
      </c>
      <c r="D110" s="11">
        <v>186</v>
      </c>
      <c r="E110" s="11">
        <v>373</v>
      </c>
      <c r="F110" s="11">
        <v>169</v>
      </c>
      <c r="G110" s="11">
        <v>204</v>
      </c>
    </row>
    <row r="111" spans="1:7" ht="13.5">
      <c r="A111" s="10">
        <v>6102</v>
      </c>
      <c r="B111" s="10">
        <v>41002</v>
      </c>
      <c r="C111" s="10" t="s">
        <v>115</v>
      </c>
      <c r="D111" s="11">
        <v>410</v>
      </c>
      <c r="E111" s="11">
        <v>692</v>
      </c>
      <c r="F111" s="11">
        <v>349</v>
      </c>
      <c r="G111" s="11">
        <v>343</v>
      </c>
    </row>
    <row r="112" spans="1:7" ht="13.5">
      <c r="A112" s="10">
        <v>6103</v>
      </c>
      <c r="B112" s="10">
        <v>41003</v>
      </c>
      <c r="C112" s="10" t="s">
        <v>116</v>
      </c>
      <c r="D112" s="11">
        <v>271</v>
      </c>
      <c r="E112" s="11">
        <v>531</v>
      </c>
      <c r="F112" s="11">
        <v>251</v>
      </c>
      <c r="G112" s="11">
        <v>280</v>
      </c>
    </row>
    <row r="113" spans="1:7" ht="13.5">
      <c r="A113" s="10">
        <v>6104</v>
      </c>
      <c r="B113" s="10">
        <v>41004</v>
      </c>
      <c r="C113" s="10" t="s">
        <v>117</v>
      </c>
      <c r="D113" s="11">
        <v>187</v>
      </c>
      <c r="E113" s="11">
        <v>293</v>
      </c>
      <c r="F113" s="11">
        <v>138</v>
      </c>
      <c r="G113" s="11">
        <v>155</v>
      </c>
    </row>
    <row r="114" spans="1:7" ht="13.5">
      <c r="A114" s="10">
        <v>6105</v>
      </c>
      <c r="B114" s="10">
        <v>41005</v>
      </c>
      <c r="C114" s="10" t="s">
        <v>118</v>
      </c>
      <c r="D114" s="11">
        <v>247</v>
      </c>
      <c r="E114" s="11">
        <v>522</v>
      </c>
      <c r="F114" s="11">
        <v>235</v>
      </c>
      <c r="G114" s="11">
        <v>287</v>
      </c>
    </row>
    <row r="115" spans="1:7" ht="13.5">
      <c r="A115" s="10">
        <v>6106</v>
      </c>
      <c r="B115" s="10">
        <v>41006</v>
      </c>
      <c r="C115" s="10" t="s">
        <v>119</v>
      </c>
      <c r="D115" s="11">
        <v>239</v>
      </c>
      <c r="E115" s="11">
        <v>550</v>
      </c>
      <c r="F115" s="11">
        <v>238</v>
      </c>
      <c r="G115" s="11">
        <v>312</v>
      </c>
    </row>
    <row r="116" spans="1:7" ht="13.5">
      <c r="A116" s="10">
        <v>6107</v>
      </c>
      <c r="B116" s="10">
        <v>41007</v>
      </c>
      <c r="C116" s="10" t="s">
        <v>120</v>
      </c>
      <c r="D116" s="11">
        <v>433</v>
      </c>
      <c r="E116" s="11">
        <v>883</v>
      </c>
      <c r="F116" s="11">
        <v>406</v>
      </c>
      <c r="G116" s="11">
        <v>477</v>
      </c>
    </row>
    <row r="117" spans="1:7" ht="13.5">
      <c r="A117" s="10">
        <v>6201</v>
      </c>
      <c r="B117" s="10">
        <v>257001</v>
      </c>
      <c r="C117" s="10" t="s">
        <v>121</v>
      </c>
      <c r="D117" s="11">
        <v>453</v>
      </c>
      <c r="E117" s="11">
        <v>731</v>
      </c>
      <c r="F117" s="11">
        <v>335</v>
      </c>
      <c r="G117" s="11">
        <v>396</v>
      </c>
    </row>
    <row r="118" spans="1:7" ht="13.5">
      <c r="A118" s="10">
        <v>6202</v>
      </c>
      <c r="B118" s="10">
        <v>257002</v>
      </c>
      <c r="C118" s="10" t="s">
        <v>122</v>
      </c>
      <c r="D118" s="11">
        <v>293</v>
      </c>
      <c r="E118" s="11">
        <v>591</v>
      </c>
      <c r="F118" s="11">
        <v>253</v>
      </c>
      <c r="G118" s="11">
        <v>338</v>
      </c>
    </row>
    <row r="119" spans="1:7" ht="13.5">
      <c r="A119" s="10">
        <v>6301</v>
      </c>
      <c r="B119" s="10">
        <v>79001</v>
      </c>
      <c r="C119" s="10" t="s">
        <v>123</v>
      </c>
      <c r="D119" s="11">
        <v>746</v>
      </c>
      <c r="E119" s="11">
        <v>1576</v>
      </c>
      <c r="F119" s="11">
        <v>737</v>
      </c>
      <c r="G119" s="11">
        <v>839</v>
      </c>
    </row>
    <row r="120" spans="1:7" ht="13.5">
      <c r="A120" s="10">
        <v>6400</v>
      </c>
      <c r="B120" s="10">
        <v>146000</v>
      </c>
      <c r="C120" s="10" t="s">
        <v>124</v>
      </c>
      <c r="D120" s="11">
        <v>5041</v>
      </c>
      <c r="E120" s="11">
        <v>11027</v>
      </c>
      <c r="F120" s="11">
        <v>5195</v>
      </c>
      <c r="G120" s="11">
        <v>5832</v>
      </c>
    </row>
    <row r="121" spans="1:7" ht="13.5">
      <c r="A121" s="10">
        <v>6500</v>
      </c>
      <c r="B121" s="10">
        <v>178000</v>
      </c>
      <c r="C121" s="10" t="s">
        <v>125</v>
      </c>
      <c r="D121" s="11">
        <v>818</v>
      </c>
      <c r="E121" s="11">
        <v>1949</v>
      </c>
      <c r="F121" s="11">
        <v>945</v>
      </c>
      <c r="G121" s="11">
        <v>1004</v>
      </c>
    </row>
    <row r="122" spans="1:7" ht="13.5">
      <c r="A122" s="10">
        <v>6302</v>
      </c>
      <c r="B122" s="10">
        <v>79002</v>
      </c>
      <c r="C122" s="10" t="s">
        <v>126</v>
      </c>
      <c r="D122" s="11">
        <v>601</v>
      </c>
      <c r="E122" s="11">
        <v>1258</v>
      </c>
      <c r="F122" s="11">
        <v>575</v>
      </c>
      <c r="G122" s="11">
        <v>683</v>
      </c>
    </row>
    <row r="123" spans="1:7" ht="13.5">
      <c r="A123" s="10">
        <v>7301</v>
      </c>
      <c r="B123" s="10">
        <v>39001</v>
      </c>
      <c r="C123" s="10" t="s">
        <v>127</v>
      </c>
      <c r="D123" s="11">
        <v>220</v>
      </c>
      <c r="E123" s="11">
        <v>290</v>
      </c>
      <c r="F123" s="11">
        <v>114</v>
      </c>
      <c r="G123" s="11">
        <v>176</v>
      </c>
    </row>
    <row r="124" spans="1:7" ht="13.5">
      <c r="A124" s="10">
        <v>7302</v>
      </c>
      <c r="B124" s="10">
        <v>39002</v>
      </c>
      <c r="C124" s="10" t="s">
        <v>128</v>
      </c>
      <c r="D124" s="11">
        <v>204</v>
      </c>
      <c r="E124" s="11">
        <v>341</v>
      </c>
      <c r="F124" s="11">
        <v>137</v>
      </c>
      <c r="G124" s="11">
        <v>204</v>
      </c>
    </row>
    <row r="125" spans="1:7" ht="13.5">
      <c r="A125" s="10">
        <v>7401</v>
      </c>
      <c r="B125" s="10">
        <v>58001</v>
      </c>
      <c r="C125" s="10" t="s">
        <v>129</v>
      </c>
      <c r="D125" s="11">
        <v>123</v>
      </c>
      <c r="E125" s="11">
        <v>176</v>
      </c>
      <c r="F125" s="11">
        <v>83</v>
      </c>
      <c r="G125" s="11">
        <v>93</v>
      </c>
    </row>
    <row r="126" spans="1:7" ht="13.5">
      <c r="A126" s="10">
        <v>306</v>
      </c>
      <c r="B126" s="10">
        <v>94006</v>
      </c>
      <c r="C126" s="10" t="s">
        <v>130</v>
      </c>
      <c r="D126" s="11">
        <v>92</v>
      </c>
      <c r="E126" s="11">
        <v>163</v>
      </c>
      <c r="F126" s="11">
        <v>74</v>
      </c>
      <c r="G126" s="11">
        <v>89</v>
      </c>
    </row>
    <row r="127" spans="1:7" ht="13.5">
      <c r="A127" s="10">
        <v>307</v>
      </c>
      <c r="B127" s="10">
        <v>94007</v>
      </c>
      <c r="C127" s="10" t="s">
        <v>131</v>
      </c>
      <c r="D127" s="11">
        <v>347</v>
      </c>
      <c r="E127" s="11">
        <v>592</v>
      </c>
      <c r="F127" s="11">
        <v>247</v>
      </c>
      <c r="G127" s="11">
        <v>345</v>
      </c>
    </row>
    <row r="128" spans="1:7" ht="13.5">
      <c r="A128" s="10">
        <v>308</v>
      </c>
      <c r="B128" s="10">
        <v>94008</v>
      </c>
      <c r="C128" s="10" t="s">
        <v>132</v>
      </c>
      <c r="D128" s="11">
        <v>139</v>
      </c>
      <c r="E128" s="11">
        <v>232</v>
      </c>
      <c r="F128" s="11">
        <v>89</v>
      </c>
      <c r="G128" s="11">
        <v>143</v>
      </c>
    </row>
    <row r="129" spans="1:7" ht="13.5">
      <c r="A129" s="10">
        <v>506</v>
      </c>
      <c r="B129" s="10">
        <v>135006</v>
      </c>
      <c r="C129" s="10" t="s">
        <v>133</v>
      </c>
      <c r="D129" s="11">
        <v>297</v>
      </c>
      <c r="E129" s="11">
        <v>490</v>
      </c>
      <c r="F129" s="11">
        <v>212</v>
      </c>
      <c r="G129" s="11">
        <v>278</v>
      </c>
    </row>
    <row r="130" spans="1:7" ht="13.5">
      <c r="A130" s="10">
        <v>507</v>
      </c>
      <c r="B130" s="10">
        <v>135007</v>
      </c>
      <c r="C130" s="10" t="s">
        <v>134</v>
      </c>
      <c r="D130" s="11">
        <v>274</v>
      </c>
      <c r="E130" s="11">
        <v>449</v>
      </c>
      <c r="F130" s="11">
        <v>213</v>
      </c>
      <c r="G130" s="11">
        <v>236</v>
      </c>
    </row>
    <row r="131" spans="1:7" ht="13.5">
      <c r="A131" s="10">
        <v>508</v>
      </c>
      <c r="B131" s="10">
        <v>135008</v>
      </c>
      <c r="C131" s="10" t="s">
        <v>135</v>
      </c>
      <c r="D131" s="11">
        <v>184</v>
      </c>
      <c r="E131" s="11">
        <v>231</v>
      </c>
      <c r="F131" s="11">
        <v>96</v>
      </c>
      <c r="G131" s="11">
        <v>135</v>
      </c>
    </row>
    <row r="132" spans="1:7" ht="13.5">
      <c r="A132" s="10">
        <v>806</v>
      </c>
      <c r="B132" s="10">
        <v>229006</v>
      </c>
      <c r="C132" s="10" t="s">
        <v>136</v>
      </c>
      <c r="D132" s="11">
        <v>56</v>
      </c>
      <c r="E132" s="11">
        <v>94</v>
      </c>
      <c r="F132" s="11">
        <v>46</v>
      </c>
      <c r="G132" s="11">
        <v>48</v>
      </c>
    </row>
    <row r="133" spans="1:7" ht="13.5">
      <c r="A133" s="10">
        <v>807</v>
      </c>
      <c r="B133" s="10">
        <v>229007</v>
      </c>
      <c r="C133" s="10" t="s">
        <v>137</v>
      </c>
      <c r="D133" s="11">
        <v>108</v>
      </c>
      <c r="E133" s="11">
        <v>229</v>
      </c>
      <c r="F133" s="11">
        <v>123</v>
      </c>
      <c r="G133" s="11">
        <v>106</v>
      </c>
    </row>
    <row r="134" spans="1:7" ht="13.5">
      <c r="A134" s="10">
        <v>808</v>
      </c>
      <c r="B134" s="10">
        <v>229008</v>
      </c>
      <c r="C134" s="10" t="s">
        <v>138</v>
      </c>
      <c r="D134" s="11">
        <v>13</v>
      </c>
      <c r="E134" s="11">
        <v>23</v>
      </c>
      <c r="F134" s="11">
        <v>12</v>
      </c>
      <c r="G134" s="11">
        <v>11</v>
      </c>
    </row>
    <row r="135" spans="1:7" ht="13.5">
      <c r="A135" s="10">
        <v>7501</v>
      </c>
      <c r="B135" s="10">
        <v>212001</v>
      </c>
      <c r="C135" s="10" t="s">
        <v>139</v>
      </c>
      <c r="D135" s="11">
        <v>19</v>
      </c>
      <c r="E135" s="11">
        <v>20</v>
      </c>
      <c r="F135" s="11">
        <v>12</v>
      </c>
      <c r="G135" s="11">
        <v>8</v>
      </c>
    </row>
    <row r="136" spans="1:7" ht="13.5">
      <c r="A136" s="10">
        <v>7601</v>
      </c>
      <c r="B136" s="10">
        <v>213001</v>
      </c>
      <c r="C136" s="10" t="s">
        <v>140</v>
      </c>
      <c r="D136" s="11">
        <v>58</v>
      </c>
      <c r="E136" s="11">
        <v>90</v>
      </c>
      <c r="F136" s="11">
        <v>43</v>
      </c>
      <c r="G136" s="11">
        <v>47</v>
      </c>
    </row>
    <row r="137" spans="1:7" ht="13.5">
      <c r="A137" s="10">
        <v>7701</v>
      </c>
      <c r="B137" s="10">
        <v>219001</v>
      </c>
      <c r="C137" s="10" t="s">
        <v>141</v>
      </c>
      <c r="D137" s="11">
        <v>192</v>
      </c>
      <c r="E137" s="11">
        <v>259</v>
      </c>
      <c r="F137" s="11">
        <v>127</v>
      </c>
      <c r="G137" s="11">
        <v>132</v>
      </c>
    </row>
    <row r="138" spans="1:7" ht="13.5">
      <c r="A138" s="10">
        <v>7800</v>
      </c>
      <c r="B138" s="10">
        <v>242000</v>
      </c>
      <c r="C138" s="10" t="s">
        <v>142</v>
      </c>
      <c r="D138" s="11">
        <v>561</v>
      </c>
      <c r="E138" s="11">
        <v>837</v>
      </c>
      <c r="F138" s="11">
        <v>354</v>
      </c>
      <c r="G138" s="11">
        <v>483</v>
      </c>
    </row>
    <row r="139" spans="1:7" ht="13.5">
      <c r="A139" s="10">
        <v>7900</v>
      </c>
      <c r="B139" s="10">
        <v>233000</v>
      </c>
      <c r="C139" s="10" t="s">
        <v>143</v>
      </c>
      <c r="D139" s="11">
        <v>1</v>
      </c>
      <c r="E139" s="11">
        <v>5</v>
      </c>
      <c r="F139" s="11">
        <v>1</v>
      </c>
      <c r="G139" s="11">
        <v>4</v>
      </c>
    </row>
    <row r="140" spans="1:7" ht="13.5">
      <c r="A140" s="10">
        <v>8001</v>
      </c>
      <c r="B140" s="10">
        <v>232001</v>
      </c>
      <c r="C140" s="10" t="s">
        <v>144</v>
      </c>
      <c r="D140" s="11">
        <v>440</v>
      </c>
      <c r="E140" s="11">
        <v>894</v>
      </c>
      <c r="F140" s="11">
        <v>419</v>
      </c>
      <c r="G140" s="11">
        <v>475</v>
      </c>
    </row>
    <row r="141" spans="1:7" ht="13.5">
      <c r="A141" s="10">
        <v>8002</v>
      </c>
      <c r="B141" s="10">
        <v>232002</v>
      </c>
      <c r="C141" s="10" t="s">
        <v>145</v>
      </c>
      <c r="D141" s="11">
        <v>500</v>
      </c>
      <c r="E141" s="11">
        <v>995</v>
      </c>
      <c r="F141" s="11">
        <v>469</v>
      </c>
      <c r="G141" s="11">
        <v>526</v>
      </c>
    </row>
    <row r="142" spans="1:7" ht="13.5">
      <c r="A142" s="10">
        <v>8003</v>
      </c>
      <c r="B142" s="10">
        <v>232003</v>
      </c>
      <c r="C142" s="10" t="s">
        <v>146</v>
      </c>
      <c r="D142" s="11">
        <v>361</v>
      </c>
      <c r="E142" s="11">
        <v>666</v>
      </c>
      <c r="F142" s="11">
        <v>334</v>
      </c>
      <c r="G142" s="11">
        <v>332</v>
      </c>
    </row>
    <row r="143" spans="1:7" ht="13.5">
      <c r="A143" s="10">
        <v>8004</v>
      </c>
      <c r="B143" s="10">
        <v>232004</v>
      </c>
      <c r="C143" s="10" t="s">
        <v>147</v>
      </c>
      <c r="D143" s="11">
        <v>345</v>
      </c>
      <c r="E143" s="11">
        <v>687</v>
      </c>
      <c r="F143" s="11">
        <v>325</v>
      </c>
      <c r="G143" s="11">
        <v>362</v>
      </c>
    </row>
    <row r="144" spans="1:7" ht="13.5">
      <c r="A144" s="10">
        <v>8005</v>
      </c>
      <c r="B144" s="10">
        <v>232005</v>
      </c>
      <c r="C144" s="10" t="s">
        <v>148</v>
      </c>
      <c r="D144" s="11">
        <v>541</v>
      </c>
      <c r="E144" s="11">
        <v>1115</v>
      </c>
      <c r="F144" s="11">
        <v>509</v>
      </c>
      <c r="G144" s="11">
        <v>606</v>
      </c>
    </row>
    <row r="145" spans="1:7" ht="13.5">
      <c r="A145" s="10">
        <v>8006</v>
      </c>
      <c r="B145" s="10">
        <v>232006</v>
      </c>
      <c r="C145" s="10" t="s">
        <v>149</v>
      </c>
      <c r="D145" s="11">
        <v>377</v>
      </c>
      <c r="E145" s="11">
        <v>975</v>
      </c>
      <c r="F145" s="11">
        <v>465</v>
      </c>
      <c r="G145" s="11">
        <v>510</v>
      </c>
    </row>
    <row r="146" spans="1:7" ht="13.5">
      <c r="A146" s="10">
        <v>8100</v>
      </c>
      <c r="B146" s="10">
        <v>11000</v>
      </c>
      <c r="C146" s="10" t="s">
        <v>150</v>
      </c>
      <c r="D146" s="11">
        <v>1250</v>
      </c>
      <c r="E146" s="11">
        <v>2528</v>
      </c>
      <c r="F146" s="11">
        <v>1223</v>
      </c>
      <c r="G146" s="11">
        <v>1305</v>
      </c>
    </row>
    <row r="147" spans="1:7" ht="13.5">
      <c r="A147" s="10">
        <v>8301</v>
      </c>
      <c r="B147" s="10">
        <v>6001</v>
      </c>
      <c r="C147" s="10" t="s">
        <v>151</v>
      </c>
      <c r="D147" s="11">
        <v>144</v>
      </c>
      <c r="E147" s="11">
        <v>328</v>
      </c>
      <c r="F147" s="11">
        <v>146</v>
      </c>
      <c r="G147" s="11">
        <v>182</v>
      </c>
    </row>
    <row r="148" spans="1:7" ht="13.5">
      <c r="A148" s="10">
        <v>8302</v>
      </c>
      <c r="B148" s="10">
        <v>6002</v>
      </c>
      <c r="C148" s="10" t="s">
        <v>152</v>
      </c>
      <c r="D148" s="11">
        <v>165</v>
      </c>
      <c r="E148" s="11">
        <v>377</v>
      </c>
      <c r="F148" s="11">
        <v>159</v>
      </c>
      <c r="G148" s="11">
        <v>218</v>
      </c>
    </row>
    <row r="149" spans="1:7" ht="13.5">
      <c r="A149" s="10">
        <v>8401</v>
      </c>
      <c r="B149" s="10">
        <v>220001</v>
      </c>
      <c r="C149" s="10" t="s">
        <v>153</v>
      </c>
      <c r="D149" s="11">
        <v>399</v>
      </c>
      <c r="E149" s="11">
        <v>1361</v>
      </c>
      <c r="F149" s="11">
        <v>670</v>
      </c>
      <c r="G149" s="11">
        <v>691</v>
      </c>
    </row>
    <row r="150" spans="1:7" ht="13.5">
      <c r="A150" s="10">
        <v>8402</v>
      </c>
      <c r="B150" s="10">
        <v>220002</v>
      </c>
      <c r="C150" s="10" t="s">
        <v>154</v>
      </c>
      <c r="D150" s="11">
        <v>502</v>
      </c>
      <c r="E150" s="11">
        <v>830</v>
      </c>
      <c r="F150" s="11">
        <v>404</v>
      </c>
      <c r="G150" s="11">
        <v>426</v>
      </c>
    </row>
    <row r="151" spans="1:7" ht="13.5">
      <c r="A151" s="10">
        <v>8501</v>
      </c>
      <c r="B151" s="10">
        <v>74001</v>
      </c>
      <c r="C151" s="10" t="s">
        <v>155</v>
      </c>
      <c r="D151" s="11">
        <v>263</v>
      </c>
      <c r="E151" s="11">
        <v>481</v>
      </c>
      <c r="F151" s="11">
        <v>205</v>
      </c>
      <c r="G151" s="11">
        <v>276</v>
      </c>
    </row>
    <row r="152" spans="1:7" ht="13.5">
      <c r="A152" s="10">
        <v>8502</v>
      </c>
      <c r="B152" s="10">
        <v>74002</v>
      </c>
      <c r="C152" s="10" t="s">
        <v>156</v>
      </c>
      <c r="D152" s="11">
        <v>357</v>
      </c>
      <c r="E152" s="11">
        <v>727</v>
      </c>
      <c r="F152" s="11">
        <v>347</v>
      </c>
      <c r="G152" s="11">
        <v>380</v>
      </c>
    </row>
    <row r="153" spans="1:7" ht="13.5">
      <c r="A153" s="10">
        <v>8503</v>
      </c>
      <c r="B153" s="10">
        <v>74003</v>
      </c>
      <c r="C153" s="10" t="s">
        <v>157</v>
      </c>
      <c r="D153" s="11">
        <v>214</v>
      </c>
      <c r="E153" s="11">
        <v>544</v>
      </c>
      <c r="F153" s="11">
        <v>259</v>
      </c>
      <c r="G153" s="11">
        <v>285</v>
      </c>
    </row>
    <row r="154" spans="1:7" ht="13.5">
      <c r="A154" s="10">
        <v>8504</v>
      </c>
      <c r="B154" s="10">
        <v>74004</v>
      </c>
      <c r="C154" s="10" t="s">
        <v>158</v>
      </c>
      <c r="D154" s="11">
        <v>214</v>
      </c>
      <c r="E154" s="11">
        <v>403</v>
      </c>
      <c r="F154" s="11">
        <v>198</v>
      </c>
      <c r="G154" s="11">
        <v>205</v>
      </c>
    </row>
    <row r="155" spans="1:7" ht="13.5">
      <c r="A155" s="10">
        <v>8505</v>
      </c>
      <c r="B155" s="10">
        <v>74005</v>
      </c>
      <c r="C155" s="10" t="s">
        <v>159</v>
      </c>
      <c r="D155" s="11">
        <v>877</v>
      </c>
      <c r="E155" s="11">
        <v>2219</v>
      </c>
      <c r="F155" s="11">
        <v>1004</v>
      </c>
      <c r="G155" s="11">
        <v>1215</v>
      </c>
    </row>
    <row r="156" spans="1:7" ht="13.5">
      <c r="A156" s="10">
        <v>8601</v>
      </c>
      <c r="B156" s="10">
        <v>4001</v>
      </c>
      <c r="C156" s="10" t="s">
        <v>160</v>
      </c>
      <c r="D156" s="11">
        <v>-30</v>
      </c>
      <c r="E156" s="11">
        <v>408</v>
      </c>
      <c r="F156" s="11">
        <v>402</v>
      </c>
      <c r="G156" s="11">
        <v>6</v>
      </c>
    </row>
    <row r="157" spans="1:7" ht="13.5">
      <c r="A157" s="10">
        <v>8602</v>
      </c>
      <c r="B157" s="10">
        <v>4002</v>
      </c>
      <c r="C157" s="10" t="s">
        <v>161</v>
      </c>
      <c r="D157" s="11">
        <v>497</v>
      </c>
      <c r="E157" s="11">
        <v>980</v>
      </c>
      <c r="F157" s="11">
        <v>453</v>
      </c>
      <c r="G157" s="11">
        <v>527</v>
      </c>
    </row>
    <row r="158" spans="1:7" ht="13.5">
      <c r="A158" s="10">
        <v>8700</v>
      </c>
      <c r="B158" s="10">
        <v>139000</v>
      </c>
      <c r="C158" s="10" t="s">
        <v>162</v>
      </c>
      <c r="D158" s="11">
        <v>751</v>
      </c>
      <c r="E158" s="11">
        <v>1416</v>
      </c>
      <c r="F158" s="11">
        <v>668</v>
      </c>
      <c r="G158" s="11">
        <v>748</v>
      </c>
    </row>
    <row r="159" spans="1:7" ht="13.5">
      <c r="A159" s="10">
        <v>8800</v>
      </c>
      <c r="B159" s="10">
        <v>1000</v>
      </c>
      <c r="C159" s="10" t="s">
        <v>163</v>
      </c>
      <c r="D159" s="11">
        <v>517</v>
      </c>
      <c r="E159" s="11">
        <v>1170</v>
      </c>
      <c r="F159" s="11">
        <v>550</v>
      </c>
      <c r="G159" s="11">
        <v>620</v>
      </c>
    </row>
    <row r="160" spans="1:7" ht="13.5">
      <c r="A160" s="10">
        <v>7502</v>
      </c>
      <c r="B160" s="10">
        <v>212002</v>
      </c>
      <c r="C160" s="10" t="s">
        <v>164</v>
      </c>
      <c r="D160" s="11">
        <v>251</v>
      </c>
      <c r="E160" s="11">
        <v>382</v>
      </c>
      <c r="F160" s="11">
        <v>177</v>
      </c>
      <c r="G160" s="11">
        <v>205</v>
      </c>
    </row>
    <row r="161" spans="1:7" ht="13.5">
      <c r="A161" s="10">
        <v>7503</v>
      </c>
      <c r="B161" s="10">
        <v>212003</v>
      </c>
      <c r="C161" s="10" t="s">
        <v>165</v>
      </c>
      <c r="D161" s="11">
        <v>410</v>
      </c>
      <c r="E161" s="11">
        <v>547</v>
      </c>
      <c r="F161" s="11">
        <v>252</v>
      </c>
      <c r="G161" s="11">
        <v>295</v>
      </c>
    </row>
    <row r="162" spans="1:7" ht="13.5">
      <c r="A162" s="10">
        <v>7504</v>
      </c>
      <c r="B162" s="10">
        <v>212004</v>
      </c>
      <c r="C162" s="10" t="s">
        <v>166</v>
      </c>
      <c r="D162" s="11">
        <v>158</v>
      </c>
      <c r="E162" s="11">
        <v>208</v>
      </c>
      <c r="F162" s="11">
        <v>99</v>
      </c>
      <c r="G162" s="11">
        <v>109</v>
      </c>
    </row>
    <row r="163" spans="1:7" ht="13.5">
      <c r="A163" s="10">
        <v>7505</v>
      </c>
      <c r="B163" s="10">
        <v>212005</v>
      </c>
      <c r="C163" s="10" t="s">
        <v>167</v>
      </c>
      <c r="D163" s="11">
        <v>300</v>
      </c>
      <c r="E163" s="11">
        <v>350</v>
      </c>
      <c r="F163" s="11">
        <v>149</v>
      </c>
      <c r="G163" s="11">
        <v>201</v>
      </c>
    </row>
    <row r="164" spans="1:7" ht="13.5">
      <c r="A164" s="10">
        <v>7602</v>
      </c>
      <c r="B164" s="10">
        <v>213002</v>
      </c>
      <c r="C164" s="10" t="s">
        <v>168</v>
      </c>
      <c r="D164" s="11">
        <v>339</v>
      </c>
      <c r="E164" s="11">
        <v>453</v>
      </c>
      <c r="F164" s="11">
        <v>209</v>
      </c>
      <c r="G164" s="11">
        <v>244</v>
      </c>
    </row>
    <row r="165" spans="1:7" ht="13.5">
      <c r="A165" s="10">
        <v>7603</v>
      </c>
      <c r="B165" s="10">
        <v>213003</v>
      </c>
      <c r="C165" s="10" t="s">
        <v>169</v>
      </c>
      <c r="D165" s="11">
        <v>188</v>
      </c>
      <c r="E165" s="11">
        <v>288</v>
      </c>
      <c r="F165" s="11">
        <v>153</v>
      </c>
      <c r="G165" s="11">
        <v>135</v>
      </c>
    </row>
    <row r="166" spans="1:7" ht="13.5">
      <c r="A166" s="10">
        <v>7604</v>
      </c>
      <c r="B166" s="10">
        <v>213004</v>
      </c>
      <c r="C166" s="10" t="s">
        <v>170</v>
      </c>
      <c r="D166" s="11">
        <v>84</v>
      </c>
      <c r="E166" s="11">
        <v>126</v>
      </c>
      <c r="F166" s="11">
        <v>67</v>
      </c>
      <c r="G166" s="11">
        <v>59</v>
      </c>
    </row>
    <row r="167" spans="1:7" ht="13.5">
      <c r="A167" s="10">
        <v>7605</v>
      </c>
      <c r="B167" s="10">
        <v>213005</v>
      </c>
      <c r="C167" s="10" t="s">
        <v>171</v>
      </c>
      <c r="D167" s="11">
        <v>169</v>
      </c>
      <c r="E167" s="11">
        <v>208</v>
      </c>
      <c r="F167" s="11">
        <v>103</v>
      </c>
      <c r="G167" s="11">
        <v>105</v>
      </c>
    </row>
    <row r="168" spans="1:7" ht="13.5">
      <c r="A168" s="10">
        <v>7402</v>
      </c>
      <c r="B168" s="10">
        <v>58002</v>
      </c>
      <c r="C168" s="10" t="s">
        <v>172</v>
      </c>
      <c r="D168" s="11">
        <v>231</v>
      </c>
      <c r="E168" s="11">
        <v>330</v>
      </c>
      <c r="F168" s="11">
        <v>162</v>
      </c>
      <c r="G168" s="11">
        <v>168</v>
      </c>
    </row>
    <row r="169" spans="1:7" ht="13.5">
      <c r="A169" s="10">
        <v>7403</v>
      </c>
      <c r="B169" s="10">
        <v>58003</v>
      </c>
      <c r="C169" s="10" t="s">
        <v>173</v>
      </c>
      <c r="D169" s="11">
        <v>99</v>
      </c>
      <c r="E169" s="11">
        <v>174</v>
      </c>
      <c r="F169" s="11">
        <v>79</v>
      </c>
      <c r="G169" s="11">
        <v>95</v>
      </c>
    </row>
    <row r="170" spans="1:7" ht="13.5">
      <c r="A170" s="10">
        <v>7404</v>
      </c>
      <c r="B170" s="10">
        <v>58004</v>
      </c>
      <c r="C170" s="10" t="s">
        <v>174</v>
      </c>
      <c r="D170" s="11">
        <v>242</v>
      </c>
      <c r="E170" s="11">
        <v>326</v>
      </c>
      <c r="F170" s="11">
        <v>156</v>
      </c>
      <c r="G170" s="11">
        <v>170</v>
      </c>
    </row>
    <row r="171" spans="1:7" ht="13.5">
      <c r="A171" s="10">
        <v>7405</v>
      </c>
      <c r="B171" s="10">
        <v>58005</v>
      </c>
      <c r="C171" s="10" t="s">
        <v>175</v>
      </c>
      <c r="D171" s="11">
        <v>362</v>
      </c>
      <c r="E171" s="11">
        <v>659</v>
      </c>
      <c r="F171" s="11">
        <v>299</v>
      </c>
      <c r="G171" s="11">
        <v>360</v>
      </c>
    </row>
    <row r="172" spans="1:7" ht="13.5">
      <c r="A172" s="10">
        <v>7406</v>
      </c>
      <c r="B172" s="10">
        <v>58006</v>
      </c>
      <c r="C172" s="10" t="s">
        <v>176</v>
      </c>
      <c r="D172" s="11">
        <v>1061</v>
      </c>
      <c r="E172" s="11">
        <v>1710</v>
      </c>
      <c r="F172" s="11">
        <v>805</v>
      </c>
      <c r="G172" s="11">
        <v>905</v>
      </c>
    </row>
    <row r="173" spans="1:7" ht="13.5">
      <c r="A173" s="10">
        <v>7702</v>
      </c>
      <c r="B173" s="10">
        <v>219002</v>
      </c>
      <c r="C173" s="10" t="s">
        <v>177</v>
      </c>
      <c r="D173" s="11">
        <v>598</v>
      </c>
      <c r="E173" s="11">
        <v>952</v>
      </c>
      <c r="F173" s="11">
        <v>443</v>
      </c>
      <c r="G173" s="11">
        <v>509</v>
      </c>
    </row>
    <row r="174" spans="1:7" ht="13.5">
      <c r="A174" s="10">
        <v>7703</v>
      </c>
      <c r="B174" s="10">
        <v>219003</v>
      </c>
      <c r="C174" s="10" t="s">
        <v>178</v>
      </c>
      <c r="D174" s="11">
        <v>378</v>
      </c>
      <c r="E174" s="11">
        <v>632</v>
      </c>
      <c r="F174" s="11">
        <v>264</v>
      </c>
      <c r="G174" s="11">
        <v>368</v>
      </c>
    </row>
    <row r="175" spans="1:7" ht="13.5">
      <c r="A175" s="10">
        <v>8901</v>
      </c>
      <c r="B175" s="10">
        <v>243001</v>
      </c>
      <c r="C175" s="10" t="s">
        <v>179</v>
      </c>
      <c r="D175" s="11">
        <v>411</v>
      </c>
      <c r="E175" s="11">
        <v>677</v>
      </c>
      <c r="F175" s="11">
        <v>278</v>
      </c>
      <c r="G175" s="11">
        <v>399</v>
      </c>
    </row>
    <row r="176" spans="1:7" ht="13.5">
      <c r="A176" s="10">
        <v>8902</v>
      </c>
      <c r="B176" s="10">
        <v>243002</v>
      </c>
      <c r="C176" s="10" t="s">
        <v>180</v>
      </c>
      <c r="D176" s="11">
        <v>231</v>
      </c>
      <c r="E176" s="11">
        <v>653</v>
      </c>
      <c r="F176" s="11">
        <v>351</v>
      </c>
      <c r="G176" s="11">
        <v>302</v>
      </c>
    </row>
    <row r="177" spans="1:7" ht="13.5">
      <c r="A177" s="10">
        <v>8903</v>
      </c>
      <c r="B177" s="10">
        <v>243003</v>
      </c>
      <c r="C177" s="10" t="s">
        <v>181</v>
      </c>
      <c r="D177" s="11">
        <v>504</v>
      </c>
      <c r="E177" s="11">
        <v>812</v>
      </c>
      <c r="F177" s="11">
        <v>410</v>
      </c>
      <c r="G177" s="11">
        <v>402</v>
      </c>
    </row>
    <row r="178" spans="1:7" ht="13.5">
      <c r="A178" s="10">
        <v>9000</v>
      </c>
      <c r="B178" s="10">
        <v>267000</v>
      </c>
      <c r="C178" s="10" t="s">
        <v>182</v>
      </c>
      <c r="D178" s="11">
        <v>249</v>
      </c>
      <c r="E178" s="11">
        <v>544</v>
      </c>
      <c r="F178" s="11">
        <v>241</v>
      </c>
      <c r="G178" s="11">
        <v>303</v>
      </c>
    </row>
    <row r="179" spans="1:7" ht="13.5">
      <c r="A179" s="10">
        <v>2405</v>
      </c>
      <c r="B179" s="10">
        <v>206005</v>
      </c>
      <c r="C179" s="10" t="s">
        <v>183</v>
      </c>
      <c r="D179" s="11">
        <v>96</v>
      </c>
      <c r="E179" s="11">
        <v>121</v>
      </c>
      <c r="F179" s="11">
        <v>56</v>
      </c>
      <c r="G179" s="11">
        <v>65</v>
      </c>
    </row>
    <row r="180" spans="1:7" ht="13.5">
      <c r="A180" s="10">
        <v>2406</v>
      </c>
      <c r="B180" s="10">
        <v>206006</v>
      </c>
      <c r="C180" s="10" t="s">
        <v>184</v>
      </c>
      <c r="D180" s="11">
        <v>148</v>
      </c>
      <c r="E180" s="11">
        <v>207</v>
      </c>
      <c r="F180" s="11">
        <v>93</v>
      </c>
      <c r="G180" s="11">
        <v>114</v>
      </c>
    </row>
    <row r="181" spans="1:7" ht="13.5">
      <c r="A181" s="10">
        <v>9100</v>
      </c>
      <c r="B181" s="10">
        <v>268000</v>
      </c>
      <c r="C181" s="10" t="s">
        <v>185</v>
      </c>
      <c r="D181" s="11">
        <v>398</v>
      </c>
      <c r="E181" s="11">
        <v>756</v>
      </c>
      <c r="F181" s="11">
        <v>350</v>
      </c>
      <c r="G181" s="11">
        <v>406</v>
      </c>
    </row>
    <row r="182" spans="1:7" ht="13.5">
      <c r="A182" s="10">
        <v>9201</v>
      </c>
      <c r="B182" s="10">
        <v>75001</v>
      </c>
      <c r="C182" s="10" t="s">
        <v>186</v>
      </c>
      <c r="D182" s="11">
        <v>269</v>
      </c>
      <c r="E182" s="11">
        <v>392</v>
      </c>
      <c r="F182" s="11">
        <v>199</v>
      </c>
      <c r="G182" s="11">
        <v>193</v>
      </c>
    </row>
    <row r="183" spans="1:7" ht="13.5">
      <c r="A183" s="10">
        <v>9202</v>
      </c>
      <c r="B183" s="10">
        <v>75002</v>
      </c>
      <c r="C183" s="10" t="s">
        <v>187</v>
      </c>
      <c r="D183" s="11">
        <v>315</v>
      </c>
      <c r="E183" s="11">
        <v>480</v>
      </c>
      <c r="F183" s="11">
        <v>241</v>
      </c>
      <c r="G183" s="11">
        <v>239</v>
      </c>
    </row>
    <row r="184" spans="1:7" ht="13.5">
      <c r="A184" s="10">
        <v>7506</v>
      </c>
      <c r="B184" s="10">
        <v>212006</v>
      </c>
      <c r="C184" s="10" t="s">
        <v>188</v>
      </c>
      <c r="D184" s="11">
        <v>594</v>
      </c>
      <c r="E184" s="11">
        <v>733</v>
      </c>
      <c r="F184" s="11">
        <v>318</v>
      </c>
      <c r="G184" s="11">
        <v>415</v>
      </c>
    </row>
    <row r="185" spans="1:7" ht="13.5">
      <c r="A185" s="10">
        <v>9203</v>
      </c>
      <c r="B185" s="10">
        <v>75003</v>
      </c>
      <c r="C185" s="10" t="s">
        <v>189</v>
      </c>
      <c r="D185" s="11">
        <v>512</v>
      </c>
      <c r="E185" s="11">
        <v>694</v>
      </c>
      <c r="F185" s="11">
        <v>369</v>
      </c>
      <c r="G185" s="11">
        <v>325</v>
      </c>
    </row>
    <row r="186" spans="1:7" ht="13.5">
      <c r="A186" s="10">
        <v>9204</v>
      </c>
      <c r="B186" s="10">
        <v>75004</v>
      </c>
      <c r="C186" s="10" t="s">
        <v>190</v>
      </c>
      <c r="D186" s="11">
        <v>242</v>
      </c>
      <c r="E186" s="11">
        <v>423</v>
      </c>
      <c r="F186" s="11">
        <v>202</v>
      </c>
      <c r="G186" s="11">
        <v>221</v>
      </c>
    </row>
    <row r="187" spans="1:7" ht="13.5">
      <c r="A187" s="10">
        <v>9501</v>
      </c>
      <c r="B187" s="10">
        <v>97001</v>
      </c>
      <c r="C187" s="10" t="s">
        <v>191</v>
      </c>
      <c r="D187" s="11">
        <v>810</v>
      </c>
      <c r="E187" s="11">
        <v>956</v>
      </c>
      <c r="F187" s="11">
        <v>522</v>
      </c>
      <c r="G187" s="11">
        <v>434</v>
      </c>
    </row>
    <row r="188" spans="1:7" ht="13.5">
      <c r="A188" s="10">
        <v>9502</v>
      </c>
      <c r="B188" s="10">
        <v>97002</v>
      </c>
      <c r="C188" s="10" t="s">
        <v>192</v>
      </c>
      <c r="D188" s="11">
        <v>487</v>
      </c>
      <c r="E188" s="11">
        <v>719</v>
      </c>
      <c r="F188" s="11">
        <v>373</v>
      </c>
      <c r="G188" s="11">
        <v>346</v>
      </c>
    </row>
    <row r="189" spans="1:7" ht="13.5">
      <c r="A189" s="10">
        <v>9503</v>
      </c>
      <c r="B189" s="10">
        <v>97003</v>
      </c>
      <c r="C189" s="10" t="s">
        <v>193</v>
      </c>
      <c r="D189" s="11">
        <v>861</v>
      </c>
      <c r="E189" s="11">
        <v>1413</v>
      </c>
      <c r="F189" s="11">
        <v>769</v>
      </c>
      <c r="G189" s="11">
        <v>644</v>
      </c>
    </row>
    <row r="190" spans="1:7" ht="13.5">
      <c r="A190" s="10">
        <v>9504</v>
      </c>
      <c r="B190" s="10">
        <v>97004</v>
      </c>
      <c r="C190" s="10" t="s">
        <v>194</v>
      </c>
      <c r="D190" s="11">
        <v>432</v>
      </c>
      <c r="E190" s="11">
        <v>576</v>
      </c>
      <c r="F190" s="11">
        <v>304</v>
      </c>
      <c r="G190" s="11">
        <v>272</v>
      </c>
    </row>
    <row r="191" spans="1:7" ht="13.5">
      <c r="A191" s="10">
        <v>9601</v>
      </c>
      <c r="B191" s="10">
        <v>121001</v>
      </c>
      <c r="C191" s="10" t="s">
        <v>195</v>
      </c>
      <c r="D191" s="11">
        <v>292</v>
      </c>
      <c r="E191" s="11">
        <v>352</v>
      </c>
      <c r="F191" s="11">
        <v>225</v>
      </c>
      <c r="G191" s="11">
        <v>127</v>
      </c>
    </row>
    <row r="192" spans="1:7" ht="13.5">
      <c r="A192" s="10">
        <v>9602</v>
      </c>
      <c r="B192" s="10">
        <v>121002</v>
      </c>
      <c r="C192" s="10" t="s">
        <v>196</v>
      </c>
      <c r="D192" s="11">
        <v>381</v>
      </c>
      <c r="E192" s="11">
        <v>504</v>
      </c>
      <c r="F192" s="11">
        <v>252</v>
      </c>
      <c r="G192" s="11">
        <v>252</v>
      </c>
    </row>
    <row r="193" spans="1:7" ht="13.5">
      <c r="A193" s="10">
        <v>9603</v>
      </c>
      <c r="B193" s="10">
        <v>121003</v>
      </c>
      <c r="C193" s="10" t="s">
        <v>197</v>
      </c>
      <c r="D193" s="11">
        <v>428</v>
      </c>
      <c r="E193" s="11">
        <v>675</v>
      </c>
      <c r="F193" s="11">
        <v>305</v>
      </c>
      <c r="G193" s="11">
        <v>370</v>
      </c>
    </row>
    <row r="194" spans="1:7" ht="13.5">
      <c r="A194" s="10">
        <v>9604</v>
      </c>
      <c r="B194" s="10">
        <v>121004</v>
      </c>
      <c r="C194" s="10" t="s">
        <v>198</v>
      </c>
      <c r="D194" s="11">
        <v>215</v>
      </c>
      <c r="E194" s="11">
        <v>309</v>
      </c>
      <c r="F194" s="11">
        <v>127</v>
      </c>
      <c r="G194" s="11">
        <v>182</v>
      </c>
    </row>
    <row r="195" spans="1:7" ht="13.5">
      <c r="A195" s="10">
        <v>9700</v>
      </c>
      <c r="B195" s="10">
        <v>141000</v>
      </c>
      <c r="C195" s="10" t="s">
        <v>199</v>
      </c>
      <c r="D195" s="11">
        <v>735</v>
      </c>
      <c r="E195" s="11">
        <v>851</v>
      </c>
      <c r="F195" s="11">
        <v>476</v>
      </c>
      <c r="G195" s="11">
        <v>375</v>
      </c>
    </row>
    <row r="196" spans="1:7" ht="13.5">
      <c r="A196" s="10">
        <v>9801</v>
      </c>
      <c r="B196" s="10">
        <v>193001</v>
      </c>
      <c r="C196" s="10" t="s">
        <v>200</v>
      </c>
      <c r="D196" s="11">
        <v>226</v>
      </c>
      <c r="E196" s="11">
        <v>653</v>
      </c>
      <c r="F196" s="11">
        <v>276</v>
      </c>
      <c r="G196" s="11">
        <v>377</v>
      </c>
    </row>
    <row r="197" spans="1:7" ht="13.5">
      <c r="A197" s="10">
        <v>9802</v>
      </c>
      <c r="B197" s="10">
        <v>193002</v>
      </c>
      <c r="C197" s="10" t="s">
        <v>201</v>
      </c>
      <c r="D197" s="11">
        <v>419</v>
      </c>
      <c r="E197" s="11">
        <v>1011</v>
      </c>
      <c r="F197" s="11">
        <v>469</v>
      </c>
      <c r="G197" s="11">
        <v>542</v>
      </c>
    </row>
    <row r="198" spans="1:7" ht="13.5">
      <c r="A198" s="10">
        <v>9803</v>
      </c>
      <c r="B198" s="10">
        <v>193003</v>
      </c>
      <c r="C198" s="10" t="s">
        <v>202</v>
      </c>
      <c r="D198" s="11">
        <v>852</v>
      </c>
      <c r="E198" s="11">
        <v>1778</v>
      </c>
      <c r="F198" s="11">
        <v>822</v>
      </c>
      <c r="G198" s="11">
        <v>956</v>
      </c>
    </row>
    <row r="199" spans="1:7" ht="13.5">
      <c r="A199" s="10">
        <v>2402</v>
      </c>
      <c r="B199" s="10">
        <v>206002</v>
      </c>
      <c r="C199" s="10" t="s">
        <v>203</v>
      </c>
      <c r="D199" s="11">
        <v>336</v>
      </c>
      <c r="E199" s="11">
        <v>396</v>
      </c>
      <c r="F199" s="11">
        <v>221</v>
      </c>
      <c r="G199" s="11">
        <v>175</v>
      </c>
    </row>
    <row r="200" spans="1:7" ht="13.5">
      <c r="A200" s="10">
        <v>2403</v>
      </c>
      <c r="B200" s="10">
        <v>206003</v>
      </c>
      <c r="C200" s="10" t="s">
        <v>204</v>
      </c>
      <c r="D200" s="11">
        <v>469</v>
      </c>
      <c r="E200" s="11">
        <v>507</v>
      </c>
      <c r="F200" s="11">
        <v>287</v>
      </c>
      <c r="G200" s="11">
        <v>220</v>
      </c>
    </row>
    <row r="201" spans="1:7" ht="13.5">
      <c r="A201" s="10">
        <v>2404</v>
      </c>
      <c r="B201" s="10">
        <v>206004</v>
      </c>
      <c r="C201" s="10" t="s">
        <v>205</v>
      </c>
      <c r="D201" s="11">
        <v>99</v>
      </c>
      <c r="E201" s="11">
        <v>117</v>
      </c>
      <c r="F201" s="11">
        <v>60</v>
      </c>
      <c r="G201" s="11">
        <v>57</v>
      </c>
    </row>
    <row r="202" spans="1:7" ht="13.5">
      <c r="A202" s="10">
        <v>7507</v>
      </c>
      <c r="B202" s="10">
        <v>212007</v>
      </c>
      <c r="C202" s="10" t="s">
        <v>206</v>
      </c>
      <c r="D202" s="11">
        <v>235</v>
      </c>
      <c r="E202" s="11">
        <v>380</v>
      </c>
      <c r="F202" s="11">
        <v>169</v>
      </c>
      <c r="G202" s="11">
        <v>211</v>
      </c>
    </row>
    <row r="203" spans="1:7" ht="13.5">
      <c r="A203" s="10">
        <v>9901</v>
      </c>
      <c r="B203" s="10">
        <v>226001</v>
      </c>
      <c r="C203" s="10" t="s">
        <v>207</v>
      </c>
      <c r="D203" s="11">
        <v>716</v>
      </c>
      <c r="E203" s="11">
        <v>908</v>
      </c>
      <c r="F203" s="11">
        <v>523</v>
      </c>
      <c r="G203" s="11">
        <v>385</v>
      </c>
    </row>
    <row r="204" spans="1:7" ht="13.5">
      <c r="A204" s="10">
        <v>9902</v>
      </c>
      <c r="B204" s="10">
        <v>226002</v>
      </c>
      <c r="C204" s="10" t="s">
        <v>208</v>
      </c>
      <c r="D204" s="11">
        <v>443</v>
      </c>
      <c r="E204" s="11">
        <v>604</v>
      </c>
      <c r="F204" s="11">
        <v>325</v>
      </c>
      <c r="G204" s="11">
        <v>279</v>
      </c>
    </row>
    <row r="205" spans="1:7" ht="13.5">
      <c r="A205" s="10">
        <v>10001</v>
      </c>
      <c r="B205" s="10">
        <v>244001</v>
      </c>
      <c r="C205" s="10" t="s">
        <v>209</v>
      </c>
      <c r="D205" s="11">
        <v>334</v>
      </c>
      <c r="E205" s="11">
        <v>606</v>
      </c>
      <c r="F205" s="11">
        <v>324</v>
      </c>
      <c r="G205" s="11">
        <v>282</v>
      </c>
    </row>
    <row r="206" spans="1:7" ht="13.5">
      <c r="A206" s="10">
        <v>10002</v>
      </c>
      <c r="B206" s="10">
        <v>244002</v>
      </c>
      <c r="C206" s="10" t="s">
        <v>210</v>
      </c>
      <c r="D206" s="11">
        <v>643</v>
      </c>
      <c r="E206" s="11">
        <v>1711</v>
      </c>
      <c r="F206" s="11">
        <v>845</v>
      </c>
      <c r="G206" s="11">
        <v>866</v>
      </c>
    </row>
    <row r="207" spans="1:7" ht="13.5">
      <c r="A207" s="10">
        <v>10100</v>
      </c>
      <c r="B207" s="10">
        <v>254000</v>
      </c>
      <c r="C207" s="10" t="s">
        <v>211</v>
      </c>
      <c r="D207" s="11">
        <v>466</v>
      </c>
      <c r="E207" s="11">
        <v>789</v>
      </c>
      <c r="F207" s="11">
        <v>390</v>
      </c>
      <c r="G207" s="11">
        <v>399</v>
      </c>
    </row>
    <row r="208" spans="1:7" ht="13.5">
      <c r="A208" s="10">
        <v>10201</v>
      </c>
      <c r="B208" s="10">
        <v>253001</v>
      </c>
      <c r="C208" s="10" t="s">
        <v>212</v>
      </c>
      <c r="D208" s="11">
        <v>1233</v>
      </c>
      <c r="E208" s="11">
        <v>2209</v>
      </c>
      <c r="F208" s="11">
        <v>1068</v>
      </c>
      <c r="G208" s="11">
        <v>1141</v>
      </c>
    </row>
    <row r="209" spans="1:7" ht="13.5">
      <c r="A209" s="10">
        <v>10202</v>
      </c>
      <c r="B209" s="10">
        <v>253002</v>
      </c>
      <c r="C209" s="10" t="s">
        <v>213</v>
      </c>
      <c r="D209" s="11">
        <v>622</v>
      </c>
      <c r="E209" s="11">
        <v>1256</v>
      </c>
      <c r="F209" s="11">
        <v>585</v>
      </c>
      <c r="G209" s="11">
        <v>671</v>
      </c>
    </row>
    <row r="210" spans="1:7" ht="13.5">
      <c r="A210" s="10">
        <v>10203</v>
      </c>
      <c r="B210" s="10">
        <v>253003</v>
      </c>
      <c r="C210" s="10" t="s">
        <v>214</v>
      </c>
      <c r="D210" s="11">
        <v>663</v>
      </c>
      <c r="E210" s="11">
        <v>1423</v>
      </c>
      <c r="F210" s="11">
        <v>644</v>
      </c>
      <c r="G210" s="11">
        <v>779</v>
      </c>
    </row>
    <row r="211" spans="1:7" ht="13.5">
      <c r="A211" s="10">
        <v>10204</v>
      </c>
      <c r="B211" s="10">
        <v>253004</v>
      </c>
      <c r="C211" s="10" t="s">
        <v>215</v>
      </c>
      <c r="D211" s="11">
        <v>623</v>
      </c>
      <c r="E211" s="11">
        <v>1359</v>
      </c>
      <c r="F211" s="11">
        <v>632</v>
      </c>
      <c r="G211" s="11">
        <v>727</v>
      </c>
    </row>
    <row r="212" spans="1:7" ht="13.5">
      <c r="A212" s="10">
        <v>10301</v>
      </c>
      <c r="B212" s="10">
        <v>136001</v>
      </c>
      <c r="C212" s="10" t="s">
        <v>216</v>
      </c>
      <c r="D212" s="11">
        <v>870</v>
      </c>
      <c r="E212" s="11">
        <v>1533</v>
      </c>
      <c r="F212" s="11">
        <v>742</v>
      </c>
      <c r="G212" s="11">
        <v>791</v>
      </c>
    </row>
    <row r="213" spans="1:7" ht="13.5">
      <c r="A213" s="10">
        <v>10302</v>
      </c>
      <c r="B213" s="10">
        <v>136002</v>
      </c>
      <c r="C213" s="10" t="s">
        <v>217</v>
      </c>
      <c r="D213" s="11">
        <v>90</v>
      </c>
      <c r="E213" s="11">
        <v>151</v>
      </c>
      <c r="F213" s="11">
        <v>78</v>
      </c>
      <c r="G213" s="11">
        <v>73</v>
      </c>
    </row>
    <row r="214" spans="1:7" ht="13.5">
      <c r="A214" s="10">
        <v>10205</v>
      </c>
      <c r="B214" s="10">
        <v>253005</v>
      </c>
      <c r="C214" s="10" t="s">
        <v>218</v>
      </c>
      <c r="D214" s="11">
        <v>362</v>
      </c>
      <c r="E214" s="11">
        <v>555</v>
      </c>
      <c r="F214" s="11">
        <v>285</v>
      </c>
      <c r="G214" s="11">
        <v>270</v>
      </c>
    </row>
    <row r="215" spans="1:7" ht="13.5">
      <c r="A215" s="10">
        <v>10206</v>
      </c>
      <c r="B215" s="10">
        <v>253006</v>
      </c>
      <c r="C215" s="10" t="s">
        <v>219</v>
      </c>
      <c r="D215" s="11">
        <v>524</v>
      </c>
      <c r="E215" s="11">
        <v>813</v>
      </c>
      <c r="F215" s="11">
        <v>423</v>
      </c>
      <c r="G215" s="11">
        <v>390</v>
      </c>
    </row>
    <row r="216" spans="1:7" ht="13.5">
      <c r="A216" s="10">
        <v>10801</v>
      </c>
      <c r="B216" s="10">
        <v>100001</v>
      </c>
      <c r="C216" s="10" t="s">
        <v>220</v>
      </c>
      <c r="D216" s="11">
        <v>221</v>
      </c>
      <c r="E216" s="11">
        <v>471</v>
      </c>
      <c r="F216" s="11">
        <v>229</v>
      </c>
      <c r="G216" s="11">
        <v>242</v>
      </c>
    </row>
    <row r="217" spans="1:7" ht="13.5">
      <c r="A217" s="10">
        <v>10802</v>
      </c>
      <c r="B217" s="10">
        <v>100002</v>
      </c>
      <c r="C217" s="10" t="s">
        <v>221</v>
      </c>
      <c r="D217" s="11">
        <v>229</v>
      </c>
      <c r="E217" s="11">
        <v>478</v>
      </c>
      <c r="F217" s="11">
        <v>220</v>
      </c>
      <c r="G217" s="11">
        <v>258</v>
      </c>
    </row>
    <row r="218" spans="1:7" ht="13.5">
      <c r="A218" s="10">
        <v>10803</v>
      </c>
      <c r="B218" s="10">
        <v>100003</v>
      </c>
      <c r="C218" s="10" t="s">
        <v>222</v>
      </c>
      <c r="D218" s="11">
        <v>316</v>
      </c>
      <c r="E218" s="11">
        <v>752</v>
      </c>
      <c r="F218" s="11">
        <v>323</v>
      </c>
      <c r="G218" s="11">
        <v>429</v>
      </c>
    </row>
    <row r="219" spans="1:7" ht="13.5">
      <c r="A219" s="10">
        <v>10804</v>
      </c>
      <c r="B219" s="10">
        <v>100004</v>
      </c>
      <c r="C219" s="10" t="s">
        <v>223</v>
      </c>
      <c r="D219" s="11">
        <v>243</v>
      </c>
      <c r="E219" s="11">
        <v>650</v>
      </c>
      <c r="F219" s="11">
        <v>308</v>
      </c>
      <c r="G219" s="11">
        <v>342</v>
      </c>
    </row>
    <row r="220" spans="1:7" ht="13.5">
      <c r="A220" s="10">
        <v>11001</v>
      </c>
      <c r="B220" s="10">
        <v>133001</v>
      </c>
      <c r="C220" s="10" t="s">
        <v>224</v>
      </c>
      <c r="D220" s="11">
        <v>116</v>
      </c>
      <c r="E220" s="11">
        <v>204</v>
      </c>
      <c r="F220" s="11">
        <v>109</v>
      </c>
      <c r="G220" s="11">
        <v>95</v>
      </c>
    </row>
    <row r="221" spans="1:7" ht="13.5">
      <c r="A221" s="10">
        <v>11002</v>
      </c>
      <c r="B221" s="10">
        <v>133002</v>
      </c>
      <c r="C221" s="10" t="s">
        <v>225</v>
      </c>
      <c r="D221" s="11">
        <v>206</v>
      </c>
      <c r="E221" s="11">
        <v>336</v>
      </c>
      <c r="F221" s="11">
        <v>154</v>
      </c>
      <c r="G221" s="11">
        <v>182</v>
      </c>
    </row>
    <row r="222" spans="1:7" ht="13.5">
      <c r="A222" s="10">
        <v>11003</v>
      </c>
      <c r="B222" s="10">
        <v>133003</v>
      </c>
      <c r="C222" s="10" t="s">
        <v>226</v>
      </c>
      <c r="D222" s="11">
        <v>58</v>
      </c>
      <c r="E222" s="11">
        <v>104</v>
      </c>
      <c r="F222" s="11">
        <v>45</v>
      </c>
      <c r="G222" s="11">
        <v>59</v>
      </c>
    </row>
    <row r="223" spans="1:7" ht="13.5">
      <c r="A223" s="10">
        <v>11004</v>
      </c>
      <c r="B223" s="10">
        <v>133004</v>
      </c>
      <c r="C223" s="10" t="s">
        <v>227</v>
      </c>
      <c r="D223" s="11">
        <v>539</v>
      </c>
      <c r="E223" s="11">
        <v>1066</v>
      </c>
      <c r="F223" s="11">
        <v>497</v>
      </c>
      <c r="G223" s="11">
        <v>569</v>
      </c>
    </row>
    <row r="224" spans="1:7" ht="13.5">
      <c r="A224" s="10">
        <v>11200</v>
      </c>
      <c r="B224" s="10">
        <v>175000</v>
      </c>
      <c r="C224" s="10" t="s">
        <v>228</v>
      </c>
      <c r="D224" s="11">
        <v>351</v>
      </c>
      <c r="E224" s="11">
        <v>1097</v>
      </c>
      <c r="F224" s="11">
        <v>484</v>
      </c>
      <c r="G224" s="11">
        <v>613</v>
      </c>
    </row>
    <row r="225" spans="1:7" ht="13.5">
      <c r="A225" s="10">
        <v>11401</v>
      </c>
      <c r="B225" s="10">
        <v>188001</v>
      </c>
      <c r="C225" s="10" t="s">
        <v>229</v>
      </c>
      <c r="D225" s="11">
        <v>208</v>
      </c>
      <c r="E225" s="11">
        <v>469</v>
      </c>
      <c r="F225" s="11">
        <v>214</v>
      </c>
      <c r="G225" s="11">
        <v>255</v>
      </c>
    </row>
    <row r="226" spans="1:7" ht="13.5">
      <c r="A226" s="10">
        <v>11402</v>
      </c>
      <c r="B226" s="10">
        <v>188002</v>
      </c>
      <c r="C226" s="10" t="s">
        <v>230</v>
      </c>
      <c r="D226" s="11">
        <v>196</v>
      </c>
      <c r="E226" s="11">
        <v>452</v>
      </c>
      <c r="F226" s="11">
        <v>209</v>
      </c>
      <c r="G226" s="11">
        <v>243</v>
      </c>
    </row>
    <row r="227" spans="1:7" ht="13.5">
      <c r="A227" s="10">
        <v>11403</v>
      </c>
      <c r="B227" s="10">
        <v>188003</v>
      </c>
      <c r="C227" s="10" t="s">
        <v>231</v>
      </c>
      <c r="D227" s="11">
        <v>386</v>
      </c>
      <c r="E227" s="11">
        <v>915</v>
      </c>
      <c r="F227" s="11">
        <v>422</v>
      </c>
      <c r="G227" s="11">
        <v>493</v>
      </c>
    </row>
    <row r="228" spans="1:7" ht="13.5">
      <c r="A228" s="10">
        <v>11404</v>
      </c>
      <c r="B228" s="10">
        <v>188004</v>
      </c>
      <c r="C228" s="10" t="s">
        <v>232</v>
      </c>
      <c r="D228" s="11">
        <v>267</v>
      </c>
      <c r="E228" s="11">
        <v>634</v>
      </c>
      <c r="F228" s="11">
        <v>273</v>
      </c>
      <c r="G228" s="11">
        <v>361</v>
      </c>
    </row>
    <row r="229" spans="1:7" ht="13.5">
      <c r="A229" s="10">
        <v>11405</v>
      </c>
      <c r="B229" s="10">
        <v>188005</v>
      </c>
      <c r="C229" s="10" t="s">
        <v>233</v>
      </c>
      <c r="D229" s="11">
        <v>394</v>
      </c>
      <c r="E229" s="11">
        <v>974</v>
      </c>
      <c r="F229" s="11">
        <v>456</v>
      </c>
      <c r="G229" s="11">
        <v>518</v>
      </c>
    </row>
    <row r="230" spans="1:7" ht="13.5">
      <c r="A230" s="10">
        <v>11601</v>
      </c>
      <c r="B230" s="10">
        <v>85001</v>
      </c>
      <c r="C230" s="10" t="s">
        <v>234</v>
      </c>
      <c r="D230" s="11">
        <v>588</v>
      </c>
      <c r="E230" s="11">
        <v>1153</v>
      </c>
      <c r="F230" s="11">
        <v>529</v>
      </c>
      <c r="G230" s="11">
        <v>624</v>
      </c>
    </row>
    <row r="231" spans="1:7" ht="13.5">
      <c r="A231" s="10">
        <v>11602</v>
      </c>
      <c r="B231" s="10">
        <v>85002</v>
      </c>
      <c r="C231" s="10" t="s">
        <v>235</v>
      </c>
      <c r="D231" s="11">
        <v>460</v>
      </c>
      <c r="E231" s="11">
        <v>983</v>
      </c>
      <c r="F231" s="11">
        <v>465</v>
      </c>
      <c r="G231" s="11">
        <v>518</v>
      </c>
    </row>
    <row r="232" spans="1:7" ht="13.5">
      <c r="A232" s="10">
        <v>11603</v>
      </c>
      <c r="B232" s="10">
        <v>85003</v>
      </c>
      <c r="C232" s="10" t="s">
        <v>236</v>
      </c>
      <c r="D232" s="11">
        <v>423</v>
      </c>
      <c r="E232" s="11">
        <v>985</v>
      </c>
      <c r="F232" s="11">
        <v>429</v>
      </c>
      <c r="G232" s="11">
        <v>556</v>
      </c>
    </row>
    <row r="233" spans="1:7" ht="13.5">
      <c r="A233" s="10">
        <v>11604</v>
      </c>
      <c r="B233" s="10">
        <v>85004</v>
      </c>
      <c r="C233" s="10" t="s">
        <v>237</v>
      </c>
      <c r="D233" s="11">
        <v>670</v>
      </c>
      <c r="E233" s="11">
        <v>1029</v>
      </c>
      <c r="F233" s="11">
        <v>456</v>
      </c>
      <c r="G233" s="11">
        <v>573</v>
      </c>
    </row>
    <row r="234" spans="1:7" ht="13.5">
      <c r="A234" s="10">
        <v>11605</v>
      </c>
      <c r="B234" s="10">
        <v>85005</v>
      </c>
      <c r="C234" s="10" t="s">
        <v>238</v>
      </c>
      <c r="D234" s="11">
        <v>396</v>
      </c>
      <c r="E234" s="11">
        <v>792</v>
      </c>
      <c r="F234" s="11">
        <v>356</v>
      </c>
      <c r="G234" s="11">
        <v>436</v>
      </c>
    </row>
    <row r="235" spans="1:7" ht="13.5">
      <c r="A235" s="10">
        <v>11606</v>
      </c>
      <c r="B235" s="10">
        <v>85006</v>
      </c>
      <c r="C235" s="10" t="s">
        <v>239</v>
      </c>
      <c r="D235" s="11">
        <v>297</v>
      </c>
      <c r="E235" s="11">
        <v>642</v>
      </c>
      <c r="F235" s="11">
        <v>292</v>
      </c>
      <c r="G235" s="11">
        <v>350</v>
      </c>
    </row>
    <row r="236" spans="1:7" ht="13.5">
      <c r="A236" s="10">
        <v>11607</v>
      </c>
      <c r="B236" s="10">
        <v>85007</v>
      </c>
      <c r="C236" s="10" t="s">
        <v>240</v>
      </c>
      <c r="D236" s="11">
        <v>364</v>
      </c>
      <c r="E236" s="11">
        <v>663</v>
      </c>
      <c r="F236" s="11">
        <v>315</v>
      </c>
      <c r="G236" s="11">
        <v>348</v>
      </c>
    </row>
    <row r="237" spans="1:7" ht="13.5">
      <c r="A237" s="10">
        <v>11701</v>
      </c>
      <c r="B237" s="10">
        <v>137001</v>
      </c>
      <c r="C237" s="10" t="s">
        <v>241</v>
      </c>
      <c r="D237" s="11">
        <v>198</v>
      </c>
      <c r="E237" s="11">
        <v>378</v>
      </c>
      <c r="F237" s="11">
        <v>173</v>
      </c>
      <c r="G237" s="11">
        <v>205</v>
      </c>
    </row>
    <row r="238" spans="1:7" ht="13.5">
      <c r="A238" s="10">
        <v>11702</v>
      </c>
      <c r="B238" s="10">
        <v>137002</v>
      </c>
      <c r="C238" s="10" t="s">
        <v>242</v>
      </c>
      <c r="D238" s="11">
        <v>283</v>
      </c>
      <c r="E238" s="11">
        <v>566</v>
      </c>
      <c r="F238" s="11">
        <v>268</v>
      </c>
      <c r="G238" s="11">
        <v>298</v>
      </c>
    </row>
    <row r="239" spans="1:7" ht="13.5">
      <c r="A239" s="10">
        <v>11801</v>
      </c>
      <c r="B239" s="10">
        <v>174001</v>
      </c>
      <c r="C239" s="10" t="s">
        <v>243</v>
      </c>
      <c r="D239" s="11">
        <v>453</v>
      </c>
      <c r="E239" s="11">
        <v>1016</v>
      </c>
      <c r="F239" s="11">
        <v>465</v>
      </c>
      <c r="G239" s="11">
        <v>551</v>
      </c>
    </row>
    <row r="240" spans="1:7" ht="13.5">
      <c r="A240" s="10">
        <v>11802</v>
      </c>
      <c r="B240" s="10">
        <v>174002</v>
      </c>
      <c r="C240" s="10" t="s">
        <v>244</v>
      </c>
      <c r="D240" s="11">
        <v>385</v>
      </c>
      <c r="E240" s="11">
        <v>885</v>
      </c>
      <c r="F240" s="11">
        <v>422</v>
      </c>
      <c r="G240" s="11">
        <v>463</v>
      </c>
    </row>
    <row r="241" spans="1:7" ht="13.5">
      <c r="A241" s="10">
        <v>11803</v>
      </c>
      <c r="B241" s="10">
        <v>174003</v>
      </c>
      <c r="C241" s="10" t="s">
        <v>245</v>
      </c>
      <c r="D241" s="11">
        <v>590</v>
      </c>
      <c r="E241" s="11">
        <v>1368</v>
      </c>
      <c r="F241" s="11">
        <v>629</v>
      </c>
      <c r="G241" s="11">
        <v>739</v>
      </c>
    </row>
    <row r="242" spans="1:7" ht="13.5">
      <c r="A242" s="10">
        <v>11804</v>
      </c>
      <c r="B242" s="10">
        <v>174004</v>
      </c>
      <c r="C242" s="10" t="s">
        <v>246</v>
      </c>
      <c r="D242" s="11">
        <v>453</v>
      </c>
      <c r="E242" s="11">
        <v>1055</v>
      </c>
      <c r="F242" s="11">
        <v>530</v>
      </c>
      <c r="G242" s="11">
        <v>525</v>
      </c>
    </row>
    <row r="243" spans="1:7" ht="13.5">
      <c r="A243" s="10">
        <v>11901</v>
      </c>
      <c r="B243" s="10">
        <v>216001</v>
      </c>
      <c r="C243" s="10" t="s">
        <v>247</v>
      </c>
      <c r="D243" s="11">
        <v>525</v>
      </c>
      <c r="E243" s="11">
        <v>1157</v>
      </c>
      <c r="F243" s="11">
        <v>552</v>
      </c>
      <c r="G243" s="11">
        <v>605</v>
      </c>
    </row>
    <row r="244" spans="1:7" ht="13.5">
      <c r="A244" s="10">
        <v>11902</v>
      </c>
      <c r="B244" s="10">
        <v>216002</v>
      </c>
      <c r="C244" s="10" t="s">
        <v>248</v>
      </c>
      <c r="D244" s="11">
        <v>642</v>
      </c>
      <c r="E244" s="11">
        <v>1214</v>
      </c>
      <c r="F244" s="11">
        <v>534</v>
      </c>
      <c r="G244" s="11">
        <v>680</v>
      </c>
    </row>
    <row r="245" spans="1:7" ht="13.5">
      <c r="A245" s="10">
        <v>12001</v>
      </c>
      <c r="B245" s="10">
        <v>93001</v>
      </c>
      <c r="C245" s="10" t="s">
        <v>249</v>
      </c>
      <c r="D245" s="11">
        <v>270</v>
      </c>
      <c r="E245" s="11">
        <v>680</v>
      </c>
      <c r="F245" s="11">
        <v>326</v>
      </c>
      <c r="G245" s="11">
        <v>354</v>
      </c>
    </row>
    <row r="246" spans="1:7" ht="13.5">
      <c r="A246" s="10">
        <v>12002</v>
      </c>
      <c r="B246" s="10">
        <v>93002</v>
      </c>
      <c r="C246" s="10" t="s">
        <v>250</v>
      </c>
      <c r="D246" s="11">
        <v>501</v>
      </c>
      <c r="E246" s="11">
        <v>1093</v>
      </c>
      <c r="F246" s="11">
        <v>485</v>
      </c>
      <c r="G246" s="11">
        <v>608</v>
      </c>
    </row>
    <row r="247" spans="1:7" ht="13.5">
      <c r="A247" s="10">
        <v>12003</v>
      </c>
      <c r="B247" s="10">
        <v>93003</v>
      </c>
      <c r="C247" s="10" t="s">
        <v>251</v>
      </c>
      <c r="D247" s="11">
        <v>466</v>
      </c>
      <c r="E247" s="11">
        <v>1137</v>
      </c>
      <c r="F247" s="11">
        <v>538</v>
      </c>
      <c r="G247" s="11">
        <v>599</v>
      </c>
    </row>
    <row r="248" spans="1:7" ht="13.5">
      <c r="A248" s="10">
        <v>11406</v>
      </c>
      <c r="B248" s="10">
        <v>188006</v>
      </c>
      <c r="C248" s="10" t="s">
        <v>252</v>
      </c>
      <c r="D248" s="11">
        <v>199</v>
      </c>
      <c r="E248" s="11">
        <v>376</v>
      </c>
      <c r="F248" s="11">
        <v>170</v>
      </c>
      <c r="G248" s="11">
        <v>206</v>
      </c>
    </row>
    <row r="249" spans="1:7" ht="13.5">
      <c r="A249" s="10">
        <v>12201</v>
      </c>
      <c r="B249" s="10">
        <v>26001</v>
      </c>
      <c r="C249" s="10" t="s">
        <v>253</v>
      </c>
      <c r="D249" s="11">
        <v>428</v>
      </c>
      <c r="E249" s="11">
        <v>1012</v>
      </c>
      <c r="F249" s="11">
        <v>479</v>
      </c>
      <c r="G249" s="11">
        <v>533</v>
      </c>
    </row>
    <row r="250" spans="1:7" ht="13.5">
      <c r="A250" s="10">
        <v>12202</v>
      </c>
      <c r="B250" s="10">
        <v>26002</v>
      </c>
      <c r="C250" s="10" t="s">
        <v>254</v>
      </c>
      <c r="D250" s="11">
        <v>352</v>
      </c>
      <c r="E250" s="11">
        <v>749</v>
      </c>
      <c r="F250" s="11">
        <v>364</v>
      </c>
      <c r="G250" s="11">
        <v>385</v>
      </c>
    </row>
    <row r="251" spans="1:7" ht="13.5">
      <c r="A251" s="10">
        <v>12301</v>
      </c>
      <c r="B251" s="10">
        <v>54001</v>
      </c>
      <c r="C251" s="10" t="s">
        <v>255</v>
      </c>
      <c r="D251" s="11">
        <v>317</v>
      </c>
      <c r="E251" s="11">
        <v>799</v>
      </c>
      <c r="F251" s="11">
        <v>373</v>
      </c>
      <c r="G251" s="11">
        <v>426</v>
      </c>
    </row>
    <row r="252" spans="1:7" ht="13.5">
      <c r="A252" s="10">
        <v>12302</v>
      </c>
      <c r="B252" s="10">
        <v>54002</v>
      </c>
      <c r="C252" s="10" t="s">
        <v>256</v>
      </c>
      <c r="D252" s="11">
        <v>260</v>
      </c>
      <c r="E252" s="11">
        <v>644</v>
      </c>
      <c r="F252" s="11">
        <v>298</v>
      </c>
      <c r="G252" s="11">
        <v>346</v>
      </c>
    </row>
    <row r="253" spans="1:7" ht="13.5">
      <c r="A253" s="10">
        <v>12400</v>
      </c>
      <c r="B253" s="10">
        <v>152000</v>
      </c>
      <c r="C253" s="10" t="s">
        <v>257</v>
      </c>
      <c r="D253" s="11">
        <v>0</v>
      </c>
      <c r="E253" s="11">
        <v>0</v>
      </c>
      <c r="F253" s="11">
        <v>0</v>
      </c>
      <c r="G253" s="11">
        <v>0</v>
      </c>
    </row>
    <row r="254" spans="1:7" ht="13.5">
      <c r="A254" s="10">
        <v>12501</v>
      </c>
      <c r="B254" s="10">
        <v>239001</v>
      </c>
      <c r="C254" s="10" t="s">
        <v>258</v>
      </c>
      <c r="D254" s="11">
        <v>360</v>
      </c>
      <c r="E254" s="11">
        <v>734</v>
      </c>
      <c r="F254" s="11">
        <v>318</v>
      </c>
      <c r="G254" s="11">
        <v>416</v>
      </c>
    </row>
    <row r="255" spans="1:7" ht="13.5">
      <c r="A255" s="10">
        <v>12502</v>
      </c>
      <c r="B255" s="10">
        <v>239002</v>
      </c>
      <c r="C255" s="10" t="s">
        <v>259</v>
      </c>
      <c r="D255" s="11">
        <v>173</v>
      </c>
      <c r="E255" s="11">
        <v>322</v>
      </c>
      <c r="F255" s="11">
        <v>142</v>
      </c>
      <c r="G255" s="11">
        <v>180</v>
      </c>
    </row>
    <row r="256" spans="1:7" ht="13.5">
      <c r="A256" s="10">
        <v>2601</v>
      </c>
      <c r="B256" s="10">
        <v>247001</v>
      </c>
      <c r="C256" s="10" t="s">
        <v>260</v>
      </c>
      <c r="D256" s="11">
        <v>264</v>
      </c>
      <c r="E256" s="11">
        <v>622</v>
      </c>
      <c r="F256" s="11">
        <v>290</v>
      </c>
      <c r="G256" s="11">
        <v>332</v>
      </c>
    </row>
    <row r="257" spans="1:7" ht="13.5">
      <c r="A257" s="10">
        <v>12600</v>
      </c>
      <c r="B257" s="10">
        <v>249000</v>
      </c>
      <c r="C257" s="10" t="s">
        <v>261</v>
      </c>
      <c r="D257" s="11">
        <v>565</v>
      </c>
      <c r="E257" s="11">
        <v>1133</v>
      </c>
      <c r="F257" s="11">
        <v>524</v>
      </c>
      <c r="G257" s="11">
        <v>609</v>
      </c>
    </row>
    <row r="258" spans="1:7" ht="13.5">
      <c r="A258" s="10">
        <v>12701</v>
      </c>
      <c r="B258" s="10">
        <v>12001</v>
      </c>
      <c r="C258" s="10" t="s">
        <v>262</v>
      </c>
      <c r="D258" s="11">
        <v>149</v>
      </c>
      <c r="E258" s="11">
        <v>334</v>
      </c>
      <c r="F258" s="11">
        <v>153</v>
      </c>
      <c r="G258" s="11">
        <v>181</v>
      </c>
    </row>
    <row r="259" spans="1:7" ht="13.5">
      <c r="A259" s="10">
        <v>12702</v>
      </c>
      <c r="B259" s="10">
        <v>12002</v>
      </c>
      <c r="C259" s="10" t="s">
        <v>263</v>
      </c>
      <c r="D259" s="11">
        <v>217</v>
      </c>
      <c r="E259" s="11">
        <v>461</v>
      </c>
      <c r="F259" s="11">
        <v>188</v>
      </c>
      <c r="G259" s="11">
        <v>273</v>
      </c>
    </row>
    <row r="260" spans="1:7" ht="13.5">
      <c r="A260" s="10">
        <v>12703</v>
      </c>
      <c r="B260" s="10">
        <v>12003</v>
      </c>
      <c r="C260" s="10" t="s">
        <v>264</v>
      </c>
      <c r="D260" s="11">
        <v>280</v>
      </c>
      <c r="E260" s="11">
        <v>617</v>
      </c>
      <c r="F260" s="11">
        <v>275</v>
      </c>
      <c r="G260" s="11">
        <v>342</v>
      </c>
    </row>
    <row r="261" spans="1:7" ht="13.5">
      <c r="A261" s="10">
        <v>12704</v>
      </c>
      <c r="B261" s="10">
        <v>12004</v>
      </c>
      <c r="C261" s="10" t="s">
        <v>265</v>
      </c>
      <c r="D261" s="11">
        <v>622</v>
      </c>
      <c r="E261" s="11">
        <v>1275</v>
      </c>
      <c r="F261" s="11">
        <v>587</v>
      </c>
      <c r="G261" s="11">
        <v>688</v>
      </c>
    </row>
    <row r="262" spans="1:7" ht="13.5">
      <c r="A262" s="10">
        <v>12705</v>
      </c>
      <c r="B262" s="10">
        <v>12005</v>
      </c>
      <c r="C262" s="10" t="s">
        <v>266</v>
      </c>
      <c r="D262" s="11">
        <v>347</v>
      </c>
      <c r="E262" s="11">
        <v>901</v>
      </c>
      <c r="F262" s="11">
        <v>406</v>
      </c>
      <c r="G262" s="11">
        <v>495</v>
      </c>
    </row>
    <row r="263" spans="1:7" ht="13.5">
      <c r="A263" s="10">
        <v>12800</v>
      </c>
      <c r="B263" s="10">
        <v>13000</v>
      </c>
      <c r="C263" s="10" t="s">
        <v>267</v>
      </c>
      <c r="D263" s="11">
        <v>382</v>
      </c>
      <c r="E263" s="11">
        <v>928</v>
      </c>
      <c r="F263" s="11">
        <v>435</v>
      </c>
      <c r="G263" s="11">
        <v>493</v>
      </c>
    </row>
    <row r="264" spans="1:7" ht="13.5">
      <c r="A264" s="10">
        <v>12900</v>
      </c>
      <c r="B264" s="10">
        <v>103000</v>
      </c>
      <c r="C264" s="10" t="s">
        <v>268</v>
      </c>
      <c r="D264" s="11">
        <v>237</v>
      </c>
      <c r="E264" s="11">
        <v>564</v>
      </c>
      <c r="F264" s="11">
        <v>261</v>
      </c>
      <c r="G264" s="11">
        <v>303</v>
      </c>
    </row>
    <row r="265" spans="1:7" ht="13.5">
      <c r="A265" s="10">
        <v>13000</v>
      </c>
      <c r="B265" s="10">
        <v>107000</v>
      </c>
      <c r="C265" s="10" t="s">
        <v>269</v>
      </c>
      <c r="D265" s="11">
        <v>3</v>
      </c>
      <c r="E265" s="11">
        <v>15</v>
      </c>
      <c r="F265" s="11">
        <v>7</v>
      </c>
      <c r="G265" s="11">
        <v>8</v>
      </c>
    </row>
    <row r="266" spans="1:7" ht="13.5">
      <c r="A266" s="10">
        <v>13100</v>
      </c>
      <c r="B266" s="10">
        <v>156000</v>
      </c>
      <c r="C266" s="10" t="s">
        <v>270</v>
      </c>
      <c r="D266" s="11">
        <v>162</v>
      </c>
      <c r="E266" s="11">
        <v>426</v>
      </c>
      <c r="F266" s="11">
        <v>167</v>
      </c>
      <c r="G266" s="11">
        <v>259</v>
      </c>
    </row>
    <row r="267" spans="1:7" ht="13.5">
      <c r="A267" s="10">
        <v>13200</v>
      </c>
      <c r="B267" s="10">
        <v>151000</v>
      </c>
      <c r="C267" s="10" t="s">
        <v>271</v>
      </c>
      <c r="D267" s="11">
        <v>370</v>
      </c>
      <c r="E267" s="11">
        <v>623</v>
      </c>
      <c r="F267" s="11">
        <v>294</v>
      </c>
      <c r="G267" s="11">
        <v>329</v>
      </c>
    </row>
    <row r="268" spans="1:7" ht="13.5">
      <c r="A268" s="10">
        <v>13300</v>
      </c>
      <c r="B268" s="10">
        <v>153000</v>
      </c>
      <c r="C268" s="10" t="s">
        <v>272</v>
      </c>
      <c r="D268" s="11">
        <v>8</v>
      </c>
      <c r="E268" s="11">
        <v>17</v>
      </c>
      <c r="F268" s="11">
        <v>11</v>
      </c>
      <c r="G268" s="11">
        <v>6</v>
      </c>
    </row>
    <row r="269" spans="1:7" ht="13.5">
      <c r="A269" s="10">
        <v>13400</v>
      </c>
      <c r="B269" s="10">
        <v>154000</v>
      </c>
      <c r="C269" s="10" t="s">
        <v>273</v>
      </c>
      <c r="D269" s="11">
        <v>52</v>
      </c>
      <c r="E269" s="11">
        <v>107</v>
      </c>
      <c r="F269" s="11">
        <v>43</v>
      </c>
      <c r="G269" s="11">
        <v>64</v>
      </c>
    </row>
    <row r="270" spans="1:7" ht="13.5">
      <c r="A270" s="10">
        <v>13500</v>
      </c>
      <c r="B270" s="10">
        <v>159000</v>
      </c>
      <c r="C270" s="10" t="s">
        <v>274</v>
      </c>
      <c r="D270" s="11">
        <v>514</v>
      </c>
      <c r="E270" s="11">
        <v>908</v>
      </c>
      <c r="F270" s="11">
        <v>398</v>
      </c>
      <c r="G270" s="11">
        <v>510</v>
      </c>
    </row>
    <row r="271" spans="1:7" ht="13.5">
      <c r="A271" s="10">
        <v>13601</v>
      </c>
      <c r="B271" s="10">
        <v>160001</v>
      </c>
      <c r="C271" s="10" t="s">
        <v>275</v>
      </c>
      <c r="D271" s="11">
        <v>355</v>
      </c>
      <c r="E271" s="11">
        <v>611</v>
      </c>
      <c r="F271" s="11">
        <v>295</v>
      </c>
      <c r="G271" s="11">
        <v>316</v>
      </c>
    </row>
    <row r="272" spans="1:7" ht="13.5">
      <c r="A272" s="10">
        <v>13602</v>
      </c>
      <c r="B272" s="10">
        <v>160002</v>
      </c>
      <c r="C272" s="10" t="s">
        <v>276</v>
      </c>
      <c r="D272" s="11">
        <v>293</v>
      </c>
      <c r="E272" s="11">
        <v>616</v>
      </c>
      <c r="F272" s="11">
        <v>261</v>
      </c>
      <c r="G272" s="11">
        <v>355</v>
      </c>
    </row>
    <row r="273" spans="1:7" ht="13.5">
      <c r="A273" s="10">
        <v>13700</v>
      </c>
      <c r="B273" s="10">
        <v>157000</v>
      </c>
      <c r="C273" s="10" t="s">
        <v>277</v>
      </c>
      <c r="D273" s="11">
        <v>508</v>
      </c>
      <c r="E273" s="11">
        <v>866</v>
      </c>
      <c r="F273" s="11">
        <v>393</v>
      </c>
      <c r="G273" s="11">
        <v>473</v>
      </c>
    </row>
    <row r="274" spans="1:7" ht="13.5">
      <c r="A274" s="10">
        <v>13800</v>
      </c>
      <c r="B274" s="10">
        <v>158000</v>
      </c>
      <c r="C274" s="10" t="s">
        <v>278</v>
      </c>
      <c r="D274" s="11">
        <v>46</v>
      </c>
      <c r="E274" s="11">
        <v>104</v>
      </c>
      <c r="F274" s="11">
        <v>46</v>
      </c>
      <c r="G274" s="11">
        <v>58</v>
      </c>
    </row>
    <row r="275" spans="1:7" ht="13.5">
      <c r="A275" s="10">
        <v>13901</v>
      </c>
      <c r="B275" s="10">
        <v>25001</v>
      </c>
      <c r="C275" s="10" t="s">
        <v>279</v>
      </c>
      <c r="D275" s="11">
        <v>301</v>
      </c>
      <c r="E275" s="11">
        <v>600</v>
      </c>
      <c r="F275" s="11">
        <v>261</v>
      </c>
      <c r="G275" s="11">
        <v>339</v>
      </c>
    </row>
    <row r="276" spans="1:7" ht="13.5">
      <c r="A276" s="10">
        <v>14002</v>
      </c>
      <c r="B276" s="10">
        <v>22002</v>
      </c>
      <c r="C276" s="10" t="s">
        <v>280</v>
      </c>
      <c r="D276" s="11">
        <v>441</v>
      </c>
      <c r="E276" s="11">
        <v>913</v>
      </c>
      <c r="F276" s="11">
        <v>416</v>
      </c>
      <c r="G276" s="11">
        <v>497</v>
      </c>
    </row>
    <row r="277" spans="1:7" ht="13.5">
      <c r="A277" s="10">
        <v>14003</v>
      </c>
      <c r="B277" s="10">
        <v>22003</v>
      </c>
      <c r="C277" s="10" t="s">
        <v>281</v>
      </c>
      <c r="D277" s="11">
        <v>504</v>
      </c>
      <c r="E277" s="11">
        <v>971</v>
      </c>
      <c r="F277" s="11">
        <v>500</v>
      </c>
      <c r="G277" s="11">
        <v>471</v>
      </c>
    </row>
    <row r="278" spans="1:7" ht="13.5">
      <c r="A278" s="10">
        <v>14004</v>
      </c>
      <c r="B278" s="10">
        <v>22004</v>
      </c>
      <c r="C278" s="10" t="s">
        <v>282</v>
      </c>
      <c r="D278" s="11">
        <v>243</v>
      </c>
      <c r="E278" s="11">
        <v>516</v>
      </c>
      <c r="F278" s="11">
        <v>259</v>
      </c>
      <c r="G278" s="11">
        <v>257</v>
      </c>
    </row>
    <row r="279" spans="1:7" ht="13.5">
      <c r="A279" s="10">
        <v>14005</v>
      </c>
      <c r="B279" s="10">
        <v>22005</v>
      </c>
      <c r="C279" s="10" t="s">
        <v>283</v>
      </c>
      <c r="D279" s="11">
        <v>252</v>
      </c>
      <c r="E279" s="11">
        <v>519</v>
      </c>
      <c r="F279" s="11">
        <v>239</v>
      </c>
      <c r="G279" s="11">
        <v>280</v>
      </c>
    </row>
    <row r="280" spans="1:7" ht="13.5">
      <c r="A280" s="10">
        <v>14006</v>
      </c>
      <c r="B280" s="10">
        <v>22006</v>
      </c>
      <c r="C280" s="10" t="s">
        <v>284</v>
      </c>
      <c r="D280" s="11">
        <v>447</v>
      </c>
      <c r="E280" s="11">
        <v>1175</v>
      </c>
      <c r="F280" s="11">
        <v>501</v>
      </c>
      <c r="G280" s="11">
        <v>674</v>
      </c>
    </row>
    <row r="281" spans="1:7" ht="13.5">
      <c r="A281" s="10">
        <v>14100</v>
      </c>
      <c r="B281" s="10">
        <v>24000</v>
      </c>
      <c r="C281" s="10" t="s">
        <v>285</v>
      </c>
      <c r="D281" s="11">
        <v>348</v>
      </c>
      <c r="E281" s="11">
        <v>735</v>
      </c>
      <c r="F281" s="11">
        <v>352</v>
      </c>
      <c r="G281" s="11">
        <v>383</v>
      </c>
    </row>
    <row r="282" spans="1:7" ht="13.5">
      <c r="A282" s="10">
        <v>14200</v>
      </c>
      <c r="B282" s="10">
        <v>23000</v>
      </c>
      <c r="C282" s="10" t="s">
        <v>286</v>
      </c>
      <c r="D282" s="11">
        <v>0</v>
      </c>
      <c r="E282" s="11">
        <v>0</v>
      </c>
      <c r="F282" s="11">
        <v>0</v>
      </c>
      <c r="G282" s="11">
        <v>0</v>
      </c>
    </row>
    <row r="283" spans="1:7" ht="13.5">
      <c r="A283" s="10">
        <v>14300</v>
      </c>
      <c r="B283" s="10">
        <v>255000</v>
      </c>
      <c r="C283" s="10" t="s">
        <v>287</v>
      </c>
      <c r="D283" s="11">
        <v>22</v>
      </c>
      <c r="E283" s="11">
        <v>47</v>
      </c>
      <c r="F283" s="11">
        <v>20</v>
      </c>
      <c r="G283" s="11">
        <v>27</v>
      </c>
    </row>
    <row r="284" spans="1:7" ht="13.5">
      <c r="A284" s="10">
        <v>14400</v>
      </c>
      <c r="B284" s="10">
        <v>92000</v>
      </c>
      <c r="C284" s="10" t="s">
        <v>288</v>
      </c>
      <c r="D284" s="11">
        <v>0</v>
      </c>
      <c r="E284" s="11">
        <v>0</v>
      </c>
      <c r="F284" s="11">
        <v>0</v>
      </c>
      <c r="G284" s="11">
        <v>0</v>
      </c>
    </row>
    <row r="285" spans="1:7" ht="13.5">
      <c r="A285" s="10">
        <v>14500</v>
      </c>
      <c r="B285" s="10">
        <v>150000</v>
      </c>
      <c r="C285" s="10" t="s">
        <v>289</v>
      </c>
      <c r="D285" s="11">
        <v>780</v>
      </c>
      <c r="E285" s="11">
        <v>1249</v>
      </c>
      <c r="F285" s="11">
        <v>641</v>
      </c>
      <c r="G285" s="11">
        <v>608</v>
      </c>
    </row>
    <row r="286" spans="1:7" ht="13.5">
      <c r="A286" s="10">
        <v>14600</v>
      </c>
      <c r="B286" s="10">
        <v>149000</v>
      </c>
      <c r="C286" s="10" t="s">
        <v>290</v>
      </c>
      <c r="D286" s="11">
        <v>771</v>
      </c>
      <c r="E286" s="11">
        <v>1218</v>
      </c>
      <c r="F286" s="11">
        <v>600</v>
      </c>
      <c r="G286" s="11">
        <v>618</v>
      </c>
    </row>
    <row r="287" spans="1:7" ht="13.5">
      <c r="A287" s="10">
        <v>14700</v>
      </c>
      <c r="B287" s="10">
        <v>155000</v>
      </c>
      <c r="C287" s="10" t="s">
        <v>291</v>
      </c>
      <c r="D287" s="11">
        <v>1066</v>
      </c>
      <c r="E287" s="11">
        <v>1262</v>
      </c>
      <c r="F287" s="11">
        <v>730</v>
      </c>
      <c r="G287" s="11">
        <v>532</v>
      </c>
    </row>
    <row r="288" spans="1:7" ht="13.5">
      <c r="A288" s="10">
        <v>14800</v>
      </c>
      <c r="B288" s="10">
        <v>148000</v>
      </c>
      <c r="C288" s="10" t="s">
        <v>292</v>
      </c>
      <c r="D288" s="11">
        <v>386</v>
      </c>
      <c r="E288" s="11">
        <v>610</v>
      </c>
      <c r="F288" s="11">
        <v>298</v>
      </c>
      <c r="G288" s="11">
        <v>312</v>
      </c>
    </row>
    <row r="289" spans="1:7" ht="13.5">
      <c r="A289" s="10">
        <v>15400</v>
      </c>
      <c r="B289" s="10">
        <v>67000</v>
      </c>
      <c r="C289" s="10" t="s">
        <v>293</v>
      </c>
      <c r="D289" s="11">
        <v>3036</v>
      </c>
      <c r="E289" s="11">
        <v>7339</v>
      </c>
      <c r="F289" s="11">
        <v>3498</v>
      </c>
      <c r="G289" s="11">
        <v>3841</v>
      </c>
    </row>
    <row r="290" spans="1:7" ht="13.5">
      <c r="A290" s="10">
        <v>15500</v>
      </c>
      <c r="B290" s="10">
        <v>207000</v>
      </c>
      <c r="C290" s="10" t="s">
        <v>294</v>
      </c>
      <c r="D290" s="11">
        <v>1597</v>
      </c>
      <c r="E290" s="11">
        <v>3988</v>
      </c>
      <c r="F290" s="11">
        <v>1899</v>
      </c>
      <c r="G290" s="11">
        <v>2089</v>
      </c>
    </row>
    <row r="291" spans="1:7" ht="13.5">
      <c r="A291" s="10">
        <v>15600</v>
      </c>
      <c r="B291" s="10">
        <v>235000</v>
      </c>
      <c r="C291" s="10" t="s">
        <v>295</v>
      </c>
      <c r="D291" s="11">
        <v>2263</v>
      </c>
      <c r="E291" s="11">
        <v>5399</v>
      </c>
      <c r="F291" s="11">
        <v>2552</v>
      </c>
      <c r="G291" s="11">
        <v>2847</v>
      </c>
    </row>
    <row r="292" spans="1:7" ht="13.5">
      <c r="A292" s="10">
        <v>15700</v>
      </c>
      <c r="B292" s="10">
        <v>256000</v>
      </c>
      <c r="C292" s="10" t="s">
        <v>296</v>
      </c>
      <c r="D292" s="11">
        <v>1758</v>
      </c>
      <c r="E292" s="11">
        <v>3979</v>
      </c>
      <c r="F292" s="11">
        <v>1845</v>
      </c>
      <c r="G292" s="11">
        <v>2134</v>
      </c>
    </row>
    <row r="293" spans="1:7" ht="13.5">
      <c r="A293" s="10">
        <v>15801</v>
      </c>
      <c r="B293" s="10">
        <v>76001</v>
      </c>
      <c r="C293" s="10" t="s">
        <v>297</v>
      </c>
      <c r="D293" s="11">
        <v>204</v>
      </c>
      <c r="E293" s="11">
        <v>460</v>
      </c>
      <c r="F293" s="11">
        <v>229</v>
      </c>
      <c r="G293" s="11">
        <v>231</v>
      </c>
    </row>
    <row r="294" spans="1:7" ht="13.5">
      <c r="A294" s="10">
        <v>15802</v>
      </c>
      <c r="B294" s="10">
        <v>76002</v>
      </c>
      <c r="C294" s="10" t="s">
        <v>298</v>
      </c>
      <c r="D294" s="11">
        <v>693</v>
      </c>
      <c r="E294" s="11">
        <v>1909</v>
      </c>
      <c r="F294" s="11">
        <v>914</v>
      </c>
      <c r="G294" s="11">
        <v>995</v>
      </c>
    </row>
    <row r="295" spans="1:7" ht="13.5">
      <c r="A295" s="10">
        <v>15901</v>
      </c>
      <c r="B295" s="10">
        <v>38001</v>
      </c>
      <c r="C295" s="10" t="s">
        <v>299</v>
      </c>
      <c r="D295" s="11">
        <v>54</v>
      </c>
      <c r="E295" s="11">
        <v>120</v>
      </c>
      <c r="F295" s="11">
        <v>50</v>
      </c>
      <c r="G295" s="11">
        <v>70</v>
      </c>
    </row>
    <row r="296" spans="1:7" ht="13.5">
      <c r="A296" s="10">
        <v>15902</v>
      </c>
      <c r="B296" s="10">
        <v>38002</v>
      </c>
      <c r="C296" s="10" t="s">
        <v>300</v>
      </c>
      <c r="D296" s="11">
        <v>157</v>
      </c>
      <c r="E296" s="11">
        <v>358</v>
      </c>
      <c r="F296" s="11">
        <v>182</v>
      </c>
      <c r="G296" s="11">
        <v>176</v>
      </c>
    </row>
    <row r="297" spans="1:7" ht="13.5">
      <c r="A297" s="10">
        <v>15903</v>
      </c>
      <c r="B297" s="10">
        <v>38003</v>
      </c>
      <c r="C297" s="10" t="s">
        <v>301</v>
      </c>
      <c r="D297" s="11">
        <v>0</v>
      </c>
      <c r="E297" s="11">
        <v>0</v>
      </c>
      <c r="F297" s="11">
        <v>0</v>
      </c>
      <c r="G297" s="11">
        <v>0</v>
      </c>
    </row>
    <row r="298" spans="1:7" ht="13.5">
      <c r="A298" s="10">
        <v>16000</v>
      </c>
      <c r="B298" s="10">
        <v>46000</v>
      </c>
      <c r="C298" s="10" t="s">
        <v>302</v>
      </c>
      <c r="D298" s="11">
        <v>20</v>
      </c>
      <c r="E298" s="11">
        <v>23</v>
      </c>
      <c r="F298" s="11">
        <v>17</v>
      </c>
      <c r="G298" s="11">
        <v>6</v>
      </c>
    </row>
    <row r="299" spans="1:7" ht="13.5">
      <c r="A299" s="10">
        <v>6303</v>
      </c>
      <c r="B299" s="10">
        <v>79003</v>
      </c>
      <c r="C299" s="10" t="s">
        <v>303</v>
      </c>
      <c r="D299" s="11">
        <v>362</v>
      </c>
      <c r="E299" s="11">
        <v>705</v>
      </c>
      <c r="F299" s="11">
        <v>336</v>
      </c>
      <c r="G299" s="11">
        <v>369</v>
      </c>
    </row>
    <row r="300" spans="1:7" ht="13.5">
      <c r="A300" s="10">
        <v>6304</v>
      </c>
      <c r="B300" s="10">
        <v>79004</v>
      </c>
      <c r="C300" s="10" t="s">
        <v>304</v>
      </c>
      <c r="D300" s="11">
        <v>67</v>
      </c>
      <c r="E300" s="11">
        <v>123</v>
      </c>
      <c r="F300" s="11">
        <v>53</v>
      </c>
      <c r="G300" s="11">
        <v>70</v>
      </c>
    </row>
    <row r="301" spans="1:7" ht="13.5">
      <c r="A301" s="10">
        <v>6305</v>
      </c>
      <c r="B301" s="10">
        <v>79005</v>
      </c>
      <c r="C301" s="10" t="s">
        <v>305</v>
      </c>
      <c r="D301" s="11">
        <v>154</v>
      </c>
      <c r="E301" s="11">
        <v>336</v>
      </c>
      <c r="F301" s="11">
        <v>179</v>
      </c>
      <c r="G301" s="11">
        <v>157</v>
      </c>
    </row>
    <row r="302" spans="1:7" ht="13.5">
      <c r="A302" s="10">
        <v>6306</v>
      </c>
      <c r="B302" s="10">
        <v>79006</v>
      </c>
      <c r="C302" s="10" t="s">
        <v>306</v>
      </c>
      <c r="D302" s="11">
        <v>385</v>
      </c>
      <c r="E302" s="11">
        <v>908</v>
      </c>
      <c r="F302" s="11">
        <v>450</v>
      </c>
      <c r="G302" s="11">
        <v>458</v>
      </c>
    </row>
    <row r="303" spans="1:7" ht="13.5">
      <c r="A303" s="10">
        <v>6307</v>
      </c>
      <c r="B303" s="10">
        <v>79007</v>
      </c>
      <c r="C303" s="10" t="s">
        <v>307</v>
      </c>
      <c r="D303" s="11">
        <v>400</v>
      </c>
      <c r="E303" s="11">
        <v>1091</v>
      </c>
      <c r="F303" s="11">
        <v>511</v>
      </c>
      <c r="G303" s="11">
        <v>580</v>
      </c>
    </row>
    <row r="304" spans="1:7" ht="13.5">
      <c r="A304" s="10">
        <v>16600</v>
      </c>
      <c r="B304" s="10">
        <v>145000</v>
      </c>
      <c r="C304" s="10" t="s">
        <v>308</v>
      </c>
      <c r="D304" s="11">
        <v>1155</v>
      </c>
      <c r="E304" s="11">
        <v>2906</v>
      </c>
      <c r="F304" s="11">
        <v>1325</v>
      </c>
      <c r="G304" s="11">
        <v>1581</v>
      </c>
    </row>
    <row r="305" spans="1:7" ht="13.5">
      <c r="A305" s="10">
        <v>16700</v>
      </c>
      <c r="B305" s="10">
        <v>73000</v>
      </c>
      <c r="C305" s="10" t="s">
        <v>309</v>
      </c>
      <c r="D305" s="11">
        <v>749</v>
      </c>
      <c r="E305" s="11">
        <v>1571</v>
      </c>
      <c r="F305" s="11">
        <v>807</v>
      </c>
      <c r="G305" s="11">
        <v>764</v>
      </c>
    </row>
    <row r="306" spans="1:7" ht="13.5">
      <c r="A306" s="10">
        <v>16800</v>
      </c>
      <c r="B306" s="10">
        <v>81000</v>
      </c>
      <c r="C306" s="10" t="s">
        <v>310</v>
      </c>
      <c r="D306" s="11">
        <v>831</v>
      </c>
      <c r="E306" s="11">
        <v>2024</v>
      </c>
      <c r="F306" s="11">
        <v>944</v>
      </c>
      <c r="G306" s="11">
        <v>1080</v>
      </c>
    </row>
    <row r="307" spans="1:7" ht="13.5">
      <c r="A307" s="10">
        <v>16900</v>
      </c>
      <c r="B307" s="10">
        <v>119000</v>
      </c>
      <c r="C307" s="10" t="s">
        <v>311</v>
      </c>
      <c r="D307" s="11">
        <v>2967</v>
      </c>
      <c r="E307" s="11">
        <v>7057</v>
      </c>
      <c r="F307" s="11">
        <v>3332</v>
      </c>
      <c r="G307" s="11">
        <v>3725</v>
      </c>
    </row>
    <row r="308" spans="1:7" ht="13.5">
      <c r="A308" s="10">
        <v>17000</v>
      </c>
      <c r="B308" s="10">
        <v>241000</v>
      </c>
      <c r="C308" s="10" t="s">
        <v>312</v>
      </c>
      <c r="D308" s="11">
        <v>2051</v>
      </c>
      <c r="E308" s="11">
        <v>5116</v>
      </c>
      <c r="F308" s="11">
        <v>2457</v>
      </c>
      <c r="G308" s="11">
        <v>2659</v>
      </c>
    </row>
    <row r="309" spans="1:7" ht="13.5">
      <c r="A309" s="10">
        <v>17600</v>
      </c>
      <c r="B309" s="10">
        <v>172000</v>
      </c>
      <c r="C309" s="10" t="s">
        <v>313</v>
      </c>
      <c r="D309" s="11">
        <v>3115</v>
      </c>
      <c r="E309" s="11">
        <v>8009</v>
      </c>
      <c r="F309" s="11">
        <v>3876</v>
      </c>
      <c r="G309" s="11">
        <v>4133</v>
      </c>
    </row>
    <row r="310" spans="1:7" ht="13.5">
      <c r="A310" s="10">
        <v>17700</v>
      </c>
      <c r="B310" s="10">
        <v>189000</v>
      </c>
      <c r="C310" s="10" t="s">
        <v>314</v>
      </c>
      <c r="D310" s="11">
        <v>1370</v>
      </c>
      <c r="E310" s="11">
        <v>3825</v>
      </c>
      <c r="F310" s="11">
        <v>1830</v>
      </c>
      <c r="G310" s="11">
        <v>1995</v>
      </c>
    </row>
    <row r="311" spans="1:7" ht="13.5">
      <c r="A311" s="10">
        <v>18100</v>
      </c>
      <c r="B311" s="10">
        <v>190000</v>
      </c>
      <c r="C311" s="10" t="s">
        <v>315</v>
      </c>
      <c r="D311" s="11">
        <v>341</v>
      </c>
      <c r="E311" s="11">
        <v>834</v>
      </c>
      <c r="F311" s="11">
        <v>408</v>
      </c>
      <c r="G311" s="11">
        <v>426</v>
      </c>
    </row>
    <row r="312" spans="1:7" ht="13.5">
      <c r="A312" s="10">
        <v>18200</v>
      </c>
      <c r="B312" s="10">
        <v>204000</v>
      </c>
      <c r="C312" s="10" t="s">
        <v>316</v>
      </c>
      <c r="D312" s="11">
        <v>0</v>
      </c>
      <c r="E312" s="11">
        <v>0</v>
      </c>
      <c r="F312" s="11">
        <v>0</v>
      </c>
      <c r="G312" s="11">
        <v>0</v>
      </c>
    </row>
    <row r="313" spans="1:7" ht="13.5">
      <c r="A313" s="10">
        <v>18300</v>
      </c>
      <c r="B313" s="10">
        <v>2000</v>
      </c>
      <c r="C313" s="10" t="s">
        <v>317</v>
      </c>
      <c r="D313" s="11">
        <v>281</v>
      </c>
      <c r="E313" s="11">
        <v>574</v>
      </c>
      <c r="F313" s="11">
        <v>293</v>
      </c>
      <c r="G313" s="11">
        <v>281</v>
      </c>
    </row>
    <row r="314" spans="1:7" ht="13.5">
      <c r="A314" s="10">
        <v>18400</v>
      </c>
      <c r="B314" s="10">
        <v>125000</v>
      </c>
      <c r="C314" s="10" t="s">
        <v>318</v>
      </c>
      <c r="D314" s="11">
        <v>193</v>
      </c>
      <c r="E314" s="11">
        <v>503</v>
      </c>
      <c r="F314" s="11">
        <v>222</v>
      </c>
      <c r="G314" s="11">
        <v>281</v>
      </c>
    </row>
    <row r="315" spans="1:7" ht="13.5">
      <c r="A315" s="10">
        <v>18500</v>
      </c>
      <c r="B315" s="10">
        <v>130000</v>
      </c>
      <c r="C315" s="10" t="s">
        <v>319</v>
      </c>
      <c r="D315" s="11">
        <v>296</v>
      </c>
      <c r="E315" s="11">
        <v>652</v>
      </c>
      <c r="F315" s="11">
        <v>292</v>
      </c>
      <c r="G315" s="11">
        <v>360</v>
      </c>
    </row>
    <row r="316" spans="1:7" ht="13.5">
      <c r="A316" s="10">
        <v>18601</v>
      </c>
      <c r="B316" s="10">
        <v>163001</v>
      </c>
      <c r="C316" s="10" t="s">
        <v>320</v>
      </c>
      <c r="D316" s="11">
        <v>262</v>
      </c>
      <c r="E316" s="11">
        <v>554</v>
      </c>
      <c r="F316" s="11">
        <v>261</v>
      </c>
      <c r="G316" s="11">
        <v>293</v>
      </c>
    </row>
    <row r="317" spans="1:7" ht="13.5">
      <c r="A317" s="10">
        <v>18602</v>
      </c>
      <c r="B317" s="10">
        <v>163002</v>
      </c>
      <c r="C317" s="10" t="s">
        <v>321</v>
      </c>
      <c r="D317" s="11">
        <v>176</v>
      </c>
      <c r="E317" s="11">
        <v>436</v>
      </c>
      <c r="F317" s="11">
        <v>192</v>
      </c>
      <c r="G317" s="11">
        <v>244</v>
      </c>
    </row>
    <row r="318" spans="1:7" ht="13.5">
      <c r="A318" s="10">
        <v>18603</v>
      </c>
      <c r="B318" s="10">
        <v>163003</v>
      </c>
      <c r="C318" s="10" t="s">
        <v>322</v>
      </c>
      <c r="D318" s="11">
        <v>229</v>
      </c>
      <c r="E318" s="11">
        <v>493</v>
      </c>
      <c r="F318" s="11">
        <v>228</v>
      </c>
      <c r="G318" s="11">
        <v>265</v>
      </c>
    </row>
    <row r="319" spans="1:7" ht="13.5">
      <c r="A319" s="10">
        <v>18700</v>
      </c>
      <c r="B319" s="10">
        <v>179000</v>
      </c>
      <c r="C319" s="10" t="s">
        <v>323</v>
      </c>
      <c r="D319" s="11">
        <v>261</v>
      </c>
      <c r="E319" s="11">
        <v>590</v>
      </c>
      <c r="F319" s="11">
        <v>254</v>
      </c>
      <c r="G319" s="11">
        <v>336</v>
      </c>
    </row>
    <row r="320" spans="1:7" ht="13.5">
      <c r="A320" s="10">
        <v>18801</v>
      </c>
      <c r="B320" s="10">
        <v>177001</v>
      </c>
      <c r="C320" s="10" t="s">
        <v>324</v>
      </c>
      <c r="D320" s="11">
        <v>246</v>
      </c>
      <c r="E320" s="11">
        <v>520</v>
      </c>
      <c r="F320" s="11">
        <v>247</v>
      </c>
      <c r="G320" s="11">
        <v>273</v>
      </c>
    </row>
    <row r="321" spans="1:7" ht="13.5">
      <c r="A321" s="10">
        <v>18802</v>
      </c>
      <c r="B321" s="10">
        <v>177002</v>
      </c>
      <c r="C321" s="10" t="s">
        <v>325</v>
      </c>
      <c r="D321" s="11">
        <v>287</v>
      </c>
      <c r="E321" s="11">
        <v>670</v>
      </c>
      <c r="F321" s="11">
        <v>309</v>
      </c>
      <c r="G321" s="11">
        <v>361</v>
      </c>
    </row>
    <row r="322" spans="1:7" ht="13.5">
      <c r="A322" s="10">
        <v>18900</v>
      </c>
      <c r="B322" s="10">
        <v>192000</v>
      </c>
      <c r="C322" s="10" t="s">
        <v>326</v>
      </c>
      <c r="D322" s="11">
        <v>206</v>
      </c>
      <c r="E322" s="11">
        <v>464</v>
      </c>
      <c r="F322" s="11">
        <v>212</v>
      </c>
      <c r="G322" s="11">
        <v>252</v>
      </c>
    </row>
    <row r="323" spans="1:7" ht="13.5">
      <c r="A323" s="10">
        <v>19000</v>
      </c>
      <c r="B323" s="10">
        <v>221000</v>
      </c>
      <c r="C323" s="10" t="s">
        <v>327</v>
      </c>
      <c r="D323" s="11">
        <v>232</v>
      </c>
      <c r="E323" s="11">
        <v>528</v>
      </c>
      <c r="F323" s="11">
        <v>236</v>
      </c>
      <c r="G323" s="11">
        <v>292</v>
      </c>
    </row>
    <row r="324" spans="1:7" ht="13.5">
      <c r="A324" s="10">
        <v>19100</v>
      </c>
      <c r="B324" s="10">
        <v>265000</v>
      </c>
      <c r="C324" s="10" t="s">
        <v>328</v>
      </c>
      <c r="D324" s="11">
        <v>24</v>
      </c>
      <c r="E324" s="11">
        <v>59</v>
      </c>
      <c r="F324" s="11">
        <v>46</v>
      </c>
      <c r="G324" s="11">
        <v>13</v>
      </c>
    </row>
    <row r="325" spans="1:7" ht="13.5">
      <c r="A325" s="10">
        <v>19200</v>
      </c>
      <c r="B325" s="10">
        <v>28000</v>
      </c>
      <c r="C325" s="10" t="s">
        <v>329</v>
      </c>
      <c r="D325" s="11">
        <v>411</v>
      </c>
      <c r="E325" s="11">
        <v>956</v>
      </c>
      <c r="F325" s="11">
        <v>460</v>
      </c>
      <c r="G325" s="11">
        <v>496</v>
      </c>
    </row>
    <row r="326" spans="1:7" ht="13.5">
      <c r="A326" s="10">
        <v>19300</v>
      </c>
      <c r="B326" s="10">
        <v>245000</v>
      </c>
      <c r="C326" s="10" t="s">
        <v>330</v>
      </c>
      <c r="D326" s="11">
        <v>0</v>
      </c>
      <c r="E326" s="11">
        <v>0</v>
      </c>
      <c r="F326" s="11">
        <v>0</v>
      </c>
      <c r="G326" s="11">
        <v>0</v>
      </c>
    </row>
    <row r="327" spans="1:7" ht="13.5">
      <c r="A327" s="10">
        <v>19401</v>
      </c>
      <c r="B327" s="10">
        <v>271001</v>
      </c>
      <c r="C327" s="10" t="s">
        <v>331</v>
      </c>
      <c r="D327" s="11">
        <v>529</v>
      </c>
      <c r="E327" s="11">
        <v>1262</v>
      </c>
      <c r="F327" s="11">
        <v>586</v>
      </c>
      <c r="G327" s="11">
        <v>676</v>
      </c>
    </row>
    <row r="328" spans="1:7" ht="13.5">
      <c r="A328" s="10">
        <v>19402</v>
      </c>
      <c r="B328" s="10">
        <v>271002</v>
      </c>
      <c r="C328" s="10" t="s">
        <v>332</v>
      </c>
      <c r="D328" s="11">
        <v>338</v>
      </c>
      <c r="E328" s="11">
        <v>783</v>
      </c>
      <c r="F328" s="11">
        <v>361</v>
      </c>
      <c r="G328" s="11">
        <v>422</v>
      </c>
    </row>
    <row r="329" spans="1:7" ht="13.5">
      <c r="A329" s="10">
        <v>19403</v>
      </c>
      <c r="B329" s="10">
        <v>271003</v>
      </c>
      <c r="C329" s="10" t="s">
        <v>333</v>
      </c>
      <c r="D329" s="11">
        <v>710</v>
      </c>
      <c r="E329" s="11">
        <v>1759</v>
      </c>
      <c r="F329" s="11">
        <v>805</v>
      </c>
      <c r="G329" s="11">
        <v>954</v>
      </c>
    </row>
    <row r="330" spans="1:7" ht="13.5">
      <c r="A330" s="10">
        <v>19404</v>
      </c>
      <c r="B330" s="10">
        <v>271004</v>
      </c>
      <c r="C330" s="10" t="s">
        <v>334</v>
      </c>
      <c r="D330" s="11">
        <v>51</v>
      </c>
      <c r="E330" s="11">
        <v>144</v>
      </c>
      <c r="F330" s="11">
        <v>62</v>
      </c>
      <c r="G330" s="11">
        <v>82</v>
      </c>
    </row>
    <row r="331" spans="1:7" ht="13.5">
      <c r="A331" s="10">
        <v>19405</v>
      </c>
      <c r="B331" s="10">
        <v>271005</v>
      </c>
      <c r="C331" s="10" t="s">
        <v>335</v>
      </c>
      <c r="D331" s="11">
        <v>256</v>
      </c>
      <c r="E331" s="11">
        <v>567</v>
      </c>
      <c r="F331" s="11">
        <v>260</v>
      </c>
      <c r="G331" s="11">
        <v>307</v>
      </c>
    </row>
    <row r="332" spans="1:7" ht="13.5">
      <c r="A332" s="10">
        <v>19406</v>
      </c>
      <c r="B332" s="10">
        <v>271006</v>
      </c>
      <c r="C332" s="10" t="s">
        <v>336</v>
      </c>
      <c r="D332" s="11">
        <v>277</v>
      </c>
      <c r="E332" s="11">
        <v>560</v>
      </c>
      <c r="F332" s="11">
        <v>252</v>
      </c>
      <c r="G332" s="11">
        <v>308</v>
      </c>
    </row>
    <row r="333" spans="1:7" ht="13.5">
      <c r="A333" s="10">
        <v>19500</v>
      </c>
      <c r="B333" s="10">
        <v>272000</v>
      </c>
      <c r="C333" s="10" t="s">
        <v>337</v>
      </c>
      <c r="D333" s="11">
        <v>213</v>
      </c>
      <c r="E333" s="11">
        <v>488</v>
      </c>
      <c r="F333" s="11">
        <v>229</v>
      </c>
      <c r="G333" s="11">
        <v>259</v>
      </c>
    </row>
    <row r="334" spans="1:7" ht="13.5">
      <c r="A334" s="10">
        <v>19600</v>
      </c>
      <c r="B334" s="10">
        <v>288000</v>
      </c>
      <c r="C334" s="10" t="s">
        <v>338</v>
      </c>
      <c r="D334" s="11">
        <v>172</v>
      </c>
      <c r="E334" s="11">
        <v>574</v>
      </c>
      <c r="F334" s="11">
        <v>269</v>
      </c>
      <c r="G334" s="11">
        <v>305</v>
      </c>
    </row>
    <row r="335" spans="1:7" ht="13.5">
      <c r="A335" s="10">
        <v>19700</v>
      </c>
      <c r="B335" s="10">
        <v>290000</v>
      </c>
      <c r="C335" s="10" t="s">
        <v>339</v>
      </c>
      <c r="D335" s="11">
        <v>169</v>
      </c>
      <c r="E335" s="11">
        <v>459</v>
      </c>
      <c r="F335" s="11">
        <v>214</v>
      </c>
      <c r="G335" s="11">
        <v>245</v>
      </c>
    </row>
    <row r="336" spans="1:7" ht="13.5">
      <c r="A336" s="10">
        <v>20300</v>
      </c>
      <c r="B336" s="10">
        <v>32000</v>
      </c>
      <c r="C336" s="10" t="s">
        <v>340</v>
      </c>
      <c r="D336" s="11">
        <v>97</v>
      </c>
      <c r="E336" s="11">
        <v>260</v>
      </c>
      <c r="F336" s="11">
        <v>105</v>
      </c>
      <c r="G336" s="11">
        <v>155</v>
      </c>
    </row>
    <row r="337" spans="1:7" ht="13.5">
      <c r="A337" s="10">
        <v>20400</v>
      </c>
      <c r="B337" s="10">
        <v>62000</v>
      </c>
      <c r="C337" s="10" t="s">
        <v>341</v>
      </c>
      <c r="D337" s="11">
        <v>303</v>
      </c>
      <c r="E337" s="11">
        <v>539</v>
      </c>
      <c r="F337" s="11">
        <v>234</v>
      </c>
      <c r="G337" s="11">
        <v>305</v>
      </c>
    </row>
    <row r="338" spans="1:7" ht="13.5">
      <c r="A338" s="10">
        <v>20501</v>
      </c>
      <c r="B338" s="10">
        <v>116001</v>
      </c>
      <c r="C338" s="10" t="s">
        <v>342</v>
      </c>
      <c r="D338" s="11">
        <v>209</v>
      </c>
      <c r="E338" s="11">
        <v>402</v>
      </c>
      <c r="F338" s="11">
        <v>183</v>
      </c>
      <c r="G338" s="11">
        <v>219</v>
      </c>
    </row>
    <row r="339" spans="1:7" ht="13.5">
      <c r="A339" s="10">
        <v>20502</v>
      </c>
      <c r="B339" s="10">
        <v>116002</v>
      </c>
      <c r="C339" s="10" t="s">
        <v>343</v>
      </c>
      <c r="D339" s="11">
        <v>286</v>
      </c>
      <c r="E339" s="11">
        <v>608</v>
      </c>
      <c r="F339" s="11">
        <v>275</v>
      </c>
      <c r="G339" s="11">
        <v>333</v>
      </c>
    </row>
    <row r="340" spans="1:7" ht="13.5">
      <c r="A340" s="10">
        <v>20601</v>
      </c>
      <c r="B340" s="10">
        <v>224001</v>
      </c>
      <c r="C340" s="10" t="s">
        <v>344</v>
      </c>
      <c r="D340" s="11">
        <v>119</v>
      </c>
      <c r="E340" s="11">
        <v>260</v>
      </c>
      <c r="F340" s="11">
        <v>127</v>
      </c>
      <c r="G340" s="11">
        <v>133</v>
      </c>
    </row>
    <row r="341" spans="1:7" ht="13.5">
      <c r="A341" s="10">
        <v>20602</v>
      </c>
      <c r="B341" s="10">
        <v>224002</v>
      </c>
      <c r="C341" s="10" t="s">
        <v>345</v>
      </c>
      <c r="D341" s="11">
        <v>309</v>
      </c>
      <c r="E341" s="11">
        <v>649</v>
      </c>
      <c r="F341" s="11">
        <v>291</v>
      </c>
      <c r="G341" s="11">
        <v>358</v>
      </c>
    </row>
    <row r="342" spans="1:7" ht="13.5">
      <c r="A342" s="10">
        <v>20603</v>
      </c>
      <c r="B342" s="10">
        <v>224003</v>
      </c>
      <c r="C342" s="10" t="s">
        <v>346</v>
      </c>
      <c r="D342" s="11">
        <v>214</v>
      </c>
      <c r="E342" s="11">
        <v>515</v>
      </c>
      <c r="F342" s="11">
        <v>240</v>
      </c>
      <c r="G342" s="11">
        <v>275</v>
      </c>
    </row>
    <row r="343" spans="1:7" ht="13.5">
      <c r="A343" s="10">
        <v>20700</v>
      </c>
      <c r="B343" s="10">
        <v>248000</v>
      </c>
      <c r="C343" s="10" t="s">
        <v>347</v>
      </c>
      <c r="D343" s="11">
        <v>283</v>
      </c>
      <c r="E343" s="11">
        <v>652</v>
      </c>
      <c r="F343" s="11">
        <v>298</v>
      </c>
      <c r="G343" s="11">
        <v>354</v>
      </c>
    </row>
    <row r="344" spans="1:7" ht="13.5">
      <c r="A344" s="10">
        <v>20800</v>
      </c>
      <c r="B344" s="10">
        <v>113000</v>
      </c>
      <c r="C344" s="10" t="s">
        <v>348</v>
      </c>
      <c r="D344" s="11">
        <v>177</v>
      </c>
      <c r="E344" s="11">
        <v>386</v>
      </c>
      <c r="F344" s="11">
        <v>176</v>
      </c>
      <c r="G344" s="11">
        <v>210</v>
      </c>
    </row>
    <row r="345" spans="1:7" ht="13.5">
      <c r="A345" s="10">
        <v>20900</v>
      </c>
      <c r="B345" s="10">
        <v>215000</v>
      </c>
      <c r="C345" s="10" t="s">
        <v>349</v>
      </c>
      <c r="D345" s="11">
        <v>121</v>
      </c>
      <c r="E345" s="11">
        <v>244</v>
      </c>
      <c r="F345" s="11">
        <v>144</v>
      </c>
      <c r="G345" s="11">
        <v>100</v>
      </c>
    </row>
    <row r="346" spans="1:7" ht="13.5">
      <c r="A346" s="10">
        <v>21000</v>
      </c>
      <c r="B346" s="10">
        <v>269000</v>
      </c>
      <c r="C346" s="10" t="s">
        <v>350</v>
      </c>
      <c r="D346" s="11">
        <v>162</v>
      </c>
      <c r="E346" s="11">
        <v>390</v>
      </c>
      <c r="F346" s="11">
        <v>172</v>
      </c>
      <c r="G346" s="11">
        <v>218</v>
      </c>
    </row>
    <row r="347" spans="1:7" ht="13.5">
      <c r="A347" s="10">
        <v>21100</v>
      </c>
      <c r="B347" s="10">
        <v>225000</v>
      </c>
      <c r="C347" s="10" t="s">
        <v>351</v>
      </c>
      <c r="D347" s="11">
        <v>0</v>
      </c>
      <c r="E347" s="11">
        <v>0</v>
      </c>
      <c r="F347" s="11">
        <v>0</v>
      </c>
      <c r="G347" s="11">
        <v>0</v>
      </c>
    </row>
    <row r="348" spans="1:7" ht="13.5">
      <c r="A348" s="10">
        <v>21700</v>
      </c>
      <c r="B348" s="10">
        <v>14000</v>
      </c>
      <c r="C348" s="10" t="s">
        <v>352</v>
      </c>
      <c r="D348" s="11">
        <v>775</v>
      </c>
      <c r="E348" s="11">
        <v>1976</v>
      </c>
      <c r="F348" s="11">
        <v>931</v>
      </c>
      <c r="G348" s="11">
        <v>1045</v>
      </c>
    </row>
    <row r="349" spans="1:7" ht="13.5">
      <c r="A349" s="10">
        <v>21800</v>
      </c>
      <c r="B349" s="10">
        <v>105000</v>
      </c>
      <c r="C349" s="10" t="s">
        <v>353</v>
      </c>
      <c r="D349" s="11">
        <v>616</v>
      </c>
      <c r="E349" s="11">
        <v>1371</v>
      </c>
      <c r="F349" s="11">
        <v>630</v>
      </c>
      <c r="G349" s="11">
        <v>741</v>
      </c>
    </row>
    <row r="350" spans="1:7" ht="13.5">
      <c r="A350" s="10">
        <v>21901</v>
      </c>
      <c r="B350" s="10">
        <v>124001</v>
      </c>
      <c r="C350" s="10" t="s">
        <v>354</v>
      </c>
      <c r="D350" s="11">
        <v>444</v>
      </c>
      <c r="E350" s="11">
        <v>1029</v>
      </c>
      <c r="F350" s="11">
        <v>477</v>
      </c>
      <c r="G350" s="11">
        <v>552</v>
      </c>
    </row>
    <row r="351" spans="1:7" ht="13.5">
      <c r="A351" s="10">
        <v>21902</v>
      </c>
      <c r="B351" s="10">
        <v>124002</v>
      </c>
      <c r="C351" s="10" t="s">
        <v>355</v>
      </c>
      <c r="D351" s="11">
        <v>54</v>
      </c>
      <c r="E351" s="11">
        <v>106</v>
      </c>
      <c r="F351" s="11">
        <v>46</v>
      </c>
      <c r="G351" s="11">
        <v>60</v>
      </c>
    </row>
    <row r="352" spans="1:7" ht="13.5">
      <c r="A352" s="10">
        <v>21903</v>
      </c>
      <c r="B352" s="10">
        <v>124003</v>
      </c>
      <c r="C352" s="10" t="s">
        <v>356</v>
      </c>
      <c r="D352" s="11">
        <v>60</v>
      </c>
      <c r="E352" s="11">
        <v>134</v>
      </c>
      <c r="F352" s="11">
        <v>47</v>
      </c>
      <c r="G352" s="11">
        <v>87</v>
      </c>
    </row>
    <row r="353" spans="1:7" ht="13.5">
      <c r="A353" s="10">
        <v>21904</v>
      </c>
      <c r="B353" s="10">
        <v>124004</v>
      </c>
      <c r="C353" s="10" t="s">
        <v>357</v>
      </c>
      <c r="D353" s="11">
        <v>70</v>
      </c>
      <c r="E353" s="11">
        <v>134</v>
      </c>
      <c r="F353" s="11">
        <v>64</v>
      </c>
      <c r="G353" s="11">
        <v>70</v>
      </c>
    </row>
    <row r="354" spans="1:7" ht="13.5">
      <c r="A354" s="10">
        <v>21905</v>
      </c>
      <c r="B354" s="10">
        <v>124005</v>
      </c>
      <c r="C354" s="10" t="s">
        <v>358</v>
      </c>
      <c r="D354" s="11">
        <v>121</v>
      </c>
      <c r="E354" s="11">
        <v>267</v>
      </c>
      <c r="F354" s="11">
        <v>132</v>
      </c>
      <c r="G354" s="11">
        <v>135</v>
      </c>
    </row>
    <row r="355" spans="1:7" ht="13.5">
      <c r="A355" s="10">
        <v>21906</v>
      </c>
      <c r="B355" s="10">
        <v>124006</v>
      </c>
      <c r="C355" s="10" t="s">
        <v>359</v>
      </c>
      <c r="D355" s="11">
        <v>120</v>
      </c>
      <c r="E355" s="11">
        <v>313</v>
      </c>
      <c r="F355" s="11">
        <v>145</v>
      </c>
      <c r="G355" s="11">
        <v>168</v>
      </c>
    </row>
    <row r="356" spans="1:7" ht="13.5">
      <c r="A356" s="10">
        <v>22000</v>
      </c>
      <c r="B356" s="10">
        <v>180000</v>
      </c>
      <c r="C356" s="10" t="s">
        <v>360</v>
      </c>
      <c r="D356" s="11">
        <v>115</v>
      </c>
      <c r="E356" s="11">
        <v>284</v>
      </c>
      <c r="F356" s="11">
        <v>120</v>
      </c>
      <c r="G356" s="11">
        <v>164</v>
      </c>
    </row>
    <row r="357" spans="1:7" ht="13.5">
      <c r="A357" s="10">
        <v>22101</v>
      </c>
      <c r="B357" s="10">
        <v>217001</v>
      </c>
      <c r="C357" s="10" t="s">
        <v>361</v>
      </c>
      <c r="D357" s="11">
        <v>396</v>
      </c>
      <c r="E357" s="11">
        <v>965</v>
      </c>
      <c r="F357" s="11">
        <v>425</v>
      </c>
      <c r="G357" s="11">
        <v>540</v>
      </c>
    </row>
    <row r="358" spans="1:7" ht="13.5">
      <c r="A358" s="10">
        <v>22102</v>
      </c>
      <c r="B358" s="10">
        <v>217002</v>
      </c>
      <c r="C358" s="10" t="s">
        <v>362</v>
      </c>
      <c r="D358" s="11">
        <v>112</v>
      </c>
      <c r="E358" s="11">
        <v>339</v>
      </c>
      <c r="F358" s="11">
        <v>156</v>
      </c>
      <c r="G358" s="11">
        <v>183</v>
      </c>
    </row>
    <row r="359" spans="1:7" ht="13.5">
      <c r="A359" s="10">
        <v>22200</v>
      </c>
      <c r="B359" s="10">
        <v>230000</v>
      </c>
      <c r="C359" s="10" t="s">
        <v>363</v>
      </c>
      <c r="D359" s="11">
        <v>86</v>
      </c>
      <c r="E359" s="11">
        <v>173</v>
      </c>
      <c r="F359" s="11">
        <v>74</v>
      </c>
      <c r="G359" s="11">
        <v>99</v>
      </c>
    </row>
    <row r="360" spans="1:7" ht="13.5">
      <c r="A360" s="10">
        <v>22500</v>
      </c>
      <c r="B360" s="10">
        <v>143000</v>
      </c>
      <c r="C360" s="10" t="s">
        <v>364</v>
      </c>
      <c r="D360" s="11">
        <v>72</v>
      </c>
      <c r="E360" s="11">
        <v>119</v>
      </c>
      <c r="F360" s="11">
        <v>67</v>
      </c>
      <c r="G360" s="11">
        <v>52</v>
      </c>
    </row>
    <row r="361" spans="1:7" ht="13.5">
      <c r="A361" s="10">
        <v>22600</v>
      </c>
      <c r="B361" s="10">
        <v>9000</v>
      </c>
      <c r="C361" s="10" t="s">
        <v>365</v>
      </c>
      <c r="D361" s="11">
        <v>1648</v>
      </c>
      <c r="E361" s="11">
        <v>4130</v>
      </c>
      <c r="F361" s="11">
        <v>1925</v>
      </c>
      <c r="G361" s="11">
        <v>2205</v>
      </c>
    </row>
    <row r="362" spans="1:7" ht="13.5">
      <c r="A362" s="10">
        <v>22700</v>
      </c>
      <c r="B362" s="10">
        <v>83000</v>
      </c>
      <c r="C362" s="10" t="s">
        <v>366</v>
      </c>
      <c r="D362" s="11">
        <v>2518</v>
      </c>
      <c r="E362" s="11">
        <v>5768</v>
      </c>
      <c r="F362" s="11">
        <v>2736</v>
      </c>
      <c r="G362" s="11">
        <v>3032</v>
      </c>
    </row>
    <row r="363" spans="1:7" ht="13.5">
      <c r="A363" s="10">
        <v>22800</v>
      </c>
      <c r="B363" s="10">
        <v>120000</v>
      </c>
      <c r="C363" s="10" t="s">
        <v>367</v>
      </c>
      <c r="D363" s="11">
        <v>165</v>
      </c>
      <c r="E363" s="11">
        <v>404</v>
      </c>
      <c r="F363" s="11">
        <v>179</v>
      </c>
      <c r="G363" s="11">
        <v>225</v>
      </c>
    </row>
    <row r="364" spans="1:7" ht="13.5">
      <c r="A364" s="10">
        <v>22900</v>
      </c>
      <c r="B364" s="10">
        <v>170000</v>
      </c>
      <c r="C364" s="10" t="s">
        <v>368</v>
      </c>
      <c r="D364" s="11">
        <v>1765</v>
      </c>
      <c r="E364" s="11">
        <v>4348</v>
      </c>
      <c r="F364" s="11">
        <v>2048</v>
      </c>
      <c r="G364" s="11">
        <v>2300</v>
      </c>
    </row>
    <row r="365" spans="1:7" ht="13.5">
      <c r="A365" s="10">
        <v>23101</v>
      </c>
      <c r="B365" s="10">
        <v>186001</v>
      </c>
      <c r="C365" s="10" t="s">
        <v>369</v>
      </c>
      <c r="D365" s="11">
        <v>358</v>
      </c>
      <c r="E365" s="11">
        <v>777</v>
      </c>
      <c r="F365" s="11">
        <v>374</v>
      </c>
      <c r="G365" s="11">
        <v>403</v>
      </c>
    </row>
    <row r="366" spans="1:7" ht="13.5">
      <c r="A366" s="10">
        <v>23102</v>
      </c>
      <c r="B366" s="10">
        <v>186002</v>
      </c>
      <c r="C366" s="10" t="s">
        <v>370</v>
      </c>
      <c r="D366" s="11">
        <v>553</v>
      </c>
      <c r="E366" s="11">
        <v>1464</v>
      </c>
      <c r="F366" s="11">
        <v>715</v>
      </c>
      <c r="G366" s="11">
        <v>749</v>
      </c>
    </row>
    <row r="367" spans="1:7" ht="13.5">
      <c r="A367" s="10">
        <v>23103</v>
      </c>
      <c r="B367" s="10">
        <v>186003</v>
      </c>
      <c r="C367" s="10" t="s">
        <v>371</v>
      </c>
      <c r="D367" s="11">
        <v>350</v>
      </c>
      <c r="E367" s="11">
        <v>859</v>
      </c>
      <c r="F367" s="11">
        <v>405</v>
      </c>
      <c r="G367" s="11">
        <v>454</v>
      </c>
    </row>
    <row r="368" spans="1:7" ht="13.5">
      <c r="A368" s="10">
        <v>23104</v>
      </c>
      <c r="B368" s="10">
        <v>186004</v>
      </c>
      <c r="C368" s="10" t="s">
        <v>372</v>
      </c>
      <c r="D368" s="11">
        <v>336</v>
      </c>
      <c r="E368" s="11">
        <v>722</v>
      </c>
      <c r="F368" s="11">
        <v>333</v>
      </c>
      <c r="G368" s="11">
        <v>389</v>
      </c>
    </row>
    <row r="369" spans="1:7" ht="13.5">
      <c r="A369" s="10">
        <v>23203</v>
      </c>
      <c r="B369" s="10">
        <v>57003</v>
      </c>
      <c r="C369" s="10" t="s">
        <v>373</v>
      </c>
      <c r="D369" s="11">
        <v>284</v>
      </c>
      <c r="E369" s="11">
        <v>728</v>
      </c>
      <c r="F369" s="11">
        <v>337</v>
      </c>
      <c r="G369" s="11">
        <v>391</v>
      </c>
    </row>
    <row r="370" spans="1:7" ht="13.5">
      <c r="A370" s="10">
        <v>23300</v>
      </c>
      <c r="B370" s="10">
        <v>202000</v>
      </c>
      <c r="C370" s="10" t="s">
        <v>374</v>
      </c>
      <c r="D370" s="11">
        <v>115</v>
      </c>
      <c r="E370" s="11">
        <v>273</v>
      </c>
      <c r="F370" s="11">
        <v>130</v>
      </c>
      <c r="G370" s="11">
        <v>143</v>
      </c>
    </row>
    <row r="371" spans="1:7" ht="13.5">
      <c r="A371" s="10">
        <v>24000</v>
      </c>
      <c r="B371" s="10">
        <v>95000</v>
      </c>
      <c r="C371" s="10" t="s">
        <v>375</v>
      </c>
      <c r="D371" s="11">
        <v>289</v>
      </c>
      <c r="E371" s="11">
        <v>771</v>
      </c>
      <c r="F371" s="11">
        <v>378</v>
      </c>
      <c r="G371" s="11">
        <v>393</v>
      </c>
    </row>
    <row r="372" spans="1:7" ht="13.5">
      <c r="A372" s="10">
        <v>24100</v>
      </c>
      <c r="B372" s="10">
        <v>131000</v>
      </c>
      <c r="C372" s="10" t="s">
        <v>376</v>
      </c>
      <c r="D372" s="11">
        <v>741</v>
      </c>
      <c r="E372" s="11">
        <v>1766</v>
      </c>
      <c r="F372" s="11">
        <v>841</v>
      </c>
      <c r="G372" s="11">
        <v>925</v>
      </c>
    </row>
    <row r="373" spans="1:7" ht="13.5">
      <c r="A373" s="10">
        <v>24200</v>
      </c>
      <c r="B373" s="10">
        <v>195000</v>
      </c>
      <c r="C373" s="10" t="s">
        <v>377</v>
      </c>
      <c r="D373" s="11">
        <v>541</v>
      </c>
      <c r="E373" s="11">
        <v>1218</v>
      </c>
      <c r="F373" s="11">
        <v>621</v>
      </c>
      <c r="G373" s="11">
        <v>597</v>
      </c>
    </row>
    <row r="374" spans="1:7" ht="13.5">
      <c r="A374" s="10">
        <v>24301</v>
      </c>
      <c r="B374" s="10">
        <v>266001</v>
      </c>
      <c r="C374" s="10" t="s">
        <v>378</v>
      </c>
      <c r="D374" s="11">
        <v>60</v>
      </c>
      <c r="E374" s="11">
        <v>161</v>
      </c>
      <c r="F374" s="11">
        <v>71</v>
      </c>
      <c r="G374" s="11">
        <v>90</v>
      </c>
    </row>
    <row r="375" spans="1:7" ht="13.5">
      <c r="A375" s="10">
        <v>24302</v>
      </c>
      <c r="B375" s="10">
        <v>266002</v>
      </c>
      <c r="C375" s="10" t="s">
        <v>379</v>
      </c>
      <c r="D375" s="11">
        <v>617</v>
      </c>
      <c r="E375" s="11">
        <v>1470</v>
      </c>
      <c r="F375" s="11">
        <v>684</v>
      </c>
      <c r="G375" s="11">
        <v>786</v>
      </c>
    </row>
    <row r="376" spans="1:7" ht="13.5">
      <c r="A376" s="10">
        <v>24303</v>
      </c>
      <c r="B376" s="10">
        <v>266003</v>
      </c>
      <c r="C376" s="10" t="s">
        <v>380</v>
      </c>
      <c r="D376" s="11">
        <v>339</v>
      </c>
      <c r="E376" s="11">
        <v>841</v>
      </c>
      <c r="F376" s="11">
        <v>397</v>
      </c>
      <c r="G376" s="11">
        <v>444</v>
      </c>
    </row>
    <row r="377" spans="1:7" ht="13.5">
      <c r="A377" s="10">
        <v>24304</v>
      </c>
      <c r="B377" s="10">
        <v>266004</v>
      </c>
      <c r="C377" s="10" t="s">
        <v>381</v>
      </c>
      <c r="D377" s="11">
        <v>722</v>
      </c>
      <c r="E377" s="11">
        <v>1642</v>
      </c>
      <c r="F377" s="11">
        <v>779</v>
      </c>
      <c r="G377" s="11">
        <v>863</v>
      </c>
    </row>
    <row r="378" spans="1:7" ht="13.5">
      <c r="A378" s="10">
        <v>24305</v>
      </c>
      <c r="B378" s="10">
        <v>266005</v>
      </c>
      <c r="C378" s="10" t="s">
        <v>382</v>
      </c>
      <c r="D378" s="11">
        <v>578</v>
      </c>
      <c r="E378" s="11">
        <v>1414</v>
      </c>
      <c r="F378" s="11">
        <v>681</v>
      </c>
      <c r="G378" s="11">
        <v>733</v>
      </c>
    </row>
    <row r="379" spans="1:7" ht="13.5">
      <c r="A379" s="10">
        <v>23201</v>
      </c>
      <c r="B379" s="10">
        <v>57001</v>
      </c>
      <c r="C379" s="10" t="s">
        <v>383</v>
      </c>
      <c r="D379" s="11">
        <v>289</v>
      </c>
      <c r="E379" s="11">
        <v>633</v>
      </c>
      <c r="F379" s="11">
        <v>270</v>
      </c>
      <c r="G379" s="11">
        <v>363</v>
      </c>
    </row>
    <row r="380" spans="1:7" ht="13.5">
      <c r="A380" s="10">
        <v>23202</v>
      </c>
      <c r="B380" s="10">
        <v>57002</v>
      </c>
      <c r="C380" s="10" t="s">
        <v>384</v>
      </c>
      <c r="D380" s="11">
        <v>234</v>
      </c>
      <c r="E380" s="11">
        <v>581</v>
      </c>
      <c r="F380" s="11">
        <v>278</v>
      </c>
      <c r="G380" s="11">
        <v>303</v>
      </c>
    </row>
    <row r="381" spans="1:7" ht="13.5">
      <c r="A381" s="10">
        <v>24700</v>
      </c>
      <c r="B381" s="10">
        <v>30000</v>
      </c>
      <c r="C381" s="10" t="s">
        <v>385</v>
      </c>
      <c r="D381" s="11">
        <v>871</v>
      </c>
      <c r="E381" s="11">
        <v>2438</v>
      </c>
      <c r="F381" s="11">
        <v>1149</v>
      </c>
      <c r="G381" s="11">
        <v>1289</v>
      </c>
    </row>
    <row r="382" spans="1:7" ht="13.5">
      <c r="A382" s="10">
        <v>24800</v>
      </c>
      <c r="B382" s="10">
        <v>50000</v>
      </c>
      <c r="C382" s="10" t="s">
        <v>386</v>
      </c>
      <c r="D382" s="11">
        <v>652</v>
      </c>
      <c r="E382" s="11">
        <v>1767</v>
      </c>
      <c r="F382" s="11">
        <v>852</v>
      </c>
      <c r="G382" s="11">
        <v>915</v>
      </c>
    </row>
    <row r="383" spans="1:7" ht="13.5">
      <c r="A383" s="10">
        <v>24900</v>
      </c>
      <c r="B383" s="10">
        <v>117000</v>
      </c>
      <c r="C383" s="10" t="s">
        <v>387</v>
      </c>
      <c r="D383" s="11">
        <v>1983</v>
      </c>
      <c r="E383" s="11">
        <v>4528</v>
      </c>
      <c r="F383" s="11">
        <v>2083</v>
      </c>
      <c r="G383" s="11">
        <v>2445</v>
      </c>
    </row>
    <row r="384" spans="1:7" ht="13.5">
      <c r="A384" s="10">
        <v>25001</v>
      </c>
      <c r="B384" s="10">
        <v>270001</v>
      </c>
      <c r="C384" s="10" t="s">
        <v>388</v>
      </c>
      <c r="D384" s="11">
        <v>565</v>
      </c>
      <c r="E384" s="11">
        <v>1442</v>
      </c>
      <c r="F384" s="11">
        <v>680</v>
      </c>
      <c r="G384" s="11">
        <v>762</v>
      </c>
    </row>
    <row r="385" spans="1:7" ht="13.5">
      <c r="A385" s="10">
        <v>25002</v>
      </c>
      <c r="B385" s="10">
        <v>270002</v>
      </c>
      <c r="C385" s="10" t="s">
        <v>389</v>
      </c>
      <c r="D385" s="11">
        <v>639</v>
      </c>
      <c r="E385" s="11">
        <v>1588</v>
      </c>
      <c r="F385" s="11">
        <v>760</v>
      </c>
      <c r="G385" s="11">
        <v>828</v>
      </c>
    </row>
    <row r="386" spans="1:7" ht="13.5">
      <c r="A386" s="10">
        <v>25400</v>
      </c>
      <c r="B386" s="10">
        <v>29000</v>
      </c>
      <c r="C386" s="10" t="s">
        <v>390</v>
      </c>
      <c r="D386" s="11">
        <v>435</v>
      </c>
      <c r="E386" s="11">
        <v>872</v>
      </c>
      <c r="F386" s="11">
        <v>433</v>
      </c>
      <c r="G386" s="11">
        <v>439</v>
      </c>
    </row>
    <row r="387" spans="1:7" ht="13.5">
      <c r="A387" s="10">
        <v>25500</v>
      </c>
      <c r="B387" s="10">
        <v>91000</v>
      </c>
      <c r="C387" s="10" t="s">
        <v>391</v>
      </c>
      <c r="D387" s="11">
        <v>199</v>
      </c>
      <c r="E387" s="11">
        <v>670</v>
      </c>
      <c r="F387" s="11">
        <v>306</v>
      </c>
      <c r="G387" s="11">
        <v>364</v>
      </c>
    </row>
    <row r="388" spans="1:7" ht="13.5">
      <c r="A388" s="10">
        <v>25600</v>
      </c>
      <c r="B388" s="10">
        <v>183000</v>
      </c>
      <c r="C388" s="10" t="s">
        <v>392</v>
      </c>
      <c r="D388" s="11">
        <v>81</v>
      </c>
      <c r="E388" s="11">
        <v>203</v>
      </c>
      <c r="F388" s="11">
        <v>84</v>
      </c>
      <c r="G388" s="11">
        <v>119</v>
      </c>
    </row>
    <row r="389" spans="1:7" ht="13.5">
      <c r="A389" s="10">
        <v>25700</v>
      </c>
      <c r="B389" s="10">
        <v>197000</v>
      </c>
      <c r="C389" s="10" t="s">
        <v>393</v>
      </c>
      <c r="D389" s="11">
        <v>940</v>
      </c>
      <c r="E389" s="11">
        <v>2750</v>
      </c>
      <c r="F389" s="11">
        <v>1275</v>
      </c>
      <c r="G389" s="11">
        <v>1475</v>
      </c>
    </row>
    <row r="390" spans="1:7" ht="13.5">
      <c r="A390" s="10">
        <v>25800</v>
      </c>
      <c r="B390" s="10">
        <v>210000</v>
      </c>
      <c r="C390" s="10" t="s">
        <v>394</v>
      </c>
      <c r="D390" s="11">
        <v>2807</v>
      </c>
      <c r="E390" s="11">
        <v>6715</v>
      </c>
      <c r="F390" s="11">
        <v>3200</v>
      </c>
      <c r="G390" s="11">
        <v>3515</v>
      </c>
    </row>
    <row r="391" spans="1:7" ht="13.5">
      <c r="A391" s="10">
        <v>26401</v>
      </c>
      <c r="B391" s="10">
        <v>273001</v>
      </c>
      <c r="C391" s="10" t="s">
        <v>395</v>
      </c>
      <c r="D391" s="11">
        <v>389</v>
      </c>
      <c r="E391" s="11">
        <v>885</v>
      </c>
      <c r="F391" s="11">
        <v>421</v>
      </c>
      <c r="G391" s="11">
        <v>464</v>
      </c>
    </row>
    <row r="392" spans="1:7" ht="13.5">
      <c r="A392" s="10">
        <v>26402</v>
      </c>
      <c r="B392" s="10">
        <v>273002</v>
      </c>
      <c r="C392" s="10" t="s">
        <v>396</v>
      </c>
      <c r="D392" s="11">
        <v>298</v>
      </c>
      <c r="E392" s="11">
        <v>697</v>
      </c>
      <c r="F392" s="11">
        <v>353</v>
      </c>
      <c r="G392" s="11">
        <v>344</v>
      </c>
    </row>
    <row r="393" spans="1:7" ht="13.5">
      <c r="A393" s="10">
        <v>26501</v>
      </c>
      <c r="B393" s="10">
        <v>274001</v>
      </c>
      <c r="C393" s="10" t="s">
        <v>397</v>
      </c>
      <c r="D393" s="11">
        <v>260</v>
      </c>
      <c r="E393" s="11">
        <v>609</v>
      </c>
      <c r="F393" s="11">
        <v>299</v>
      </c>
      <c r="G393" s="11">
        <v>310</v>
      </c>
    </row>
    <row r="394" spans="1:7" ht="13.5">
      <c r="A394" s="10">
        <v>26502</v>
      </c>
      <c r="B394" s="10">
        <v>274002</v>
      </c>
      <c r="C394" s="10" t="s">
        <v>398</v>
      </c>
      <c r="D394" s="11">
        <v>335</v>
      </c>
      <c r="E394" s="11">
        <v>771</v>
      </c>
      <c r="F394" s="11">
        <v>376</v>
      </c>
      <c r="G394" s="11">
        <v>395</v>
      </c>
    </row>
    <row r="395" spans="1:7" ht="13.5">
      <c r="A395" s="10">
        <v>26503</v>
      </c>
      <c r="B395" s="10">
        <v>274003</v>
      </c>
      <c r="C395" s="10" t="s">
        <v>399</v>
      </c>
      <c r="D395" s="11">
        <v>109</v>
      </c>
      <c r="E395" s="11">
        <v>363</v>
      </c>
      <c r="F395" s="11">
        <v>141</v>
      </c>
      <c r="G395" s="11">
        <v>222</v>
      </c>
    </row>
    <row r="396" spans="1:7" ht="13.5">
      <c r="A396" s="10">
        <v>26601</v>
      </c>
      <c r="B396" s="10">
        <v>275001</v>
      </c>
      <c r="C396" s="10" t="s">
        <v>400</v>
      </c>
      <c r="D396" s="11">
        <v>343</v>
      </c>
      <c r="E396" s="11">
        <v>889</v>
      </c>
      <c r="F396" s="11">
        <v>431</v>
      </c>
      <c r="G396" s="11">
        <v>458</v>
      </c>
    </row>
    <row r="397" spans="1:7" ht="13.5">
      <c r="A397" s="10">
        <v>26602</v>
      </c>
      <c r="B397" s="10">
        <v>275002</v>
      </c>
      <c r="C397" s="10" t="s">
        <v>401</v>
      </c>
      <c r="D397" s="11">
        <v>402</v>
      </c>
      <c r="E397" s="11">
        <v>1043</v>
      </c>
      <c r="F397" s="11">
        <v>500</v>
      </c>
      <c r="G397" s="11">
        <v>543</v>
      </c>
    </row>
    <row r="398" spans="1:7" ht="13.5">
      <c r="A398" s="10">
        <v>26603</v>
      </c>
      <c r="B398" s="10">
        <v>275003</v>
      </c>
      <c r="C398" s="10" t="s">
        <v>402</v>
      </c>
      <c r="D398" s="11">
        <v>163</v>
      </c>
      <c r="E398" s="11">
        <v>393</v>
      </c>
      <c r="F398" s="11">
        <v>188</v>
      </c>
      <c r="G398" s="11">
        <v>205</v>
      </c>
    </row>
    <row r="399" spans="1:7" ht="13.5">
      <c r="A399" s="10">
        <v>26604</v>
      </c>
      <c r="B399" s="10">
        <v>275004</v>
      </c>
      <c r="C399" s="10" t="s">
        <v>403</v>
      </c>
      <c r="D399" s="11">
        <v>87</v>
      </c>
      <c r="E399" s="11">
        <v>240</v>
      </c>
      <c r="F399" s="11">
        <v>108</v>
      </c>
      <c r="G399" s="11">
        <v>132</v>
      </c>
    </row>
    <row r="400" spans="1:7" ht="13.5">
      <c r="A400" s="10">
        <v>26801</v>
      </c>
      <c r="B400" s="10">
        <v>264001</v>
      </c>
      <c r="C400" s="10" t="s">
        <v>404</v>
      </c>
      <c r="D400" s="11">
        <v>216</v>
      </c>
      <c r="E400" s="11">
        <v>553</v>
      </c>
      <c r="F400" s="11">
        <v>254</v>
      </c>
      <c r="G400" s="11">
        <v>299</v>
      </c>
    </row>
    <row r="401" spans="1:7" ht="13.5">
      <c r="A401" s="10">
        <v>26802</v>
      </c>
      <c r="B401" s="10">
        <v>264002</v>
      </c>
      <c r="C401" s="10" t="s">
        <v>405</v>
      </c>
      <c r="D401" s="11">
        <v>112</v>
      </c>
      <c r="E401" s="11">
        <v>312</v>
      </c>
      <c r="F401" s="11">
        <v>138</v>
      </c>
      <c r="G401" s="11">
        <v>174</v>
      </c>
    </row>
    <row r="402" spans="1:7" ht="13.5">
      <c r="A402" s="10">
        <v>26803</v>
      </c>
      <c r="B402" s="10">
        <v>264003</v>
      </c>
      <c r="C402" s="10" t="s">
        <v>406</v>
      </c>
      <c r="D402" s="11">
        <v>335</v>
      </c>
      <c r="E402" s="11">
        <v>959</v>
      </c>
      <c r="F402" s="11">
        <v>448</v>
      </c>
      <c r="G402" s="11">
        <v>511</v>
      </c>
    </row>
    <row r="403" spans="1:7" ht="13.5">
      <c r="A403" s="10">
        <v>26804</v>
      </c>
      <c r="B403" s="10">
        <v>264004</v>
      </c>
      <c r="C403" s="10" t="s">
        <v>407</v>
      </c>
      <c r="D403" s="11">
        <v>374</v>
      </c>
      <c r="E403" s="11">
        <v>816</v>
      </c>
      <c r="F403" s="11">
        <v>365</v>
      </c>
      <c r="G403" s="11">
        <v>451</v>
      </c>
    </row>
    <row r="404" spans="1:7" ht="13.5">
      <c r="A404" s="10">
        <v>26805</v>
      </c>
      <c r="B404" s="10">
        <v>264005</v>
      </c>
      <c r="C404" s="10" t="s">
        <v>408</v>
      </c>
      <c r="D404" s="11">
        <v>363</v>
      </c>
      <c r="E404" s="11">
        <v>1000</v>
      </c>
      <c r="F404" s="11">
        <v>460</v>
      </c>
      <c r="G404" s="11">
        <v>540</v>
      </c>
    </row>
    <row r="405" spans="1:7" ht="13.5">
      <c r="A405" s="10">
        <v>26806</v>
      </c>
      <c r="B405" s="10">
        <v>264006</v>
      </c>
      <c r="C405" s="10" t="s">
        <v>409</v>
      </c>
      <c r="D405" s="11">
        <v>92</v>
      </c>
      <c r="E405" s="11">
        <v>238</v>
      </c>
      <c r="F405" s="11">
        <v>109</v>
      </c>
      <c r="G405" s="11">
        <v>129</v>
      </c>
    </row>
    <row r="406" spans="1:7" ht="13.5">
      <c r="A406" s="10">
        <v>26901</v>
      </c>
      <c r="B406" s="10">
        <v>263001</v>
      </c>
      <c r="C406" s="10" t="s">
        <v>410</v>
      </c>
      <c r="D406" s="11">
        <v>271</v>
      </c>
      <c r="E406" s="11">
        <v>687</v>
      </c>
      <c r="F406" s="11">
        <v>313</v>
      </c>
      <c r="G406" s="11">
        <v>374</v>
      </c>
    </row>
    <row r="407" spans="1:7" ht="13.5">
      <c r="A407" s="10">
        <v>26902</v>
      </c>
      <c r="B407" s="10">
        <v>263002</v>
      </c>
      <c r="C407" s="10" t="s">
        <v>411</v>
      </c>
      <c r="D407" s="11">
        <v>390</v>
      </c>
      <c r="E407" s="11">
        <v>924</v>
      </c>
      <c r="F407" s="11">
        <v>414</v>
      </c>
      <c r="G407" s="11">
        <v>510</v>
      </c>
    </row>
    <row r="408" spans="1:7" ht="13.5">
      <c r="A408" s="10">
        <v>26903</v>
      </c>
      <c r="B408" s="10">
        <v>263003</v>
      </c>
      <c r="C408" s="10" t="s">
        <v>412</v>
      </c>
      <c r="D408" s="11">
        <v>225</v>
      </c>
      <c r="E408" s="11">
        <v>505</v>
      </c>
      <c r="F408" s="11">
        <v>232</v>
      </c>
      <c r="G408" s="11">
        <v>273</v>
      </c>
    </row>
    <row r="409" spans="1:7" ht="13.5">
      <c r="A409" s="10">
        <v>26904</v>
      </c>
      <c r="B409" s="10">
        <v>263004</v>
      </c>
      <c r="C409" s="10" t="s">
        <v>413</v>
      </c>
      <c r="D409" s="11">
        <v>297</v>
      </c>
      <c r="E409" s="11">
        <v>619</v>
      </c>
      <c r="F409" s="11">
        <v>282</v>
      </c>
      <c r="G409" s="11">
        <v>337</v>
      </c>
    </row>
    <row r="410" spans="1:7" ht="13.5">
      <c r="A410" s="10">
        <v>26905</v>
      </c>
      <c r="B410" s="10">
        <v>263005</v>
      </c>
      <c r="C410" s="10" t="s">
        <v>414</v>
      </c>
      <c r="D410" s="11">
        <v>441</v>
      </c>
      <c r="E410" s="11">
        <v>1017</v>
      </c>
      <c r="F410" s="11">
        <v>482</v>
      </c>
      <c r="G410" s="11">
        <v>535</v>
      </c>
    </row>
    <row r="411" spans="1:7" ht="13.5">
      <c r="A411" s="10">
        <v>27001</v>
      </c>
      <c r="B411" s="10">
        <v>261001</v>
      </c>
      <c r="C411" s="10" t="s">
        <v>415</v>
      </c>
      <c r="D411" s="11">
        <v>186</v>
      </c>
      <c r="E411" s="11">
        <v>358</v>
      </c>
      <c r="F411" s="11">
        <v>170</v>
      </c>
      <c r="G411" s="11">
        <v>188</v>
      </c>
    </row>
    <row r="412" spans="1:7" ht="13.5">
      <c r="A412" s="10">
        <v>27002</v>
      </c>
      <c r="B412" s="10">
        <v>261002</v>
      </c>
      <c r="C412" s="10" t="s">
        <v>416</v>
      </c>
      <c r="D412" s="11">
        <v>357</v>
      </c>
      <c r="E412" s="11">
        <v>839</v>
      </c>
      <c r="F412" s="11">
        <v>383</v>
      </c>
      <c r="G412" s="11">
        <v>456</v>
      </c>
    </row>
    <row r="413" spans="1:7" ht="13.5">
      <c r="A413" s="10">
        <v>27003</v>
      </c>
      <c r="B413" s="10">
        <v>261003</v>
      </c>
      <c r="C413" s="10" t="s">
        <v>417</v>
      </c>
      <c r="D413" s="11">
        <v>444</v>
      </c>
      <c r="E413" s="11">
        <v>1086</v>
      </c>
      <c r="F413" s="11">
        <v>507</v>
      </c>
      <c r="G413" s="11">
        <v>579</v>
      </c>
    </row>
    <row r="414" spans="1:7" ht="13.5">
      <c r="A414" s="10">
        <v>27004</v>
      </c>
      <c r="B414" s="10">
        <v>261004</v>
      </c>
      <c r="C414" s="10" t="s">
        <v>418</v>
      </c>
      <c r="D414" s="11">
        <v>219</v>
      </c>
      <c r="E414" s="11">
        <v>566</v>
      </c>
      <c r="F414" s="11">
        <v>258</v>
      </c>
      <c r="G414" s="11">
        <v>308</v>
      </c>
    </row>
    <row r="415" spans="1:7" ht="13.5">
      <c r="A415" s="10">
        <v>27005</v>
      </c>
      <c r="B415" s="10">
        <v>261005</v>
      </c>
      <c r="C415" s="10" t="s">
        <v>419</v>
      </c>
      <c r="D415" s="11">
        <v>213</v>
      </c>
      <c r="E415" s="11">
        <v>502</v>
      </c>
      <c r="F415" s="11">
        <v>235</v>
      </c>
      <c r="G415" s="11">
        <v>267</v>
      </c>
    </row>
    <row r="416" spans="1:7" ht="13.5">
      <c r="A416" s="10">
        <v>27006</v>
      </c>
      <c r="B416" s="10">
        <v>261006</v>
      </c>
      <c r="C416" s="10" t="s">
        <v>420</v>
      </c>
      <c r="D416" s="11">
        <v>277</v>
      </c>
      <c r="E416" s="11">
        <v>539</v>
      </c>
      <c r="F416" s="11">
        <v>271</v>
      </c>
      <c r="G416" s="11">
        <v>268</v>
      </c>
    </row>
    <row r="417" spans="1:7" ht="13.5">
      <c r="A417" s="10">
        <v>27101</v>
      </c>
      <c r="B417" s="10">
        <v>262001</v>
      </c>
      <c r="C417" s="10" t="s">
        <v>421</v>
      </c>
      <c r="D417" s="11">
        <v>290</v>
      </c>
      <c r="E417" s="11">
        <v>749</v>
      </c>
      <c r="F417" s="11">
        <v>347</v>
      </c>
      <c r="G417" s="11">
        <v>402</v>
      </c>
    </row>
    <row r="418" spans="1:7" ht="13.5">
      <c r="A418" s="10">
        <v>27102</v>
      </c>
      <c r="B418" s="10">
        <v>262002</v>
      </c>
      <c r="C418" s="10" t="s">
        <v>422</v>
      </c>
      <c r="D418" s="11">
        <v>98</v>
      </c>
      <c r="E418" s="11">
        <v>264</v>
      </c>
      <c r="F418" s="11">
        <v>125</v>
      </c>
      <c r="G418" s="11">
        <v>139</v>
      </c>
    </row>
    <row r="419" spans="1:7" ht="13.5">
      <c r="A419" s="10">
        <v>27103</v>
      </c>
      <c r="B419" s="10">
        <v>262003</v>
      </c>
      <c r="C419" s="10" t="s">
        <v>423</v>
      </c>
      <c r="D419" s="11">
        <v>24</v>
      </c>
      <c r="E419" s="11">
        <v>81</v>
      </c>
      <c r="F419" s="11">
        <v>35</v>
      </c>
      <c r="G419" s="11">
        <v>46</v>
      </c>
    </row>
    <row r="420" spans="1:7" ht="13.5">
      <c r="A420" s="10">
        <v>27104</v>
      </c>
      <c r="B420" s="10">
        <v>262004</v>
      </c>
      <c r="C420" s="10" t="s">
        <v>424</v>
      </c>
      <c r="D420" s="11">
        <v>117</v>
      </c>
      <c r="E420" s="11">
        <v>313</v>
      </c>
      <c r="F420" s="11">
        <v>152</v>
      </c>
      <c r="G420" s="11">
        <v>161</v>
      </c>
    </row>
    <row r="421" spans="1:7" ht="13.5">
      <c r="A421" s="10">
        <v>27105</v>
      </c>
      <c r="B421" s="10">
        <v>262005</v>
      </c>
      <c r="C421" s="10" t="s">
        <v>425</v>
      </c>
      <c r="D421" s="11">
        <v>159</v>
      </c>
      <c r="E421" s="11">
        <v>441</v>
      </c>
      <c r="F421" s="11">
        <v>208</v>
      </c>
      <c r="G421" s="11">
        <v>233</v>
      </c>
    </row>
    <row r="422" spans="1:7" ht="13.5">
      <c r="A422" s="10">
        <v>27106</v>
      </c>
      <c r="B422" s="10">
        <v>262006</v>
      </c>
      <c r="C422" s="10" t="s">
        <v>426</v>
      </c>
      <c r="D422" s="11">
        <v>244</v>
      </c>
      <c r="E422" s="11">
        <v>638</v>
      </c>
      <c r="F422" s="11">
        <v>298</v>
      </c>
      <c r="G422" s="11">
        <v>340</v>
      </c>
    </row>
    <row r="423" spans="1:7" ht="13.5">
      <c r="A423" s="10">
        <v>27200</v>
      </c>
      <c r="B423" s="10">
        <v>142000</v>
      </c>
      <c r="C423" s="10" t="s">
        <v>427</v>
      </c>
      <c r="D423" s="11">
        <v>0</v>
      </c>
      <c r="E423" s="11">
        <v>0</v>
      </c>
      <c r="F423" s="11">
        <v>0</v>
      </c>
      <c r="G423" s="11">
        <v>0</v>
      </c>
    </row>
    <row r="424" spans="1:7" ht="13.5">
      <c r="A424" s="10">
        <v>27301</v>
      </c>
      <c r="B424" s="10">
        <v>277001</v>
      </c>
      <c r="C424" s="10" t="s">
        <v>428</v>
      </c>
      <c r="D424" s="11">
        <v>408</v>
      </c>
      <c r="E424" s="11">
        <v>922</v>
      </c>
      <c r="F424" s="11">
        <v>423</v>
      </c>
      <c r="G424" s="11">
        <v>499</v>
      </c>
    </row>
    <row r="425" spans="1:7" ht="13.5">
      <c r="A425" s="10">
        <v>27302</v>
      </c>
      <c r="B425" s="10">
        <v>277002</v>
      </c>
      <c r="C425" s="10" t="s">
        <v>429</v>
      </c>
      <c r="D425" s="11">
        <v>379</v>
      </c>
      <c r="E425" s="11">
        <v>862</v>
      </c>
      <c r="F425" s="11">
        <v>403</v>
      </c>
      <c r="G425" s="11">
        <v>459</v>
      </c>
    </row>
    <row r="426" spans="1:7" ht="13.5">
      <c r="A426" s="10">
        <v>27401</v>
      </c>
      <c r="B426" s="10">
        <v>279001</v>
      </c>
      <c r="C426" s="10" t="s">
        <v>430</v>
      </c>
      <c r="D426" s="11">
        <v>274</v>
      </c>
      <c r="E426" s="11">
        <v>692</v>
      </c>
      <c r="F426" s="11">
        <v>327</v>
      </c>
      <c r="G426" s="11">
        <v>365</v>
      </c>
    </row>
    <row r="427" spans="1:7" ht="13.5">
      <c r="A427" s="10">
        <v>27402</v>
      </c>
      <c r="B427" s="10">
        <v>279002</v>
      </c>
      <c r="C427" s="10" t="s">
        <v>431</v>
      </c>
      <c r="D427" s="11">
        <v>265</v>
      </c>
      <c r="E427" s="11">
        <v>625</v>
      </c>
      <c r="F427" s="11">
        <v>302</v>
      </c>
      <c r="G427" s="11">
        <v>323</v>
      </c>
    </row>
    <row r="428" spans="1:7" ht="13.5">
      <c r="A428" s="10">
        <v>27403</v>
      </c>
      <c r="B428" s="10">
        <v>279003</v>
      </c>
      <c r="C428" s="10" t="s">
        <v>432</v>
      </c>
      <c r="D428" s="11">
        <v>87</v>
      </c>
      <c r="E428" s="11">
        <v>216</v>
      </c>
      <c r="F428" s="11">
        <v>97</v>
      </c>
      <c r="G428" s="11">
        <v>119</v>
      </c>
    </row>
    <row r="429" spans="1:7" ht="13.5">
      <c r="A429" s="10">
        <v>27500</v>
      </c>
      <c r="B429" s="10">
        <v>278000</v>
      </c>
      <c r="C429" s="10" t="s">
        <v>433</v>
      </c>
      <c r="D429" s="11">
        <v>0</v>
      </c>
      <c r="E429" s="11">
        <v>0</v>
      </c>
      <c r="F429" s="11">
        <v>0</v>
      </c>
      <c r="G429" s="11">
        <v>0</v>
      </c>
    </row>
    <row r="430" spans="1:7" ht="13.5">
      <c r="A430" s="10">
        <v>27700</v>
      </c>
      <c r="B430" s="10">
        <v>259000</v>
      </c>
      <c r="C430" s="10" t="s">
        <v>434</v>
      </c>
      <c r="D430" s="11">
        <v>203</v>
      </c>
      <c r="E430" s="11">
        <v>413</v>
      </c>
      <c r="F430" s="11">
        <v>186</v>
      </c>
      <c r="G430" s="11">
        <v>227</v>
      </c>
    </row>
    <row r="431" spans="1:7" ht="13.5">
      <c r="A431" s="10">
        <v>27800</v>
      </c>
      <c r="B431" s="10">
        <v>52000</v>
      </c>
      <c r="C431" s="10" t="s">
        <v>435</v>
      </c>
      <c r="D431" s="11">
        <v>104</v>
      </c>
      <c r="E431" s="11">
        <v>194</v>
      </c>
      <c r="F431" s="11">
        <v>88</v>
      </c>
      <c r="G431" s="11">
        <v>106</v>
      </c>
    </row>
    <row r="432" spans="1:7" ht="13.5">
      <c r="A432" s="10">
        <v>28100</v>
      </c>
      <c r="B432" s="10">
        <v>144000</v>
      </c>
      <c r="C432" s="10" t="s">
        <v>436</v>
      </c>
      <c r="D432" s="11">
        <v>243</v>
      </c>
      <c r="E432" s="11">
        <v>469</v>
      </c>
      <c r="F432" s="11">
        <v>203</v>
      </c>
      <c r="G432" s="11">
        <v>266</v>
      </c>
    </row>
    <row r="433" spans="1:7" ht="13.5">
      <c r="A433" s="10">
        <v>28300</v>
      </c>
      <c r="B433" s="10">
        <v>66000</v>
      </c>
      <c r="C433" s="10" t="s">
        <v>437</v>
      </c>
      <c r="D433" s="11">
        <v>1990</v>
      </c>
      <c r="E433" s="11">
        <v>4591</v>
      </c>
      <c r="F433" s="11">
        <v>2190</v>
      </c>
      <c r="G433" s="11">
        <v>2401</v>
      </c>
    </row>
    <row r="434" spans="1:7" ht="13.5">
      <c r="A434" s="10">
        <v>28400</v>
      </c>
      <c r="B434" s="10">
        <v>63000</v>
      </c>
      <c r="C434" s="10" t="s">
        <v>438</v>
      </c>
      <c r="D434" s="11">
        <v>2305</v>
      </c>
      <c r="E434" s="11">
        <v>5582</v>
      </c>
      <c r="F434" s="11">
        <v>2629</v>
      </c>
      <c r="G434" s="11">
        <v>2953</v>
      </c>
    </row>
    <row r="435" spans="1:7" ht="13.5">
      <c r="A435" s="10">
        <v>28500</v>
      </c>
      <c r="B435" s="10">
        <v>84000</v>
      </c>
      <c r="C435" s="10" t="s">
        <v>439</v>
      </c>
      <c r="D435" s="11">
        <v>1035</v>
      </c>
      <c r="E435" s="11">
        <v>2548</v>
      </c>
      <c r="F435" s="11">
        <v>1161</v>
      </c>
      <c r="G435" s="11">
        <v>1387</v>
      </c>
    </row>
    <row r="436" spans="1:7" ht="13.5">
      <c r="A436" s="10">
        <v>28600</v>
      </c>
      <c r="B436" s="10">
        <v>118000</v>
      </c>
      <c r="C436" s="10" t="s">
        <v>440</v>
      </c>
      <c r="D436" s="11">
        <v>406</v>
      </c>
      <c r="E436" s="11">
        <v>1343</v>
      </c>
      <c r="F436" s="11">
        <v>630</v>
      </c>
      <c r="G436" s="11">
        <v>713</v>
      </c>
    </row>
    <row r="437" spans="1:7" ht="13.5">
      <c r="A437" s="10">
        <v>28700</v>
      </c>
      <c r="B437" s="10">
        <v>196000</v>
      </c>
      <c r="C437" s="10" t="s">
        <v>441</v>
      </c>
      <c r="D437" s="11">
        <v>1889</v>
      </c>
      <c r="E437" s="11">
        <v>3959</v>
      </c>
      <c r="F437" s="11">
        <v>1879</v>
      </c>
      <c r="G437" s="11">
        <v>2080</v>
      </c>
    </row>
    <row r="438" spans="1:7" ht="13.5">
      <c r="A438" s="10">
        <v>28800</v>
      </c>
      <c r="B438" s="10">
        <v>234000</v>
      </c>
      <c r="C438" s="10" t="s">
        <v>442</v>
      </c>
      <c r="D438" s="11">
        <v>2483</v>
      </c>
      <c r="E438" s="11">
        <v>5608</v>
      </c>
      <c r="F438" s="11">
        <v>2579</v>
      </c>
      <c r="G438" s="11">
        <v>3029</v>
      </c>
    </row>
    <row r="439" spans="1:7" ht="13.5">
      <c r="A439" s="10">
        <v>28900</v>
      </c>
      <c r="B439" s="10">
        <v>237000</v>
      </c>
      <c r="C439" s="10" t="s">
        <v>443</v>
      </c>
      <c r="D439" s="11">
        <v>268</v>
      </c>
      <c r="E439" s="11">
        <v>662</v>
      </c>
      <c r="F439" s="11">
        <v>299</v>
      </c>
      <c r="G439" s="11">
        <v>363</v>
      </c>
    </row>
    <row r="440" spans="1:7" ht="13.5">
      <c r="A440" s="10">
        <v>29000</v>
      </c>
      <c r="B440" s="10">
        <v>122000</v>
      </c>
      <c r="C440" s="10" t="s">
        <v>444</v>
      </c>
      <c r="D440" s="11">
        <v>2412</v>
      </c>
      <c r="E440" s="11">
        <v>5567</v>
      </c>
      <c r="F440" s="11">
        <v>2540</v>
      </c>
      <c r="G440" s="11">
        <v>3027</v>
      </c>
    </row>
    <row r="441" spans="1:7" ht="13.5">
      <c r="A441" s="10">
        <v>29901</v>
      </c>
      <c r="B441" s="10">
        <v>284001</v>
      </c>
      <c r="C441" s="10" t="s">
        <v>445</v>
      </c>
      <c r="D441" s="11">
        <v>89</v>
      </c>
      <c r="E441" s="11">
        <v>299</v>
      </c>
      <c r="F441" s="11">
        <v>148</v>
      </c>
      <c r="G441" s="11">
        <v>151</v>
      </c>
    </row>
    <row r="442" spans="1:7" ht="13.5">
      <c r="A442" s="10">
        <v>29902</v>
      </c>
      <c r="B442" s="10">
        <v>284002</v>
      </c>
      <c r="C442" s="10" t="s">
        <v>446</v>
      </c>
      <c r="D442" s="11">
        <v>97</v>
      </c>
      <c r="E442" s="11">
        <v>331</v>
      </c>
      <c r="F442" s="11">
        <v>162</v>
      </c>
      <c r="G442" s="11">
        <v>169</v>
      </c>
    </row>
    <row r="443" spans="1:7" ht="13.5">
      <c r="A443" s="10">
        <v>29903</v>
      </c>
      <c r="B443" s="10">
        <v>284003</v>
      </c>
      <c r="C443" s="10" t="s">
        <v>447</v>
      </c>
      <c r="D443" s="11">
        <v>32</v>
      </c>
      <c r="E443" s="11">
        <v>109</v>
      </c>
      <c r="F443" s="11">
        <v>56</v>
      </c>
      <c r="G443" s="11">
        <v>53</v>
      </c>
    </row>
    <row r="444" spans="1:7" ht="13.5">
      <c r="A444" s="10">
        <v>29904</v>
      </c>
      <c r="B444" s="10">
        <v>284004</v>
      </c>
      <c r="C444" s="10" t="s">
        <v>448</v>
      </c>
      <c r="D444" s="11">
        <v>52</v>
      </c>
      <c r="E444" s="11">
        <v>182</v>
      </c>
      <c r="F444" s="11">
        <v>90</v>
      </c>
      <c r="G444" s="11">
        <v>92</v>
      </c>
    </row>
    <row r="445" spans="1:7" ht="13.5">
      <c r="A445" s="10">
        <v>29905</v>
      </c>
      <c r="B445" s="10">
        <v>284005</v>
      </c>
      <c r="C445" s="10" t="s">
        <v>449</v>
      </c>
      <c r="D445" s="11">
        <v>77</v>
      </c>
      <c r="E445" s="11">
        <v>238</v>
      </c>
      <c r="F445" s="11">
        <v>114</v>
      </c>
      <c r="G445" s="11">
        <v>124</v>
      </c>
    </row>
    <row r="446" spans="1:7" ht="13.5">
      <c r="A446" s="10">
        <v>30000</v>
      </c>
      <c r="B446" s="10">
        <v>114000</v>
      </c>
      <c r="C446" s="10" t="s">
        <v>450</v>
      </c>
      <c r="D446" s="11">
        <v>0</v>
      </c>
      <c r="E446" s="11">
        <v>0</v>
      </c>
      <c r="F446" s="11">
        <v>0</v>
      </c>
      <c r="G446" s="11">
        <v>0</v>
      </c>
    </row>
    <row r="447" spans="1:7" ht="13.5">
      <c r="A447" s="10">
        <v>30100</v>
      </c>
      <c r="B447" s="10">
        <v>99000</v>
      </c>
      <c r="C447" s="10" t="s">
        <v>451</v>
      </c>
      <c r="D447" s="11">
        <v>13</v>
      </c>
      <c r="E447" s="11">
        <v>37</v>
      </c>
      <c r="F447" s="11">
        <v>15</v>
      </c>
      <c r="G447" s="11">
        <v>22</v>
      </c>
    </row>
    <row r="448" spans="1:7" ht="13.5">
      <c r="A448" s="10">
        <v>30200</v>
      </c>
      <c r="B448" s="10">
        <v>258000</v>
      </c>
      <c r="C448" s="10" t="s">
        <v>452</v>
      </c>
      <c r="D448" s="11">
        <v>13</v>
      </c>
      <c r="E448" s="11">
        <v>37</v>
      </c>
      <c r="F448" s="11">
        <v>19</v>
      </c>
      <c r="G448" s="11">
        <v>18</v>
      </c>
    </row>
    <row r="449" spans="1:7" ht="13.5">
      <c r="A449" s="10">
        <v>30300</v>
      </c>
      <c r="B449" s="10">
        <v>112000</v>
      </c>
      <c r="C449" s="10" t="s">
        <v>453</v>
      </c>
      <c r="D449" s="11">
        <v>56</v>
      </c>
      <c r="E449" s="11">
        <v>198</v>
      </c>
      <c r="F449" s="11">
        <v>79</v>
      </c>
      <c r="G449" s="11">
        <v>119</v>
      </c>
    </row>
    <row r="450" spans="1:7" ht="13.5">
      <c r="A450" s="10">
        <v>30400</v>
      </c>
      <c r="B450" s="10">
        <v>106000</v>
      </c>
      <c r="C450" s="10" t="s">
        <v>454</v>
      </c>
      <c r="D450" s="11">
        <v>196</v>
      </c>
      <c r="E450" s="11">
        <v>496</v>
      </c>
      <c r="F450" s="11">
        <v>235</v>
      </c>
      <c r="G450" s="11">
        <v>261</v>
      </c>
    </row>
    <row r="451" spans="1:7" ht="13.5">
      <c r="A451" s="10">
        <v>30500</v>
      </c>
      <c r="B451" s="10">
        <v>56000</v>
      </c>
      <c r="C451" s="10" t="s">
        <v>455</v>
      </c>
      <c r="D451" s="11">
        <v>99</v>
      </c>
      <c r="E451" s="11">
        <v>268</v>
      </c>
      <c r="F451" s="11">
        <v>120</v>
      </c>
      <c r="G451" s="11">
        <v>148</v>
      </c>
    </row>
    <row r="452" spans="1:7" ht="13.5">
      <c r="A452" s="10">
        <v>30600</v>
      </c>
      <c r="B452" s="10">
        <v>123000</v>
      </c>
      <c r="C452" s="10" t="s">
        <v>456</v>
      </c>
      <c r="D452" s="11">
        <v>133</v>
      </c>
      <c r="E452" s="11">
        <v>308</v>
      </c>
      <c r="F452" s="11">
        <v>143</v>
      </c>
      <c r="G452" s="11">
        <v>165</v>
      </c>
    </row>
    <row r="453" spans="1:7" ht="13.5">
      <c r="A453" s="10">
        <v>30700</v>
      </c>
      <c r="B453" s="10">
        <v>222000</v>
      </c>
      <c r="C453" s="10" t="s">
        <v>457</v>
      </c>
      <c r="D453" s="11">
        <v>1475</v>
      </c>
      <c r="E453" s="11">
        <v>3548</v>
      </c>
      <c r="F453" s="11">
        <v>1577</v>
      </c>
      <c r="G453" s="11">
        <v>1971</v>
      </c>
    </row>
    <row r="454" spans="1:7" ht="13.5">
      <c r="A454" s="10">
        <v>30801</v>
      </c>
      <c r="B454" s="10">
        <v>276001</v>
      </c>
      <c r="C454" s="10" t="s">
        <v>458</v>
      </c>
      <c r="D454" s="11">
        <v>61</v>
      </c>
      <c r="E454" s="11">
        <v>161</v>
      </c>
      <c r="F454" s="11">
        <v>72</v>
      </c>
      <c r="G454" s="11">
        <v>89</v>
      </c>
    </row>
    <row r="455" spans="1:7" ht="13.5">
      <c r="A455" s="10">
        <v>30802</v>
      </c>
      <c r="B455" s="10">
        <v>276002</v>
      </c>
      <c r="C455" s="10" t="s">
        <v>459</v>
      </c>
      <c r="D455" s="11">
        <v>115</v>
      </c>
      <c r="E455" s="11">
        <v>290</v>
      </c>
      <c r="F455" s="11">
        <v>132</v>
      </c>
      <c r="G455" s="11">
        <v>158</v>
      </c>
    </row>
    <row r="456" spans="1:7" ht="13.5">
      <c r="A456" s="10">
        <v>30803</v>
      </c>
      <c r="B456" s="10">
        <v>276003</v>
      </c>
      <c r="C456" s="10" t="s">
        <v>460</v>
      </c>
      <c r="D456" s="11">
        <v>119</v>
      </c>
      <c r="E456" s="11">
        <v>291</v>
      </c>
      <c r="F456" s="11">
        <v>146</v>
      </c>
      <c r="G456" s="11">
        <v>145</v>
      </c>
    </row>
    <row r="457" spans="1:7" ht="13.5">
      <c r="A457" s="10">
        <v>30804</v>
      </c>
      <c r="B457" s="10">
        <v>276004</v>
      </c>
      <c r="C457" s="10" t="s">
        <v>461</v>
      </c>
      <c r="D457" s="11">
        <v>125</v>
      </c>
      <c r="E457" s="11">
        <v>322</v>
      </c>
      <c r="F457" s="11">
        <v>148</v>
      </c>
      <c r="G457" s="11">
        <v>174</v>
      </c>
    </row>
    <row r="458" spans="1:7" ht="13.5">
      <c r="A458" s="10">
        <v>30805</v>
      </c>
      <c r="B458" s="10">
        <v>276005</v>
      </c>
      <c r="C458" s="10" t="s">
        <v>462</v>
      </c>
      <c r="D458" s="11">
        <v>99</v>
      </c>
      <c r="E458" s="11">
        <v>251</v>
      </c>
      <c r="F458" s="11">
        <v>122</v>
      </c>
      <c r="G458" s="11">
        <v>129</v>
      </c>
    </row>
    <row r="459" spans="1:7" ht="13.5">
      <c r="A459" s="10">
        <v>30806</v>
      </c>
      <c r="B459" s="10">
        <v>276006</v>
      </c>
      <c r="C459" s="10" t="s">
        <v>463</v>
      </c>
      <c r="D459" s="11">
        <v>108</v>
      </c>
      <c r="E459" s="11">
        <v>274</v>
      </c>
      <c r="F459" s="11">
        <v>125</v>
      </c>
      <c r="G459" s="11">
        <v>149</v>
      </c>
    </row>
    <row r="460" spans="1:7" ht="13.5">
      <c r="A460" s="10">
        <v>30807</v>
      </c>
      <c r="B460" s="10">
        <v>276007</v>
      </c>
      <c r="C460" s="10" t="s">
        <v>464</v>
      </c>
      <c r="D460" s="11">
        <v>73</v>
      </c>
      <c r="E460" s="11">
        <v>163</v>
      </c>
      <c r="F460" s="11">
        <v>79</v>
      </c>
      <c r="G460" s="11">
        <v>84</v>
      </c>
    </row>
    <row r="461" spans="1:7" ht="13.5">
      <c r="A461" s="10">
        <v>30808</v>
      </c>
      <c r="B461" s="10">
        <v>276008</v>
      </c>
      <c r="C461" s="10" t="s">
        <v>465</v>
      </c>
      <c r="D461" s="11">
        <v>69</v>
      </c>
      <c r="E461" s="11">
        <v>194</v>
      </c>
      <c r="F461" s="11">
        <v>83</v>
      </c>
      <c r="G461" s="11">
        <v>111</v>
      </c>
    </row>
    <row r="462" spans="1:7" ht="13.5">
      <c r="A462" s="10">
        <v>31400</v>
      </c>
      <c r="B462" s="10">
        <v>89000</v>
      </c>
      <c r="C462" s="10" t="s">
        <v>466</v>
      </c>
      <c r="D462" s="11">
        <v>7</v>
      </c>
      <c r="E462" s="11">
        <v>15</v>
      </c>
      <c r="F462" s="11">
        <v>7</v>
      </c>
      <c r="G462" s="11">
        <v>8</v>
      </c>
    </row>
    <row r="463" spans="1:7" ht="13.5">
      <c r="A463" s="10">
        <v>31500</v>
      </c>
      <c r="B463" s="10">
        <v>36000</v>
      </c>
      <c r="C463" s="10" t="s">
        <v>467</v>
      </c>
      <c r="D463" s="11">
        <v>7</v>
      </c>
      <c r="E463" s="11">
        <v>23</v>
      </c>
      <c r="F463" s="11">
        <v>9</v>
      </c>
      <c r="G463" s="11">
        <v>14</v>
      </c>
    </row>
    <row r="464" spans="1:7" ht="13.5">
      <c r="A464" s="10">
        <v>31600</v>
      </c>
      <c r="B464" s="10">
        <v>60000</v>
      </c>
      <c r="C464" s="10" t="s">
        <v>468</v>
      </c>
      <c r="D464" s="11">
        <v>13</v>
      </c>
      <c r="E464" s="11">
        <v>24</v>
      </c>
      <c r="F464" s="11">
        <v>11</v>
      </c>
      <c r="G464" s="11">
        <v>13</v>
      </c>
    </row>
    <row r="465" spans="1:7" ht="13.5">
      <c r="A465" s="10">
        <v>31700</v>
      </c>
      <c r="B465" s="10">
        <v>198000</v>
      </c>
      <c r="C465" s="10" t="s">
        <v>469</v>
      </c>
      <c r="D465" s="11">
        <v>11</v>
      </c>
      <c r="E465" s="11">
        <v>21</v>
      </c>
      <c r="F465" s="11">
        <v>10</v>
      </c>
      <c r="G465" s="11">
        <v>11</v>
      </c>
    </row>
    <row r="466" spans="1:7" ht="13.5">
      <c r="A466" s="10">
        <v>31800</v>
      </c>
      <c r="B466" s="10">
        <v>185000</v>
      </c>
      <c r="C466" s="10" t="s">
        <v>470</v>
      </c>
      <c r="D466" s="11">
        <v>19</v>
      </c>
      <c r="E466" s="11">
        <v>37</v>
      </c>
      <c r="F466" s="11">
        <v>14</v>
      </c>
      <c r="G466" s="11">
        <v>23</v>
      </c>
    </row>
    <row r="467" spans="1:7" ht="13.5">
      <c r="A467" s="10">
        <v>31900</v>
      </c>
      <c r="B467" s="10">
        <v>59000</v>
      </c>
      <c r="C467" s="10" t="s">
        <v>471</v>
      </c>
      <c r="D467" s="11">
        <v>32</v>
      </c>
      <c r="E467" s="11">
        <v>59</v>
      </c>
      <c r="F467" s="11">
        <v>24</v>
      </c>
      <c r="G467" s="11">
        <v>35</v>
      </c>
    </row>
    <row r="468" spans="1:7" ht="13.5">
      <c r="A468" s="10">
        <v>32000</v>
      </c>
      <c r="B468" s="10">
        <v>228000</v>
      </c>
      <c r="C468" s="10" t="s">
        <v>472</v>
      </c>
      <c r="D468" s="11">
        <v>10</v>
      </c>
      <c r="E468" s="11">
        <v>20</v>
      </c>
      <c r="F468" s="11">
        <v>11</v>
      </c>
      <c r="G468" s="11">
        <v>9</v>
      </c>
    </row>
    <row r="469" spans="1:7" ht="13.5">
      <c r="A469" s="10">
        <v>32100</v>
      </c>
      <c r="B469" s="10">
        <v>199000</v>
      </c>
      <c r="C469" s="10" t="s">
        <v>473</v>
      </c>
      <c r="D469" s="11">
        <v>14</v>
      </c>
      <c r="E469" s="11">
        <v>29</v>
      </c>
      <c r="F469" s="11">
        <v>11</v>
      </c>
      <c r="G469" s="11">
        <v>18</v>
      </c>
    </row>
    <row r="470" spans="1:7" ht="13.5">
      <c r="A470" s="10">
        <v>32200</v>
      </c>
      <c r="B470" s="10">
        <v>3000</v>
      </c>
      <c r="C470" s="10" t="s">
        <v>474</v>
      </c>
      <c r="D470" s="11">
        <v>21</v>
      </c>
      <c r="E470" s="11">
        <v>44</v>
      </c>
      <c r="F470" s="11">
        <v>24</v>
      </c>
      <c r="G470" s="11">
        <v>20</v>
      </c>
    </row>
    <row r="471" spans="1:7" ht="13.5">
      <c r="A471" s="10">
        <v>32300</v>
      </c>
      <c r="B471" s="10">
        <v>132000</v>
      </c>
      <c r="C471" s="10" t="s">
        <v>475</v>
      </c>
      <c r="D471" s="11">
        <v>5</v>
      </c>
      <c r="E471" s="11">
        <v>8</v>
      </c>
      <c r="F471" s="11">
        <v>5</v>
      </c>
      <c r="G471" s="11">
        <v>3</v>
      </c>
    </row>
    <row r="472" spans="1:7" ht="13.5">
      <c r="A472" s="10">
        <v>32701</v>
      </c>
      <c r="B472" s="10">
        <v>280001</v>
      </c>
      <c r="C472" s="10" t="s">
        <v>476</v>
      </c>
      <c r="D472" s="11">
        <v>72</v>
      </c>
      <c r="E472" s="11">
        <v>172</v>
      </c>
      <c r="F472" s="11">
        <v>80</v>
      </c>
      <c r="G472" s="11">
        <v>92</v>
      </c>
    </row>
    <row r="473" spans="1:7" ht="13.5">
      <c r="A473" s="10">
        <v>32702</v>
      </c>
      <c r="B473" s="10">
        <v>280002</v>
      </c>
      <c r="C473" s="10" t="s">
        <v>477</v>
      </c>
      <c r="D473" s="11">
        <v>151</v>
      </c>
      <c r="E473" s="11">
        <v>376</v>
      </c>
      <c r="F473" s="11">
        <v>159</v>
      </c>
      <c r="G473" s="11">
        <v>217</v>
      </c>
    </row>
    <row r="474" spans="1:7" ht="13.5">
      <c r="A474" s="10">
        <v>32703</v>
      </c>
      <c r="B474" s="10">
        <v>280003</v>
      </c>
      <c r="C474" s="10" t="s">
        <v>478</v>
      </c>
      <c r="D474" s="11">
        <v>45</v>
      </c>
      <c r="E474" s="11">
        <v>106</v>
      </c>
      <c r="F474" s="11">
        <v>48</v>
      </c>
      <c r="G474" s="11">
        <v>58</v>
      </c>
    </row>
    <row r="475" spans="1:7" ht="13.5">
      <c r="A475" s="10">
        <v>32704</v>
      </c>
      <c r="B475" s="10">
        <v>280004</v>
      </c>
      <c r="C475" s="10" t="s">
        <v>479</v>
      </c>
      <c r="D475" s="11">
        <v>96</v>
      </c>
      <c r="E475" s="11">
        <v>247</v>
      </c>
      <c r="F475" s="11">
        <v>121</v>
      </c>
      <c r="G475" s="11">
        <v>126</v>
      </c>
    </row>
    <row r="476" spans="1:7" ht="13.5">
      <c r="A476" s="10">
        <v>32705</v>
      </c>
      <c r="B476" s="10">
        <v>280005</v>
      </c>
      <c r="C476" s="10" t="s">
        <v>480</v>
      </c>
      <c r="D476" s="11">
        <v>73</v>
      </c>
      <c r="E476" s="11">
        <v>193</v>
      </c>
      <c r="F476" s="11">
        <v>94</v>
      </c>
      <c r="G476" s="11">
        <v>99</v>
      </c>
    </row>
    <row r="477" spans="1:7" ht="13.5">
      <c r="A477" s="10">
        <v>32706</v>
      </c>
      <c r="B477" s="10">
        <v>280006</v>
      </c>
      <c r="C477" s="10" t="s">
        <v>481</v>
      </c>
      <c r="D477" s="11">
        <v>110</v>
      </c>
      <c r="E477" s="11">
        <v>294</v>
      </c>
      <c r="F477" s="11">
        <v>139</v>
      </c>
      <c r="G477" s="11">
        <v>155</v>
      </c>
    </row>
    <row r="478" spans="1:7" ht="13.5">
      <c r="A478" s="10">
        <v>32800</v>
      </c>
      <c r="B478" s="10">
        <v>98000</v>
      </c>
      <c r="C478" s="10" t="s">
        <v>482</v>
      </c>
      <c r="D478" s="11">
        <v>1081</v>
      </c>
      <c r="E478" s="11">
        <v>2844</v>
      </c>
      <c r="F478" s="11">
        <v>1352</v>
      </c>
      <c r="G478" s="11">
        <v>1492</v>
      </c>
    </row>
    <row r="479" spans="1:7" ht="13.5">
      <c r="A479" s="10">
        <v>32900</v>
      </c>
      <c r="B479" s="10">
        <v>53000</v>
      </c>
      <c r="C479" s="10" t="s">
        <v>483</v>
      </c>
      <c r="D479" s="11">
        <v>104</v>
      </c>
      <c r="E479" s="11">
        <v>264</v>
      </c>
      <c r="F479" s="11">
        <v>111</v>
      </c>
      <c r="G479" s="11">
        <v>153</v>
      </c>
    </row>
    <row r="480" spans="1:7" ht="13.5">
      <c r="A480" s="10">
        <v>33001</v>
      </c>
      <c r="B480" s="10">
        <v>286001</v>
      </c>
      <c r="C480" s="10" t="s">
        <v>484</v>
      </c>
      <c r="D480" s="11">
        <v>134</v>
      </c>
      <c r="E480" s="11">
        <v>445</v>
      </c>
      <c r="F480" s="11">
        <v>229</v>
      </c>
      <c r="G480" s="11">
        <v>216</v>
      </c>
    </row>
    <row r="481" spans="1:7" ht="13.5">
      <c r="A481" s="10">
        <v>33002</v>
      </c>
      <c r="B481" s="10">
        <v>286002</v>
      </c>
      <c r="C481" s="10" t="s">
        <v>485</v>
      </c>
      <c r="D481" s="11">
        <v>84</v>
      </c>
      <c r="E481" s="11">
        <v>270</v>
      </c>
      <c r="F481" s="11">
        <v>146</v>
      </c>
      <c r="G481" s="11">
        <v>124</v>
      </c>
    </row>
    <row r="482" spans="1:7" ht="13.5">
      <c r="A482" s="10">
        <v>33003</v>
      </c>
      <c r="B482" s="10">
        <v>286003</v>
      </c>
      <c r="C482" s="10" t="s">
        <v>486</v>
      </c>
      <c r="D482" s="11">
        <v>263</v>
      </c>
      <c r="E482" s="11">
        <v>870</v>
      </c>
      <c r="F482" s="11">
        <v>424</v>
      </c>
      <c r="G482" s="11">
        <v>446</v>
      </c>
    </row>
    <row r="483" spans="1:7" ht="13.5">
      <c r="A483" s="10">
        <v>33600</v>
      </c>
      <c r="B483" s="10">
        <v>115000</v>
      </c>
      <c r="C483" s="10" t="s">
        <v>487</v>
      </c>
      <c r="D483" s="11">
        <v>114</v>
      </c>
      <c r="E483" s="11">
        <v>445</v>
      </c>
      <c r="F483" s="11">
        <v>205</v>
      </c>
      <c r="G483" s="11">
        <v>240</v>
      </c>
    </row>
    <row r="484" spans="1:7" ht="13.5">
      <c r="A484" s="10">
        <v>33700</v>
      </c>
      <c r="B484" s="10">
        <v>90000</v>
      </c>
      <c r="C484" s="10" t="s">
        <v>488</v>
      </c>
      <c r="D484" s="11">
        <v>0</v>
      </c>
      <c r="E484" s="11">
        <v>0</v>
      </c>
      <c r="F484" s="11">
        <v>0</v>
      </c>
      <c r="G484" s="11">
        <v>0</v>
      </c>
    </row>
    <row r="485" spans="1:7" ht="13.5">
      <c r="A485" s="10">
        <v>33800</v>
      </c>
      <c r="B485" s="10">
        <v>110000</v>
      </c>
      <c r="C485" s="10" t="s">
        <v>489</v>
      </c>
      <c r="D485" s="11">
        <v>19</v>
      </c>
      <c r="E485" s="11">
        <v>47</v>
      </c>
      <c r="F485" s="11">
        <v>23</v>
      </c>
      <c r="G485" s="11">
        <v>24</v>
      </c>
    </row>
    <row r="486" spans="1:7" ht="13.5">
      <c r="A486" s="10">
        <v>33900</v>
      </c>
      <c r="B486" s="10">
        <v>108000</v>
      </c>
      <c r="C486" s="10" t="s">
        <v>490</v>
      </c>
      <c r="D486" s="11">
        <v>12</v>
      </c>
      <c r="E486" s="11">
        <v>27</v>
      </c>
      <c r="F486" s="11">
        <v>14</v>
      </c>
      <c r="G486" s="11">
        <v>13</v>
      </c>
    </row>
    <row r="487" spans="1:7" ht="13.5">
      <c r="A487" s="10">
        <v>34000</v>
      </c>
      <c r="B487" s="10">
        <v>251000</v>
      </c>
      <c r="C487" s="10" t="s">
        <v>491</v>
      </c>
      <c r="D487" s="11">
        <v>15</v>
      </c>
      <c r="E487" s="11">
        <v>25</v>
      </c>
      <c r="F487" s="11">
        <v>12</v>
      </c>
      <c r="G487" s="11">
        <v>13</v>
      </c>
    </row>
    <row r="488" spans="1:7" ht="13.5">
      <c r="A488" s="10">
        <v>34100</v>
      </c>
      <c r="B488" s="10">
        <v>45000</v>
      </c>
      <c r="C488" s="10" t="s">
        <v>492</v>
      </c>
      <c r="D488" s="11">
        <v>9</v>
      </c>
      <c r="E488" s="11">
        <v>17</v>
      </c>
      <c r="F488" s="11">
        <v>4</v>
      </c>
      <c r="G488" s="11">
        <v>13</v>
      </c>
    </row>
    <row r="489" spans="1:7" ht="13.5">
      <c r="A489" s="10">
        <v>34200</v>
      </c>
      <c r="B489" s="10">
        <v>31000</v>
      </c>
      <c r="C489" s="10" t="s">
        <v>493</v>
      </c>
      <c r="D489" s="11">
        <v>1</v>
      </c>
      <c r="E489" s="11">
        <v>1</v>
      </c>
      <c r="F489" s="11">
        <v>0</v>
      </c>
      <c r="G489" s="11">
        <v>1</v>
      </c>
    </row>
    <row r="490" spans="1:7" ht="13.5">
      <c r="A490" s="10">
        <v>34300</v>
      </c>
      <c r="B490" s="10">
        <v>48000</v>
      </c>
      <c r="C490" s="10" t="s">
        <v>494</v>
      </c>
      <c r="D490" s="11">
        <v>2</v>
      </c>
      <c r="E490" s="11">
        <v>3</v>
      </c>
      <c r="F490" s="11">
        <v>1</v>
      </c>
      <c r="G490" s="11">
        <v>2</v>
      </c>
    </row>
    <row r="491" spans="1:7" ht="13.5">
      <c r="A491" s="10">
        <v>34700</v>
      </c>
      <c r="B491" s="10">
        <v>44000</v>
      </c>
      <c r="C491" s="10" t="s">
        <v>495</v>
      </c>
      <c r="D491" s="11">
        <v>18</v>
      </c>
      <c r="E491" s="11">
        <v>37</v>
      </c>
      <c r="F491" s="11">
        <v>20</v>
      </c>
      <c r="G491" s="11">
        <v>17</v>
      </c>
    </row>
    <row r="492" spans="1:7" ht="13.5">
      <c r="A492" s="10">
        <v>34800</v>
      </c>
      <c r="B492" s="10">
        <v>65000</v>
      </c>
      <c r="C492" s="10" t="s">
        <v>496</v>
      </c>
      <c r="D492" s="11">
        <v>1295</v>
      </c>
      <c r="E492" s="11">
        <v>3552</v>
      </c>
      <c r="F492" s="11">
        <v>1611</v>
      </c>
      <c r="G492" s="11">
        <v>1941</v>
      </c>
    </row>
    <row r="493" spans="1:7" ht="13.5">
      <c r="A493" s="10">
        <v>34900</v>
      </c>
      <c r="B493" s="10">
        <v>231000</v>
      </c>
      <c r="C493" s="10" t="s">
        <v>497</v>
      </c>
      <c r="D493" s="11">
        <v>1728</v>
      </c>
      <c r="E493" s="11">
        <v>4228</v>
      </c>
      <c r="F493" s="11">
        <v>1985</v>
      </c>
      <c r="G493" s="11">
        <v>2243</v>
      </c>
    </row>
    <row r="494" spans="1:7" ht="13.5">
      <c r="A494" s="10">
        <v>35000</v>
      </c>
      <c r="B494" s="10">
        <v>227000</v>
      </c>
      <c r="C494" s="10" t="s">
        <v>498</v>
      </c>
      <c r="D494" s="11">
        <v>1382</v>
      </c>
      <c r="E494" s="11">
        <v>3458</v>
      </c>
      <c r="F494" s="11">
        <v>1588</v>
      </c>
      <c r="G494" s="11">
        <v>1870</v>
      </c>
    </row>
    <row r="495" spans="1:7" ht="13.5">
      <c r="A495" s="10">
        <v>35100</v>
      </c>
      <c r="B495" s="10">
        <v>194000</v>
      </c>
      <c r="C495" s="10" t="s">
        <v>499</v>
      </c>
      <c r="D495" s="11">
        <v>2187</v>
      </c>
      <c r="E495" s="11">
        <v>5573</v>
      </c>
      <c r="F495" s="11">
        <v>2647</v>
      </c>
      <c r="G495" s="11">
        <v>2926</v>
      </c>
    </row>
    <row r="496" spans="1:7" ht="13.5">
      <c r="A496" s="10">
        <v>35700</v>
      </c>
      <c r="B496" s="10">
        <v>20000</v>
      </c>
      <c r="C496" s="10" t="s">
        <v>500</v>
      </c>
      <c r="D496" s="11">
        <v>573</v>
      </c>
      <c r="E496" s="11">
        <v>1522</v>
      </c>
      <c r="F496" s="11">
        <v>719</v>
      </c>
      <c r="G496" s="11">
        <v>803</v>
      </c>
    </row>
    <row r="497" spans="1:7" ht="13.5">
      <c r="A497" s="10">
        <v>35800</v>
      </c>
      <c r="B497" s="10">
        <v>236000</v>
      </c>
      <c r="C497" s="10" t="s">
        <v>501</v>
      </c>
      <c r="D497" s="11">
        <v>707</v>
      </c>
      <c r="E497" s="11">
        <v>2255</v>
      </c>
      <c r="F497" s="11">
        <v>1066</v>
      </c>
      <c r="G497" s="11">
        <v>1189</v>
      </c>
    </row>
    <row r="498" spans="1:7" ht="13.5">
      <c r="A498" s="10">
        <v>35900</v>
      </c>
      <c r="B498" s="10">
        <v>250000</v>
      </c>
      <c r="C498" s="10" t="s">
        <v>502</v>
      </c>
      <c r="D498" s="11">
        <v>2441</v>
      </c>
      <c r="E498" s="11">
        <v>5926</v>
      </c>
      <c r="F498" s="11">
        <v>2756</v>
      </c>
      <c r="G498" s="11">
        <v>3170</v>
      </c>
    </row>
    <row r="499" spans="1:7" ht="13.5">
      <c r="A499" s="10">
        <v>36301</v>
      </c>
      <c r="B499" s="10">
        <v>285001</v>
      </c>
      <c r="C499" s="10" t="s">
        <v>503</v>
      </c>
      <c r="D499" s="11">
        <v>412</v>
      </c>
      <c r="E499" s="11">
        <v>687</v>
      </c>
      <c r="F499" s="11">
        <v>325</v>
      </c>
      <c r="G499" s="11">
        <v>362</v>
      </c>
    </row>
    <row r="500" spans="1:7" ht="13.5">
      <c r="A500" s="10">
        <v>36302</v>
      </c>
      <c r="B500" s="10">
        <v>285002</v>
      </c>
      <c r="C500" s="10" t="s">
        <v>504</v>
      </c>
      <c r="D500" s="11">
        <v>143</v>
      </c>
      <c r="E500" s="11">
        <v>465</v>
      </c>
      <c r="F500" s="11">
        <v>179</v>
      </c>
      <c r="G500" s="11">
        <v>286</v>
      </c>
    </row>
    <row r="501" spans="1:7" ht="13.5">
      <c r="A501" s="10">
        <v>36303</v>
      </c>
      <c r="B501" s="10">
        <v>285003</v>
      </c>
      <c r="C501" s="10" t="s">
        <v>505</v>
      </c>
      <c r="D501" s="11">
        <v>441</v>
      </c>
      <c r="E501" s="11">
        <v>821</v>
      </c>
      <c r="F501" s="11">
        <v>361</v>
      </c>
      <c r="G501" s="11">
        <v>460</v>
      </c>
    </row>
    <row r="502" spans="1:7" ht="13.5">
      <c r="A502" s="10">
        <v>36400</v>
      </c>
      <c r="B502" s="10">
        <v>8000</v>
      </c>
      <c r="C502" s="10" t="s">
        <v>506</v>
      </c>
      <c r="D502" s="11">
        <v>0</v>
      </c>
      <c r="E502" s="11">
        <v>0</v>
      </c>
      <c r="F502" s="11">
        <v>0</v>
      </c>
      <c r="G502" s="11">
        <v>0</v>
      </c>
    </row>
    <row r="503" spans="1:7" ht="13.5">
      <c r="A503" s="10">
        <v>36600</v>
      </c>
      <c r="B503" s="10">
        <v>21000</v>
      </c>
      <c r="C503" s="10" t="s">
        <v>507</v>
      </c>
      <c r="D503" s="11">
        <v>29</v>
      </c>
      <c r="E503" s="11">
        <v>69</v>
      </c>
      <c r="F503" s="11">
        <v>34</v>
      </c>
      <c r="G503" s="11">
        <v>35</v>
      </c>
    </row>
    <row r="504" spans="1:7" ht="13.5">
      <c r="A504" s="10">
        <v>36800</v>
      </c>
      <c r="B504" s="10">
        <v>43000</v>
      </c>
      <c r="C504" s="10" t="s">
        <v>508</v>
      </c>
      <c r="D504" s="11">
        <v>0</v>
      </c>
      <c r="E504" s="11">
        <v>0</v>
      </c>
      <c r="F504" s="11">
        <v>0</v>
      </c>
      <c r="G504" s="11">
        <v>0</v>
      </c>
    </row>
    <row r="505" spans="1:7" ht="13.5">
      <c r="A505" s="10">
        <v>36900</v>
      </c>
      <c r="B505" s="10">
        <v>69000</v>
      </c>
      <c r="C505" s="10" t="s">
        <v>509</v>
      </c>
      <c r="D505" s="11">
        <v>0</v>
      </c>
      <c r="E505" s="11">
        <v>0</v>
      </c>
      <c r="F505" s="11">
        <v>0</v>
      </c>
      <c r="G505" s="11">
        <v>0</v>
      </c>
    </row>
    <row r="506" spans="1:7" ht="13.5">
      <c r="A506" s="10">
        <v>37100</v>
      </c>
      <c r="B506" s="10">
        <v>147000</v>
      </c>
      <c r="C506" s="10" t="s">
        <v>510</v>
      </c>
      <c r="D506" s="11">
        <v>787</v>
      </c>
      <c r="E506" s="11">
        <v>2073</v>
      </c>
      <c r="F506" s="11">
        <v>982</v>
      </c>
      <c r="G506" s="11">
        <v>1091</v>
      </c>
    </row>
    <row r="507" spans="1:7" ht="13.5">
      <c r="A507" s="10">
        <v>37400</v>
      </c>
      <c r="B507" s="10">
        <v>209000</v>
      </c>
      <c r="C507" s="10" t="s">
        <v>511</v>
      </c>
      <c r="D507" s="11">
        <v>75</v>
      </c>
      <c r="E507" s="11">
        <v>184</v>
      </c>
      <c r="F507" s="11">
        <v>88</v>
      </c>
      <c r="G507" s="11">
        <v>96</v>
      </c>
    </row>
    <row r="508" spans="1:7" ht="13.5">
      <c r="A508" s="10">
        <v>37501</v>
      </c>
      <c r="B508" s="10">
        <v>7001</v>
      </c>
      <c r="C508" s="10" t="s">
        <v>512</v>
      </c>
      <c r="D508" s="11">
        <v>464</v>
      </c>
      <c r="E508" s="11">
        <v>929</v>
      </c>
      <c r="F508" s="11">
        <v>423</v>
      </c>
      <c r="G508" s="11">
        <v>506</v>
      </c>
    </row>
    <row r="509" spans="1:7" ht="13.5">
      <c r="A509" s="10">
        <v>37502</v>
      </c>
      <c r="B509" s="10">
        <v>7002</v>
      </c>
      <c r="C509" s="10" t="s">
        <v>513</v>
      </c>
      <c r="D509" s="11">
        <v>580</v>
      </c>
      <c r="E509" s="11">
        <v>935</v>
      </c>
      <c r="F509" s="11">
        <v>438</v>
      </c>
      <c r="G509" s="11">
        <v>497</v>
      </c>
    </row>
    <row r="510" spans="1:7" ht="13.5">
      <c r="A510" s="10">
        <v>37503</v>
      </c>
      <c r="B510" s="10">
        <v>7003</v>
      </c>
      <c r="C510" s="10" t="s">
        <v>514</v>
      </c>
      <c r="D510" s="11">
        <v>135</v>
      </c>
      <c r="E510" s="11">
        <v>336</v>
      </c>
      <c r="F510" s="11">
        <v>160</v>
      </c>
      <c r="G510" s="11">
        <v>176</v>
      </c>
    </row>
    <row r="511" spans="1:7" ht="13.5">
      <c r="A511" s="10">
        <v>37504</v>
      </c>
      <c r="B511" s="10">
        <v>7004</v>
      </c>
      <c r="C511" s="10" t="s">
        <v>515</v>
      </c>
      <c r="D511" s="11">
        <v>145</v>
      </c>
      <c r="E511" s="11">
        <v>293</v>
      </c>
      <c r="F511" s="11">
        <v>132</v>
      </c>
      <c r="G511" s="11">
        <v>161</v>
      </c>
    </row>
    <row r="512" spans="1:7" ht="13.5">
      <c r="A512" s="10">
        <v>37505</v>
      </c>
      <c r="B512" s="10">
        <v>7005</v>
      </c>
      <c r="C512" s="10" t="s">
        <v>516</v>
      </c>
      <c r="D512" s="11">
        <v>273</v>
      </c>
      <c r="E512" s="11">
        <v>501</v>
      </c>
      <c r="F512" s="11">
        <v>231</v>
      </c>
      <c r="G512" s="11">
        <v>270</v>
      </c>
    </row>
    <row r="513" spans="1:7" ht="13.5">
      <c r="A513" s="10">
        <v>37506</v>
      </c>
      <c r="B513" s="10">
        <v>7006</v>
      </c>
      <c r="C513" s="10" t="s">
        <v>517</v>
      </c>
      <c r="D513" s="11">
        <v>108</v>
      </c>
      <c r="E513" s="11">
        <v>242</v>
      </c>
      <c r="F513" s="11">
        <v>98</v>
      </c>
      <c r="G513" s="11">
        <v>144</v>
      </c>
    </row>
    <row r="514" spans="1:7" ht="13.5">
      <c r="A514" s="10">
        <v>37507</v>
      </c>
      <c r="B514" s="10">
        <v>7007</v>
      </c>
      <c r="C514" s="10" t="s">
        <v>518</v>
      </c>
      <c r="D514" s="11">
        <v>470</v>
      </c>
      <c r="E514" s="11">
        <v>844</v>
      </c>
      <c r="F514" s="11">
        <v>403</v>
      </c>
      <c r="G514" s="11">
        <v>441</v>
      </c>
    </row>
    <row r="515" spans="1:7" ht="13.5">
      <c r="A515" s="10">
        <v>37601</v>
      </c>
      <c r="B515" s="10">
        <v>287001</v>
      </c>
      <c r="C515" s="10" t="s">
        <v>519</v>
      </c>
      <c r="D515" s="11">
        <v>554</v>
      </c>
      <c r="E515" s="11">
        <v>1254</v>
      </c>
      <c r="F515" s="11">
        <v>581</v>
      </c>
      <c r="G515" s="11">
        <v>673</v>
      </c>
    </row>
    <row r="516" spans="1:7" ht="13.5">
      <c r="A516" s="10">
        <v>37602</v>
      </c>
      <c r="B516" s="10">
        <v>287002</v>
      </c>
      <c r="C516" s="10" t="s">
        <v>520</v>
      </c>
      <c r="D516" s="11">
        <v>404</v>
      </c>
      <c r="E516" s="11">
        <v>907</v>
      </c>
      <c r="F516" s="11">
        <v>430</v>
      </c>
      <c r="G516" s="11">
        <v>477</v>
      </c>
    </row>
    <row r="517" spans="1:7" ht="13.5">
      <c r="A517" s="10">
        <v>37603</v>
      </c>
      <c r="B517" s="10">
        <v>287003</v>
      </c>
      <c r="C517" s="10" t="s">
        <v>521</v>
      </c>
      <c r="D517" s="11">
        <v>365</v>
      </c>
      <c r="E517" s="11">
        <v>866</v>
      </c>
      <c r="F517" s="11">
        <v>376</v>
      </c>
      <c r="G517" s="11">
        <v>490</v>
      </c>
    </row>
    <row r="518" spans="1:7" ht="13.5">
      <c r="A518" s="10">
        <v>37604</v>
      </c>
      <c r="B518" s="10">
        <v>287004</v>
      </c>
      <c r="C518" s="10" t="s">
        <v>522</v>
      </c>
      <c r="D518" s="11">
        <v>441</v>
      </c>
      <c r="E518" s="11">
        <v>1100</v>
      </c>
      <c r="F518" s="11">
        <v>511</v>
      </c>
      <c r="G518" s="11">
        <v>589</v>
      </c>
    </row>
    <row r="519" spans="1:7" ht="13.5">
      <c r="A519" s="10">
        <v>37605</v>
      </c>
      <c r="B519" s="10">
        <v>287005</v>
      </c>
      <c r="C519" s="10" t="s">
        <v>523</v>
      </c>
      <c r="D519" s="11">
        <v>336</v>
      </c>
      <c r="E519" s="11">
        <v>765</v>
      </c>
      <c r="F519" s="11">
        <v>372</v>
      </c>
      <c r="G519" s="11">
        <v>393</v>
      </c>
    </row>
    <row r="520" spans="1:7" ht="13.5">
      <c r="A520" s="10">
        <v>37606</v>
      </c>
      <c r="B520" s="10">
        <v>287006</v>
      </c>
      <c r="C520" s="10" t="s">
        <v>524</v>
      </c>
      <c r="D520" s="11">
        <v>371</v>
      </c>
      <c r="E520" s="11">
        <v>918</v>
      </c>
      <c r="F520" s="11">
        <v>434</v>
      </c>
      <c r="G520" s="11">
        <v>484</v>
      </c>
    </row>
    <row r="521" spans="1:7" ht="13.5">
      <c r="A521" s="10">
        <v>37701</v>
      </c>
      <c r="B521" s="10">
        <v>291001</v>
      </c>
      <c r="C521" s="10" t="s">
        <v>525</v>
      </c>
      <c r="D521" s="11">
        <v>288</v>
      </c>
      <c r="E521" s="11">
        <v>726</v>
      </c>
      <c r="F521" s="11">
        <v>310</v>
      </c>
      <c r="G521" s="11">
        <v>416</v>
      </c>
    </row>
    <row r="522" spans="1:7" ht="13.5">
      <c r="A522" s="10">
        <v>37702</v>
      </c>
      <c r="B522" s="10">
        <v>291002</v>
      </c>
      <c r="C522" s="10" t="s">
        <v>526</v>
      </c>
      <c r="D522" s="11">
        <v>299</v>
      </c>
      <c r="E522" s="11">
        <v>656</v>
      </c>
      <c r="F522" s="11">
        <v>298</v>
      </c>
      <c r="G522" s="11">
        <v>358</v>
      </c>
    </row>
    <row r="523" spans="1:7" ht="13.5">
      <c r="A523" s="10">
        <v>37703</v>
      </c>
      <c r="B523" s="10">
        <v>291003</v>
      </c>
      <c r="C523" s="10" t="s">
        <v>527</v>
      </c>
      <c r="D523" s="11">
        <v>229</v>
      </c>
      <c r="E523" s="11">
        <v>527</v>
      </c>
      <c r="F523" s="11">
        <v>227</v>
      </c>
      <c r="G523" s="11">
        <v>300</v>
      </c>
    </row>
    <row r="524" spans="1:7" ht="13.5">
      <c r="A524" s="10">
        <v>37704</v>
      </c>
      <c r="B524" s="10">
        <v>291004</v>
      </c>
      <c r="C524" s="10" t="s">
        <v>528</v>
      </c>
      <c r="D524" s="11">
        <v>591</v>
      </c>
      <c r="E524" s="11">
        <v>1272</v>
      </c>
      <c r="F524" s="11">
        <v>555</v>
      </c>
      <c r="G524" s="11">
        <v>717</v>
      </c>
    </row>
    <row r="525" spans="1:7" ht="13.5">
      <c r="A525" s="10">
        <v>37705</v>
      </c>
      <c r="B525" s="10">
        <v>291005</v>
      </c>
      <c r="C525" s="10" t="s">
        <v>529</v>
      </c>
      <c r="D525" s="11">
        <v>434</v>
      </c>
      <c r="E525" s="11">
        <v>1144</v>
      </c>
      <c r="F525" s="11">
        <v>534</v>
      </c>
      <c r="G525" s="11">
        <v>610</v>
      </c>
    </row>
    <row r="526" spans="1:7" ht="13.5">
      <c r="A526" s="10">
        <v>37706</v>
      </c>
      <c r="B526" s="10">
        <v>291006</v>
      </c>
      <c r="C526" s="10" t="s">
        <v>530</v>
      </c>
      <c r="D526" s="11">
        <v>443</v>
      </c>
      <c r="E526" s="11">
        <v>921</v>
      </c>
      <c r="F526" s="11">
        <v>438</v>
      </c>
      <c r="G526" s="11">
        <v>483</v>
      </c>
    </row>
    <row r="527" spans="1:7" ht="13.5">
      <c r="A527" s="10">
        <v>37707</v>
      </c>
      <c r="B527" s="10">
        <v>291007</v>
      </c>
      <c r="C527" s="10" t="s">
        <v>531</v>
      </c>
      <c r="D527" s="11">
        <v>281</v>
      </c>
      <c r="E527" s="11">
        <v>553</v>
      </c>
      <c r="F527" s="11">
        <v>267</v>
      </c>
      <c r="G527" s="11">
        <v>286</v>
      </c>
    </row>
    <row r="528" spans="1:7" ht="13.5">
      <c r="A528" s="10">
        <v>37800</v>
      </c>
      <c r="B528" s="10">
        <v>15000</v>
      </c>
      <c r="C528" s="10" t="s">
        <v>532</v>
      </c>
      <c r="D528" s="11">
        <v>0</v>
      </c>
      <c r="E528" s="11">
        <v>0</v>
      </c>
      <c r="F528" s="11">
        <v>0</v>
      </c>
      <c r="G528" s="11">
        <v>0</v>
      </c>
    </row>
    <row r="529" spans="1:7" ht="13.5">
      <c r="A529" s="10">
        <v>38101</v>
      </c>
      <c r="B529" s="10">
        <v>16001</v>
      </c>
      <c r="C529" s="10" t="s">
        <v>533</v>
      </c>
      <c r="D529" s="11">
        <v>708</v>
      </c>
      <c r="E529" s="11">
        <v>1178</v>
      </c>
      <c r="F529" s="11">
        <v>553</v>
      </c>
      <c r="G529" s="11">
        <v>625</v>
      </c>
    </row>
    <row r="530" spans="1:7" ht="13.5">
      <c r="A530" s="10">
        <v>38102</v>
      </c>
      <c r="B530" s="10">
        <v>16002</v>
      </c>
      <c r="C530" s="10" t="s">
        <v>534</v>
      </c>
      <c r="D530" s="11">
        <v>535</v>
      </c>
      <c r="E530" s="11">
        <v>865</v>
      </c>
      <c r="F530" s="11">
        <v>431</v>
      </c>
      <c r="G530" s="11">
        <v>434</v>
      </c>
    </row>
    <row r="531" spans="1:7" ht="13.5">
      <c r="A531" s="10">
        <v>38103</v>
      </c>
      <c r="B531" s="10">
        <v>16003</v>
      </c>
      <c r="C531" s="10" t="s">
        <v>535</v>
      </c>
      <c r="D531" s="11">
        <v>482</v>
      </c>
      <c r="E531" s="11">
        <v>998</v>
      </c>
      <c r="F531" s="11">
        <v>487</v>
      </c>
      <c r="G531" s="11">
        <v>511</v>
      </c>
    </row>
    <row r="532" spans="1:7" ht="13.5">
      <c r="A532" s="10">
        <v>38201</v>
      </c>
      <c r="B532" s="10">
        <v>281001</v>
      </c>
      <c r="C532" s="10" t="s">
        <v>536</v>
      </c>
      <c r="D532" s="11">
        <v>584</v>
      </c>
      <c r="E532" s="11">
        <v>1395</v>
      </c>
      <c r="F532" s="11">
        <v>668</v>
      </c>
      <c r="G532" s="11">
        <v>727</v>
      </c>
    </row>
    <row r="533" spans="1:7" ht="13.5">
      <c r="A533" s="10">
        <v>38202</v>
      </c>
      <c r="B533" s="10">
        <v>281002</v>
      </c>
      <c r="C533" s="10" t="s">
        <v>537</v>
      </c>
      <c r="D533" s="11">
        <v>495</v>
      </c>
      <c r="E533" s="11">
        <v>1218</v>
      </c>
      <c r="F533" s="11">
        <v>585</v>
      </c>
      <c r="G533" s="11">
        <v>633</v>
      </c>
    </row>
    <row r="534" spans="1:7" ht="13.5">
      <c r="A534" s="10">
        <v>38203</v>
      </c>
      <c r="B534" s="10">
        <v>281003</v>
      </c>
      <c r="C534" s="10" t="s">
        <v>538</v>
      </c>
      <c r="D534" s="11">
        <v>300</v>
      </c>
      <c r="E534" s="11">
        <v>780</v>
      </c>
      <c r="F534" s="11">
        <v>362</v>
      </c>
      <c r="G534" s="11">
        <v>418</v>
      </c>
    </row>
    <row r="535" spans="1:7" ht="13.5">
      <c r="A535" s="10">
        <v>38204</v>
      </c>
      <c r="B535" s="10">
        <v>281004</v>
      </c>
      <c r="C535" s="10" t="s">
        <v>539</v>
      </c>
      <c r="D535" s="11">
        <v>346</v>
      </c>
      <c r="E535" s="11">
        <v>831</v>
      </c>
      <c r="F535" s="11">
        <v>396</v>
      </c>
      <c r="G535" s="11">
        <v>435</v>
      </c>
    </row>
    <row r="536" spans="1:7" ht="13.5">
      <c r="A536" s="10">
        <v>38301</v>
      </c>
      <c r="B536" s="10">
        <v>283001</v>
      </c>
      <c r="C536" s="10" t="s">
        <v>540</v>
      </c>
      <c r="D536" s="11">
        <v>342</v>
      </c>
      <c r="E536" s="11">
        <v>865</v>
      </c>
      <c r="F536" s="11">
        <v>404</v>
      </c>
      <c r="G536" s="11">
        <v>461</v>
      </c>
    </row>
    <row r="537" spans="1:7" ht="13.5">
      <c r="A537" s="10">
        <v>38302</v>
      </c>
      <c r="B537" s="10">
        <v>283002</v>
      </c>
      <c r="C537" s="10" t="s">
        <v>541</v>
      </c>
      <c r="D537" s="11">
        <v>524</v>
      </c>
      <c r="E537" s="11">
        <v>1222</v>
      </c>
      <c r="F537" s="11">
        <v>596</v>
      </c>
      <c r="G537" s="11">
        <v>626</v>
      </c>
    </row>
    <row r="538" spans="1:7" ht="13.5">
      <c r="A538" s="10">
        <v>38303</v>
      </c>
      <c r="B538" s="10">
        <v>283003</v>
      </c>
      <c r="C538" s="10" t="s">
        <v>542</v>
      </c>
      <c r="D538" s="11">
        <v>498</v>
      </c>
      <c r="E538" s="11">
        <v>1242</v>
      </c>
      <c r="F538" s="11">
        <v>557</v>
      </c>
      <c r="G538" s="11">
        <v>685</v>
      </c>
    </row>
    <row r="539" spans="1:7" ht="13.5">
      <c r="A539" s="10">
        <v>38401</v>
      </c>
      <c r="B539" s="10">
        <v>282001</v>
      </c>
      <c r="C539" s="10" t="s">
        <v>543</v>
      </c>
      <c r="D539" s="11">
        <v>340</v>
      </c>
      <c r="E539" s="11">
        <v>756</v>
      </c>
      <c r="F539" s="11">
        <v>362</v>
      </c>
      <c r="G539" s="11">
        <v>394</v>
      </c>
    </row>
    <row r="540" spans="1:7" ht="13.5">
      <c r="A540" s="10">
        <v>38402</v>
      </c>
      <c r="B540" s="10">
        <v>282002</v>
      </c>
      <c r="C540" s="10" t="s">
        <v>544</v>
      </c>
      <c r="D540" s="11">
        <v>393</v>
      </c>
      <c r="E540" s="11">
        <v>888</v>
      </c>
      <c r="F540" s="11">
        <v>419</v>
      </c>
      <c r="G540" s="11">
        <v>469</v>
      </c>
    </row>
    <row r="541" spans="1:7" ht="13.5">
      <c r="A541" s="10">
        <v>38403</v>
      </c>
      <c r="B541" s="10">
        <v>282003</v>
      </c>
      <c r="C541" s="10" t="s">
        <v>545</v>
      </c>
      <c r="D541" s="11">
        <v>433</v>
      </c>
      <c r="E541" s="11">
        <v>1149</v>
      </c>
      <c r="F541" s="11">
        <v>544</v>
      </c>
      <c r="G541" s="11">
        <v>605</v>
      </c>
    </row>
    <row r="542" spans="1:7" ht="13.5">
      <c r="A542" s="10">
        <v>38501</v>
      </c>
      <c r="B542" s="10">
        <v>289001</v>
      </c>
      <c r="C542" s="10" t="s">
        <v>546</v>
      </c>
      <c r="D542" s="11">
        <v>305</v>
      </c>
      <c r="E542" s="11">
        <v>752</v>
      </c>
      <c r="F542" s="11">
        <v>381</v>
      </c>
      <c r="G542" s="11">
        <v>371</v>
      </c>
    </row>
    <row r="543" spans="1:7" ht="13.5">
      <c r="A543" s="10">
        <v>38502</v>
      </c>
      <c r="B543" s="10">
        <v>289002</v>
      </c>
      <c r="C543" s="10" t="s">
        <v>547</v>
      </c>
      <c r="D543" s="11">
        <v>397</v>
      </c>
      <c r="E543" s="11">
        <v>890</v>
      </c>
      <c r="F543" s="11">
        <v>431</v>
      </c>
      <c r="G543" s="11">
        <v>459</v>
      </c>
    </row>
    <row r="544" spans="1:7" ht="13.5">
      <c r="A544" s="10">
        <v>38503</v>
      </c>
      <c r="B544" s="10">
        <v>289003</v>
      </c>
      <c r="C544" s="10" t="s">
        <v>548</v>
      </c>
      <c r="D544" s="11">
        <v>219</v>
      </c>
      <c r="E544" s="11">
        <v>635</v>
      </c>
      <c r="F544" s="11">
        <v>288</v>
      </c>
      <c r="G544" s="11">
        <v>347</v>
      </c>
    </row>
    <row r="545" spans="1:7" ht="13.5">
      <c r="A545" s="10">
        <v>38504</v>
      </c>
      <c r="B545" s="10">
        <v>289004</v>
      </c>
      <c r="C545" s="10" t="s">
        <v>549</v>
      </c>
      <c r="D545" s="11">
        <v>283</v>
      </c>
      <c r="E545" s="11">
        <v>734</v>
      </c>
      <c r="F545" s="11">
        <v>350</v>
      </c>
      <c r="G545" s="11">
        <v>384</v>
      </c>
    </row>
    <row r="546" spans="1:7" ht="13.5">
      <c r="A546" s="10">
        <v>38104</v>
      </c>
      <c r="B546" s="10">
        <v>16004</v>
      </c>
      <c r="C546" s="10" t="s">
        <v>550</v>
      </c>
      <c r="D546" s="11">
        <v>318</v>
      </c>
      <c r="E546" s="11">
        <v>769</v>
      </c>
      <c r="F546" s="11">
        <v>352</v>
      </c>
      <c r="G546" s="11">
        <v>417</v>
      </c>
    </row>
    <row r="547" spans="1:7" ht="13.5">
      <c r="A547" s="10">
        <v>38601</v>
      </c>
      <c r="B547" s="10">
        <v>292001</v>
      </c>
      <c r="C547" s="10" t="s">
        <v>551</v>
      </c>
      <c r="D547" s="11">
        <v>375</v>
      </c>
      <c r="E547" s="11">
        <v>885</v>
      </c>
      <c r="F547" s="11">
        <v>411</v>
      </c>
      <c r="G547" s="11">
        <v>474</v>
      </c>
    </row>
    <row r="548" spans="1:7" ht="13.5">
      <c r="A548" s="10">
        <v>38602</v>
      </c>
      <c r="B548" s="10">
        <v>292002</v>
      </c>
      <c r="C548" s="10" t="s">
        <v>552</v>
      </c>
      <c r="D548" s="11">
        <v>351</v>
      </c>
      <c r="E548" s="11">
        <v>872</v>
      </c>
      <c r="F548" s="11">
        <v>416</v>
      </c>
      <c r="G548" s="11">
        <v>456</v>
      </c>
    </row>
    <row r="549" spans="1:7" ht="13.5">
      <c r="A549" s="10">
        <v>38603</v>
      </c>
      <c r="B549" s="10">
        <v>292003</v>
      </c>
      <c r="C549" s="10" t="s">
        <v>553</v>
      </c>
      <c r="D549" s="11">
        <v>354</v>
      </c>
      <c r="E549" s="11">
        <v>878</v>
      </c>
      <c r="F549" s="11">
        <v>407</v>
      </c>
      <c r="G549" s="11">
        <v>471</v>
      </c>
    </row>
    <row r="550" spans="1:7" ht="13.5">
      <c r="A550" s="10">
        <v>38604</v>
      </c>
      <c r="B550" s="10">
        <v>292004</v>
      </c>
      <c r="C550" s="10" t="s">
        <v>554</v>
      </c>
      <c r="D550" s="11">
        <v>477</v>
      </c>
      <c r="E550" s="11">
        <v>1100</v>
      </c>
      <c r="F550" s="11">
        <v>528</v>
      </c>
      <c r="G550" s="11">
        <v>572</v>
      </c>
    </row>
    <row r="551" spans="1:7" ht="13.5">
      <c r="A551" s="10">
        <v>38605</v>
      </c>
      <c r="B551" s="10">
        <v>292005</v>
      </c>
      <c r="C551" s="10" t="s">
        <v>555</v>
      </c>
      <c r="D551" s="11">
        <v>298</v>
      </c>
      <c r="E551" s="11">
        <v>702</v>
      </c>
      <c r="F551" s="11">
        <v>341</v>
      </c>
      <c r="G551" s="11">
        <v>361</v>
      </c>
    </row>
    <row r="552" spans="1:7" ht="13.5">
      <c r="A552" s="10">
        <v>38606</v>
      </c>
      <c r="B552" s="10">
        <v>292006</v>
      </c>
      <c r="C552" s="10" t="s">
        <v>556</v>
      </c>
      <c r="D552" s="11">
        <v>188</v>
      </c>
      <c r="E552" s="11">
        <v>414</v>
      </c>
      <c r="F552" s="11">
        <v>197</v>
      </c>
      <c r="G552" s="11">
        <v>217</v>
      </c>
    </row>
    <row r="553" spans="1:7" ht="13.5">
      <c r="A553" s="10">
        <v>38701</v>
      </c>
      <c r="B553" s="10">
        <v>372001</v>
      </c>
      <c r="C553" s="10" t="s">
        <v>557</v>
      </c>
      <c r="D553" s="11">
        <v>221</v>
      </c>
      <c r="E553" s="11">
        <v>538</v>
      </c>
      <c r="F553" s="11">
        <v>232</v>
      </c>
      <c r="G553" s="11">
        <v>306</v>
      </c>
    </row>
    <row r="554" spans="1:7" ht="13.5">
      <c r="A554" s="10">
        <v>38702</v>
      </c>
      <c r="B554" s="10">
        <v>372002</v>
      </c>
      <c r="C554" s="10" t="s">
        <v>558</v>
      </c>
      <c r="D554" s="11">
        <v>192</v>
      </c>
      <c r="E554" s="11">
        <v>456</v>
      </c>
      <c r="F554" s="11">
        <v>191</v>
      </c>
      <c r="G554" s="11">
        <v>265</v>
      </c>
    </row>
    <row r="555" spans="1:7" ht="13.5">
      <c r="A555" s="10">
        <v>38703</v>
      </c>
      <c r="B555" s="10">
        <v>372003</v>
      </c>
      <c r="C555" s="10" t="s">
        <v>559</v>
      </c>
      <c r="D555" s="11">
        <v>307</v>
      </c>
      <c r="E555" s="11">
        <v>801</v>
      </c>
      <c r="F555" s="11">
        <v>359</v>
      </c>
      <c r="G555" s="11">
        <v>442</v>
      </c>
    </row>
    <row r="556" spans="1:7" ht="13.5">
      <c r="A556" s="10">
        <v>38704</v>
      </c>
      <c r="B556" s="10">
        <v>372004</v>
      </c>
      <c r="C556" s="10" t="s">
        <v>560</v>
      </c>
      <c r="D556" s="11">
        <v>327</v>
      </c>
      <c r="E556" s="11">
        <v>734</v>
      </c>
      <c r="F556" s="11">
        <v>361</v>
      </c>
      <c r="G556" s="11">
        <v>373</v>
      </c>
    </row>
    <row r="557" spans="1:7" ht="13.5">
      <c r="A557" s="10">
        <v>38705</v>
      </c>
      <c r="B557" s="10">
        <v>372005</v>
      </c>
      <c r="C557" s="10" t="s">
        <v>561</v>
      </c>
      <c r="D557" s="11">
        <v>199</v>
      </c>
      <c r="E557" s="11">
        <v>541</v>
      </c>
      <c r="F557" s="11">
        <v>258</v>
      </c>
      <c r="G557" s="11">
        <v>283</v>
      </c>
    </row>
    <row r="558" spans="1:7" ht="13.5">
      <c r="A558" s="10">
        <v>38706</v>
      </c>
      <c r="B558" s="10">
        <v>372006</v>
      </c>
      <c r="C558" s="10" t="s">
        <v>562</v>
      </c>
      <c r="D558" s="11">
        <v>300</v>
      </c>
      <c r="E558" s="11">
        <v>766</v>
      </c>
      <c r="F558" s="11">
        <v>368</v>
      </c>
      <c r="G558" s="11">
        <v>398</v>
      </c>
    </row>
    <row r="559" spans="1:7" ht="13.5">
      <c r="A559" s="10">
        <v>38801</v>
      </c>
      <c r="B559" s="10">
        <v>373001</v>
      </c>
      <c r="C559" s="10" t="s">
        <v>563</v>
      </c>
      <c r="D559" s="11">
        <v>273</v>
      </c>
      <c r="E559" s="11">
        <v>731</v>
      </c>
      <c r="F559" s="11">
        <v>348</v>
      </c>
      <c r="G559" s="11">
        <v>383</v>
      </c>
    </row>
    <row r="560" spans="1:7" ht="13.5">
      <c r="A560" s="10">
        <v>38802</v>
      </c>
      <c r="B560" s="10">
        <v>373002</v>
      </c>
      <c r="C560" s="10" t="s">
        <v>564</v>
      </c>
      <c r="D560" s="11">
        <v>362</v>
      </c>
      <c r="E560" s="11">
        <v>915</v>
      </c>
      <c r="F560" s="11">
        <v>427</v>
      </c>
      <c r="G560" s="11">
        <v>488</v>
      </c>
    </row>
    <row r="561" spans="1:7" ht="13.5">
      <c r="A561" s="10">
        <v>38803</v>
      </c>
      <c r="B561" s="10">
        <v>373003</v>
      </c>
      <c r="C561" s="10" t="s">
        <v>565</v>
      </c>
      <c r="D561" s="11">
        <v>317</v>
      </c>
      <c r="E561" s="11">
        <v>876</v>
      </c>
      <c r="F561" s="11">
        <v>419</v>
      </c>
      <c r="G561" s="11">
        <v>457</v>
      </c>
    </row>
    <row r="562" spans="1:7" ht="13.5">
      <c r="A562" s="10">
        <v>38804</v>
      </c>
      <c r="B562" s="10">
        <v>373004</v>
      </c>
      <c r="C562" s="10" t="s">
        <v>566</v>
      </c>
      <c r="D562" s="11">
        <v>275</v>
      </c>
      <c r="E562" s="11">
        <v>722</v>
      </c>
      <c r="F562" s="11">
        <v>356</v>
      </c>
      <c r="G562" s="11">
        <v>366</v>
      </c>
    </row>
    <row r="563" spans="1:7" ht="13.5">
      <c r="A563" s="10">
        <v>38805</v>
      </c>
      <c r="B563" s="10">
        <v>373005</v>
      </c>
      <c r="C563" s="10" t="s">
        <v>567</v>
      </c>
      <c r="D563" s="11">
        <v>186</v>
      </c>
      <c r="E563" s="11">
        <v>501</v>
      </c>
      <c r="F563" s="11">
        <v>234</v>
      </c>
      <c r="G563" s="11">
        <v>267</v>
      </c>
    </row>
    <row r="564" spans="1:7" ht="13.5">
      <c r="A564" s="10">
        <v>38901</v>
      </c>
      <c r="B564" s="10">
        <v>374001</v>
      </c>
      <c r="C564" s="10" t="s">
        <v>568</v>
      </c>
      <c r="D564" s="11">
        <v>252</v>
      </c>
      <c r="E564" s="11">
        <v>588</v>
      </c>
      <c r="F564" s="11">
        <v>265</v>
      </c>
      <c r="G564" s="11">
        <v>323</v>
      </c>
    </row>
    <row r="565" spans="1:7" ht="13.5">
      <c r="A565" s="10">
        <v>38902</v>
      </c>
      <c r="B565" s="10">
        <v>374002</v>
      </c>
      <c r="C565" s="10" t="s">
        <v>569</v>
      </c>
      <c r="D565" s="11">
        <v>283</v>
      </c>
      <c r="E565" s="11">
        <v>688</v>
      </c>
      <c r="F565" s="11">
        <v>324</v>
      </c>
      <c r="G565" s="11">
        <v>364</v>
      </c>
    </row>
    <row r="566" spans="1:7" ht="13.5">
      <c r="A566" s="10">
        <v>38903</v>
      </c>
      <c r="B566" s="10">
        <v>374003</v>
      </c>
      <c r="C566" s="10" t="s">
        <v>570</v>
      </c>
      <c r="D566" s="11">
        <v>197</v>
      </c>
      <c r="E566" s="11">
        <v>456</v>
      </c>
      <c r="F566" s="11">
        <v>229</v>
      </c>
      <c r="G566" s="11">
        <v>227</v>
      </c>
    </row>
    <row r="567" spans="1:7" ht="13.5">
      <c r="A567" s="10">
        <v>38904</v>
      </c>
      <c r="B567" s="10">
        <v>374004</v>
      </c>
      <c r="C567" s="10" t="s">
        <v>571</v>
      </c>
      <c r="D567" s="11">
        <v>302</v>
      </c>
      <c r="E567" s="11">
        <v>765</v>
      </c>
      <c r="F567" s="11">
        <v>348</v>
      </c>
      <c r="G567" s="11">
        <v>417</v>
      </c>
    </row>
    <row r="568" spans="1:7" ht="13.5">
      <c r="A568" s="10">
        <v>38905</v>
      </c>
      <c r="B568" s="10">
        <v>374005</v>
      </c>
      <c r="C568" s="10" t="s">
        <v>572</v>
      </c>
      <c r="D568" s="11">
        <v>202</v>
      </c>
      <c r="E568" s="11">
        <v>477</v>
      </c>
      <c r="F568" s="11">
        <v>224</v>
      </c>
      <c r="G568" s="11">
        <v>253</v>
      </c>
    </row>
    <row r="569" spans="1:7" ht="13.5">
      <c r="A569" s="10">
        <v>39001</v>
      </c>
      <c r="B569" s="10">
        <v>375001</v>
      </c>
      <c r="C569" s="10" t="s">
        <v>573</v>
      </c>
      <c r="D569" s="11">
        <v>221</v>
      </c>
      <c r="E569" s="11">
        <v>601</v>
      </c>
      <c r="F569" s="11">
        <v>294</v>
      </c>
      <c r="G569" s="11">
        <v>307</v>
      </c>
    </row>
    <row r="570" spans="1:7" ht="13.5">
      <c r="A570" s="10">
        <v>39002</v>
      </c>
      <c r="B570" s="10">
        <v>375002</v>
      </c>
      <c r="C570" s="10" t="s">
        <v>574</v>
      </c>
      <c r="D570" s="11">
        <v>219</v>
      </c>
      <c r="E570" s="11">
        <v>537</v>
      </c>
      <c r="F570" s="11">
        <v>247</v>
      </c>
      <c r="G570" s="11">
        <v>290</v>
      </c>
    </row>
    <row r="571" spans="1:7" ht="13.5">
      <c r="A571" s="10">
        <v>39003</v>
      </c>
      <c r="B571" s="10">
        <v>375003</v>
      </c>
      <c r="C571" s="10" t="s">
        <v>575</v>
      </c>
      <c r="D571" s="11">
        <v>318</v>
      </c>
      <c r="E571" s="11">
        <v>721</v>
      </c>
      <c r="F571" s="11">
        <v>324</v>
      </c>
      <c r="G571" s="11">
        <v>397</v>
      </c>
    </row>
    <row r="572" spans="1:7" ht="13.5">
      <c r="A572" s="10">
        <v>39101</v>
      </c>
      <c r="B572" s="10">
        <v>376001</v>
      </c>
      <c r="C572" s="10" t="s">
        <v>576</v>
      </c>
      <c r="D572" s="11">
        <v>330</v>
      </c>
      <c r="E572" s="11">
        <v>887</v>
      </c>
      <c r="F572" s="11">
        <v>413</v>
      </c>
      <c r="G572" s="11">
        <v>474</v>
      </c>
    </row>
    <row r="573" spans="1:7" ht="13.5">
      <c r="A573" s="10">
        <v>39102</v>
      </c>
      <c r="B573" s="10">
        <v>376002</v>
      </c>
      <c r="C573" s="10" t="s">
        <v>577</v>
      </c>
      <c r="D573" s="11">
        <v>481</v>
      </c>
      <c r="E573" s="11">
        <v>1096</v>
      </c>
      <c r="F573" s="11">
        <v>523</v>
      </c>
      <c r="G573" s="11">
        <v>573</v>
      </c>
    </row>
    <row r="574" spans="1:7" ht="13.5">
      <c r="A574" s="10">
        <v>39103</v>
      </c>
      <c r="B574" s="10">
        <v>376003</v>
      </c>
      <c r="C574" s="10" t="s">
        <v>578</v>
      </c>
      <c r="D574" s="11">
        <v>205</v>
      </c>
      <c r="E574" s="11">
        <v>410</v>
      </c>
      <c r="F574" s="11">
        <v>199</v>
      </c>
      <c r="G574" s="11">
        <v>211</v>
      </c>
    </row>
    <row r="575" spans="1:7" ht="13.5">
      <c r="A575" s="10">
        <v>39104</v>
      </c>
      <c r="B575" s="10">
        <v>376004</v>
      </c>
      <c r="C575" s="10" t="s">
        <v>579</v>
      </c>
      <c r="D575" s="11">
        <v>416</v>
      </c>
      <c r="E575" s="11">
        <v>1023</v>
      </c>
      <c r="F575" s="11">
        <v>472</v>
      </c>
      <c r="G575" s="11">
        <v>551</v>
      </c>
    </row>
    <row r="576" spans="1:7" ht="13.5">
      <c r="A576" s="10">
        <v>39105</v>
      </c>
      <c r="B576" s="10">
        <v>376005</v>
      </c>
      <c r="C576" s="10" t="s">
        <v>580</v>
      </c>
      <c r="D576" s="11">
        <v>266</v>
      </c>
      <c r="E576" s="11">
        <v>577</v>
      </c>
      <c r="F576" s="11">
        <v>284</v>
      </c>
      <c r="G576" s="11">
        <v>293</v>
      </c>
    </row>
    <row r="577" spans="1:7" ht="13.5">
      <c r="A577" s="10">
        <v>39300</v>
      </c>
      <c r="B577" s="10">
        <v>184000</v>
      </c>
      <c r="C577" s="10" t="s">
        <v>581</v>
      </c>
      <c r="D577" s="11">
        <v>770</v>
      </c>
      <c r="E577" s="11">
        <v>2322</v>
      </c>
      <c r="F577" s="11">
        <v>1053</v>
      </c>
      <c r="G577" s="11">
        <v>1269</v>
      </c>
    </row>
    <row r="578" spans="1:7" ht="13.5">
      <c r="A578" s="10">
        <v>39400</v>
      </c>
      <c r="B578" s="10">
        <v>140000</v>
      </c>
      <c r="C578" s="10" t="s">
        <v>582</v>
      </c>
      <c r="D578" s="11">
        <v>279</v>
      </c>
      <c r="E578" s="11">
        <v>824</v>
      </c>
      <c r="F578" s="11">
        <v>400</v>
      </c>
      <c r="G578" s="11">
        <v>424</v>
      </c>
    </row>
    <row r="579" spans="1:7" ht="13.5">
      <c r="A579" s="10">
        <v>39500</v>
      </c>
      <c r="B579" s="10">
        <v>164000</v>
      </c>
      <c r="C579" s="10" t="s">
        <v>583</v>
      </c>
      <c r="D579" s="11">
        <v>350</v>
      </c>
      <c r="E579" s="11">
        <v>1184</v>
      </c>
      <c r="F579" s="11">
        <v>592</v>
      </c>
      <c r="G579" s="11">
        <v>592</v>
      </c>
    </row>
    <row r="580" spans="1:7" ht="13.5">
      <c r="A580" s="10">
        <v>39600</v>
      </c>
      <c r="B580" s="10">
        <v>40000</v>
      </c>
      <c r="C580" s="10" t="s">
        <v>584</v>
      </c>
      <c r="D580" s="11">
        <v>109</v>
      </c>
      <c r="E580" s="11">
        <v>304</v>
      </c>
      <c r="F580" s="11">
        <v>150</v>
      </c>
      <c r="G580" s="11">
        <v>154</v>
      </c>
    </row>
    <row r="581" spans="1:7" ht="13.5">
      <c r="A581" s="10">
        <v>39700</v>
      </c>
      <c r="B581" s="10">
        <v>88000</v>
      </c>
      <c r="C581" s="10" t="s">
        <v>585</v>
      </c>
      <c r="D581" s="11">
        <v>74</v>
      </c>
      <c r="E581" s="11">
        <v>206</v>
      </c>
      <c r="F581" s="11">
        <v>92</v>
      </c>
      <c r="G581" s="11">
        <v>114</v>
      </c>
    </row>
    <row r="582" spans="1:7" ht="13.5">
      <c r="A582" s="10">
        <v>39800</v>
      </c>
      <c r="B582" s="10">
        <v>55000</v>
      </c>
      <c r="C582" s="10" t="s">
        <v>586</v>
      </c>
      <c r="D582" s="11">
        <v>57</v>
      </c>
      <c r="E582" s="11">
        <v>124</v>
      </c>
      <c r="F582" s="11">
        <v>51</v>
      </c>
      <c r="G582" s="11">
        <v>73</v>
      </c>
    </row>
    <row r="583" spans="1:7" ht="13.5">
      <c r="A583" s="10">
        <v>39900</v>
      </c>
      <c r="B583" s="10">
        <v>171000</v>
      </c>
      <c r="C583" s="10" t="s">
        <v>587</v>
      </c>
      <c r="D583" s="11">
        <v>98</v>
      </c>
      <c r="E583" s="11">
        <v>254</v>
      </c>
      <c r="F583" s="11">
        <v>115</v>
      </c>
      <c r="G583" s="11">
        <v>139</v>
      </c>
    </row>
    <row r="584" spans="1:7" ht="13.5">
      <c r="A584" s="10">
        <v>40000</v>
      </c>
      <c r="B584" s="10">
        <v>27000</v>
      </c>
      <c r="C584" s="10" t="s">
        <v>588</v>
      </c>
      <c r="D584" s="11">
        <v>646</v>
      </c>
      <c r="E584" s="11">
        <v>1637</v>
      </c>
      <c r="F584" s="11">
        <v>781</v>
      </c>
      <c r="G584" s="11">
        <v>856</v>
      </c>
    </row>
    <row r="585" spans="1:7" ht="13.5">
      <c r="A585" s="10">
        <v>40100</v>
      </c>
      <c r="B585" s="10">
        <v>35000</v>
      </c>
      <c r="C585" s="10" t="s">
        <v>589</v>
      </c>
      <c r="D585" s="11">
        <v>348</v>
      </c>
      <c r="E585" s="11">
        <v>1333</v>
      </c>
      <c r="F585" s="11">
        <v>633</v>
      </c>
      <c r="G585" s="11">
        <v>700</v>
      </c>
    </row>
    <row r="586" spans="1:7" ht="13.5">
      <c r="A586" s="10">
        <v>40700</v>
      </c>
      <c r="B586" s="10">
        <v>109000</v>
      </c>
      <c r="C586" s="10" t="s">
        <v>590</v>
      </c>
      <c r="D586" s="11">
        <v>202</v>
      </c>
      <c r="E586" s="11">
        <v>531</v>
      </c>
      <c r="F586" s="11">
        <v>251</v>
      </c>
      <c r="G586" s="11">
        <v>280</v>
      </c>
    </row>
    <row r="587" spans="1:7" ht="13.5">
      <c r="A587" s="10">
        <v>40800</v>
      </c>
      <c r="B587" s="10">
        <v>80000</v>
      </c>
      <c r="C587" s="10" t="s">
        <v>591</v>
      </c>
      <c r="D587" s="11">
        <v>273</v>
      </c>
      <c r="E587" s="11">
        <v>710</v>
      </c>
      <c r="F587" s="11">
        <v>353</v>
      </c>
      <c r="G587" s="11">
        <v>357</v>
      </c>
    </row>
    <row r="588" spans="1:7" ht="13.5">
      <c r="A588" s="10">
        <v>40900</v>
      </c>
      <c r="B588" s="10">
        <v>82000</v>
      </c>
      <c r="C588" s="10" t="s">
        <v>592</v>
      </c>
      <c r="D588" s="11">
        <v>170</v>
      </c>
      <c r="E588" s="11">
        <v>388</v>
      </c>
      <c r="F588" s="11">
        <v>179</v>
      </c>
      <c r="G588" s="11">
        <v>209</v>
      </c>
    </row>
    <row r="589" spans="1:7" ht="13.5">
      <c r="A589" s="10">
        <v>60100</v>
      </c>
      <c r="B589" s="10">
        <v>352000</v>
      </c>
      <c r="C589" s="10" t="s">
        <v>593</v>
      </c>
      <c r="D589" s="11">
        <v>35</v>
      </c>
      <c r="E589" s="11">
        <v>100</v>
      </c>
      <c r="F589" s="11">
        <v>51</v>
      </c>
      <c r="G589" s="11">
        <v>49</v>
      </c>
    </row>
    <row r="590" spans="1:7" ht="13.5">
      <c r="A590" s="10">
        <v>60200</v>
      </c>
      <c r="B590" s="10">
        <v>295000</v>
      </c>
      <c r="C590" s="10" t="s">
        <v>594</v>
      </c>
      <c r="D590" s="11">
        <v>153</v>
      </c>
      <c r="E590" s="11">
        <v>402</v>
      </c>
      <c r="F590" s="11">
        <v>190</v>
      </c>
      <c r="G590" s="11">
        <v>212</v>
      </c>
    </row>
    <row r="591" spans="1:7" ht="13.5">
      <c r="A591" s="10">
        <v>60300</v>
      </c>
      <c r="B591" s="10">
        <v>294000</v>
      </c>
      <c r="C591" s="10" t="s">
        <v>595</v>
      </c>
      <c r="D591" s="11">
        <v>252</v>
      </c>
      <c r="E591" s="11">
        <v>601</v>
      </c>
      <c r="F591" s="11">
        <v>272</v>
      </c>
      <c r="G591" s="11">
        <v>329</v>
      </c>
    </row>
    <row r="592" spans="1:7" ht="13.5">
      <c r="A592" s="10">
        <v>60400</v>
      </c>
      <c r="B592" s="10">
        <v>325000</v>
      </c>
      <c r="C592" s="10" t="s">
        <v>596</v>
      </c>
      <c r="D592" s="11">
        <v>54</v>
      </c>
      <c r="E592" s="11">
        <v>135</v>
      </c>
      <c r="F592" s="11">
        <v>66</v>
      </c>
      <c r="G592" s="11">
        <v>69</v>
      </c>
    </row>
    <row r="593" spans="1:7" ht="13.5">
      <c r="A593" s="10">
        <v>60500</v>
      </c>
      <c r="B593" s="10">
        <v>336000</v>
      </c>
      <c r="C593" s="10" t="s">
        <v>597</v>
      </c>
      <c r="D593" s="11">
        <v>7</v>
      </c>
      <c r="E593" s="11">
        <v>11</v>
      </c>
      <c r="F593" s="11">
        <v>4</v>
      </c>
      <c r="G593" s="11">
        <v>7</v>
      </c>
    </row>
    <row r="594" spans="1:7" ht="13.5">
      <c r="A594" s="10">
        <v>60600</v>
      </c>
      <c r="B594" s="10">
        <v>298000</v>
      </c>
      <c r="C594" s="10" t="s">
        <v>598</v>
      </c>
      <c r="D594" s="11">
        <v>3</v>
      </c>
      <c r="E594" s="11">
        <v>5</v>
      </c>
      <c r="F594" s="11">
        <v>2</v>
      </c>
      <c r="G594" s="11">
        <v>3</v>
      </c>
    </row>
    <row r="595" spans="1:7" ht="13.5">
      <c r="A595" s="10">
        <v>60700</v>
      </c>
      <c r="B595" s="10">
        <v>327000</v>
      </c>
      <c r="C595" s="10" t="s">
        <v>599</v>
      </c>
      <c r="D595" s="11">
        <v>81</v>
      </c>
      <c r="E595" s="11">
        <v>171</v>
      </c>
      <c r="F595" s="11">
        <v>76</v>
      </c>
      <c r="G595" s="11">
        <v>95</v>
      </c>
    </row>
    <row r="596" spans="1:7" ht="13.5">
      <c r="A596" s="10">
        <v>60800</v>
      </c>
      <c r="B596" s="10">
        <v>338000</v>
      </c>
      <c r="C596" s="10" t="s">
        <v>600</v>
      </c>
      <c r="D596" s="11">
        <v>19</v>
      </c>
      <c r="E596" s="11">
        <v>70</v>
      </c>
      <c r="F596" s="11">
        <v>20</v>
      </c>
      <c r="G596" s="11">
        <v>50</v>
      </c>
    </row>
    <row r="597" spans="1:7" ht="13.5">
      <c r="A597" s="10">
        <v>60900</v>
      </c>
      <c r="B597" s="10">
        <v>337000</v>
      </c>
      <c r="C597" s="10" t="s">
        <v>601</v>
      </c>
      <c r="D597" s="11">
        <v>19</v>
      </c>
      <c r="E597" s="11">
        <v>39</v>
      </c>
      <c r="F597" s="11">
        <v>20</v>
      </c>
      <c r="G597" s="11">
        <v>19</v>
      </c>
    </row>
    <row r="598" spans="1:7" ht="13.5">
      <c r="A598" s="10">
        <v>61000</v>
      </c>
      <c r="B598" s="10">
        <v>331000</v>
      </c>
      <c r="C598" s="10" t="s">
        <v>602</v>
      </c>
      <c r="D598" s="11">
        <v>19</v>
      </c>
      <c r="E598" s="11">
        <v>35</v>
      </c>
      <c r="F598" s="11">
        <v>14</v>
      </c>
      <c r="G598" s="11">
        <v>21</v>
      </c>
    </row>
    <row r="599" spans="1:7" ht="13.5">
      <c r="A599" s="10">
        <v>61100</v>
      </c>
      <c r="B599" s="10">
        <v>314000</v>
      </c>
      <c r="C599" s="10" t="s">
        <v>603</v>
      </c>
      <c r="D599" s="11">
        <v>42</v>
      </c>
      <c r="E599" s="11">
        <v>78</v>
      </c>
      <c r="F599" s="11">
        <v>37</v>
      </c>
      <c r="G599" s="11">
        <v>41</v>
      </c>
    </row>
    <row r="600" spans="1:7" ht="13.5">
      <c r="A600" s="10">
        <v>61200</v>
      </c>
      <c r="B600" s="10">
        <v>308000</v>
      </c>
      <c r="C600" s="10" t="s">
        <v>604</v>
      </c>
      <c r="D600" s="11">
        <v>52</v>
      </c>
      <c r="E600" s="11">
        <v>133</v>
      </c>
      <c r="F600" s="11">
        <v>53</v>
      </c>
      <c r="G600" s="11">
        <v>80</v>
      </c>
    </row>
    <row r="601" spans="1:7" ht="13.5">
      <c r="A601" s="10">
        <v>61300</v>
      </c>
      <c r="B601" s="10">
        <v>328000</v>
      </c>
      <c r="C601" s="10" t="s">
        <v>605</v>
      </c>
      <c r="D601" s="11">
        <v>29</v>
      </c>
      <c r="E601" s="11">
        <v>65</v>
      </c>
      <c r="F601" s="11">
        <v>27</v>
      </c>
      <c r="G601" s="11">
        <v>38</v>
      </c>
    </row>
    <row r="602" spans="1:7" ht="13.5">
      <c r="A602" s="10">
        <v>61400</v>
      </c>
      <c r="B602" s="10">
        <v>306000</v>
      </c>
      <c r="C602" s="10" t="s">
        <v>606</v>
      </c>
      <c r="D602" s="11">
        <v>21</v>
      </c>
      <c r="E602" s="11">
        <v>39</v>
      </c>
      <c r="F602" s="11">
        <v>21</v>
      </c>
      <c r="G602" s="11">
        <v>18</v>
      </c>
    </row>
    <row r="603" spans="1:7" ht="13.5">
      <c r="A603" s="10">
        <v>61500</v>
      </c>
      <c r="B603" s="10">
        <v>330000</v>
      </c>
      <c r="C603" s="10" t="s">
        <v>607</v>
      </c>
      <c r="D603" s="11">
        <v>101</v>
      </c>
      <c r="E603" s="11">
        <v>243</v>
      </c>
      <c r="F603" s="11">
        <v>107</v>
      </c>
      <c r="G603" s="11">
        <v>136</v>
      </c>
    </row>
    <row r="604" spans="1:7" ht="13.5">
      <c r="A604" s="10">
        <v>61600</v>
      </c>
      <c r="B604" s="10">
        <v>311000</v>
      </c>
      <c r="C604" s="10" t="s">
        <v>608</v>
      </c>
      <c r="D604" s="11">
        <v>103</v>
      </c>
      <c r="E604" s="11">
        <v>259</v>
      </c>
      <c r="F604" s="11">
        <v>123</v>
      </c>
      <c r="G604" s="11">
        <v>136</v>
      </c>
    </row>
    <row r="605" spans="1:7" ht="13.5">
      <c r="A605" s="10">
        <v>61700</v>
      </c>
      <c r="B605" s="10">
        <v>345000</v>
      </c>
      <c r="C605" s="10" t="s">
        <v>609</v>
      </c>
      <c r="D605" s="11">
        <v>111</v>
      </c>
      <c r="E605" s="11">
        <v>311</v>
      </c>
      <c r="F605" s="11">
        <v>150</v>
      </c>
      <c r="G605" s="11">
        <v>161</v>
      </c>
    </row>
    <row r="606" spans="1:7" ht="13.5">
      <c r="A606" s="10">
        <v>61800</v>
      </c>
      <c r="B606" s="10">
        <v>329000</v>
      </c>
      <c r="C606" s="10" t="s">
        <v>610</v>
      </c>
      <c r="D606" s="11">
        <v>320</v>
      </c>
      <c r="E606" s="11">
        <v>842</v>
      </c>
      <c r="F606" s="11">
        <v>381</v>
      </c>
      <c r="G606" s="11">
        <v>461</v>
      </c>
    </row>
    <row r="607" spans="1:7" ht="13.5">
      <c r="A607" s="10">
        <v>61900</v>
      </c>
      <c r="B607" s="10">
        <v>302000</v>
      </c>
      <c r="C607" s="10" t="s">
        <v>611</v>
      </c>
      <c r="D607" s="11">
        <v>73</v>
      </c>
      <c r="E607" s="11">
        <v>221</v>
      </c>
      <c r="F607" s="11">
        <v>104</v>
      </c>
      <c r="G607" s="11">
        <v>117</v>
      </c>
    </row>
    <row r="608" spans="1:7" ht="13.5">
      <c r="A608" s="10">
        <v>62000</v>
      </c>
      <c r="B608" s="10">
        <v>354000</v>
      </c>
      <c r="C608" s="10" t="s">
        <v>612</v>
      </c>
      <c r="D608" s="11">
        <v>255</v>
      </c>
      <c r="E608" s="11">
        <v>688</v>
      </c>
      <c r="F608" s="11">
        <v>345</v>
      </c>
      <c r="G608" s="11">
        <v>343</v>
      </c>
    </row>
    <row r="609" spans="1:7" ht="13.5">
      <c r="A609" s="10">
        <v>62100</v>
      </c>
      <c r="B609" s="10">
        <v>346000</v>
      </c>
      <c r="C609" s="10" t="s">
        <v>613</v>
      </c>
      <c r="D609" s="11">
        <v>139</v>
      </c>
      <c r="E609" s="11">
        <v>469</v>
      </c>
      <c r="F609" s="11">
        <v>201</v>
      </c>
      <c r="G609" s="11">
        <v>268</v>
      </c>
    </row>
    <row r="610" spans="1:7" ht="13.5">
      <c r="A610" s="10">
        <v>62200</v>
      </c>
      <c r="B610" s="10">
        <v>347000</v>
      </c>
      <c r="C610" s="10" t="s">
        <v>614</v>
      </c>
      <c r="D610" s="11">
        <v>279</v>
      </c>
      <c r="E610" s="11">
        <v>599</v>
      </c>
      <c r="F610" s="11">
        <v>300</v>
      </c>
      <c r="G610" s="11">
        <v>299</v>
      </c>
    </row>
    <row r="611" spans="1:7" ht="13.5">
      <c r="A611" s="10">
        <v>62300</v>
      </c>
      <c r="B611" s="10">
        <v>335000</v>
      </c>
      <c r="C611" s="10" t="s">
        <v>615</v>
      </c>
      <c r="D611" s="11">
        <v>83</v>
      </c>
      <c r="E611" s="11">
        <v>210</v>
      </c>
      <c r="F611" s="11">
        <v>101</v>
      </c>
      <c r="G611" s="11">
        <v>109</v>
      </c>
    </row>
    <row r="612" spans="1:7" ht="13.5">
      <c r="A612" s="10">
        <v>62400</v>
      </c>
      <c r="B612" s="10">
        <v>362000</v>
      </c>
      <c r="C612" s="10" t="s">
        <v>616</v>
      </c>
      <c r="D612" s="11">
        <v>31</v>
      </c>
      <c r="E612" s="11">
        <v>81</v>
      </c>
      <c r="F612" s="11">
        <v>38</v>
      </c>
      <c r="G612" s="11">
        <v>43</v>
      </c>
    </row>
    <row r="613" spans="1:7" ht="13.5">
      <c r="A613" s="10">
        <v>62500</v>
      </c>
      <c r="B613" s="10">
        <v>299000</v>
      </c>
      <c r="C613" s="10" t="s">
        <v>617</v>
      </c>
      <c r="D613" s="11">
        <v>16</v>
      </c>
      <c r="E613" s="11">
        <v>35</v>
      </c>
      <c r="F613" s="11">
        <v>14</v>
      </c>
      <c r="G613" s="11">
        <v>21</v>
      </c>
    </row>
    <row r="614" spans="1:7" ht="13.5">
      <c r="A614" s="10">
        <v>62600</v>
      </c>
      <c r="B614" s="10">
        <v>359000</v>
      </c>
      <c r="C614" s="10" t="s">
        <v>618</v>
      </c>
      <c r="D614" s="11">
        <v>963</v>
      </c>
      <c r="E614" s="11">
        <v>2272</v>
      </c>
      <c r="F614" s="11">
        <v>1034</v>
      </c>
      <c r="G614" s="11">
        <v>1238</v>
      </c>
    </row>
    <row r="615" spans="1:7" ht="13.5">
      <c r="A615" s="10">
        <v>62700</v>
      </c>
      <c r="B615" s="10">
        <v>360000</v>
      </c>
      <c r="C615" s="10" t="s">
        <v>619</v>
      </c>
      <c r="D615" s="11">
        <v>1958</v>
      </c>
      <c r="E615" s="11">
        <v>4467</v>
      </c>
      <c r="F615" s="11">
        <v>2070</v>
      </c>
      <c r="G615" s="11">
        <v>2397</v>
      </c>
    </row>
    <row r="616" spans="1:7" ht="13.5">
      <c r="A616" s="10">
        <v>62800</v>
      </c>
      <c r="B616" s="10">
        <v>293000</v>
      </c>
      <c r="C616" s="10" t="s">
        <v>620</v>
      </c>
      <c r="D616" s="11">
        <v>8</v>
      </c>
      <c r="E616" s="11">
        <v>12</v>
      </c>
      <c r="F616" s="11">
        <v>5</v>
      </c>
      <c r="G616" s="11">
        <v>7</v>
      </c>
    </row>
    <row r="617" spans="1:7" ht="13.5">
      <c r="A617" s="10">
        <v>62900</v>
      </c>
      <c r="B617" s="10">
        <v>341000</v>
      </c>
      <c r="C617" s="10" t="s">
        <v>621</v>
      </c>
      <c r="D617" s="11">
        <v>372</v>
      </c>
      <c r="E617" s="11">
        <v>822</v>
      </c>
      <c r="F617" s="11">
        <v>373</v>
      </c>
      <c r="G617" s="11">
        <v>449</v>
      </c>
    </row>
    <row r="618" spans="1:7" ht="13.5">
      <c r="A618" s="10">
        <v>63000</v>
      </c>
      <c r="B618" s="10">
        <v>322000</v>
      </c>
      <c r="C618" s="10" t="s">
        <v>622</v>
      </c>
      <c r="D618" s="11">
        <v>193</v>
      </c>
      <c r="E618" s="11">
        <v>511</v>
      </c>
      <c r="F618" s="11">
        <v>237</v>
      </c>
      <c r="G618" s="11">
        <v>274</v>
      </c>
    </row>
    <row r="619" spans="1:7" ht="13.5">
      <c r="A619" s="10">
        <v>63100</v>
      </c>
      <c r="B619" s="10">
        <v>357000</v>
      </c>
      <c r="C619" s="10" t="s">
        <v>623</v>
      </c>
      <c r="D619" s="11">
        <v>278</v>
      </c>
      <c r="E619" s="11">
        <v>674</v>
      </c>
      <c r="F619" s="11">
        <v>321</v>
      </c>
      <c r="G619" s="11">
        <v>353</v>
      </c>
    </row>
    <row r="620" spans="1:7" ht="13.5">
      <c r="A620" s="10">
        <v>63200</v>
      </c>
      <c r="B620" s="10">
        <v>368000</v>
      </c>
      <c r="C620" s="10" t="s">
        <v>624</v>
      </c>
      <c r="D620" s="11">
        <v>343</v>
      </c>
      <c r="E620" s="11">
        <v>953</v>
      </c>
      <c r="F620" s="11">
        <v>425</v>
      </c>
      <c r="G620" s="11">
        <v>528</v>
      </c>
    </row>
    <row r="621" spans="1:7" ht="13.5">
      <c r="A621" s="10">
        <v>63300</v>
      </c>
      <c r="B621" s="10">
        <v>363000</v>
      </c>
      <c r="C621" s="10" t="s">
        <v>625</v>
      </c>
      <c r="D621" s="11">
        <v>68</v>
      </c>
      <c r="E621" s="11">
        <v>184</v>
      </c>
      <c r="F621" s="11">
        <v>76</v>
      </c>
      <c r="G621" s="11">
        <v>108</v>
      </c>
    </row>
    <row r="622" spans="1:7" ht="13.5">
      <c r="A622" s="10">
        <v>63400</v>
      </c>
      <c r="B622" s="10">
        <v>334000</v>
      </c>
      <c r="C622" s="10" t="s">
        <v>626</v>
      </c>
      <c r="D622" s="11">
        <v>222</v>
      </c>
      <c r="E622" s="11">
        <v>661</v>
      </c>
      <c r="F622" s="11">
        <v>319</v>
      </c>
      <c r="G622" s="11">
        <v>342</v>
      </c>
    </row>
    <row r="623" spans="1:7" ht="13.5">
      <c r="A623" s="10">
        <v>63500</v>
      </c>
      <c r="B623" s="10">
        <v>369000</v>
      </c>
      <c r="C623" s="10" t="s">
        <v>627</v>
      </c>
      <c r="D623" s="11">
        <v>26</v>
      </c>
      <c r="E623" s="11">
        <v>47</v>
      </c>
      <c r="F623" s="11">
        <v>23</v>
      </c>
      <c r="G623" s="11">
        <v>24</v>
      </c>
    </row>
    <row r="624" spans="1:7" ht="13.5">
      <c r="A624" s="10">
        <v>63600</v>
      </c>
      <c r="B624" s="10">
        <v>316000</v>
      </c>
      <c r="C624" s="10" t="s">
        <v>628</v>
      </c>
      <c r="D624" s="11">
        <v>17</v>
      </c>
      <c r="E624" s="11">
        <v>26</v>
      </c>
      <c r="F624" s="11">
        <v>12</v>
      </c>
      <c r="G624" s="11">
        <v>14</v>
      </c>
    </row>
    <row r="625" spans="1:7" ht="13.5">
      <c r="A625" s="10">
        <v>63700</v>
      </c>
      <c r="B625" s="10">
        <v>300000</v>
      </c>
      <c r="C625" s="10" t="s">
        <v>629</v>
      </c>
      <c r="D625" s="11">
        <v>1</v>
      </c>
      <c r="E625" s="11">
        <v>3</v>
      </c>
      <c r="F625" s="11">
        <v>2</v>
      </c>
      <c r="G625" s="11">
        <v>1</v>
      </c>
    </row>
    <row r="626" spans="1:7" ht="13.5">
      <c r="A626" s="10">
        <v>63800</v>
      </c>
      <c r="B626" s="10">
        <v>320000</v>
      </c>
      <c r="C626" s="10" t="s">
        <v>630</v>
      </c>
      <c r="D626" s="11">
        <v>40</v>
      </c>
      <c r="E626" s="11">
        <v>93</v>
      </c>
      <c r="F626" s="11">
        <v>41</v>
      </c>
      <c r="G626" s="11">
        <v>52</v>
      </c>
    </row>
    <row r="627" spans="1:7" ht="13.5">
      <c r="A627" s="10">
        <v>64000</v>
      </c>
      <c r="B627" s="10">
        <v>326000</v>
      </c>
      <c r="C627" s="10" t="s">
        <v>631</v>
      </c>
      <c r="D627" s="11">
        <v>78</v>
      </c>
      <c r="E627" s="11">
        <v>220</v>
      </c>
      <c r="F627" s="11">
        <v>118</v>
      </c>
      <c r="G627" s="11">
        <v>102</v>
      </c>
    </row>
    <row r="628" spans="1:7" ht="13.5">
      <c r="A628" s="10">
        <v>64100</v>
      </c>
      <c r="B628" s="10">
        <v>332000</v>
      </c>
      <c r="C628" s="10" t="s">
        <v>632</v>
      </c>
      <c r="D628" s="11">
        <v>19</v>
      </c>
      <c r="E628" s="11">
        <v>50</v>
      </c>
      <c r="F628" s="11">
        <v>20</v>
      </c>
      <c r="G628" s="11">
        <v>30</v>
      </c>
    </row>
    <row r="629" spans="1:7" ht="13.5">
      <c r="A629" s="10">
        <v>64200</v>
      </c>
      <c r="B629" s="10">
        <v>309000</v>
      </c>
      <c r="C629" s="10" t="s">
        <v>633</v>
      </c>
      <c r="D629" s="11">
        <v>55</v>
      </c>
      <c r="E629" s="11">
        <v>160</v>
      </c>
      <c r="F629" s="11">
        <v>81</v>
      </c>
      <c r="G629" s="11">
        <v>79</v>
      </c>
    </row>
    <row r="630" spans="1:7" ht="13.5">
      <c r="A630" s="10">
        <v>64300</v>
      </c>
      <c r="B630" s="10">
        <v>321000</v>
      </c>
      <c r="C630" s="10" t="s">
        <v>634</v>
      </c>
      <c r="D630" s="11">
        <v>620</v>
      </c>
      <c r="E630" s="11">
        <v>1547</v>
      </c>
      <c r="F630" s="11">
        <v>692</v>
      </c>
      <c r="G630" s="11">
        <v>855</v>
      </c>
    </row>
    <row r="631" spans="1:7" ht="13.5">
      <c r="A631" s="10">
        <v>64400</v>
      </c>
      <c r="B631" s="10">
        <v>348000</v>
      </c>
      <c r="C631" s="10" t="s">
        <v>635</v>
      </c>
      <c r="D631" s="11">
        <v>202</v>
      </c>
      <c r="E631" s="11">
        <v>513</v>
      </c>
      <c r="F631" s="11">
        <v>239</v>
      </c>
      <c r="G631" s="11">
        <v>274</v>
      </c>
    </row>
    <row r="632" spans="1:7" ht="13.5">
      <c r="A632" s="10">
        <v>64500</v>
      </c>
      <c r="B632" s="10">
        <v>323000</v>
      </c>
      <c r="C632" s="10" t="s">
        <v>636</v>
      </c>
      <c r="D632" s="11">
        <v>340</v>
      </c>
      <c r="E632" s="11">
        <v>744</v>
      </c>
      <c r="F632" s="11">
        <v>352</v>
      </c>
      <c r="G632" s="11">
        <v>392</v>
      </c>
    </row>
    <row r="633" spans="1:7" ht="13.5">
      <c r="A633" s="10">
        <v>64600</v>
      </c>
      <c r="B633" s="10">
        <v>305000</v>
      </c>
      <c r="C633" s="10" t="s">
        <v>637</v>
      </c>
      <c r="D633" s="11">
        <v>231</v>
      </c>
      <c r="E633" s="11">
        <v>631</v>
      </c>
      <c r="F633" s="11">
        <v>284</v>
      </c>
      <c r="G633" s="11">
        <v>347</v>
      </c>
    </row>
    <row r="634" spans="1:7" ht="13.5">
      <c r="A634" s="10">
        <v>64700</v>
      </c>
      <c r="B634" s="10">
        <v>297000</v>
      </c>
      <c r="C634" s="10" t="s">
        <v>638</v>
      </c>
      <c r="D634" s="11">
        <v>216</v>
      </c>
      <c r="E634" s="11">
        <v>576</v>
      </c>
      <c r="F634" s="11">
        <v>289</v>
      </c>
      <c r="G634" s="11">
        <v>287</v>
      </c>
    </row>
    <row r="635" spans="1:7" ht="13.5">
      <c r="A635" s="10">
        <v>64800</v>
      </c>
      <c r="B635" s="10">
        <v>313000</v>
      </c>
      <c r="C635" s="10" t="s">
        <v>639</v>
      </c>
      <c r="D635" s="11">
        <v>26</v>
      </c>
      <c r="E635" s="11">
        <v>53</v>
      </c>
      <c r="F635" s="11">
        <v>22</v>
      </c>
      <c r="G635" s="11">
        <v>31</v>
      </c>
    </row>
    <row r="636" spans="1:7" ht="13.5">
      <c r="A636" s="10">
        <v>64900</v>
      </c>
      <c r="B636" s="10">
        <v>371000</v>
      </c>
      <c r="C636" s="10" t="s">
        <v>640</v>
      </c>
      <c r="D636" s="11">
        <v>240</v>
      </c>
      <c r="E636" s="11">
        <v>741</v>
      </c>
      <c r="F636" s="11">
        <v>362</v>
      </c>
      <c r="G636" s="11">
        <v>379</v>
      </c>
    </row>
    <row r="637" spans="1:7" ht="13.5">
      <c r="A637" s="10">
        <v>65000</v>
      </c>
      <c r="B637" s="10">
        <v>317000</v>
      </c>
      <c r="C637" s="10" t="s">
        <v>641</v>
      </c>
      <c r="D637" s="11">
        <v>392</v>
      </c>
      <c r="E637" s="11">
        <v>925</v>
      </c>
      <c r="F637" s="11">
        <v>412</v>
      </c>
      <c r="G637" s="11">
        <v>513</v>
      </c>
    </row>
    <row r="638" spans="1:7" ht="13.5">
      <c r="A638" s="10">
        <v>65100</v>
      </c>
      <c r="B638" s="10">
        <v>367000</v>
      </c>
      <c r="C638" s="10" t="s">
        <v>642</v>
      </c>
      <c r="D638" s="11">
        <v>30</v>
      </c>
      <c r="E638" s="11">
        <v>87</v>
      </c>
      <c r="F638" s="11">
        <v>44</v>
      </c>
      <c r="G638" s="11">
        <v>43</v>
      </c>
    </row>
    <row r="639" spans="1:7" ht="13.5">
      <c r="A639" s="10">
        <v>65200</v>
      </c>
      <c r="B639" s="10">
        <v>296000</v>
      </c>
      <c r="C639" s="10" t="s">
        <v>643</v>
      </c>
      <c r="D639" s="11">
        <v>179</v>
      </c>
      <c r="E639" s="11">
        <v>475</v>
      </c>
      <c r="F639" s="11">
        <v>227</v>
      </c>
      <c r="G639" s="11">
        <v>248</v>
      </c>
    </row>
    <row r="640" spans="1:7" ht="13.5">
      <c r="A640" s="10">
        <v>65300</v>
      </c>
      <c r="B640" s="10">
        <v>333000</v>
      </c>
      <c r="C640" s="10" t="s">
        <v>644</v>
      </c>
      <c r="D640" s="11">
        <v>320</v>
      </c>
      <c r="E640" s="11">
        <v>918</v>
      </c>
      <c r="F640" s="11">
        <v>412</v>
      </c>
      <c r="G640" s="11">
        <v>506</v>
      </c>
    </row>
    <row r="641" spans="1:7" ht="13.5">
      <c r="A641" s="10">
        <v>65400</v>
      </c>
      <c r="B641" s="10">
        <v>310000</v>
      </c>
      <c r="C641" s="10" t="s">
        <v>645</v>
      </c>
      <c r="D641" s="11">
        <v>430</v>
      </c>
      <c r="E641" s="11">
        <v>1132</v>
      </c>
      <c r="F641" s="11">
        <v>504</v>
      </c>
      <c r="G641" s="11">
        <v>628</v>
      </c>
    </row>
    <row r="642" spans="1:7" ht="13.5">
      <c r="A642" s="10">
        <v>65500</v>
      </c>
      <c r="B642" s="10">
        <v>361000</v>
      </c>
      <c r="C642" s="10" t="s">
        <v>646</v>
      </c>
      <c r="D642" s="11">
        <v>80</v>
      </c>
      <c r="E642" s="11">
        <v>217</v>
      </c>
      <c r="F642" s="11">
        <v>106</v>
      </c>
      <c r="G642" s="11">
        <v>111</v>
      </c>
    </row>
    <row r="643" spans="1:7" ht="13.5">
      <c r="A643" s="10">
        <v>65600</v>
      </c>
      <c r="B643" s="10">
        <v>339000</v>
      </c>
      <c r="C643" s="10" t="s">
        <v>647</v>
      </c>
      <c r="D643" s="11">
        <v>59</v>
      </c>
      <c r="E643" s="11">
        <v>161</v>
      </c>
      <c r="F643" s="11">
        <v>81</v>
      </c>
      <c r="G643" s="11">
        <v>80</v>
      </c>
    </row>
    <row r="644" spans="1:7" ht="13.5">
      <c r="A644" s="10">
        <v>65700</v>
      </c>
      <c r="B644" s="10">
        <v>304000</v>
      </c>
      <c r="C644" s="10" t="s">
        <v>648</v>
      </c>
      <c r="D644" s="11">
        <v>8</v>
      </c>
      <c r="E644" s="11">
        <v>15</v>
      </c>
      <c r="F644" s="11">
        <v>6</v>
      </c>
      <c r="G644" s="11">
        <v>9</v>
      </c>
    </row>
    <row r="645" spans="1:7" ht="13.5">
      <c r="A645" s="10">
        <v>65800</v>
      </c>
      <c r="B645" s="10">
        <v>349000</v>
      </c>
      <c r="C645" s="10" t="s">
        <v>649</v>
      </c>
      <c r="D645" s="11">
        <v>36</v>
      </c>
      <c r="E645" s="11">
        <v>101</v>
      </c>
      <c r="F645" s="11">
        <v>48</v>
      </c>
      <c r="G645" s="11">
        <v>53</v>
      </c>
    </row>
    <row r="646" spans="1:7" ht="13.5">
      <c r="A646" s="10">
        <v>65900</v>
      </c>
      <c r="B646" s="10">
        <v>355000</v>
      </c>
      <c r="C646" s="10" t="s">
        <v>650</v>
      </c>
      <c r="D646" s="11">
        <v>9</v>
      </c>
      <c r="E646" s="11">
        <v>31</v>
      </c>
      <c r="F646" s="11">
        <v>18</v>
      </c>
      <c r="G646" s="11">
        <v>13</v>
      </c>
    </row>
    <row r="647" spans="1:7" ht="13.5">
      <c r="A647" s="10">
        <v>66000</v>
      </c>
      <c r="B647" s="10">
        <v>315000</v>
      </c>
      <c r="C647" s="10" t="s">
        <v>651</v>
      </c>
      <c r="D647" s="11">
        <v>47</v>
      </c>
      <c r="E647" s="11">
        <v>107</v>
      </c>
      <c r="F647" s="11">
        <v>46</v>
      </c>
      <c r="G647" s="11">
        <v>61</v>
      </c>
    </row>
    <row r="648" spans="1:7" ht="13.5">
      <c r="A648" s="10">
        <v>66100</v>
      </c>
      <c r="B648" s="10">
        <v>358000</v>
      </c>
      <c r="C648" s="10" t="s">
        <v>652</v>
      </c>
      <c r="D648" s="11">
        <v>17</v>
      </c>
      <c r="E648" s="11">
        <v>50</v>
      </c>
      <c r="F648" s="11">
        <v>25</v>
      </c>
      <c r="G648" s="11">
        <v>25</v>
      </c>
    </row>
    <row r="649" spans="1:7" ht="13.5">
      <c r="A649" s="10">
        <v>66200</v>
      </c>
      <c r="B649" s="10">
        <v>324000</v>
      </c>
      <c r="C649" s="10" t="s">
        <v>653</v>
      </c>
      <c r="D649" s="11">
        <v>10</v>
      </c>
      <c r="E649" s="11">
        <v>27</v>
      </c>
      <c r="F649" s="11">
        <v>10</v>
      </c>
      <c r="G649" s="11">
        <v>17</v>
      </c>
    </row>
    <row r="650" spans="1:7" ht="13.5">
      <c r="A650" s="10">
        <v>80100</v>
      </c>
      <c r="B650" s="10">
        <v>365000</v>
      </c>
      <c r="C650" s="10" t="s">
        <v>654</v>
      </c>
      <c r="D650" s="11">
        <v>131</v>
      </c>
      <c r="E650" s="11">
        <v>200</v>
      </c>
      <c r="F650" s="11">
        <v>84</v>
      </c>
      <c r="G650" s="11">
        <v>116</v>
      </c>
    </row>
    <row r="651" spans="1:7" ht="13.5">
      <c r="A651" s="10">
        <v>80200</v>
      </c>
      <c r="B651" s="10">
        <v>351000</v>
      </c>
      <c r="C651" s="10" t="s">
        <v>655</v>
      </c>
      <c r="D651" s="11">
        <v>68</v>
      </c>
      <c r="E651" s="11">
        <v>94</v>
      </c>
      <c r="F651" s="11">
        <v>46</v>
      </c>
      <c r="G651" s="11">
        <v>48</v>
      </c>
    </row>
    <row r="652" spans="1:7" ht="13.5">
      <c r="A652" s="10">
        <v>80300</v>
      </c>
      <c r="B652" s="10">
        <v>344000</v>
      </c>
      <c r="C652" s="10" t="s">
        <v>656</v>
      </c>
      <c r="D652" s="11">
        <v>375</v>
      </c>
      <c r="E652" s="11">
        <v>779</v>
      </c>
      <c r="F652" s="11">
        <v>361</v>
      </c>
      <c r="G652" s="11">
        <v>418</v>
      </c>
    </row>
    <row r="653" spans="1:7" ht="13.5">
      <c r="A653" s="10">
        <v>80400</v>
      </c>
      <c r="B653" s="10">
        <v>307000</v>
      </c>
      <c r="C653" s="10" t="s">
        <v>657</v>
      </c>
      <c r="D653" s="11">
        <v>243</v>
      </c>
      <c r="E653" s="11">
        <v>451</v>
      </c>
      <c r="F653" s="11">
        <v>215</v>
      </c>
      <c r="G653" s="11">
        <v>236</v>
      </c>
    </row>
    <row r="654" spans="1:7" ht="13.5">
      <c r="A654" s="10">
        <v>80500</v>
      </c>
      <c r="B654" s="10">
        <v>342000</v>
      </c>
      <c r="C654" s="10" t="s">
        <v>658</v>
      </c>
      <c r="D654" s="11">
        <v>108</v>
      </c>
      <c r="E654" s="11">
        <v>339</v>
      </c>
      <c r="F654" s="11">
        <v>139</v>
      </c>
      <c r="G654" s="11">
        <v>200</v>
      </c>
    </row>
    <row r="655" spans="1:7" ht="13.5">
      <c r="A655" s="10">
        <v>80600</v>
      </c>
      <c r="B655" s="10">
        <v>364000</v>
      </c>
      <c r="C655" s="10" t="s">
        <v>659</v>
      </c>
      <c r="D655" s="11">
        <v>83</v>
      </c>
      <c r="E655" s="11">
        <v>171</v>
      </c>
      <c r="F655" s="11">
        <v>86</v>
      </c>
      <c r="G655" s="11">
        <v>85</v>
      </c>
    </row>
    <row r="656" spans="1:7" ht="13.5">
      <c r="A656" s="10">
        <v>80700</v>
      </c>
      <c r="B656" s="10">
        <v>319000</v>
      </c>
      <c r="C656" s="10" t="s">
        <v>660</v>
      </c>
      <c r="D656" s="11">
        <v>115</v>
      </c>
      <c r="E656" s="11">
        <v>252</v>
      </c>
      <c r="F656" s="11">
        <v>115</v>
      </c>
      <c r="G656" s="11">
        <v>137</v>
      </c>
    </row>
    <row r="657" spans="1:7" ht="13.5">
      <c r="A657" s="10">
        <v>80800</v>
      </c>
      <c r="B657" s="10">
        <v>301000</v>
      </c>
      <c r="C657" s="10" t="s">
        <v>661</v>
      </c>
      <c r="D657" s="11">
        <v>61</v>
      </c>
      <c r="E657" s="11">
        <v>112</v>
      </c>
      <c r="F657" s="11">
        <v>49</v>
      </c>
      <c r="G657" s="11">
        <v>63</v>
      </c>
    </row>
    <row r="658" spans="1:7" ht="13.5">
      <c r="A658" s="10">
        <v>80900</v>
      </c>
      <c r="B658" s="10">
        <v>318000</v>
      </c>
      <c r="C658" s="10" t="s">
        <v>662</v>
      </c>
      <c r="D658" s="11">
        <v>41</v>
      </c>
      <c r="E658" s="11">
        <v>91</v>
      </c>
      <c r="F658" s="11">
        <v>44</v>
      </c>
      <c r="G658" s="11">
        <v>47</v>
      </c>
    </row>
    <row r="659" spans="1:7" ht="13.5">
      <c r="A659" s="10">
        <v>81000</v>
      </c>
      <c r="B659" s="10">
        <v>370000</v>
      </c>
      <c r="C659" s="10" t="s">
        <v>663</v>
      </c>
      <c r="D659" s="11">
        <v>65</v>
      </c>
      <c r="E659" s="11">
        <v>137</v>
      </c>
      <c r="F659" s="11">
        <v>65</v>
      </c>
      <c r="G659" s="11">
        <v>72</v>
      </c>
    </row>
    <row r="660" spans="1:7" ht="13.5">
      <c r="A660" s="10">
        <v>81100</v>
      </c>
      <c r="B660" s="10">
        <v>350000</v>
      </c>
      <c r="C660" s="10" t="s">
        <v>664</v>
      </c>
      <c r="D660" s="11">
        <v>43</v>
      </c>
      <c r="E660" s="11">
        <v>92</v>
      </c>
      <c r="F660" s="11">
        <v>42</v>
      </c>
      <c r="G660" s="11">
        <v>50</v>
      </c>
    </row>
    <row r="661" spans="1:7" ht="13.5">
      <c r="A661" s="10">
        <v>81200</v>
      </c>
      <c r="B661" s="10">
        <v>353000</v>
      </c>
      <c r="C661" s="10" t="s">
        <v>665</v>
      </c>
      <c r="D661" s="11">
        <v>29</v>
      </c>
      <c r="E661" s="11">
        <v>59</v>
      </c>
      <c r="F661" s="11">
        <v>29</v>
      </c>
      <c r="G661" s="11">
        <v>30</v>
      </c>
    </row>
    <row r="662" spans="1:7" ht="13.5">
      <c r="A662" s="10">
        <v>81300</v>
      </c>
      <c r="B662" s="10">
        <v>343000</v>
      </c>
      <c r="C662" s="10" t="s">
        <v>666</v>
      </c>
      <c r="D662" s="11">
        <v>63</v>
      </c>
      <c r="E662" s="11">
        <v>103</v>
      </c>
      <c r="F662" s="11">
        <v>42</v>
      </c>
      <c r="G662" s="11">
        <v>61</v>
      </c>
    </row>
    <row r="663" spans="1:7" ht="13.5">
      <c r="A663" s="10">
        <v>81400</v>
      </c>
      <c r="B663" s="10">
        <v>312000</v>
      </c>
      <c r="C663" s="10" t="s">
        <v>667</v>
      </c>
      <c r="D663" s="11">
        <v>64</v>
      </c>
      <c r="E663" s="11">
        <v>135</v>
      </c>
      <c r="F663" s="11">
        <v>59</v>
      </c>
      <c r="G663" s="11">
        <v>76</v>
      </c>
    </row>
    <row r="664" spans="1:7" ht="13.5">
      <c r="A664" s="10">
        <v>81500</v>
      </c>
      <c r="B664" s="10">
        <v>366000</v>
      </c>
      <c r="C664" s="10" t="s">
        <v>668</v>
      </c>
      <c r="D664" s="11">
        <v>113</v>
      </c>
      <c r="E664" s="11">
        <v>177</v>
      </c>
      <c r="F664" s="11">
        <v>76</v>
      </c>
      <c r="G664" s="11">
        <v>101</v>
      </c>
    </row>
    <row r="665" spans="1:7" ht="13.5">
      <c r="A665" s="10">
        <v>81600</v>
      </c>
      <c r="B665" s="10">
        <v>340000</v>
      </c>
      <c r="C665" s="10" t="s">
        <v>669</v>
      </c>
      <c r="D665" s="11">
        <v>149</v>
      </c>
      <c r="E665" s="11">
        <v>256</v>
      </c>
      <c r="F665" s="11">
        <v>121</v>
      </c>
      <c r="G665" s="11">
        <v>135</v>
      </c>
    </row>
    <row r="666" spans="1:7" ht="13.5">
      <c r="A666" s="10">
        <v>81700</v>
      </c>
      <c r="B666" s="10">
        <v>356000</v>
      </c>
      <c r="C666" s="10" t="s">
        <v>670</v>
      </c>
      <c r="D666" s="11">
        <v>70</v>
      </c>
      <c r="E666" s="11">
        <v>109</v>
      </c>
      <c r="F666" s="11">
        <v>51</v>
      </c>
      <c r="G666" s="11">
        <v>58</v>
      </c>
    </row>
    <row r="667" spans="1:7" ht="13.5">
      <c r="A667" s="12">
        <v>99999</v>
      </c>
      <c r="B667" s="12"/>
      <c r="C667" s="12" t="s">
        <v>671</v>
      </c>
      <c r="D667" s="13">
        <v>233676</v>
      </c>
      <c r="E667" s="13">
        <v>512637</v>
      </c>
      <c r="F667" s="13">
        <v>240417</v>
      </c>
      <c r="G667" s="13">
        <v>272220</v>
      </c>
    </row>
    <row r="669" spans="1:7" ht="13.5">
      <c r="A669" s="14" t="s">
        <v>692</v>
      </c>
      <c r="B669" s="14"/>
      <c r="C669" s="15"/>
      <c r="D669" s="16"/>
      <c r="E669" s="16"/>
      <c r="F669" s="16"/>
      <c r="G669" s="16"/>
    </row>
    <row r="670" spans="1:8" ht="13.5">
      <c r="A670" s="14" t="s">
        <v>672</v>
      </c>
      <c r="B670" s="14"/>
      <c r="C670" s="17"/>
      <c r="D670" s="18"/>
      <c r="E670" s="18"/>
      <c r="F670" s="18"/>
      <c r="G670" s="18"/>
      <c r="H670" s="19"/>
    </row>
    <row r="671" spans="1:8" ht="13.5">
      <c r="A671" s="20" t="s">
        <v>673</v>
      </c>
      <c r="B671" s="20"/>
      <c r="C671" s="17"/>
      <c r="D671" s="18"/>
      <c r="E671" s="18"/>
      <c r="F671" s="18"/>
      <c r="G671" s="18"/>
      <c r="H671" s="19"/>
    </row>
    <row r="672" spans="1:8" ht="13.5">
      <c r="A672" s="20" t="s">
        <v>674</v>
      </c>
      <c r="B672" s="20"/>
      <c r="C672" s="17"/>
      <c r="D672" s="18"/>
      <c r="E672" s="18"/>
      <c r="F672" s="18"/>
      <c r="G672" s="18"/>
      <c r="H672" s="19"/>
    </row>
    <row r="673" spans="1:8" ht="13.5">
      <c r="A673" s="20" t="s">
        <v>675</v>
      </c>
      <c r="B673" s="20"/>
      <c r="C673" s="17"/>
      <c r="D673" s="18"/>
      <c r="E673" s="18"/>
      <c r="F673" s="18"/>
      <c r="G673" s="18"/>
      <c r="H673" s="19"/>
    </row>
    <row r="674" spans="1:8" ht="13.5">
      <c r="A674" s="20" t="s">
        <v>676</v>
      </c>
      <c r="B674" s="20"/>
      <c r="C674" s="17"/>
      <c r="D674" s="18"/>
      <c r="E674" s="18"/>
      <c r="F674" s="18"/>
      <c r="G674" s="18"/>
      <c r="H674" s="19"/>
    </row>
    <row r="675" spans="1:2" ht="13.5">
      <c r="A675" s="21" t="s">
        <v>677</v>
      </c>
      <c r="B675" s="20"/>
    </row>
    <row r="676" spans="1:2" ht="13.5">
      <c r="A676" s="21" t="s">
        <v>678</v>
      </c>
      <c r="B676" s="21"/>
    </row>
    <row r="677" ht="13.5">
      <c r="B677" s="21"/>
    </row>
    <row r="678" spans="1:2" ht="13.5">
      <c r="A678" s="20"/>
      <c r="B678" s="20"/>
    </row>
    <row r="679" spans="1:2" ht="13.5">
      <c r="A679" s="20"/>
      <c r="B679" s="20"/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00390625" defaultRowHeight="13.5"/>
  <cols>
    <col min="1" max="2" width="13.25390625" style="0" customWidth="1"/>
    <col min="3" max="3" width="15.25390625" style="0" customWidth="1"/>
    <col min="4" max="7" width="11.625" style="22" customWidth="1"/>
  </cols>
  <sheetData>
    <row r="1" spans="1:8" ht="24" customHeight="1">
      <c r="A1" s="23" t="s">
        <v>690</v>
      </c>
      <c r="B1" s="23"/>
      <c r="C1" s="23"/>
      <c r="D1" s="23"/>
      <c r="E1" s="23"/>
      <c r="F1" s="23"/>
      <c r="G1" s="23"/>
      <c r="H1" s="1"/>
    </row>
    <row r="2" spans="1:7" ht="17.25" customHeight="1">
      <c r="A2" s="2"/>
      <c r="B2" s="2"/>
      <c r="C2" s="3"/>
      <c r="D2" s="4"/>
      <c r="E2" s="4"/>
      <c r="F2" s="24" t="s">
        <v>0</v>
      </c>
      <c r="G2" s="24"/>
    </row>
    <row r="3" spans="1:7" s="9" customFormat="1" ht="18" customHeight="1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</row>
    <row r="4" spans="1:7" ht="13.5">
      <c r="A4" s="10">
        <v>103</v>
      </c>
      <c r="B4" s="10">
        <v>19003</v>
      </c>
      <c r="C4" s="10" t="s">
        <v>8</v>
      </c>
      <c r="D4" s="11">
        <v>1</v>
      </c>
      <c r="E4" s="11">
        <v>2</v>
      </c>
      <c r="F4" s="11">
        <v>1</v>
      </c>
      <c r="G4" s="11">
        <v>1</v>
      </c>
    </row>
    <row r="5" spans="1:7" ht="13.5">
      <c r="A5" s="10">
        <v>104</v>
      </c>
      <c r="B5" s="10">
        <v>19004</v>
      </c>
      <c r="C5" s="10" t="s">
        <v>9</v>
      </c>
      <c r="D5" s="11">
        <v>-2</v>
      </c>
      <c r="E5" s="11">
        <v>-3</v>
      </c>
      <c r="F5" s="11">
        <v>-2</v>
      </c>
      <c r="G5" s="11">
        <v>-1</v>
      </c>
    </row>
    <row r="6" spans="1:7" ht="13.5">
      <c r="A6" s="10">
        <v>202</v>
      </c>
      <c r="B6" s="10">
        <v>173002</v>
      </c>
      <c r="C6" s="10" t="s">
        <v>10</v>
      </c>
      <c r="D6" s="11">
        <v>17</v>
      </c>
      <c r="E6" s="11">
        <v>36</v>
      </c>
      <c r="F6" s="11">
        <v>18</v>
      </c>
      <c r="G6" s="11">
        <v>18</v>
      </c>
    </row>
    <row r="7" spans="1:7" ht="13.5">
      <c r="A7" s="10">
        <v>203</v>
      </c>
      <c r="B7" s="10">
        <v>173003</v>
      </c>
      <c r="C7" s="10" t="s">
        <v>11</v>
      </c>
      <c r="D7" s="11">
        <v>24</v>
      </c>
      <c r="E7" s="11">
        <v>51</v>
      </c>
      <c r="F7" s="11">
        <v>28</v>
      </c>
      <c r="G7" s="11">
        <v>23</v>
      </c>
    </row>
    <row r="8" spans="1:7" ht="13.5">
      <c r="A8" s="10">
        <v>204</v>
      </c>
      <c r="B8" s="10">
        <v>173004</v>
      </c>
      <c r="C8" s="10" t="s">
        <v>12</v>
      </c>
      <c r="D8" s="11">
        <v>94</v>
      </c>
      <c r="E8" s="11">
        <v>120</v>
      </c>
      <c r="F8" s="11">
        <v>51</v>
      </c>
      <c r="G8" s="11">
        <v>69</v>
      </c>
    </row>
    <row r="9" spans="1:7" ht="13.5">
      <c r="A9" s="10">
        <v>302</v>
      </c>
      <c r="B9" s="10">
        <v>94002</v>
      </c>
      <c r="C9" s="10" t="s">
        <v>13</v>
      </c>
      <c r="D9" s="11">
        <v>87</v>
      </c>
      <c r="E9" s="11">
        <v>124</v>
      </c>
      <c r="F9" s="11">
        <v>54</v>
      </c>
      <c r="G9" s="11">
        <v>70</v>
      </c>
    </row>
    <row r="10" spans="1:7" ht="13.5">
      <c r="A10" s="10">
        <v>303</v>
      </c>
      <c r="B10" s="10">
        <v>94003</v>
      </c>
      <c r="C10" s="10" t="s">
        <v>14</v>
      </c>
      <c r="D10" s="11">
        <v>118</v>
      </c>
      <c r="E10" s="11">
        <v>242</v>
      </c>
      <c r="F10" s="11">
        <v>121</v>
      </c>
      <c r="G10" s="11">
        <v>121</v>
      </c>
    </row>
    <row r="11" spans="1:7" ht="13.5">
      <c r="A11" s="10">
        <v>304</v>
      </c>
      <c r="B11" s="10">
        <v>94004</v>
      </c>
      <c r="C11" s="10" t="s">
        <v>15</v>
      </c>
      <c r="D11" s="11">
        <v>111</v>
      </c>
      <c r="E11" s="11">
        <v>225</v>
      </c>
      <c r="F11" s="11">
        <v>100</v>
      </c>
      <c r="G11" s="11">
        <v>125</v>
      </c>
    </row>
    <row r="12" spans="1:7" ht="13.5">
      <c r="A12" s="10">
        <v>305</v>
      </c>
      <c r="B12" s="10">
        <v>94005</v>
      </c>
      <c r="C12" s="10" t="s">
        <v>16</v>
      </c>
      <c r="D12" s="11">
        <v>187</v>
      </c>
      <c r="E12" s="11">
        <v>332</v>
      </c>
      <c r="F12" s="11">
        <v>156</v>
      </c>
      <c r="G12" s="11">
        <v>176</v>
      </c>
    </row>
    <row r="13" spans="1:7" ht="13.5">
      <c r="A13" s="10">
        <v>401</v>
      </c>
      <c r="B13" s="10">
        <v>37001</v>
      </c>
      <c r="C13" s="10" t="s">
        <v>17</v>
      </c>
      <c r="D13" s="11">
        <v>5</v>
      </c>
      <c r="E13" s="11">
        <v>10</v>
      </c>
      <c r="F13" s="11">
        <v>2</v>
      </c>
      <c r="G13" s="11">
        <v>8</v>
      </c>
    </row>
    <row r="14" spans="1:7" ht="13.5">
      <c r="A14" s="10">
        <v>402</v>
      </c>
      <c r="B14" s="10">
        <v>37002</v>
      </c>
      <c r="C14" s="10" t="s">
        <v>18</v>
      </c>
      <c r="D14" s="11">
        <v>12</v>
      </c>
      <c r="E14" s="11">
        <v>28</v>
      </c>
      <c r="F14" s="11">
        <v>12</v>
      </c>
      <c r="G14" s="11">
        <v>16</v>
      </c>
    </row>
    <row r="15" spans="1:7" ht="13.5">
      <c r="A15" s="10">
        <v>503</v>
      </c>
      <c r="B15" s="10">
        <v>135003</v>
      </c>
      <c r="C15" s="10" t="s">
        <v>19</v>
      </c>
      <c r="D15" s="11">
        <v>3</v>
      </c>
      <c r="E15" s="11">
        <v>7</v>
      </c>
      <c r="F15" s="11">
        <v>4</v>
      </c>
      <c r="G15" s="11">
        <v>3</v>
      </c>
    </row>
    <row r="16" spans="1:7" ht="13.5">
      <c r="A16" s="10">
        <v>504</v>
      </c>
      <c r="B16" s="10">
        <v>135004</v>
      </c>
      <c r="C16" s="10" t="s">
        <v>20</v>
      </c>
      <c r="D16" s="11">
        <v>95</v>
      </c>
      <c r="E16" s="11">
        <v>176</v>
      </c>
      <c r="F16" s="11">
        <v>80</v>
      </c>
      <c r="G16" s="11">
        <v>96</v>
      </c>
    </row>
    <row r="17" spans="1:7" ht="13.5">
      <c r="A17" s="10">
        <v>505</v>
      </c>
      <c r="B17" s="10">
        <v>135005</v>
      </c>
      <c r="C17" s="10" t="s">
        <v>21</v>
      </c>
      <c r="D17" s="11">
        <v>7</v>
      </c>
      <c r="E17" s="11">
        <v>12</v>
      </c>
      <c r="F17" s="11">
        <v>7</v>
      </c>
      <c r="G17" s="11">
        <v>5</v>
      </c>
    </row>
    <row r="18" spans="1:7" ht="13.5">
      <c r="A18" s="10">
        <v>600</v>
      </c>
      <c r="B18" s="10">
        <v>176000</v>
      </c>
      <c r="C18" s="10" t="s">
        <v>22</v>
      </c>
      <c r="D18" s="11">
        <v>103</v>
      </c>
      <c r="E18" s="11">
        <v>188</v>
      </c>
      <c r="F18" s="11">
        <v>73</v>
      </c>
      <c r="G18" s="11">
        <v>115</v>
      </c>
    </row>
    <row r="19" spans="1:7" ht="13.5">
      <c r="A19" s="10">
        <v>700</v>
      </c>
      <c r="B19" s="10">
        <v>211000</v>
      </c>
      <c r="C19" s="10" t="s">
        <v>23</v>
      </c>
      <c r="D19" s="11">
        <v>0</v>
      </c>
      <c r="E19" s="11">
        <v>0</v>
      </c>
      <c r="F19" s="11">
        <v>0</v>
      </c>
      <c r="G19" s="11">
        <v>0</v>
      </c>
    </row>
    <row r="20" spans="1:7" ht="13.5">
      <c r="A20" s="10">
        <v>803</v>
      </c>
      <c r="B20" s="10">
        <v>229003</v>
      </c>
      <c r="C20" s="10" t="s">
        <v>24</v>
      </c>
      <c r="D20" s="11">
        <v>135</v>
      </c>
      <c r="E20" s="11">
        <v>232</v>
      </c>
      <c r="F20" s="11">
        <v>101</v>
      </c>
      <c r="G20" s="11">
        <v>131</v>
      </c>
    </row>
    <row r="21" spans="1:7" ht="13.5">
      <c r="A21" s="10">
        <v>804</v>
      </c>
      <c r="B21" s="10">
        <v>229004</v>
      </c>
      <c r="C21" s="10" t="s">
        <v>25</v>
      </c>
      <c r="D21" s="11">
        <v>79</v>
      </c>
      <c r="E21" s="11">
        <v>129</v>
      </c>
      <c r="F21" s="11">
        <v>59</v>
      </c>
      <c r="G21" s="11">
        <v>70</v>
      </c>
    </row>
    <row r="22" spans="1:7" ht="13.5">
      <c r="A22" s="10">
        <v>805</v>
      </c>
      <c r="B22" s="10">
        <v>229005</v>
      </c>
      <c r="C22" s="10" t="s">
        <v>26</v>
      </c>
      <c r="D22" s="11">
        <v>7</v>
      </c>
      <c r="E22" s="11">
        <v>16</v>
      </c>
      <c r="F22" s="11">
        <v>8</v>
      </c>
      <c r="G22" s="11">
        <v>8</v>
      </c>
    </row>
    <row r="23" spans="1:7" ht="13.5">
      <c r="A23" s="10">
        <v>900</v>
      </c>
      <c r="B23" s="10">
        <v>238000</v>
      </c>
      <c r="C23" s="10" t="s">
        <v>27</v>
      </c>
      <c r="D23" s="11">
        <v>82</v>
      </c>
      <c r="E23" s="11">
        <v>160</v>
      </c>
      <c r="F23" s="11">
        <v>64</v>
      </c>
      <c r="G23" s="11">
        <v>96</v>
      </c>
    </row>
    <row r="24" spans="1:7" ht="13.5">
      <c r="A24" s="10">
        <v>1001</v>
      </c>
      <c r="B24" s="10">
        <v>252001</v>
      </c>
      <c r="C24" s="10" t="s">
        <v>28</v>
      </c>
      <c r="D24" s="11">
        <v>313</v>
      </c>
      <c r="E24" s="11">
        <v>482</v>
      </c>
      <c r="F24" s="11">
        <v>207</v>
      </c>
      <c r="G24" s="11">
        <v>275</v>
      </c>
    </row>
    <row r="25" spans="1:7" ht="13.5">
      <c r="A25" s="10">
        <v>1002</v>
      </c>
      <c r="B25" s="10">
        <v>252002</v>
      </c>
      <c r="C25" s="10" t="s">
        <v>29</v>
      </c>
      <c r="D25" s="11">
        <v>428</v>
      </c>
      <c r="E25" s="11">
        <v>710</v>
      </c>
      <c r="F25" s="11">
        <v>337</v>
      </c>
      <c r="G25" s="11">
        <v>373</v>
      </c>
    </row>
    <row r="26" spans="1:7" ht="13.5">
      <c r="A26" s="10">
        <v>1003</v>
      </c>
      <c r="B26" s="10">
        <v>252003</v>
      </c>
      <c r="C26" s="10" t="s">
        <v>30</v>
      </c>
      <c r="D26" s="11">
        <v>72</v>
      </c>
      <c r="E26" s="11">
        <v>136</v>
      </c>
      <c r="F26" s="11">
        <v>64</v>
      </c>
      <c r="G26" s="11">
        <v>72</v>
      </c>
    </row>
    <row r="27" spans="1:7" ht="13.5">
      <c r="A27" s="10">
        <v>1100</v>
      </c>
      <c r="B27" s="10">
        <v>218000</v>
      </c>
      <c r="C27" s="10" t="s">
        <v>31</v>
      </c>
      <c r="D27" s="11">
        <v>1</v>
      </c>
      <c r="E27" s="11">
        <v>2</v>
      </c>
      <c r="F27" s="11">
        <v>1</v>
      </c>
      <c r="G27" s="11">
        <v>1</v>
      </c>
    </row>
    <row r="28" spans="1:7" ht="13.5">
      <c r="A28" s="10">
        <v>1300</v>
      </c>
      <c r="B28" s="10">
        <v>5000</v>
      </c>
      <c r="C28" s="10" t="s">
        <v>32</v>
      </c>
      <c r="D28" s="11">
        <v>155</v>
      </c>
      <c r="E28" s="11">
        <v>221</v>
      </c>
      <c r="F28" s="11">
        <v>100</v>
      </c>
      <c r="G28" s="11">
        <v>121</v>
      </c>
    </row>
    <row r="29" spans="1:7" ht="13.5">
      <c r="A29" s="10">
        <v>101</v>
      </c>
      <c r="B29" s="10">
        <v>19001</v>
      </c>
      <c r="C29" s="10" t="s">
        <v>33</v>
      </c>
      <c r="D29" s="11">
        <v>214</v>
      </c>
      <c r="E29" s="11">
        <v>314</v>
      </c>
      <c r="F29" s="11">
        <v>135</v>
      </c>
      <c r="G29" s="11">
        <v>179</v>
      </c>
    </row>
    <row r="30" spans="1:7" ht="13.5">
      <c r="A30" s="10">
        <v>102</v>
      </c>
      <c r="B30" s="10">
        <v>19002</v>
      </c>
      <c r="C30" s="10" t="s">
        <v>34</v>
      </c>
      <c r="D30" s="11">
        <v>82</v>
      </c>
      <c r="E30" s="11">
        <v>123</v>
      </c>
      <c r="F30" s="11">
        <v>62</v>
      </c>
      <c r="G30" s="11">
        <v>61</v>
      </c>
    </row>
    <row r="31" spans="1:7" ht="13.5">
      <c r="A31" s="10">
        <v>201</v>
      </c>
      <c r="B31" s="10">
        <v>173001</v>
      </c>
      <c r="C31" s="10" t="s">
        <v>35</v>
      </c>
      <c r="D31" s="11">
        <v>92</v>
      </c>
      <c r="E31" s="11">
        <v>116</v>
      </c>
      <c r="F31" s="11">
        <v>50</v>
      </c>
      <c r="G31" s="11">
        <v>66</v>
      </c>
    </row>
    <row r="32" spans="1:7" ht="13.5">
      <c r="A32" s="10">
        <v>403</v>
      </c>
      <c r="B32" s="10">
        <v>37003</v>
      </c>
      <c r="C32" s="10" t="s">
        <v>36</v>
      </c>
      <c r="D32" s="11">
        <v>133</v>
      </c>
      <c r="E32" s="11">
        <v>193</v>
      </c>
      <c r="F32" s="11">
        <v>96</v>
      </c>
      <c r="G32" s="11">
        <v>97</v>
      </c>
    </row>
    <row r="33" spans="1:7" ht="13.5">
      <c r="A33" s="10">
        <v>1401</v>
      </c>
      <c r="B33" s="10">
        <v>49001</v>
      </c>
      <c r="C33" s="10" t="s">
        <v>37</v>
      </c>
      <c r="D33" s="11">
        <v>214</v>
      </c>
      <c r="E33" s="11">
        <v>396</v>
      </c>
      <c r="F33" s="11">
        <v>188</v>
      </c>
      <c r="G33" s="11">
        <v>208</v>
      </c>
    </row>
    <row r="34" spans="1:7" ht="13.5">
      <c r="A34" s="10">
        <v>1402</v>
      </c>
      <c r="B34" s="10">
        <v>49002</v>
      </c>
      <c r="C34" s="10" t="s">
        <v>38</v>
      </c>
      <c r="D34" s="11">
        <v>169</v>
      </c>
      <c r="E34" s="11">
        <v>252</v>
      </c>
      <c r="F34" s="11">
        <v>115</v>
      </c>
      <c r="G34" s="11">
        <v>137</v>
      </c>
    </row>
    <row r="35" spans="1:7" ht="13.5">
      <c r="A35" s="10">
        <v>1500</v>
      </c>
      <c r="B35" s="10">
        <v>240000</v>
      </c>
      <c r="C35" s="10" t="s">
        <v>39</v>
      </c>
      <c r="D35" s="11">
        <v>453</v>
      </c>
      <c r="E35" s="11">
        <v>867</v>
      </c>
      <c r="F35" s="11">
        <v>395</v>
      </c>
      <c r="G35" s="11">
        <v>472</v>
      </c>
    </row>
    <row r="36" spans="1:7" ht="13.5">
      <c r="A36" s="10">
        <v>1600</v>
      </c>
      <c r="B36" s="10">
        <v>71000</v>
      </c>
      <c r="C36" s="10" t="s">
        <v>40</v>
      </c>
      <c r="D36" s="11">
        <v>329</v>
      </c>
      <c r="E36" s="11">
        <v>737</v>
      </c>
      <c r="F36" s="11">
        <v>333</v>
      </c>
      <c r="G36" s="11">
        <v>404</v>
      </c>
    </row>
    <row r="37" spans="1:7" ht="13.5">
      <c r="A37" s="10">
        <v>1701</v>
      </c>
      <c r="B37" s="10">
        <v>77001</v>
      </c>
      <c r="C37" s="10" t="s">
        <v>41</v>
      </c>
      <c r="D37" s="11">
        <v>285</v>
      </c>
      <c r="E37" s="11">
        <v>421</v>
      </c>
      <c r="F37" s="11">
        <v>203</v>
      </c>
      <c r="G37" s="11">
        <v>218</v>
      </c>
    </row>
    <row r="38" spans="1:7" ht="13.5">
      <c r="A38" s="10">
        <v>1702</v>
      </c>
      <c r="B38" s="10">
        <v>77002</v>
      </c>
      <c r="C38" s="10" t="s">
        <v>42</v>
      </c>
      <c r="D38" s="11">
        <v>247</v>
      </c>
      <c r="E38" s="11">
        <v>317</v>
      </c>
      <c r="F38" s="11">
        <v>152</v>
      </c>
      <c r="G38" s="11">
        <v>165</v>
      </c>
    </row>
    <row r="39" spans="1:7" ht="13.5">
      <c r="A39" s="10">
        <v>1800</v>
      </c>
      <c r="B39" s="10">
        <v>87000</v>
      </c>
      <c r="C39" s="10" t="s">
        <v>43</v>
      </c>
      <c r="D39" s="11">
        <v>324</v>
      </c>
      <c r="E39" s="11">
        <v>501</v>
      </c>
      <c r="F39" s="11">
        <v>228</v>
      </c>
      <c r="G39" s="11">
        <v>273</v>
      </c>
    </row>
    <row r="40" spans="1:7" ht="13.5">
      <c r="A40" s="10">
        <v>1900</v>
      </c>
      <c r="B40" s="10">
        <v>96000</v>
      </c>
      <c r="C40" s="10" t="s">
        <v>44</v>
      </c>
      <c r="D40" s="11">
        <v>434</v>
      </c>
      <c r="E40" s="11">
        <v>717</v>
      </c>
      <c r="F40" s="11">
        <v>352</v>
      </c>
      <c r="G40" s="11">
        <v>365</v>
      </c>
    </row>
    <row r="41" spans="1:7" ht="13.5">
      <c r="A41" s="10">
        <v>2000</v>
      </c>
      <c r="B41" s="10">
        <v>102000</v>
      </c>
      <c r="C41" s="10" t="s">
        <v>45</v>
      </c>
      <c r="D41" s="11">
        <v>129</v>
      </c>
      <c r="E41" s="11">
        <v>214</v>
      </c>
      <c r="F41" s="11">
        <v>96</v>
      </c>
      <c r="G41" s="11">
        <v>118</v>
      </c>
    </row>
    <row r="42" spans="1:7" ht="13.5">
      <c r="A42" s="10">
        <v>2100</v>
      </c>
      <c r="B42" s="10">
        <v>182000</v>
      </c>
      <c r="C42" s="10" t="s">
        <v>46</v>
      </c>
      <c r="D42" s="11">
        <v>75</v>
      </c>
      <c r="E42" s="11">
        <v>112</v>
      </c>
      <c r="F42" s="11">
        <v>45</v>
      </c>
      <c r="G42" s="11">
        <v>67</v>
      </c>
    </row>
    <row r="43" spans="1:7" ht="13.5">
      <c r="A43" s="10">
        <v>2200</v>
      </c>
      <c r="B43" s="10">
        <v>162000</v>
      </c>
      <c r="C43" s="10" t="s">
        <v>47</v>
      </c>
      <c r="D43" s="11">
        <v>301</v>
      </c>
      <c r="E43" s="11">
        <v>461</v>
      </c>
      <c r="F43" s="11">
        <v>212</v>
      </c>
      <c r="G43" s="11">
        <v>249</v>
      </c>
    </row>
    <row r="44" spans="1:7" ht="13.5">
      <c r="A44" s="10">
        <v>2300</v>
      </c>
      <c r="B44" s="10">
        <v>168000</v>
      </c>
      <c r="C44" s="10" t="s">
        <v>48</v>
      </c>
      <c r="D44" s="11">
        <v>233</v>
      </c>
      <c r="E44" s="11">
        <v>309</v>
      </c>
      <c r="F44" s="11">
        <v>165</v>
      </c>
      <c r="G44" s="11">
        <v>144</v>
      </c>
    </row>
    <row r="45" spans="1:7" ht="13.5">
      <c r="A45" s="10">
        <v>2401</v>
      </c>
      <c r="B45" s="10">
        <v>206001</v>
      </c>
      <c r="C45" s="10" t="s">
        <v>49</v>
      </c>
      <c r="D45" s="11">
        <v>283</v>
      </c>
      <c r="E45" s="11">
        <v>344</v>
      </c>
      <c r="F45" s="11">
        <v>189</v>
      </c>
      <c r="G45" s="11">
        <v>155</v>
      </c>
    </row>
    <row r="46" spans="1:7" ht="13.5">
      <c r="A46" s="10">
        <v>2500</v>
      </c>
      <c r="B46" s="10">
        <v>223000</v>
      </c>
      <c r="C46" s="10" t="s">
        <v>50</v>
      </c>
      <c r="D46" s="11">
        <v>248</v>
      </c>
      <c r="E46" s="11">
        <v>424</v>
      </c>
      <c r="F46" s="11">
        <v>200</v>
      </c>
      <c r="G46" s="11">
        <v>224</v>
      </c>
    </row>
    <row r="47" spans="1:7" ht="13.5">
      <c r="A47" s="10">
        <v>2602</v>
      </c>
      <c r="B47" s="10">
        <v>247002</v>
      </c>
      <c r="C47" s="10" t="s">
        <v>51</v>
      </c>
      <c r="D47" s="11">
        <v>145</v>
      </c>
      <c r="E47" s="11">
        <v>364</v>
      </c>
      <c r="F47" s="11">
        <v>172</v>
      </c>
      <c r="G47" s="11">
        <v>192</v>
      </c>
    </row>
    <row r="48" spans="1:7" ht="13.5">
      <c r="A48" s="10">
        <v>2603</v>
      </c>
      <c r="B48" s="10">
        <v>247003</v>
      </c>
      <c r="C48" s="10" t="s">
        <v>52</v>
      </c>
      <c r="D48" s="11">
        <v>141</v>
      </c>
      <c r="E48" s="11">
        <v>326</v>
      </c>
      <c r="F48" s="11">
        <v>150</v>
      </c>
      <c r="G48" s="11">
        <v>176</v>
      </c>
    </row>
    <row r="49" spans="1:7" ht="13.5">
      <c r="A49" s="10">
        <v>2604</v>
      </c>
      <c r="B49" s="10">
        <v>247004</v>
      </c>
      <c r="C49" s="10" t="s">
        <v>53</v>
      </c>
      <c r="D49" s="11">
        <v>154</v>
      </c>
      <c r="E49" s="11">
        <v>353</v>
      </c>
      <c r="F49" s="11">
        <v>151</v>
      </c>
      <c r="G49" s="11">
        <v>202</v>
      </c>
    </row>
    <row r="50" spans="1:7" ht="13.5">
      <c r="A50" s="10">
        <v>2701</v>
      </c>
      <c r="B50" s="10">
        <v>51001</v>
      </c>
      <c r="C50" s="10" t="s">
        <v>54</v>
      </c>
      <c r="D50" s="11">
        <v>364</v>
      </c>
      <c r="E50" s="11">
        <v>504</v>
      </c>
      <c r="F50" s="11">
        <v>244</v>
      </c>
      <c r="G50" s="11">
        <v>260</v>
      </c>
    </row>
    <row r="51" spans="1:7" ht="13.5">
      <c r="A51" s="10">
        <v>2702</v>
      </c>
      <c r="B51" s="10">
        <v>51002</v>
      </c>
      <c r="C51" s="10" t="s">
        <v>55</v>
      </c>
      <c r="D51" s="11">
        <v>295</v>
      </c>
      <c r="E51" s="11">
        <v>443</v>
      </c>
      <c r="F51" s="11">
        <v>218</v>
      </c>
      <c r="G51" s="11">
        <v>225</v>
      </c>
    </row>
    <row r="52" spans="1:7" ht="13.5">
      <c r="A52" s="10">
        <v>2800</v>
      </c>
      <c r="B52" s="10">
        <v>205000</v>
      </c>
      <c r="C52" s="10" t="s">
        <v>56</v>
      </c>
      <c r="D52" s="11">
        <v>1</v>
      </c>
      <c r="E52" s="11">
        <v>11</v>
      </c>
      <c r="F52" s="11">
        <v>7</v>
      </c>
      <c r="G52" s="11">
        <v>4</v>
      </c>
    </row>
    <row r="53" spans="1:7" ht="13.5">
      <c r="A53" s="10">
        <v>3000</v>
      </c>
      <c r="B53" s="10">
        <v>61000</v>
      </c>
      <c r="C53" s="10" t="s">
        <v>57</v>
      </c>
      <c r="D53" s="11">
        <v>184</v>
      </c>
      <c r="E53" s="11">
        <v>266</v>
      </c>
      <c r="F53" s="11">
        <v>117</v>
      </c>
      <c r="G53" s="11">
        <v>149</v>
      </c>
    </row>
    <row r="54" spans="1:7" ht="13.5">
      <c r="A54" s="10">
        <v>3100</v>
      </c>
      <c r="B54" s="10">
        <v>68000</v>
      </c>
      <c r="C54" s="10" t="s">
        <v>58</v>
      </c>
      <c r="D54" s="11">
        <v>217</v>
      </c>
      <c r="E54" s="11">
        <v>326</v>
      </c>
      <c r="F54" s="11">
        <v>149</v>
      </c>
      <c r="G54" s="11">
        <v>177</v>
      </c>
    </row>
    <row r="55" spans="1:7" ht="13.5">
      <c r="A55" s="10">
        <v>301</v>
      </c>
      <c r="B55" s="10">
        <v>94001</v>
      </c>
      <c r="C55" s="10" t="s">
        <v>59</v>
      </c>
      <c r="D55" s="11">
        <v>435</v>
      </c>
      <c r="E55" s="11">
        <v>619</v>
      </c>
      <c r="F55" s="11">
        <v>268</v>
      </c>
      <c r="G55" s="11">
        <v>351</v>
      </c>
    </row>
    <row r="56" spans="1:7" ht="13.5">
      <c r="A56" s="10">
        <v>3200</v>
      </c>
      <c r="B56" s="10">
        <v>104000</v>
      </c>
      <c r="C56" s="10" t="s">
        <v>60</v>
      </c>
      <c r="D56" s="11">
        <v>173</v>
      </c>
      <c r="E56" s="11">
        <v>315</v>
      </c>
      <c r="F56" s="11">
        <v>134</v>
      </c>
      <c r="G56" s="11">
        <v>181</v>
      </c>
    </row>
    <row r="57" spans="1:7" ht="13.5">
      <c r="A57" s="10">
        <v>501</v>
      </c>
      <c r="B57" s="10">
        <v>135001</v>
      </c>
      <c r="C57" s="10" t="s">
        <v>61</v>
      </c>
      <c r="D57" s="11">
        <v>180</v>
      </c>
      <c r="E57" s="11">
        <v>237</v>
      </c>
      <c r="F57" s="11">
        <v>120</v>
      </c>
      <c r="G57" s="11">
        <v>117</v>
      </c>
    </row>
    <row r="58" spans="1:7" ht="13.5">
      <c r="A58" s="10">
        <v>502</v>
      </c>
      <c r="B58" s="10">
        <v>135002</v>
      </c>
      <c r="C58" s="10" t="s">
        <v>62</v>
      </c>
      <c r="D58" s="11">
        <v>178</v>
      </c>
      <c r="E58" s="11">
        <v>316</v>
      </c>
      <c r="F58" s="11">
        <v>131</v>
      </c>
      <c r="G58" s="11">
        <v>185</v>
      </c>
    </row>
    <row r="59" spans="1:7" ht="13.5">
      <c r="A59" s="10">
        <v>3300</v>
      </c>
      <c r="B59" s="10">
        <v>138000</v>
      </c>
      <c r="C59" s="10" t="s">
        <v>63</v>
      </c>
      <c r="D59" s="11">
        <v>559</v>
      </c>
      <c r="E59" s="11">
        <v>1072</v>
      </c>
      <c r="F59" s="11">
        <v>489</v>
      </c>
      <c r="G59" s="11">
        <v>583</v>
      </c>
    </row>
    <row r="60" spans="1:7" ht="13.5">
      <c r="A60" s="10">
        <v>3401</v>
      </c>
      <c r="B60" s="10">
        <v>166001</v>
      </c>
      <c r="C60" s="10" t="s">
        <v>64</v>
      </c>
      <c r="D60" s="11">
        <v>275</v>
      </c>
      <c r="E60" s="11">
        <v>368</v>
      </c>
      <c r="F60" s="11">
        <v>180</v>
      </c>
      <c r="G60" s="11">
        <v>188</v>
      </c>
    </row>
    <row r="61" spans="1:7" ht="13.5">
      <c r="A61" s="10">
        <v>3402</v>
      </c>
      <c r="B61" s="10">
        <v>166002</v>
      </c>
      <c r="C61" s="10" t="s">
        <v>65</v>
      </c>
      <c r="D61" s="11">
        <v>292</v>
      </c>
      <c r="E61" s="11">
        <v>557</v>
      </c>
      <c r="F61" s="11">
        <v>228</v>
      </c>
      <c r="G61" s="11">
        <v>329</v>
      </c>
    </row>
    <row r="62" spans="1:7" ht="13.5">
      <c r="A62" s="10">
        <v>801</v>
      </c>
      <c r="B62" s="10">
        <v>229001</v>
      </c>
      <c r="C62" s="10" t="s">
        <v>66</v>
      </c>
      <c r="D62" s="11">
        <v>76</v>
      </c>
      <c r="E62" s="11">
        <v>130</v>
      </c>
      <c r="F62" s="11">
        <v>65</v>
      </c>
      <c r="G62" s="11">
        <v>65</v>
      </c>
    </row>
    <row r="63" spans="1:7" ht="13.5">
      <c r="A63" s="10">
        <v>802</v>
      </c>
      <c r="B63" s="10">
        <v>229002</v>
      </c>
      <c r="C63" s="10" t="s">
        <v>67</v>
      </c>
      <c r="D63" s="11">
        <v>182</v>
      </c>
      <c r="E63" s="11">
        <v>265</v>
      </c>
      <c r="F63" s="11">
        <v>120</v>
      </c>
      <c r="G63" s="11">
        <v>145</v>
      </c>
    </row>
    <row r="64" spans="1:7" ht="13.5">
      <c r="A64" s="10">
        <v>3500</v>
      </c>
      <c r="B64" s="10">
        <v>169000</v>
      </c>
      <c r="C64" s="10" t="s">
        <v>68</v>
      </c>
      <c r="D64" s="11">
        <v>74</v>
      </c>
      <c r="E64" s="11">
        <v>112</v>
      </c>
      <c r="F64" s="11">
        <v>45</v>
      </c>
      <c r="G64" s="11">
        <v>67</v>
      </c>
    </row>
    <row r="65" spans="1:7" ht="13.5">
      <c r="A65" s="10">
        <v>3600</v>
      </c>
      <c r="B65" s="10">
        <v>260000</v>
      </c>
      <c r="C65" s="10" t="s">
        <v>69</v>
      </c>
      <c r="D65" s="11">
        <v>421</v>
      </c>
      <c r="E65" s="11">
        <v>713</v>
      </c>
      <c r="F65" s="11">
        <v>326</v>
      </c>
      <c r="G65" s="11">
        <v>387</v>
      </c>
    </row>
    <row r="66" spans="1:7" ht="13.5">
      <c r="A66" s="10">
        <v>3801</v>
      </c>
      <c r="B66" s="10">
        <v>34001</v>
      </c>
      <c r="C66" s="10" t="s">
        <v>70</v>
      </c>
      <c r="D66" s="11">
        <v>373</v>
      </c>
      <c r="E66" s="11">
        <v>661</v>
      </c>
      <c r="F66" s="11">
        <v>303</v>
      </c>
      <c r="G66" s="11">
        <v>358</v>
      </c>
    </row>
    <row r="67" spans="1:7" ht="13.5">
      <c r="A67" s="10">
        <v>3802</v>
      </c>
      <c r="B67" s="10">
        <v>34002</v>
      </c>
      <c r="C67" s="10" t="s">
        <v>71</v>
      </c>
      <c r="D67" s="11">
        <v>383</v>
      </c>
      <c r="E67" s="11">
        <v>759</v>
      </c>
      <c r="F67" s="11">
        <v>355</v>
      </c>
      <c r="G67" s="11">
        <v>404</v>
      </c>
    </row>
    <row r="68" spans="1:7" ht="13.5">
      <c r="A68" s="10">
        <v>3803</v>
      </c>
      <c r="B68" s="10">
        <v>34003</v>
      </c>
      <c r="C68" s="10" t="s">
        <v>72</v>
      </c>
      <c r="D68" s="11">
        <v>286</v>
      </c>
      <c r="E68" s="11">
        <v>554</v>
      </c>
      <c r="F68" s="11">
        <v>223</v>
      </c>
      <c r="G68" s="11">
        <v>331</v>
      </c>
    </row>
    <row r="69" spans="1:7" ht="13.5">
      <c r="A69" s="10">
        <v>3804</v>
      </c>
      <c r="B69" s="10">
        <v>34004</v>
      </c>
      <c r="C69" s="10" t="s">
        <v>73</v>
      </c>
      <c r="D69" s="11">
        <v>327</v>
      </c>
      <c r="E69" s="11">
        <v>664</v>
      </c>
      <c r="F69" s="11">
        <v>282</v>
      </c>
      <c r="G69" s="11">
        <v>382</v>
      </c>
    </row>
    <row r="70" spans="1:7" ht="13.5">
      <c r="A70" s="10">
        <v>3805</v>
      </c>
      <c r="B70" s="10">
        <v>34005</v>
      </c>
      <c r="C70" s="10" t="s">
        <v>74</v>
      </c>
      <c r="D70" s="11">
        <v>261</v>
      </c>
      <c r="E70" s="11">
        <v>441</v>
      </c>
      <c r="F70" s="11">
        <v>187</v>
      </c>
      <c r="G70" s="11">
        <v>254</v>
      </c>
    </row>
    <row r="71" spans="1:7" ht="13.5">
      <c r="A71" s="10">
        <v>3806</v>
      </c>
      <c r="B71" s="10">
        <v>34006</v>
      </c>
      <c r="C71" s="10" t="s">
        <v>75</v>
      </c>
      <c r="D71" s="11">
        <v>543</v>
      </c>
      <c r="E71" s="11">
        <v>1087</v>
      </c>
      <c r="F71" s="11">
        <v>506</v>
      </c>
      <c r="G71" s="11">
        <v>581</v>
      </c>
    </row>
    <row r="72" spans="1:7" ht="13.5">
      <c r="A72" s="10">
        <v>3900</v>
      </c>
      <c r="B72" s="10">
        <v>78000</v>
      </c>
      <c r="C72" s="10" t="s">
        <v>76</v>
      </c>
      <c r="D72" s="11">
        <v>689</v>
      </c>
      <c r="E72" s="11">
        <v>1088</v>
      </c>
      <c r="F72" s="11">
        <v>482</v>
      </c>
      <c r="G72" s="11">
        <v>606</v>
      </c>
    </row>
    <row r="73" spans="1:7" ht="13.5">
      <c r="A73" s="10">
        <v>4001</v>
      </c>
      <c r="B73" s="10">
        <v>86001</v>
      </c>
      <c r="C73" s="10" t="s">
        <v>77</v>
      </c>
      <c r="D73" s="11">
        <v>353</v>
      </c>
      <c r="E73" s="11">
        <v>504</v>
      </c>
      <c r="F73" s="11">
        <v>227</v>
      </c>
      <c r="G73" s="11">
        <v>277</v>
      </c>
    </row>
    <row r="74" spans="1:7" ht="13.5">
      <c r="A74" s="10">
        <v>4002</v>
      </c>
      <c r="B74" s="10">
        <v>86002</v>
      </c>
      <c r="C74" s="10" t="s">
        <v>78</v>
      </c>
      <c r="D74" s="11">
        <v>429</v>
      </c>
      <c r="E74" s="11">
        <v>755</v>
      </c>
      <c r="F74" s="11">
        <v>337</v>
      </c>
      <c r="G74" s="11">
        <v>418</v>
      </c>
    </row>
    <row r="75" spans="1:7" ht="13.5">
      <c r="A75" s="10">
        <v>4003</v>
      </c>
      <c r="B75" s="10">
        <v>86003</v>
      </c>
      <c r="C75" s="10" t="s">
        <v>79</v>
      </c>
      <c r="D75" s="11">
        <v>337</v>
      </c>
      <c r="E75" s="11">
        <v>596</v>
      </c>
      <c r="F75" s="11">
        <v>263</v>
      </c>
      <c r="G75" s="11">
        <v>333</v>
      </c>
    </row>
    <row r="76" spans="1:7" ht="13.5">
      <c r="A76" s="10">
        <v>4004</v>
      </c>
      <c r="B76" s="10">
        <v>86004</v>
      </c>
      <c r="C76" s="10" t="s">
        <v>80</v>
      </c>
      <c r="D76" s="11">
        <v>573</v>
      </c>
      <c r="E76" s="11">
        <v>1065</v>
      </c>
      <c r="F76" s="11">
        <v>474</v>
      </c>
      <c r="G76" s="11">
        <v>591</v>
      </c>
    </row>
    <row r="77" spans="1:7" ht="13.5">
      <c r="A77" s="10">
        <v>4005</v>
      </c>
      <c r="B77" s="10">
        <v>86005</v>
      </c>
      <c r="C77" s="10" t="s">
        <v>81</v>
      </c>
      <c r="D77" s="11">
        <v>512</v>
      </c>
      <c r="E77" s="11">
        <v>949</v>
      </c>
      <c r="F77" s="11">
        <v>470</v>
      </c>
      <c r="G77" s="11">
        <v>479</v>
      </c>
    </row>
    <row r="78" spans="1:7" ht="13.5">
      <c r="A78" s="10">
        <v>4101</v>
      </c>
      <c r="B78" s="10">
        <v>129001</v>
      </c>
      <c r="C78" s="10" t="s">
        <v>82</v>
      </c>
      <c r="D78" s="11">
        <v>535</v>
      </c>
      <c r="E78" s="11">
        <v>853</v>
      </c>
      <c r="F78" s="11">
        <v>403</v>
      </c>
      <c r="G78" s="11">
        <v>450</v>
      </c>
    </row>
    <row r="79" spans="1:7" ht="13.5">
      <c r="A79" s="10">
        <v>4102</v>
      </c>
      <c r="B79" s="10">
        <v>129002</v>
      </c>
      <c r="C79" s="10" t="s">
        <v>83</v>
      </c>
      <c r="D79" s="11">
        <v>303</v>
      </c>
      <c r="E79" s="11">
        <v>472</v>
      </c>
      <c r="F79" s="11">
        <v>222</v>
      </c>
      <c r="G79" s="11">
        <v>250</v>
      </c>
    </row>
    <row r="80" spans="1:7" ht="13.5">
      <c r="A80" s="10">
        <v>4103</v>
      </c>
      <c r="B80" s="10">
        <v>129003</v>
      </c>
      <c r="C80" s="10" t="s">
        <v>84</v>
      </c>
      <c r="D80" s="11">
        <v>735</v>
      </c>
      <c r="E80" s="11">
        <v>1263</v>
      </c>
      <c r="F80" s="11">
        <v>550</v>
      </c>
      <c r="G80" s="11">
        <v>713</v>
      </c>
    </row>
    <row r="81" spans="1:7" ht="13.5">
      <c r="A81" s="10">
        <v>4104</v>
      </c>
      <c r="B81" s="10">
        <v>129004</v>
      </c>
      <c r="C81" s="10" t="s">
        <v>85</v>
      </c>
      <c r="D81" s="11">
        <v>396</v>
      </c>
      <c r="E81" s="11">
        <v>798</v>
      </c>
      <c r="F81" s="11">
        <v>358</v>
      </c>
      <c r="G81" s="11">
        <v>440</v>
      </c>
    </row>
    <row r="82" spans="1:7" ht="13.5">
      <c r="A82" s="10">
        <v>4105</v>
      </c>
      <c r="B82" s="10">
        <v>129005</v>
      </c>
      <c r="C82" s="10" t="s">
        <v>86</v>
      </c>
      <c r="D82" s="11">
        <v>422</v>
      </c>
      <c r="E82" s="11">
        <v>778</v>
      </c>
      <c r="F82" s="11">
        <v>328</v>
      </c>
      <c r="G82" s="11">
        <v>450</v>
      </c>
    </row>
    <row r="83" spans="1:7" ht="13.5">
      <c r="A83" s="10">
        <v>4106</v>
      </c>
      <c r="B83" s="10">
        <v>129006</v>
      </c>
      <c r="C83" s="10" t="s">
        <v>87</v>
      </c>
      <c r="D83" s="11">
        <v>355</v>
      </c>
      <c r="E83" s="11">
        <v>595</v>
      </c>
      <c r="F83" s="11">
        <v>279</v>
      </c>
      <c r="G83" s="11">
        <v>316</v>
      </c>
    </row>
    <row r="84" spans="1:7" ht="13.5">
      <c r="A84" s="10">
        <v>4201</v>
      </c>
      <c r="B84" s="10">
        <v>165001</v>
      </c>
      <c r="C84" s="10" t="s">
        <v>88</v>
      </c>
      <c r="D84" s="11">
        <v>261</v>
      </c>
      <c r="E84" s="11">
        <v>476</v>
      </c>
      <c r="F84" s="11">
        <v>239</v>
      </c>
      <c r="G84" s="11">
        <v>237</v>
      </c>
    </row>
    <row r="85" spans="1:7" ht="13.5">
      <c r="A85" s="10">
        <v>4202</v>
      </c>
      <c r="B85" s="10">
        <v>165002</v>
      </c>
      <c r="C85" s="10" t="s">
        <v>89</v>
      </c>
      <c r="D85" s="11">
        <v>292</v>
      </c>
      <c r="E85" s="11">
        <v>613</v>
      </c>
      <c r="F85" s="11">
        <v>282</v>
      </c>
      <c r="G85" s="11">
        <v>331</v>
      </c>
    </row>
    <row r="86" spans="1:7" ht="13.5">
      <c r="A86" s="10">
        <v>4203</v>
      </c>
      <c r="B86" s="10">
        <v>165003</v>
      </c>
      <c r="C86" s="10" t="s">
        <v>90</v>
      </c>
      <c r="D86" s="11">
        <v>545</v>
      </c>
      <c r="E86" s="11">
        <v>954</v>
      </c>
      <c r="F86" s="11">
        <v>434</v>
      </c>
      <c r="G86" s="11">
        <v>520</v>
      </c>
    </row>
    <row r="87" spans="1:7" ht="13.5">
      <c r="A87" s="10">
        <v>4204</v>
      </c>
      <c r="B87" s="10">
        <v>165004</v>
      </c>
      <c r="C87" s="10" t="s">
        <v>91</v>
      </c>
      <c r="D87" s="11">
        <v>794</v>
      </c>
      <c r="E87" s="11">
        <v>1364</v>
      </c>
      <c r="F87" s="11">
        <v>631</v>
      </c>
      <c r="G87" s="11">
        <v>733</v>
      </c>
    </row>
    <row r="88" spans="1:7" ht="13.5">
      <c r="A88" s="10">
        <v>4205</v>
      </c>
      <c r="B88" s="10">
        <v>165005</v>
      </c>
      <c r="C88" s="10" t="s">
        <v>92</v>
      </c>
      <c r="D88" s="11">
        <v>682</v>
      </c>
      <c r="E88" s="11">
        <v>1086</v>
      </c>
      <c r="F88" s="11">
        <v>502</v>
      </c>
      <c r="G88" s="11">
        <v>584</v>
      </c>
    </row>
    <row r="89" spans="1:7" ht="13.5">
      <c r="A89" s="10">
        <v>4300</v>
      </c>
      <c r="B89" s="10">
        <v>126000</v>
      </c>
      <c r="C89" s="10" t="s">
        <v>93</v>
      </c>
      <c r="D89" s="11">
        <v>193</v>
      </c>
      <c r="E89" s="11">
        <v>447</v>
      </c>
      <c r="F89" s="11">
        <v>231</v>
      </c>
      <c r="G89" s="11">
        <v>216</v>
      </c>
    </row>
    <row r="90" spans="1:7" ht="13.5">
      <c r="A90" s="10">
        <v>4400</v>
      </c>
      <c r="B90" s="10">
        <v>191000</v>
      </c>
      <c r="C90" s="10" t="s">
        <v>94</v>
      </c>
      <c r="D90" s="11">
        <v>249</v>
      </c>
      <c r="E90" s="11">
        <v>439</v>
      </c>
      <c r="F90" s="11">
        <v>219</v>
      </c>
      <c r="G90" s="11">
        <v>220</v>
      </c>
    </row>
    <row r="91" spans="1:7" ht="13.5">
      <c r="A91" s="10">
        <v>4600</v>
      </c>
      <c r="B91" s="10">
        <v>33000</v>
      </c>
      <c r="C91" s="10" t="s">
        <v>95</v>
      </c>
      <c r="D91" s="11">
        <v>284</v>
      </c>
      <c r="E91" s="11">
        <v>446</v>
      </c>
      <c r="F91" s="11">
        <v>182</v>
      </c>
      <c r="G91" s="11">
        <v>264</v>
      </c>
    </row>
    <row r="92" spans="1:7" ht="13.5">
      <c r="A92" s="10">
        <v>4700</v>
      </c>
      <c r="B92" s="10">
        <v>47000</v>
      </c>
      <c r="C92" s="10" t="s">
        <v>96</v>
      </c>
      <c r="D92" s="11">
        <v>339</v>
      </c>
      <c r="E92" s="11">
        <v>516</v>
      </c>
      <c r="F92" s="11">
        <v>224</v>
      </c>
      <c r="G92" s="11">
        <v>292</v>
      </c>
    </row>
    <row r="93" spans="1:7" ht="13.5">
      <c r="A93" s="10">
        <v>4800</v>
      </c>
      <c r="B93" s="10">
        <v>70000</v>
      </c>
      <c r="C93" s="10" t="s">
        <v>97</v>
      </c>
      <c r="D93" s="11">
        <v>387</v>
      </c>
      <c r="E93" s="11">
        <v>649</v>
      </c>
      <c r="F93" s="11">
        <v>271</v>
      </c>
      <c r="G93" s="11">
        <v>378</v>
      </c>
    </row>
    <row r="94" spans="1:7" ht="13.5">
      <c r="A94" s="10">
        <v>4900</v>
      </c>
      <c r="B94" s="10">
        <v>201000</v>
      </c>
      <c r="C94" s="10" t="s">
        <v>98</v>
      </c>
      <c r="D94" s="11">
        <v>208</v>
      </c>
      <c r="E94" s="11">
        <v>419</v>
      </c>
      <c r="F94" s="11">
        <v>159</v>
      </c>
      <c r="G94" s="11">
        <v>260</v>
      </c>
    </row>
    <row r="95" spans="1:7" ht="13.5">
      <c r="A95" s="10">
        <v>5001</v>
      </c>
      <c r="B95" s="10">
        <v>200001</v>
      </c>
      <c r="C95" s="10" t="s">
        <v>99</v>
      </c>
      <c r="D95" s="11">
        <v>106</v>
      </c>
      <c r="E95" s="11">
        <v>232</v>
      </c>
      <c r="F95" s="11">
        <v>114</v>
      </c>
      <c r="G95" s="11">
        <v>118</v>
      </c>
    </row>
    <row r="96" spans="1:7" ht="13.5">
      <c r="A96" s="10">
        <v>5002</v>
      </c>
      <c r="B96" s="10">
        <v>200002</v>
      </c>
      <c r="C96" s="10" t="s">
        <v>100</v>
      </c>
      <c r="D96" s="11">
        <v>209</v>
      </c>
      <c r="E96" s="11">
        <v>446</v>
      </c>
      <c r="F96" s="11">
        <v>203</v>
      </c>
      <c r="G96" s="11">
        <v>243</v>
      </c>
    </row>
    <row r="97" spans="1:7" ht="13.5">
      <c r="A97" s="10">
        <v>5100</v>
      </c>
      <c r="B97" s="10">
        <v>128000</v>
      </c>
      <c r="C97" s="10" t="s">
        <v>101</v>
      </c>
      <c r="D97" s="11">
        <v>93</v>
      </c>
      <c r="E97" s="11">
        <v>192</v>
      </c>
      <c r="F97" s="11">
        <v>86</v>
      </c>
      <c r="G97" s="11">
        <v>106</v>
      </c>
    </row>
    <row r="98" spans="1:7" ht="13.5">
      <c r="A98" s="10">
        <v>5201</v>
      </c>
      <c r="B98" s="10">
        <v>128001</v>
      </c>
      <c r="C98" s="10" t="s">
        <v>102</v>
      </c>
      <c r="D98" s="11">
        <v>206</v>
      </c>
      <c r="E98" s="11">
        <v>365</v>
      </c>
      <c r="F98" s="11">
        <v>165</v>
      </c>
      <c r="G98" s="11">
        <v>200</v>
      </c>
    </row>
    <row r="99" spans="1:7" ht="13.5">
      <c r="A99" s="10">
        <v>5302</v>
      </c>
      <c r="B99" s="10">
        <v>127002</v>
      </c>
      <c r="C99" s="10" t="s">
        <v>103</v>
      </c>
      <c r="D99" s="11">
        <v>1057</v>
      </c>
      <c r="E99" s="11">
        <v>1981</v>
      </c>
      <c r="F99" s="11">
        <v>873</v>
      </c>
      <c r="G99" s="11">
        <v>1108</v>
      </c>
    </row>
    <row r="100" spans="1:7" ht="13.5">
      <c r="A100" s="10">
        <v>5303</v>
      </c>
      <c r="B100" s="10">
        <v>127003</v>
      </c>
      <c r="C100" s="10" t="s">
        <v>104</v>
      </c>
      <c r="D100" s="11">
        <v>887</v>
      </c>
      <c r="E100" s="11">
        <v>1678</v>
      </c>
      <c r="F100" s="11">
        <v>821</v>
      </c>
      <c r="G100" s="11">
        <v>857</v>
      </c>
    </row>
    <row r="101" spans="1:7" ht="13.5">
      <c r="A101" s="10">
        <v>5304</v>
      </c>
      <c r="B101" s="10">
        <v>127004</v>
      </c>
      <c r="C101" s="10" t="s">
        <v>105</v>
      </c>
      <c r="D101" s="11">
        <v>725</v>
      </c>
      <c r="E101" s="11">
        <v>1548</v>
      </c>
      <c r="F101" s="11">
        <v>717</v>
      </c>
      <c r="G101" s="11">
        <v>831</v>
      </c>
    </row>
    <row r="102" spans="1:7" ht="13.5">
      <c r="A102" s="10">
        <v>5400</v>
      </c>
      <c r="B102" s="10">
        <v>161000</v>
      </c>
      <c r="C102" s="10" t="s">
        <v>106</v>
      </c>
      <c r="D102" s="11">
        <v>235</v>
      </c>
      <c r="E102" s="11">
        <v>482</v>
      </c>
      <c r="F102" s="11">
        <v>215</v>
      </c>
      <c r="G102" s="11">
        <v>267</v>
      </c>
    </row>
    <row r="103" spans="1:7" ht="13.5">
      <c r="A103" s="10">
        <v>5500</v>
      </c>
      <c r="B103" s="10">
        <v>214000</v>
      </c>
      <c r="C103" s="10" t="s">
        <v>107</v>
      </c>
      <c r="D103" s="11">
        <v>176</v>
      </c>
      <c r="E103" s="11">
        <v>307</v>
      </c>
      <c r="F103" s="11">
        <v>143</v>
      </c>
      <c r="G103" s="11">
        <v>164</v>
      </c>
    </row>
    <row r="104" spans="1:7" ht="13.5">
      <c r="A104" s="10">
        <v>5600</v>
      </c>
      <c r="B104" s="10">
        <v>246000</v>
      </c>
      <c r="C104" s="10" t="s">
        <v>108</v>
      </c>
      <c r="D104" s="11">
        <v>122</v>
      </c>
      <c r="E104" s="11">
        <v>182</v>
      </c>
      <c r="F104" s="11">
        <v>79</v>
      </c>
      <c r="G104" s="11">
        <v>103</v>
      </c>
    </row>
    <row r="105" spans="1:7" ht="13.5">
      <c r="A105" s="10">
        <v>5701</v>
      </c>
      <c r="B105" s="10">
        <v>246001</v>
      </c>
      <c r="C105" s="10" t="s">
        <v>109</v>
      </c>
      <c r="D105" s="11">
        <v>61</v>
      </c>
      <c r="E105" s="11">
        <v>99</v>
      </c>
      <c r="F105" s="11">
        <v>45</v>
      </c>
      <c r="G105" s="11">
        <v>54</v>
      </c>
    </row>
    <row r="106" spans="1:7" ht="13.5">
      <c r="A106" s="10">
        <v>5702</v>
      </c>
      <c r="B106" s="10">
        <v>246002</v>
      </c>
      <c r="C106" s="10" t="s">
        <v>110</v>
      </c>
      <c r="D106" s="11">
        <v>267</v>
      </c>
      <c r="E106" s="11">
        <v>444</v>
      </c>
      <c r="F106" s="11">
        <v>195</v>
      </c>
      <c r="G106" s="11">
        <v>249</v>
      </c>
    </row>
    <row r="107" spans="1:7" ht="13.5">
      <c r="A107" s="10">
        <v>5800</v>
      </c>
      <c r="B107" s="10">
        <v>17000</v>
      </c>
      <c r="C107" s="10" t="s">
        <v>111</v>
      </c>
      <c r="D107" s="11">
        <v>330</v>
      </c>
      <c r="E107" s="11">
        <v>573</v>
      </c>
      <c r="F107" s="11">
        <v>263</v>
      </c>
      <c r="G107" s="11">
        <v>310</v>
      </c>
    </row>
    <row r="108" spans="1:7" ht="13.5">
      <c r="A108" s="10">
        <v>5900</v>
      </c>
      <c r="B108" s="10">
        <v>111000</v>
      </c>
      <c r="C108" s="10" t="s">
        <v>112</v>
      </c>
      <c r="D108" s="11">
        <v>153</v>
      </c>
      <c r="E108" s="11">
        <v>233</v>
      </c>
      <c r="F108" s="11">
        <v>94</v>
      </c>
      <c r="G108" s="11">
        <v>139</v>
      </c>
    </row>
    <row r="109" spans="1:7" ht="13.5">
      <c r="A109" s="10">
        <v>6000</v>
      </c>
      <c r="B109" s="10">
        <v>42000</v>
      </c>
      <c r="C109" s="10" t="s">
        <v>113</v>
      </c>
      <c r="D109" s="11">
        <v>50</v>
      </c>
      <c r="E109" s="11">
        <v>109</v>
      </c>
      <c r="F109" s="11">
        <v>53</v>
      </c>
      <c r="G109" s="11">
        <v>56</v>
      </c>
    </row>
    <row r="110" spans="1:7" ht="13.5">
      <c r="A110" s="10">
        <v>6101</v>
      </c>
      <c r="B110" s="10">
        <v>41001</v>
      </c>
      <c r="C110" s="10" t="s">
        <v>114</v>
      </c>
      <c r="D110" s="11">
        <v>187</v>
      </c>
      <c r="E110" s="11">
        <v>375</v>
      </c>
      <c r="F110" s="11">
        <v>170</v>
      </c>
      <c r="G110" s="11">
        <v>205</v>
      </c>
    </row>
    <row r="111" spans="1:7" ht="13.5">
      <c r="A111" s="10">
        <v>6102</v>
      </c>
      <c r="B111" s="10">
        <v>41002</v>
      </c>
      <c r="C111" s="10" t="s">
        <v>115</v>
      </c>
      <c r="D111" s="11">
        <v>410</v>
      </c>
      <c r="E111" s="11">
        <v>691</v>
      </c>
      <c r="F111" s="11">
        <v>350</v>
      </c>
      <c r="G111" s="11">
        <v>341</v>
      </c>
    </row>
    <row r="112" spans="1:7" ht="13.5">
      <c r="A112" s="10">
        <v>6103</v>
      </c>
      <c r="B112" s="10">
        <v>41003</v>
      </c>
      <c r="C112" s="10" t="s">
        <v>116</v>
      </c>
      <c r="D112" s="11">
        <v>271</v>
      </c>
      <c r="E112" s="11">
        <v>530</v>
      </c>
      <c r="F112" s="11">
        <v>249</v>
      </c>
      <c r="G112" s="11">
        <v>281</v>
      </c>
    </row>
    <row r="113" spans="1:7" ht="13.5">
      <c r="A113" s="10">
        <v>6104</v>
      </c>
      <c r="B113" s="10">
        <v>41004</v>
      </c>
      <c r="C113" s="10" t="s">
        <v>117</v>
      </c>
      <c r="D113" s="11">
        <v>188</v>
      </c>
      <c r="E113" s="11">
        <v>295</v>
      </c>
      <c r="F113" s="11">
        <v>139</v>
      </c>
      <c r="G113" s="11">
        <v>156</v>
      </c>
    </row>
    <row r="114" spans="1:7" ht="13.5">
      <c r="A114" s="10">
        <v>6105</v>
      </c>
      <c r="B114" s="10">
        <v>41005</v>
      </c>
      <c r="C114" s="10" t="s">
        <v>118</v>
      </c>
      <c r="D114" s="11">
        <v>248</v>
      </c>
      <c r="E114" s="11">
        <v>522</v>
      </c>
      <c r="F114" s="11">
        <v>235</v>
      </c>
      <c r="G114" s="11">
        <v>287</v>
      </c>
    </row>
    <row r="115" spans="1:7" ht="13.5">
      <c r="A115" s="10">
        <v>6106</v>
      </c>
      <c r="B115" s="10">
        <v>41006</v>
      </c>
      <c r="C115" s="10" t="s">
        <v>119</v>
      </c>
      <c r="D115" s="11">
        <v>237</v>
      </c>
      <c r="E115" s="11">
        <v>545</v>
      </c>
      <c r="F115" s="11">
        <v>237</v>
      </c>
      <c r="G115" s="11">
        <v>308</v>
      </c>
    </row>
    <row r="116" spans="1:7" ht="13.5">
      <c r="A116" s="10">
        <v>6107</v>
      </c>
      <c r="B116" s="10">
        <v>41007</v>
      </c>
      <c r="C116" s="10" t="s">
        <v>120</v>
      </c>
      <c r="D116" s="11">
        <v>427</v>
      </c>
      <c r="E116" s="11">
        <v>874</v>
      </c>
      <c r="F116" s="11">
        <v>401</v>
      </c>
      <c r="G116" s="11">
        <v>473</v>
      </c>
    </row>
    <row r="117" spans="1:7" ht="13.5">
      <c r="A117" s="10">
        <v>6201</v>
      </c>
      <c r="B117" s="10">
        <v>257001</v>
      </c>
      <c r="C117" s="10" t="s">
        <v>121</v>
      </c>
      <c r="D117" s="11">
        <v>444</v>
      </c>
      <c r="E117" s="11">
        <v>716</v>
      </c>
      <c r="F117" s="11">
        <v>325</v>
      </c>
      <c r="G117" s="11">
        <v>391</v>
      </c>
    </row>
    <row r="118" spans="1:7" ht="13.5">
      <c r="A118" s="10">
        <v>6202</v>
      </c>
      <c r="B118" s="10">
        <v>257002</v>
      </c>
      <c r="C118" s="10" t="s">
        <v>122</v>
      </c>
      <c r="D118" s="11">
        <v>296</v>
      </c>
      <c r="E118" s="11">
        <v>596</v>
      </c>
      <c r="F118" s="11">
        <v>256</v>
      </c>
      <c r="G118" s="11">
        <v>340</v>
      </c>
    </row>
    <row r="119" spans="1:7" ht="13.5">
      <c r="A119" s="10">
        <v>6301</v>
      </c>
      <c r="B119" s="10">
        <v>79001</v>
      </c>
      <c r="C119" s="10" t="s">
        <v>123</v>
      </c>
      <c r="D119" s="11">
        <v>743</v>
      </c>
      <c r="E119" s="11">
        <v>1579</v>
      </c>
      <c r="F119" s="11">
        <v>738</v>
      </c>
      <c r="G119" s="11">
        <v>841</v>
      </c>
    </row>
    <row r="120" spans="1:7" ht="13.5">
      <c r="A120" s="10">
        <v>6400</v>
      </c>
      <c r="B120" s="10">
        <v>146000</v>
      </c>
      <c r="C120" s="10" t="s">
        <v>124</v>
      </c>
      <c r="D120" s="11">
        <v>5025</v>
      </c>
      <c r="E120" s="11">
        <v>11003</v>
      </c>
      <c r="F120" s="11">
        <v>5179</v>
      </c>
      <c r="G120" s="11">
        <v>5824</v>
      </c>
    </row>
    <row r="121" spans="1:7" ht="13.5">
      <c r="A121" s="10">
        <v>6500</v>
      </c>
      <c r="B121" s="10">
        <v>178000</v>
      </c>
      <c r="C121" s="10" t="s">
        <v>125</v>
      </c>
      <c r="D121" s="11">
        <v>819</v>
      </c>
      <c r="E121" s="11">
        <v>1948</v>
      </c>
      <c r="F121" s="11">
        <v>947</v>
      </c>
      <c r="G121" s="11">
        <v>1001</v>
      </c>
    </row>
    <row r="122" spans="1:7" ht="13.5">
      <c r="A122" s="10">
        <v>6302</v>
      </c>
      <c r="B122" s="10">
        <v>79002</v>
      </c>
      <c r="C122" s="10" t="s">
        <v>126</v>
      </c>
      <c r="D122" s="11">
        <v>595</v>
      </c>
      <c r="E122" s="11">
        <v>1238</v>
      </c>
      <c r="F122" s="11">
        <v>565</v>
      </c>
      <c r="G122" s="11">
        <v>673</v>
      </c>
    </row>
    <row r="123" spans="1:7" ht="13.5">
      <c r="A123" s="10">
        <v>7301</v>
      </c>
      <c r="B123" s="10">
        <v>39001</v>
      </c>
      <c r="C123" s="10" t="s">
        <v>127</v>
      </c>
      <c r="D123" s="11">
        <v>218</v>
      </c>
      <c r="E123" s="11">
        <v>286</v>
      </c>
      <c r="F123" s="11">
        <v>112</v>
      </c>
      <c r="G123" s="11">
        <v>174</v>
      </c>
    </row>
    <row r="124" spans="1:7" ht="13.5">
      <c r="A124" s="10">
        <v>7302</v>
      </c>
      <c r="B124" s="10">
        <v>39002</v>
      </c>
      <c r="C124" s="10" t="s">
        <v>128</v>
      </c>
      <c r="D124" s="11">
        <v>204</v>
      </c>
      <c r="E124" s="11">
        <v>346</v>
      </c>
      <c r="F124" s="11">
        <v>138</v>
      </c>
      <c r="G124" s="11">
        <v>208</v>
      </c>
    </row>
    <row r="125" spans="1:7" ht="13.5">
      <c r="A125" s="10">
        <v>7401</v>
      </c>
      <c r="B125" s="10">
        <v>58001</v>
      </c>
      <c r="C125" s="10" t="s">
        <v>129</v>
      </c>
      <c r="D125" s="11">
        <v>123</v>
      </c>
      <c r="E125" s="11">
        <v>177</v>
      </c>
      <c r="F125" s="11">
        <v>84</v>
      </c>
      <c r="G125" s="11">
        <v>93</v>
      </c>
    </row>
    <row r="126" spans="1:7" ht="13.5">
      <c r="A126" s="10">
        <v>306</v>
      </c>
      <c r="B126" s="10">
        <v>94006</v>
      </c>
      <c r="C126" s="10" t="s">
        <v>130</v>
      </c>
      <c r="D126" s="11">
        <v>95</v>
      </c>
      <c r="E126" s="11">
        <v>167</v>
      </c>
      <c r="F126" s="11">
        <v>76</v>
      </c>
      <c r="G126" s="11">
        <v>91</v>
      </c>
    </row>
    <row r="127" spans="1:7" ht="13.5">
      <c r="A127" s="10">
        <v>307</v>
      </c>
      <c r="B127" s="10">
        <v>94007</v>
      </c>
      <c r="C127" s="10" t="s">
        <v>131</v>
      </c>
      <c r="D127" s="11">
        <v>349</v>
      </c>
      <c r="E127" s="11">
        <v>594</v>
      </c>
      <c r="F127" s="11">
        <v>248</v>
      </c>
      <c r="G127" s="11">
        <v>346</v>
      </c>
    </row>
    <row r="128" spans="1:7" ht="13.5">
      <c r="A128" s="10">
        <v>308</v>
      </c>
      <c r="B128" s="10">
        <v>94008</v>
      </c>
      <c r="C128" s="10" t="s">
        <v>132</v>
      </c>
      <c r="D128" s="11">
        <v>139</v>
      </c>
      <c r="E128" s="11">
        <v>233</v>
      </c>
      <c r="F128" s="11">
        <v>90</v>
      </c>
      <c r="G128" s="11">
        <v>143</v>
      </c>
    </row>
    <row r="129" spans="1:7" ht="13.5">
      <c r="A129" s="10">
        <v>506</v>
      </c>
      <c r="B129" s="10">
        <v>135006</v>
      </c>
      <c r="C129" s="10" t="s">
        <v>133</v>
      </c>
      <c r="D129" s="11">
        <v>297</v>
      </c>
      <c r="E129" s="11">
        <v>491</v>
      </c>
      <c r="F129" s="11">
        <v>212</v>
      </c>
      <c r="G129" s="11">
        <v>279</v>
      </c>
    </row>
    <row r="130" spans="1:7" ht="13.5">
      <c r="A130" s="10">
        <v>507</v>
      </c>
      <c r="B130" s="10">
        <v>135007</v>
      </c>
      <c r="C130" s="10" t="s">
        <v>134</v>
      </c>
      <c r="D130" s="11">
        <v>280</v>
      </c>
      <c r="E130" s="11">
        <v>455</v>
      </c>
      <c r="F130" s="11">
        <v>216</v>
      </c>
      <c r="G130" s="11">
        <v>239</v>
      </c>
    </row>
    <row r="131" spans="1:7" ht="13.5">
      <c r="A131" s="10">
        <v>508</v>
      </c>
      <c r="B131" s="10">
        <v>135008</v>
      </c>
      <c r="C131" s="10" t="s">
        <v>135</v>
      </c>
      <c r="D131" s="11">
        <v>187</v>
      </c>
      <c r="E131" s="11">
        <v>239</v>
      </c>
      <c r="F131" s="11">
        <v>101</v>
      </c>
      <c r="G131" s="11">
        <v>138</v>
      </c>
    </row>
    <row r="132" spans="1:7" ht="13.5">
      <c r="A132" s="10">
        <v>806</v>
      </c>
      <c r="B132" s="10">
        <v>229006</v>
      </c>
      <c r="C132" s="10" t="s">
        <v>136</v>
      </c>
      <c r="D132" s="11">
        <v>55</v>
      </c>
      <c r="E132" s="11">
        <v>92</v>
      </c>
      <c r="F132" s="11">
        <v>46</v>
      </c>
      <c r="G132" s="11">
        <v>46</v>
      </c>
    </row>
    <row r="133" spans="1:7" ht="13.5">
      <c r="A133" s="10">
        <v>807</v>
      </c>
      <c r="B133" s="10">
        <v>229007</v>
      </c>
      <c r="C133" s="10" t="s">
        <v>137</v>
      </c>
      <c r="D133" s="11">
        <v>111</v>
      </c>
      <c r="E133" s="11">
        <v>231</v>
      </c>
      <c r="F133" s="11">
        <v>124</v>
      </c>
      <c r="G133" s="11">
        <v>107</v>
      </c>
    </row>
    <row r="134" spans="1:7" ht="13.5">
      <c r="A134" s="10">
        <v>808</v>
      </c>
      <c r="B134" s="10">
        <v>229008</v>
      </c>
      <c r="C134" s="10" t="s">
        <v>138</v>
      </c>
      <c r="D134" s="11">
        <v>13</v>
      </c>
      <c r="E134" s="11">
        <v>23</v>
      </c>
      <c r="F134" s="11">
        <v>12</v>
      </c>
      <c r="G134" s="11">
        <v>11</v>
      </c>
    </row>
    <row r="135" spans="1:7" ht="13.5">
      <c r="A135" s="10">
        <v>7501</v>
      </c>
      <c r="B135" s="10">
        <v>212001</v>
      </c>
      <c r="C135" s="10" t="s">
        <v>139</v>
      </c>
      <c r="D135" s="11">
        <v>20</v>
      </c>
      <c r="E135" s="11">
        <v>21</v>
      </c>
      <c r="F135" s="11">
        <v>12</v>
      </c>
      <c r="G135" s="11">
        <v>9</v>
      </c>
    </row>
    <row r="136" spans="1:7" ht="13.5">
      <c r="A136" s="10">
        <v>7601</v>
      </c>
      <c r="B136" s="10">
        <v>213001</v>
      </c>
      <c r="C136" s="10" t="s">
        <v>140</v>
      </c>
      <c r="D136" s="11">
        <v>57</v>
      </c>
      <c r="E136" s="11">
        <v>89</v>
      </c>
      <c r="F136" s="11">
        <v>42</v>
      </c>
      <c r="G136" s="11">
        <v>47</v>
      </c>
    </row>
    <row r="137" spans="1:7" ht="13.5">
      <c r="A137" s="10">
        <v>7701</v>
      </c>
      <c r="B137" s="10">
        <v>219001</v>
      </c>
      <c r="C137" s="10" t="s">
        <v>141</v>
      </c>
      <c r="D137" s="11">
        <v>196</v>
      </c>
      <c r="E137" s="11">
        <v>263</v>
      </c>
      <c r="F137" s="11">
        <v>129</v>
      </c>
      <c r="G137" s="11">
        <v>134</v>
      </c>
    </row>
    <row r="138" spans="1:7" ht="13.5">
      <c r="A138" s="10">
        <v>7800</v>
      </c>
      <c r="B138" s="10">
        <v>242000</v>
      </c>
      <c r="C138" s="10" t="s">
        <v>142</v>
      </c>
      <c r="D138" s="11">
        <v>563</v>
      </c>
      <c r="E138" s="11">
        <v>839</v>
      </c>
      <c r="F138" s="11">
        <v>355</v>
      </c>
      <c r="G138" s="11">
        <v>484</v>
      </c>
    </row>
    <row r="139" spans="1:7" ht="13.5">
      <c r="A139" s="10">
        <v>7900</v>
      </c>
      <c r="B139" s="10">
        <v>233000</v>
      </c>
      <c r="C139" s="10" t="s">
        <v>143</v>
      </c>
      <c r="D139" s="11">
        <v>1</v>
      </c>
      <c r="E139" s="11">
        <v>5</v>
      </c>
      <c r="F139" s="11">
        <v>1</v>
      </c>
      <c r="G139" s="11">
        <v>4</v>
      </c>
    </row>
    <row r="140" spans="1:7" ht="13.5">
      <c r="A140" s="10">
        <v>8001</v>
      </c>
      <c r="B140" s="10">
        <v>232001</v>
      </c>
      <c r="C140" s="10" t="s">
        <v>144</v>
      </c>
      <c r="D140" s="11">
        <v>440</v>
      </c>
      <c r="E140" s="11">
        <v>901</v>
      </c>
      <c r="F140" s="11">
        <v>418</v>
      </c>
      <c r="G140" s="11">
        <v>483</v>
      </c>
    </row>
    <row r="141" spans="1:7" ht="13.5">
      <c r="A141" s="10">
        <v>8002</v>
      </c>
      <c r="B141" s="10">
        <v>232002</v>
      </c>
      <c r="C141" s="10" t="s">
        <v>145</v>
      </c>
      <c r="D141" s="11">
        <v>498</v>
      </c>
      <c r="E141" s="11">
        <v>993</v>
      </c>
      <c r="F141" s="11">
        <v>466</v>
      </c>
      <c r="G141" s="11">
        <v>527</v>
      </c>
    </row>
    <row r="142" spans="1:7" ht="13.5">
      <c r="A142" s="10">
        <v>8003</v>
      </c>
      <c r="B142" s="10">
        <v>232003</v>
      </c>
      <c r="C142" s="10" t="s">
        <v>146</v>
      </c>
      <c r="D142" s="11">
        <v>363</v>
      </c>
      <c r="E142" s="11">
        <v>669</v>
      </c>
      <c r="F142" s="11">
        <v>334</v>
      </c>
      <c r="G142" s="11">
        <v>335</v>
      </c>
    </row>
    <row r="143" spans="1:7" ht="13.5">
      <c r="A143" s="10">
        <v>8004</v>
      </c>
      <c r="B143" s="10">
        <v>232004</v>
      </c>
      <c r="C143" s="10" t="s">
        <v>147</v>
      </c>
      <c r="D143" s="11">
        <v>351</v>
      </c>
      <c r="E143" s="11">
        <v>696</v>
      </c>
      <c r="F143" s="11">
        <v>327</v>
      </c>
      <c r="G143" s="11">
        <v>369</v>
      </c>
    </row>
    <row r="144" spans="1:7" ht="13.5">
      <c r="A144" s="10">
        <v>8005</v>
      </c>
      <c r="B144" s="10">
        <v>232005</v>
      </c>
      <c r="C144" s="10" t="s">
        <v>148</v>
      </c>
      <c r="D144" s="11">
        <v>539</v>
      </c>
      <c r="E144" s="11">
        <v>1111</v>
      </c>
      <c r="F144" s="11">
        <v>507</v>
      </c>
      <c r="G144" s="11">
        <v>604</v>
      </c>
    </row>
    <row r="145" spans="1:7" ht="13.5">
      <c r="A145" s="10">
        <v>8006</v>
      </c>
      <c r="B145" s="10">
        <v>232006</v>
      </c>
      <c r="C145" s="10" t="s">
        <v>149</v>
      </c>
      <c r="D145" s="11">
        <v>373</v>
      </c>
      <c r="E145" s="11">
        <v>967</v>
      </c>
      <c r="F145" s="11">
        <v>461</v>
      </c>
      <c r="G145" s="11">
        <v>506</v>
      </c>
    </row>
    <row r="146" spans="1:7" ht="13.5">
      <c r="A146" s="10">
        <v>8100</v>
      </c>
      <c r="B146" s="10">
        <v>11000</v>
      </c>
      <c r="C146" s="10" t="s">
        <v>150</v>
      </c>
      <c r="D146" s="11">
        <v>1253</v>
      </c>
      <c r="E146" s="11">
        <v>2527</v>
      </c>
      <c r="F146" s="11">
        <v>1225</v>
      </c>
      <c r="G146" s="11">
        <v>1302</v>
      </c>
    </row>
    <row r="147" spans="1:7" ht="13.5">
      <c r="A147" s="10">
        <v>8301</v>
      </c>
      <c r="B147" s="10">
        <v>6001</v>
      </c>
      <c r="C147" s="10" t="s">
        <v>151</v>
      </c>
      <c r="D147" s="11">
        <v>145</v>
      </c>
      <c r="E147" s="11">
        <v>330</v>
      </c>
      <c r="F147" s="11">
        <v>146</v>
      </c>
      <c r="G147" s="11">
        <v>184</v>
      </c>
    </row>
    <row r="148" spans="1:7" ht="13.5">
      <c r="A148" s="10">
        <v>8302</v>
      </c>
      <c r="B148" s="10">
        <v>6002</v>
      </c>
      <c r="C148" s="10" t="s">
        <v>152</v>
      </c>
      <c r="D148" s="11">
        <v>166</v>
      </c>
      <c r="E148" s="11">
        <v>378</v>
      </c>
      <c r="F148" s="11">
        <v>159</v>
      </c>
      <c r="G148" s="11">
        <v>219</v>
      </c>
    </row>
    <row r="149" spans="1:7" ht="13.5">
      <c r="A149" s="10">
        <v>8401</v>
      </c>
      <c r="B149" s="10">
        <v>220001</v>
      </c>
      <c r="C149" s="10" t="s">
        <v>153</v>
      </c>
      <c r="D149" s="11">
        <v>407</v>
      </c>
      <c r="E149" s="11">
        <v>1370</v>
      </c>
      <c r="F149" s="11">
        <v>673</v>
      </c>
      <c r="G149" s="11">
        <v>697</v>
      </c>
    </row>
    <row r="150" spans="1:7" ht="13.5">
      <c r="A150" s="10">
        <v>8402</v>
      </c>
      <c r="B150" s="10">
        <v>220002</v>
      </c>
      <c r="C150" s="10" t="s">
        <v>154</v>
      </c>
      <c r="D150" s="11">
        <v>504</v>
      </c>
      <c r="E150" s="11">
        <v>831</v>
      </c>
      <c r="F150" s="11">
        <v>405</v>
      </c>
      <c r="G150" s="11">
        <v>426</v>
      </c>
    </row>
    <row r="151" spans="1:7" ht="13.5">
      <c r="A151" s="10">
        <v>8501</v>
      </c>
      <c r="B151" s="10">
        <v>74001</v>
      </c>
      <c r="C151" s="10" t="s">
        <v>155</v>
      </c>
      <c r="D151" s="11">
        <v>264</v>
      </c>
      <c r="E151" s="11">
        <v>483</v>
      </c>
      <c r="F151" s="11">
        <v>208</v>
      </c>
      <c r="G151" s="11">
        <v>275</v>
      </c>
    </row>
    <row r="152" spans="1:7" ht="13.5">
      <c r="A152" s="10">
        <v>8502</v>
      </c>
      <c r="B152" s="10">
        <v>74002</v>
      </c>
      <c r="C152" s="10" t="s">
        <v>156</v>
      </c>
      <c r="D152" s="11">
        <v>357</v>
      </c>
      <c r="E152" s="11">
        <v>732</v>
      </c>
      <c r="F152" s="11">
        <v>348</v>
      </c>
      <c r="G152" s="11">
        <v>384</v>
      </c>
    </row>
    <row r="153" spans="1:7" ht="13.5">
      <c r="A153" s="10">
        <v>8503</v>
      </c>
      <c r="B153" s="10">
        <v>74003</v>
      </c>
      <c r="C153" s="10" t="s">
        <v>157</v>
      </c>
      <c r="D153" s="11">
        <v>211</v>
      </c>
      <c r="E153" s="11">
        <v>534</v>
      </c>
      <c r="F153" s="11">
        <v>253</v>
      </c>
      <c r="G153" s="11">
        <v>281</v>
      </c>
    </row>
    <row r="154" spans="1:7" ht="13.5">
      <c r="A154" s="10">
        <v>8504</v>
      </c>
      <c r="B154" s="10">
        <v>74004</v>
      </c>
      <c r="C154" s="10" t="s">
        <v>158</v>
      </c>
      <c r="D154" s="11">
        <v>209</v>
      </c>
      <c r="E154" s="11">
        <v>398</v>
      </c>
      <c r="F154" s="11">
        <v>195</v>
      </c>
      <c r="G154" s="11">
        <v>203</v>
      </c>
    </row>
    <row r="155" spans="1:7" ht="13.5">
      <c r="A155" s="10">
        <v>8505</v>
      </c>
      <c r="B155" s="10">
        <v>74005</v>
      </c>
      <c r="C155" s="10" t="s">
        <v>159</v>
      </c>
      <c r="D155" s="11">
        <v>889</v>
      </c>
      <c r="E155" s="11">
        <v>2233</v>
      </c>
      <c r="F155" s="11">
        <v>1006</v>
      </c>
      <c r="G155" s="11">
        <v>1227</v>
      </c>
    </row>
    <row r="156" spans="1:7" ht="13.5">
      <c r="A156" s="10">
        <v>8601</v>
      </c>
      <c r="B156" s="10">
        <v>4001</v>
      </c>
      <c r="C156" s="10" t="s">
        <v>160</v>
      </c>
      <c r="D156" s="11">
        <v>-30</v>
      </c>
      <c r="E156" s="11">
        <v>408</v>
      </c>
      <c r="F156" s="11">
        <v>402</v>
      </c>
      <c r="G156" s="11">
        <v>6</v>
      </c>
    </row>
    <row r="157" spans="1:7" ht="13.5">
      <c r="A157" s="10">
        <v>8602</v>
      </c>
      <c r="B157" s="10">
        <v>4002</v>
      </c>
      <c r="C157" s="10" t="s">
        <v>161</v>
      </c>
      <c r="D157" s="11">
        <v>497</v>
      </c>
      <c r="E157" s="11">
        <v>982</v>
      </c>
      <c r="F157" s="11">
        <v>452</v>
      </c>
      <c r="G157" s="11">
        <v>530</v>
      </c>
    </row>
    <row r="158" spans="1:7" ht="13.5">
      <c r="A158" s="10">
        <v>8700</v>
      </c>
      <c r="B158" s="10">
        <v>139000</v>
      </c>
      <c r="C158" s="10" t="s">
        <v>162</v>
      </c>
      <c r="D158" s="11">
        <v>755</v>
      </c>
      <c r="E158" s="11">
        <v>1425</v>
      </c>
      <c r="F158" s="11">
        <v>671</v>
      </c>
      <c r="G158" s="11">
        <v>754</v>
      </c>
    </row>
    <row r="159" spans="1:7" ht="13.5">
      <c r="A159" s="10">
        <v>8800</v>
      </c>
      <c r="B159" s="10">
        <v>1000</v>
      </c>
      <c r="C159" s="10" t="s">
        <v>163</v>
      </c>
      <c r="D159" s="11">
        <v>518</v>
      </c>
      <c r="E159" s="11">
        <v>1168</v>
      </c>
      <c r="F159" s="11">
        <v>549</v>
      </c>
      <c r="G159" s="11">
        <v>619</v>
      </c>
    </row>
    <row r="160" spans="1:7" ht="13.5">
      <c r="A160" s="10">
        <v>7502</v>
      </c>
      <c r="B160" s="10">
        <v>212002</v>
      </c>
      <c r="C160" s="10" t="s">
        <v>164</v>
      </c>
      <c r="D160" s="11">
        <v>252</v>
      </c>
      <c r="E160" s="11">
        <v>381</v>
      </c>
      <c r="F160" s="11">
        <v>177</v>
      </c>
      <c r="G160" s="11">
        <v>204</v>
      </c>
    </row>
    <row r="161" spans="1:7" ht="13.5">
      <c r="A161" s="10">
        <v>7503</v>
      </c>
      <c r="B161" s="10">
        <v>212003</v>
      </c>
      <c r="C161" s="10" t="s">
        <v>165</v>
      </c>
      <c r="D161" s="11">
        <v>407</v>
      </c>
      <c r="E161" s="11">
        <v>544</v>
      </c>
      <c r="F161" s="11">
        <v>251</v>
      </c>
      <c r="G161" s="11">
        <v>293</v>
      </c>
    </row>
    <row r="162" spans="1:7" ht="13.5">
      <c r="A162" s="10">
        <v>7504</v>
      </c>
      <c r="B162" s="10">
        <v>212004</v>
      </c>
      <c r="C162" s="10" t="s">
        <v>166</v>
      </c>
      <c r="D162" s="11">
        <v>158</v>
      </c>
      <c r="E162" s="11">
        <v>205</v>
      </c>
      <c r="F162" s="11">
        <v>97</v>
      </c>
      <c r="G162" s="11">
        <v>108</v>
      </c>
    </row>
    <row r="163" spans="1:7" ht="13.5">
      <c r="A163" s="10">
        <v>7505</v>
      </c>
      <c r="B163" s="10">
        <v>212005</v>
      </c>
      <c r="C163" s="10" t="s">
        <v>167</v>
      </c>
      <c r="D163" s="11">
        <v>300</v>
      </c>
      <c r="E163" s="11">
        <v>350</v>
      </c>
      <c r="F163" s="11">
        <v>150</v>
      </c>
      <c r="G163" s="11">
        <v>200</v>
      </c>
    </row>
    <row r="164" spans="1:7" ht="13.5">
      <c r="A164" s="10">
        <v>7602</v>
      </c>
      <c r="B164" s="10">
        <v>213002</v>
      </c>
      <c r="C164" s="10" t="s">
        <v>168</v>
      </c>
      <c r="D164" s="11">
        <v>336</v>
      </c>
      <c r="E164" s="11">
        <v>449</v>
      </c>
      <c r="F164" s="11">
        <v>206</v>
      </c>
      <c r="G164" s="11">
        <v>243</v>
      </c>
    </row>
    <row r="165" spans="1:7" ht="13.5">
      <c r="A165" s="10">
        <v>7603</v>
      </c>
      <c r="B165" s="10">
        <v>213003</v>
      </c>
      <c r="C165" s="10" t="s">
        <v>169</v>
      </c>
      <c r="D165" s="11">
        <v>184</v>
      </c>
      <c r="E165" s="11">
        <v>283</v>
      </c>
      <c r="F165" s="11">
        <v>150</v>
      </c>
      <c r="G165" s="11">
        <v>133</v>
      </c>
    </row>
    <row r="166" spans="1:7" ht="13.5">
      <c r="A166" s="10">
        <v>7604</v>
      </c>
      <c r="B166" s="10">
        <v>213004</v>
      </c>
      <c r="C166" s="10" t="s">
        <v>170</v>
      </c>
      <c r="D166" s="11">
        <v>84</v>
      </c>
      <c r="E166" s="11">
        <v>126</v>
      </c>
      <c r="F166" s="11">
        <v>67</v>
      </c>
      <c r="G166" s="11">
        <v>59</v>
      </c>
    </row>
    <row r="167" spans="1:7" ht="13.5">
      <c r="A167" s="10">
        <v>7605</v>
      </c>
      <c r="B167" s="10">
        <v>213005</v>
      </c>
      <c r="C167" s="10" t="s">
        <v>171</v>
      </c>
      <c r="D167" s="11">
        <v>170</v>
      </c>
      <c r="E167" s="11">
        <v>209</v>
      </c>
      <c r="F167" s="11">
        <v>103</v>
      </c>
      <c r="G167" s="11">
        <v>106</v>
      </c>
    </row>
    <row r="168" spans="1:7" ht="13.5">
      <c r="A168" s="10">
        <v>7402</v>
      </c>
      <c r="B168" s="10">
        <v>58002</v>
      </c>
      <c r="C168" s="10" t="s">
        <v>172</v>
      </c>
      <c r="D168" s="11">
        <v>232</v>
      </c>
      <c r="E168" s="11">
        <v>332</v>
      </c>
      <c r="F168" s="11">
        <v>162</v>
      </c>
      <c r="G168" s="11">
        <v>170</v>
      </c>
    </row>
    <row r="169" spans="1:7" ht="13.5">
      <c r="A169" s="10">
        <v>7403</v>
      </c>
      <c r="B169" s="10">
        <v>58003</v>
      </c>
      <c r="C169" s="10" t="s">
        <v>173</v>
      </c>
      <c r="D169" s="11">
        <v>99</v>
      </c>
      <c r="E169" s="11">
        <v>176</v>
      </c>
      <c r="F169" s="11">
        <v>80</v>
      </c>
      <c r="G169" s="11">
        <v>96</v>
      </c>
    </row>
    <row r="170" spans="1:7" ht="13.5">
      <c r="A170" s="10">
        <v>7404</v>
      </c>
      <c r="B170" s="10">
        <v>58004</v>
      </c>
      <c r="C170" s="10" t="s">
        <v>174</v>
      </c>
      <c r="D170" s="11">
        <v>241</v>
      </c>
      <c r="E170" s="11">
        <v>326</v>
      </c>
      <c r="F170" s="11">
        <v>156</v>
      </c>
      <c r="G170" s="11">
        <v>170</v>
      </c>
    </row>
    <row r="171" spans="1:7" ht="13.5">
      <c r="A171" s="10">
        <v>7405</v>
      </c>
      <c r="B171" s="10">
        <v>58005</v>
      </c>
      <c r="C171" s="10" t="s">
        <v>175</v>
      </c>
      <c r="D171" s="11">
        <v>361</v>
      </c>
      <c r="E171" s="11">
        <v>659</v>
      </c>
      <c r="F171" s="11">
        <v>298</v>
      </c>
      <c r="G171" s="11">
        <v>361</v>
      </c>
    </row>
    <row r="172" spans="1:7" ht="13.5">
      <c r="A172" s="10">
        <v>7406</v>
      </c>
      <c r="B172" s="10">
        <v>58006</v>
      </c>
      <c r="C172" s="10" t="s">
        <v>176</v>
      </c>
      <c r="D172" s="11">
        <v>1060</v>
      </c>
      <c r="E172" s="11">
        <v>1710</v>
      </c>
      <c r="F172" s="11">
        <v>804</v>
      </c>
      <c r="G172" s="11">
        <v>906</v>
      </c>
    </row>
    <row r="173" spans="1:7" ht="13.5">
      <c r="A173" s="10">
        <v>7702</v>
      </c>
      <c r="B173" s="10">
        <v>219002</v>
      </c>
      <c r="C173" s="10" t="s">
        <v>177</v>
      </c>
      <c r="D173" s="11">
        <v>598</v>
      </c>
      <c r="E173" s="11">
        <v>953</v>
      </c>
      <c r="F173" s="11">
        <v>443</v>
      </c>
      <c r="G173" s="11">
        <v>510</v>
      </c>
    </row>
    <row r="174" spans="1:7" ht="13.5">
      <c r="A174" s="10">
        <v>7703</v>
      </c>
      <c r="B174" s="10">
        <v>219003</v>
      </c>
      <c r="C174" s="10" t="s">
        <v>178</v>
      </c>
      <c r="D174" s="11">
        <v>379</v>
      </c>
      <c r="E174" s="11">
        <v>633</v>
      </c>
      <c r="F174" s="11">
        <v>264</v>
      </c>
      <c r="G174" s="11">
        <v>369</v>
      </c>
    </row>
    <row r="175" spans="1:7" ht="13.5">
      <c r="A175" s="10">
        <v>8901</v>
      </c>
      <c r="B175" s="10">
        <v>243001</v>
      </c>
      <c r="C175" s="10" t="s">
        <v>179</v>
      </c>
      <c r="D175" s="11">
        <v>400</v>
      </c>
      <c r="E175" s="11">
        <v>665</v>
      </c>
      <c r="F175" s="11">
        <v>278</v>
      </c>
      <c r="G175" s="11">
        <v>387</v>
      </c>
    </row>
    <row r="176" spans="1:7" ht="13.5">
      <c r="A176" s="10">
        <v>8902</v>
      </c>
      <c r="B176" s="10">
        <v>243002</v>
      </c>
      <c r="C176" s="10" t="s">
        <v>180</v>
      </c>
      <c r="D176" s="11">
        <v>233</v>
      </c>
      <c r="E176" s="11">
        <v>654</v>
      </c>
      <c r="F176" s="11">
        <v>352</v>
      </c>
      <c r="G176" s="11">
        <v>302</v>
      </c>
    </row>
    <row r="177" spans="1:7" ht="13.5">
      <c r="A177" s="10">
        <v>8903</v>
      </c>
      <c r="B177" s="10">
        <v>243003</v>
      </c>
      <c r="C177" s="10" t="s">
        <v>181</v>
      </c>
      <c r="D177" s="11">
        <v>503</v>
      </c>
      <c r="E177" s="11">
        <v>813</v>
      </c>
      <c r="F177" s="11">
        <v>409</v>
      </c>
      <c r="G177" s="11">
        <v>404</v>
      </c>
    </row>
    <row r="178" spans="1:7" ht="13.5">
      <c r="A178" s="10">
        <v>9000</v>
      </c>
      <c r="B178" s="10">
        <v>267000</v>
      </c>
      <c r="C178" s="10" t="s">
        <v>182</v>
      </c>
      <c r="D178" s="11">
        <v>248</v>
      </c>
      <c r="E178" s="11">
        <v>543</v>
      </c>
      <c r="F178" s="11">
        <v>240</v>
      </c>
      <c r="G178" s="11">
        <v>303</v>
      </c>
    </row>
    <row r="179" spans="1:7" ht="13.5">
      <c r="A179" s="10">
        <v>2405</v>
      </c>
      <c r="B179" s="10">
        <v>206005</v>
      </c>
      <c r="C179" s="10" t="s">
        <v>183</v>
      </c>
      <c r="D179" s="11">
        <v>96</v>
      </c>
      <c r="E179" s="11">
        <v>121</v>
      </c>
      <c r="F179" s="11">
        <v>56</v>
      </c>
      <c r="G179" s="11">
        <v>65</v>
      </c>
    </row>
    <row r="180" spans="1:7" ht="13.5">
      <c r="A180" s="10">
        <v>2406</v>
      </c>
      <c r="B180" s="10">
        <v>206006</v>
      </c>
      <c r="C180" s="10" t="s">
        <v>184</v>
      </c>
      <c r="D180" s="11">
        <v>149</v>
      </c>
      <c r="E180" s="11">
        <v>208</v>
      </c>
      <c r="F180" s="11">
        <v>93</v>
      </c>
      <c r="G180" s="11">
        <v>115</v>
      </c>
    </row>
    <row r="181" spans="1:7" ht="13.5">
      <c r="A181" s="10">
        <v>9100</v>
      </c>
      <c r="B181" s="10">
        <v>268000</v>
      </c>
      <c r="C181" s="10" t="s">
        <v>185</v>
      </c>
      <c r="D181" s="11">
        <v>399</v>
      </c>
      <c r="E181" s="11">
        <v>754</v>
      </c>
      <c r="F181" s="11">
        <v>348</v>
      </c>
      <c r="G181" s="11">
        <v>406</v>
      </c>
    </row>
    <row r="182" spans="1:7" ht="13.5">
      <c r="A182" s="10">
        <v>9201</v>
      </c>
      <c r="B182" s="10">
        <v>75001</v>
      </c>
      <c r="C182" s="10" t="s">
        <v>186</v>
      </c>
      <c r="D182" s="11">
        <v>272</v>
      </c>
      <c r="E182" s="11">
        <v>396</v>
      </c>
      <c r="F182" s="11">
        <v>199</v>
      </c>
      <c r="G182" s="11">
        <v>197</v>
      </c>
    </row>
    <row r="183" spans="1:7" ht="13.5">
      <c r="A183" s="10">
        <v>9202</v>
      </c>
      <c r="B183" s="10">
        <v>75002</v>
      </c>
      <c r="C183" s="10" t="s">
        <v>187</v>
      </c>
      <c r="D183" s="11">
        <v>314</v>
      </c>
      <c r="E183" s="11">
        <v>476</v>
      </c>
      <c r="F183" s="11">
        <v>241</v>
      </c>
      <c r="G183" s="11">
        <v>235</v>
      </c>
    </row>
    <row r="184" spans="1:7" ht="13.5">
      <c r="A184" s="10">
        <v>7506</v>
      </c>
      <c r="B184" s="10">
        <v>212006</v>
      </c>
      <c r="C184" s="10" t="s">
        <v>188</v>
      </c>
      <c r="D184" s="11">
        <v>590</v>
      </c>
      <c r="E184" s="11">
        <v>728</v>
      </c>
      <c r="F184" s="11">
        <v>316</v>
      </c>
      <c r="G184" s="11">
        <v>412</v>
      </c>
    </row>
    <row r="185" spans="1:7" ht="13.5">
      <c r="A185" s="10">
        <v>9203</v>
      </c>
      <c r="B185" s="10">
        <v>75003</v>
      </c>
      <c r="C185" s="10" t="s">
        <v>189</v>
      </c>
      <c r="D185" s="11">
        <v>509</v>
      </c>
      <c r="E185" s="11">
        <v>691</v>
      </c>
      <c r="F185" s="11">
        <v>366</v>
      </c>
      <c r="G185" s="11">
        <v>325</v>
      </c>
    </row>
    <row r="186" spans="1:7" ht="13.5">
      <c r="A186" s="10">
        <v>9204</v>
      </c>
      <c r="B186" s="10">
        <v>75004</v>
      </c>
      <c r="C186" s="10" t="s">
        <v>190</v>
      </c>
      <c r="D186" s="11">
        <v>237</v>
      </c>
      <c r="E186" s="11">
        <v>419</v>
      </c>
      <c r="F186" s="11">
        <v>196</v>
      </c>
      <c r="G186" s="11">
        <v>223</v>
      </c>
    </row>
    <row r="187" spans="1:7" ht="13.5">
      <c r="A187" s="10">
        <v>9501</v>
      </c>
      <c r="B187" s="10">
        <v>97001</v>
      </c>
      <c r="C187" s="10" t="s">
        <v>191</v>
      </c>
      <c r="D187" s="11">
        <v>811</v>
      </c>
      <c r="E187" s="11">
        <v>958</v>
      </c>
      <c r="F187" s="11">
        <v>523</v>
      </c>
      <c r="G187" s="11">
        <v>435</v>
      </c>
    </row>
    <row r="188" spans="1:7" ht="13.5">
      <c r="A188" s="10">
        <v>9502</v>
      </c>
      <c r="B188" s="10">
        <v>97002</v>
      </c>
      <c r="C188" s="10" t="s">
        <v>192</v>
      </c>
      <c r="D188" s="11">
        <v>485</v>
      </c>
      <c r="E188" s="11">
        <v>715</v>
      </c>
      <c r="F188" s="11">
        <v>372</v>
      </c>
      <c r="G188" s="11">
        <v>343</v>
      </c>
    </row>
    <row r="189" spans="1:7" ht="13.5">
      <c r="A189" s="10">
        <v>9503</v>
      </c>
      <c r="B189" s="10">
        <v>97003</v>
      </c>
      <c r="C189" s="10" t="s">
        <v>193</v>
      </c>
      <c r="D189" s="11">
        <v>862</v>
      </c>
      <c r="E189" s="11">
        <v>1419</v>
      </c>
      <c r="F189" s="11">
        <v>773</v>
      </c>
      <c r="G189" s="11">
        <v>646</v>
      </c>
    </row>
    <row r="190" spans="1:7" ht="13.5">
      <c r="A190" s="10">
        <v>9504</v>
      </c>
      <c r="B190" s="10">
        <v>97004</v>
      </c>
      <c r="C190" s="10" t="s">
        <v>194</v>
      </c>
      <c r="D190" s="11">
        <v>431</v>
      </c>
      <c r="E190" s="11">
        <v>574</v>
      </c>
      <c r="F190" s="11">
        <v>303</v>
      </c>
      <c r="G190" s="11">
        <v>271</v>
      </c>
    </row>
    <row r="191" spans="1:7" ht="13.5">
      <c r="A191" s="10">
        <v>9601</v>
      </c>
      <c r="B191" s="10">
        <v>121001</v>
      </c>
      <c r="C191" s="10" t="s">
        <v>195</v>
      </c>
      <c r="D191" s="11">
        <v>293</v>
      </c>
      <c r="E191" s="11">
        <v>353</v>
      </c>
      <c r="F191" s="11">
        <v>226</v>
      </c>
      <c r="G191" s="11">
        <v>127</v>
      </c>
    </row>
    <row r="192" spans="1:7" ht="13.5">
      <c r="A192" s="10">
        <v>9602</v>
      </c>
      <c r="B192" s="10">
        <v>121002</v>
      </c>
      <c r="C192" s="10" t="s">
        <v>196</v>
      </c>
      <c r="D192" s="11">
        <v>380</v>
      </c>
      <c r="E192" s="11">
        <v>505</v>
      </c>
      <c r="F192" s="11">
        <v>251</v>
      </c>
      <c r="G192" s="11">
        <v>254</v>
      </c>
    </row>
    <row r="193" spans="1:7" ht="13.5">
      <c r="A193" s="10">
        <v>9603</v>
      </c>
      <c r="B193" s="10">
        <v>121003</v>
      </c>
      <c r="C193" s="10" t="s">
        <v>197</v>
      </c>
      <c r="D193" s="11">
        <v>431</v>
      </c>
      <c r="E193" s="11">
        <v>680</v>
      </c>
      <c r="F193" s="11">
        <v>309</v>
      </c>
      <c r="G193" s="11">
        <v>371</v>
      </c>
    </row>
    <row r="194" spans="1:7" ht="13.5">
      <c r="A194" s="10">
        <v>9604</v>
      </c>
      <c r="B194" s="10">
        <v>121004</v>
      </c>
      <c r="C194" s="10" t="s">
        <v>198</v>
      </c>
      <c r="D194" s="11">
        <v>216</v>
      </c>
      <c r="E194" s="11">
        <v>310</v>
      </c>
      <c r="F194" s="11">
        <v>128</v>
      </c>
      <c r="G194" s="11">
        <v>182</v>
      </c>
    </row>
    <row r="195" spans="1:7" ht="13.5">
      <c r="A195" s="10">
        <v>9700</v>
      </c>
      <c r="B195" s="10">
        <v>141000</v>
      </c>
      <c r="C195" s="10" t="s">
        <v>199</v>
      </c>
      <c r="D195" s="11">
        <v>732</v>
      </c>
      <c r="E195" s="11">
        <v>848</v>
      </c>
      <c r="F195" s="11">
        <v>477</v>
      </c>
      <c r="G195" s="11">
        <v>371</v>
      </c>
    </row>
    <row r="196" spans="1:7" ht="13.5">
      <c r="A196" s="10">
        <v>9801</v>
      </c>
      <c r="B196" s="10">
        <v>193001</v>
      </c>
      <c r="C196" s="10" t="s">
        <v>200</v>
      </c>
      <c r="D196" s="11">
        <v>223</v>
      </c>
      <c r="E196" s="11">
        <v>650</v>
      </c>
      <c r="F196" s="11">
        <v>276</v>
      </c>
      <c r="G196" s="11">
        <v>374</v>
      </c>
    </row>
    <row r="197" spans="1:7" ht="13.5">
      <c r="A197" s="10">
        <v>9802</v>
      </c>
      <c r="B197" s="10">
        <v>193002</v>
      </c>
      <c r="C197" s="10" t="s">
        <v>201</v>
      </c>
      <c r="D197" s="11">
        <v>418</v>
      </c>
      <c r="E197" s="11">
        <v>1010</v>
      </c>
      <c r="F197" s="11">
        <v>467</v>
      </c>
      <c r="G197" s="11">
        <v>543</v>
      </c>
    </row>
    <row r="198" spans="1:7" ht="13.5">
      <c r="A198" s="10">
        <v>9803</v>
      </c>
      <c r="B198" s="10">
        <v>193003</v>
      </c>
      <c r="C198" s="10" t="s">
        <v>202</v>
      </c>
      <c r="D198" s="11">
        <v>848</v>
      </c>
      <c r="E198" s="11">
        <v>1771</v>
      </c>
      <c r="F198" s="11">
        <v>821</v>
      </c>
      <c r="G198" s="11">
        <v>950</v>
      </c>
    </row>
    <row r="199" spans="1:7" ht="13.5">
      <c r="A199" s="10">
        <v>2402</v>
      </c>
      <c r="B199" s="10">
        <v>206002</v>
      </c>
      <c r="C199" s="10" t="s">
        <v>203</v>
      </c>
      <c r="D199" s="11">
        <v>339</v>
      </c>
      <c r="E199" s="11">
        <v>401</v>
      </c>
      <c r="F199" s="11">
        <v>225</v>
      </c>
      <c r="G199" s="11">
        <v>176</v>
      </c>
    </row>
    <row r="200" spans="1:7" ht="13.5">
      <c r="A200" s="10">
        <v>2403</v>
      </c>
      <c r="B200" s="10">
        <v>206003</v>
      </c>
      <c r="C200" s="10" t="s">
        <v>204</v>
      </c>
      <c r="D200" s="11">
        <v>466</v>
      </c>
      <c r="E200" s="11">
        <v>503</v>
      </c>
      <c r="F200" s="11">
        <v>286</v>
      </c>
      <c r="G200" s="11">
        <v>217</v>
      </c>
    </row>
    <row r="201" spans="1:7" ht="13.5">
      <c r="A201" s="10">
        <v>2404</v>
      </c>
      <c r="B201" s="10">
        <v>206004</v>
      </c>
      <c r="C201" s="10" t="s">
        <v>205</v>
      </c>
      <c r="D201" s="11">
        <v>99</v>
      </c>
      <c r="E201" s="11">
        <v>118</v>
      </c>
      <c r="F201" s="11">
        <v>60</v>
      </c>
      <c r="G201" s="11">
        <v>58</v>
      </c>
    </row>
    <row r="202" spans="1:7" ht="13.5">
      <c r="A202" s="10">
        <v>7507</v>
      </c>
      <c r="B202" s="10">
        <v>212007</v>
      </c>
      <c r="C202" s="10" t="s">
        <v>206</v>
      </c>
      <c r="D202" s="11">
        <v>236</v>
      </c>
      <c r="E202" s="11">
        <v>382</v>
      </c>
      <c r="F202" s="11">
        <v>170</v>
      </c>
      <c r="G202" s="11">
        <v>212</v>
      </c>
    </row>
    <row r="203" spans="1:7" ht="13.5">
      <c r="A203" s="10">
        <v>9901</v>
      </c>
      <c r="B203" s="10">
        <v>226001</v>
      </c>
      <c r="C203" s="10" t="s">
        <v>207</v>
      </c>
      <c r="D203" s="11">
        <v>719</v>
      </c>
      <c r="E203" s="11">
        <v>909</v>
      </c>
      <c r="F203" s="11">
        <v>522</v>
      </c>
      <c r="G203" s="11">
        <v>387</v>
      </c>
    </row>
    <row r="204" spans="1:7" ht="13.5">
      <c r="A204" s="10">
        <v>9902</v>
      </c>
      <c r="B204" s="10">
        <v>226002</v>
      </c>
      <c r="C204" s="10" t="s">
        <v>208</v>
      </c>
      <c r="D204" s="11">
        <v>445</v>
      </c>
      <c r="E204" s="11">
        <v>606</v>
      </c>
      <c r="F204" s="11">
        <v>327</v>
      </c>
      <c r="G204" s="11">
        <v>279</v>
      </c>
    </row>
    <row r="205" spans="1:7" ht="13.5">
      <c r="A205" s="10">
        <v>10001</v>
      </c>
      <c r="B205" s="10">
        <v>244001</v>
      </c>
      <c r="C205" s="10" t="s">
        <v>209</v>
      </c>
      <c r="D205" s="11">
        <v>337</v>
      </c>
      <c r="E205" s="11">
        <v>610</v>
      </c>
      <c r="F205" s="11">
        <v>325</v>
      </c>
      <c r="G205" s="11">
        <v>285</v>
      </c>
    </row>
    <row r="206" spans="1:7" ht="13.5">
      <c r="A206" s="10">
        <v>10002</v>
      </c>
      <c r="B206" s="10">
        <v>244002</v>
      </c>
      <c r="C206" s="10" t="s">
        <v>210</v>
      </c>
      <c r="D206" s="11">
        <v>637</v>
      </c>
      <c r="E206" s="11">
        <v>1707</v>
      </c>
      <c r="F206" s="11">
        <v>841</v>
      </c>
      <c r="G206" s="11">
        <v>866</v>
      </c>
    </row>
    <row r="207" spans="1:7" ht="13.5">
      <c r="A207" s="10">
        <v>10100</v>
      </c>
      <c r="B207" s="10">
        <v>254000</v>
      </c>
      <c r="C207" s="10" t="s">
        <v>211</v>
      </c>
      <c r="D207" s="11">
        <v>468</v>
      </c>
      <c r="E207" s="11">
        <v>794</v>
      </c>
      <c r="F207" s="11">
        <v>390</v>
      </c>
      <c r="G207" s="11">
        <v>404</v>
      </c>
    </row>
    <row r="208" spans="1:7" ht="13.5">
      <c r="A208" s="10">
        <v>10201</v>
      </c>
      <c r="B208" s="10">
        <v>253001</v>
      </c>
      <c r="C208" s="10" t="s">
        <v>212</v>
      </c>
      <c r="D208" s="11">
        <v>1236</v>
      </c>
      <c r="E208" s="11">
        <v>2214</v>
      </c>
      <c r="F208" s="11">
        <v>1067</v>
      </c>
      <c r="G208" s="11">
        <v>1147</v>
      </c>
    </row>
    <row r="209" spans="1:7" ht="13.5">
      <c r="A209" s="10">
        <v>10202</v>
      </c>
      <c r="B209" s="10">
        <v>253002</v>
      </c>
      <c r="C209" s="10" t="s">
        <v>213</v>
      </c>
      <c r="D209" s="11">
        <v>619</v>
      </c>
      <c r="E209" s="11">
        <v>1251</v>
      </c>
      <c r="F209" s="11">
        <v>585</v>
      </c>
      <c r="G209" s="11">
        <v>666</v>
      </c>
    </row>
    <row r="210" spans="1:7" ht="13.5">
      <c r="A210" s="10">
        <v>10203</v>
      </c>
      <c r="B210" s="10">
        <v>253003</v>
      </c>
      <c r="C210" s="10" t="s">
        <v>214</v>
      </c>
      <c r="D210" s="11">
        <v>662</v>
      </c>
      <c r="E210" s="11">
        <v>1433</v>
      </c>
      <c r="F210" s="11">
        <v>649</v>
      </c>
      <c r="G210" s="11">
        <v>784</v>
      </c>
    </row>
    <row r="211" spans="1:7" ht="13.5">
      <c r="A211" s="10">
        <v>10204</v>
      </c>
      <c r="B211" s="10">
        <v>253004</v>
      </c>
      <c r="C211" s="10" t="s">
        <v>215</v>
      </c>
      <c r="D211" s="11">
        <v>624</v>
      </c>
      <c r="E211" s="11">
        <v>1361</v>
      </c>
      <c r="F211" s="11">
        <v>635</v>
      </c>
      <c r="G211" s="11">
        <v>726</v>
      </c>
    </row>
    <row r="212" spans="1:7" ht="13.5">
      <c r="A212" s="10">
        <v>10301</v>
      </c>
      <c r="B212" s="10">
        <v>136001</v>
      </c>
      <c r="C212" s="10" t="s">
        <v>216</v>
      </c>
      <c r="D212" s="11">
        <v>869</v>
      </c>
      <c r="E212" s="11">
        <v>1537</v>
      </c>
      <c r="F212" s="11">
        <v>748</v>
      </c>
      <c r="G212" s="11">
        <v>789</v>
      </c>
    </row>
    <row r="213" spans="1:7" ht="13.5">
      <c r="A213" s="10">
        <v>10302</v>
      </c>
      <c r="B213" s="10">
        <v>136002</v>
      </c>
      <c r="C213" s="10" t="s">
        <v>217</v>
      </c>
      <c r="D213" s="11">
        <v>90</v>
      </c>
      <c r="E213" s="11">
        <v>149</v>
      </c>
      <c r="F213" s="11">
        <v>77</v>
      </c>
      <c r="G213" s="11">
        <v>72</v>
      </c>
    </row>
    <row r="214" spans="1:7" ht="13.5">
      <c r="A214" s="10">
        <v>10205</v>
      </c>
      <c r="B214" s="10">
        <v>253005</v>
      </c>
      <c r="C214" s="10" t="s">
        <v>218</v>
      </c>
      <c r="D214" s="11">
        <v>363</v>
      </c>
      <c r="E214" s="11">
        <v>556</v>
      </c>
      <c r="F214" s="11">
        <v>284</v>
      </c>
      <c r="G214" s="11">
        <v>272</v>
      </c>
    </row>
    <row r="215" spans="1:7" ht="13.5">
      <c r="A215" s="10">
        <v>10206</v>
      </c>
      <c r="B215" s="10">
        <v>253006</v>
      </c>
      <c r="C215" s="10" t="s">
        <v>219</v>
      </c>
      <c r="D215" s="11">
        <v>524</v>
      </c>
      <c r="E215" s="11">
        <v>816</v>
      </c>
      <c r="F215" s="11">
        <v>424</v>
      </c>
      <c r="G215" s="11">
        <v>392</v>
      </c>
    </row>
    <row r="216" spans="1:7" ht="13.5">
      <c r="A216" s="10">
        <v>10801</v>
      </c>
      <c r="B216" s="10">
        <v>100001</v>
      </c>
      <c r="C216" s="10" t="s">
        <v>220</v>
      </c>
      <c r="D216" s="11">
        <v>218</v>
      </c>
      <c r="E216" s="11">
        <v>465</v>
      </c>
      <c r="F216" s="11">
        <v>227</v>
      </c>
      <c r="G216" s="11">
        <v>238</v>
      </c>
    </row>
    <row r="217" spans="1:7" ht="13.5">
      <c r="A217" s="10">
        <v>10802</v>
      </c>
      <c r="B217" s="10">
        <v>100002</v>
      </c>
      <c r="C217" s="10" t="s">
        <v>221</v>
      </c>
      <c r="D217" s="11">
        <v>229</v>
      </c>
      <c r="E217" s="11">
        <v>477</v>
      </c>
      <c r="F217" s="11">
        <v>220</v>
      </c>
      <c r="G217" s="11">
        <v>257</v>
      </c>
    </row>
    <row r="218" spans="1:7" ht="13.5">
      <c r="A218" s="10">
        <v>10803</v>
      </c>
      <c r="B218" s="10">
        <v>100003</v>
      </c>
      <c r="C218" s="10" t="s">
        <v>222</v>
      </c>
      <c r="D218" s="11">
        <v>314</v>
      </c>
      <c r="E218" s="11">
        <v>747</v>
      </c>
      <c r="F218" s="11">
        <v>320</v>
      </c>
      <c r="G218" s="11">
        <v>427</v>
      </c>
    </row>
    <row r="219" spans="1:7" ht="13.5">
      <c r="A219" s="10">
        <v>10804</v>
      </c>
      <c r="B219" s="10">
        <v>100004</v>
      </c>
      <c r="C219" s="10" t="s">
        <v>223</v>
      </c>
      <c r="D219" s="11">
        <v>238</v>
      </c>
      <c r="E219" s="11">
        <v>644</v>
      </c>
      <c r="F219" s="11">
        <v>306</v>
      </c>
      <c r="G219" s="11">
        <v>338</v>
      </c>
    </row>
    <row r="220" spans="1:7" ht="13.5">
      <c r="A220" s="10">
        <v>11001</v>
      </c>
      <c r="B220" s="10">
        <v>133001</v>
      </c>
      <c r="C220" s="10" t="s">
        <v>224</v>
      </c>
      <c r="D220" s="11">
        <v>117</v>
      </c>
      <c r="E220" s="11">
        <v>206</v>
      </c>
      <c r="F220" s="11">
        <v>110</v>
      </c>
      <c r="G220" s="11">
        <v>96</v>
      </c>
    </row>
    <row r="221" spans="1:7" ht="13.5">
      <c r="A221" s="10">
        <v>11002</v>
      </c>
      <c r="B221" s="10">
        <v>133002</v>
      </c>
      <c r="C221" s="10" t="s">
        <v>225</v>
      </c>
      <c r="D221" s="11">
        <v>207</v>
      </c>
      <c r="E221" s="11">
        <v>337</v>
      </c>
      <c r="F221" s="11">
        <v>154</v>
      </c>
      <c r="G221" s="11">
        <v>183</v>
      </c>
    </row>
    <row r="222" spans="1:7" ht="13.5">
      <c r="A222" s="10">
        <v>11003</v>
      </c>
      <c r="B222" s="10">
        <v>133003</v>
      </c>
      <c r="C222" s="10" t="s">
        <v>226</v>
      </c>
      <c r="D222" s="11">
        <v>58</v>
      </c>
      <c r="E222" s="11">
        <v>104</v>
      </c>
      <c r="F222" s="11">
        <v>45</v>
      </c>
      <c r="G222" s="11">
        <v>59</v>
      </c>
    </row>
    <row r="223" spans="1:7" ht="13.5">
      <c r="A223" s="10">
        <v>11004</v>
      </c>
      <c r="B223" s="10">
        <v>133004</v>
      </c>
      <c r="C223" s="10" t="s">
        <v>227</v>
      </c>
      <c r="D223" s="11">
        <v>543</v>
      </c>
      <c r="E223" s="11">
        <v>1073</v>
      </c>
      <c r="F223" s="11">
        <v>499</v>
      </c>
      <c r="G223" s="11">
        <v>574</v>
      </c>
    </row>
    <row r="224" spans="1:7" ht="13.5">
      <c r="A224" s="10">
        <v>11200</v>
      </c>
      <c r="B224" s="10">
        <v>175000</v>
      </c>
      <c r="C224" s="10" t="s">
        <v>228</v>
      </c>
      <c r="D224" s="11">
        <v>350</v>
      </c>
      <c r="E224" s="11">
        <v>1099</v>
      </c>
      <c r="F224" s="11">
        <v>484</v>
      </c>
      <c r="G224" s="11">
        <v>615</v>
      </c>
    </row>
    <row r="225" spans="1:7" ht="13.5">
      <c r="A225" s="10">
        <v>11401</v>
      </c>
      <c r="B225" s="10">
        <v>188001</v>
      </c>
      <c r="C225" s="10" t="s">
        <v>229</v>
      </c>
      <c r="D225" s="11">
        <v>208</v>
      </c>
      <c r="E225" s="11">
        <v>468</v>
      </c>
      <c r="F225" s="11">
        <v>214</v>
      </c>
      <c r="G225" s="11">
        <v>254</v>
      </c>
    </row>
    <row r="226" spans="1:7" ht="13.5">
      <c r="A226" s="10">
        <v>11402</v>
      </c>
      <c r="B226" s="10">
        <v>188002</v>
      </c>
      <c r="C226" s="10" t="s">
        <v>230</v>
      </c>
      <c r="D226" s="11">
        <v>196</v>
      </c>
      <c r="E226" s="11">
        <v>451</v>
      </c>
      <c r="F226" s="11">
        <v>210</v>
      </c>
      <c r="G226" s="11">
        <v>241</v>
      </c>
    </row>
    <row r="227" spans="1:7" ht="13.5">
      <c r="A227" s="10">
        <v>11403</v>
      </c>
      <c r="B227" s="10">
        <v>188003</v>
      </c>
      <c r="C227" s="10" t="s">
        <v>231</v>
      </c>
      <c r="D227" s="11">
        <v>385</v>
      </c>
      <c r="E227" s="11">
        <v>912</v>
      </c>
      <c r="F227" s="11">
        <v>419</v>
      </c>
      <c r="G227" s="11">
        <v>493</v>
      </c>
    </row>
    <row r="228" spans="1:7" ht="13.5">
      <c r="A228" s="10">
        <v>11404</v>
      </c>
      <c r="B228" s="10">
        <v>188004</v>
      </c>
      <c r="C228" s="10" t="s">
        <v>232</v>
      </c>
      <c r="D228" s="11">
        <v>270</v>
      </c>
      <c r="E228" s="11">
        <v>637</v>
      </c>
      <c r="F228" s="11">
        <v>276</v>
      </c>
      <c r="G228" s="11">
        <v>361</v>
      </c>
    </row>
    <row r="229" spans="1:7" ht="13.5">
      <c r="A229" s="10">
        <v>11405</v>
      </c>
      <c r="B229" s="10">
        <v>188005</v>
      </c>
      <c r="C229" s="10" t="s">
        <v>233</v>
      </c>
      <c r="D229" s="11">
        <v>396</v>
      </c>
      <c r="E229" s="11">
        <v>980</v>
      </c>
      <c r="F229" s="11">
        <v>458</v>
      </c>
      <c r="G229" s="11">
        <v>522</v>
      </c>
    </row>
    <row r="230" spans="1:7" ht="13.5">
      <c r="A230" s="10">
        <v>11601</v>
      </c>
      <c r="B230" s="10">
        <v>85001</v>
      </c>
      <c r="C230" s="10" t="s">
        <v>234</v>
      </c>
      <c r="D230" s="11">
        <v>587</v>
      </c>
      <c r="E230" s="11">
        <v>1152</v>
      </c>
      <c r="F230" s="11">
        <v>527</v>
      </c>
      <c r="G230" s="11">
        <v>625</v>
      </c>
    </row>
    <row r="231" spans="1:7" ht="13.5">
      <c r="A231" s="10">
        <v>11602</v>
      </c>
      <c r="B231" s="10">
        <v>85002</v>
      </c>
      <c r="C231" s="10" t="s">
        <v>235</v>
      </c>
      <c r="D231" s="11">
        <v>460</v>
      </c>
      <c r="E231" s="11">
        <v>981</v>
      </c>
      <c r="F231" s="11">
        <v>462</v>
      </c>
      <c r="G231" s="11">
        <v>519</v>
      </c>
    </row>
    <row r="232" spans="1:7" ht="13.5">
      <c r="A232" s="10">
        <v>11603</v>
      </c>
      <c r="B232" s="10">
        <v>85003</v>
      </c>
      <c r="C232" s="10" t="s">
        <v>236</v>
      </c>
      <c r="D232" s="11">
        <v>425</v>
      </c>
      <c r="E232" s="11">
        <v>985</v>
      </c>
      <c r="F232" s="11">
        <v>427</v>
      </c>
      <c r="G232" s="11">
        <v>558</v>
      </c>
    </row>
    <row r="233" spans="1:7" ht="13.5">
      <c r="A233" s="10">
        <v>11604</v>
      </c>
      <c r="B233" s="10">
        <v>85004</v>
      </c>
      <c r="C233" s="10" t="s">
        <v>237</v>
      </c>
      <c r="D233" s="11">
        <v>667</v>
      </c>
      <c r="E233" s="11">
        <v>1026</v>
      </c>
      <c r="F233" s="11">
        <v>452</v>
      </c>
      <c r="G233" s="11">
        <v>574</v>
      </c>
    </row>
    <row r="234" spans="1:7" ht="13.5">
      <c r="A234" s="10">
        <v>11605</v>
      </c>
      <c r="B234" s="10">
        <v>85005</v>
      </c>
      <c r="C234" s="10" t="s">
        <v>238</v>
      </c>
      <c r="D234" s="11">
        <v>398</v>
      </c>
      <c r="E234" s="11">
        <v>794</v>
      </c>
      <c r="F234" s="11">
        <v>356</v>
      </c>
      <c r="G234" s="11">
        <v>438</v>
      </c>
    </row>
    <row r="235" spans="1:7" ht="13.5">
      <c r="A235" s="10">
        <v>11606</v>
      </c>
      <c r="B235" s="10">
        <v>85006</v>
      </c>
      <c r="C235" s="10" t="s">
        <v>239</v>
      </c>
      <c r="D235" s="11">
        <v>294</v>
      </c>
      <c r="E235" s="11">
        <v>638</v>
      </c>
      <c r="F235" s="11">
        <v>289</v>
      </c>
      <c r="G235" s="11">
        <v>349</v>
      </c>
    </row>
    <row r="236" spans="1:7" ht="13.5">
      <c r="A236" s="10">
        <v>11607</v>
      </c>
      <c r="B236" s="10">
        <v>85007</v>
      </c>
      <c r="C236" s="10" t="s">
        <v>240</v>
      </c>
      <c r="D236" s="11">
        <v>362</v>
      </c>
      <c r="E236" s="11">
        <v>661</v>
      </c>
      <c r="F236" s="11">
        <v>312</v>
      </c>
      <c r="G236" s="11">
        <v>349</v>
      </c>
    </row>
    <row r="237" spans="1:7" ht="13.5">
      <c r="A237" s="10">
        <v>11701</v>
      </c>
      <c r="B237" s="10">
        <v>137001</v>
      </c>
      <c r="C237" s="10" t="s">
        <v>241</v>
      </c>
      <c r="D237" s="11">
        <v>199</v>
      </c>
      <c r="E237" s="11">
        <v>383</v>
      </c>
      <c r="F237" s="11">
        <v>176</v>
      </c>
      <c r="G237" s="11">
        <v>207</v>
      </c>
    </row>
    <row r="238" spans="1:7" ht="13.5">
      <c r="A238" s="10">
        <v>11702</v>
      </c>
      <c r="B238" s="10">
        <v>137002</v>
      </c>
      <c r="C238" s="10" t="s">
        <v>242</v>
      </c>
      <c r="D238" s="11">
        <v>283</v>
      </c>
      <c r="E238" s="11">
        <v>567</v>
      </c>
      <c r="F238" s="11">
        <v>267</v>
      </c>
      <c r="G238" s="11">
        <v>300</v>
      </c>
    </row>
    <row r="239" spans="1:7" ht="13.5">
      <c r="A239" s="10">
        <v>11801</v>
      </c>
      <c r="B239" s="10">
        <v>174001</v>
      </c>
      <c r="C239" s="10" t="s">
        <v>243</v>
      </c>
      <c r="D239" s="11">
        <v>454</v>
      </c>
      <c r="E239" s="11">
        <v>1018</v>
      </c>
      <c r="F239" s="11">
        <v>465</v>
      </c>
      <c r="G239" s="11">
        <v>553</v>
      </c>
    </row>
    <row r="240" spans="1:7" ht="13.5">
      <c r="A240" s="10">
        <v>11802</v>
      </c>
      <c r="B240" s="10">
        <v>174002</v>
      </c>
      <c r="C240" s="10" t="s">
        <v>244</v>
      </c>
      <c r="D240" s="11">
        <v>384</v>
      </c>
      <c r="E240" s="11">
        <v>888</v>
      </c>
      <c r="F240" s="11">
        <v>424</v>
      </c>
      <c r="G240" s="11">
        <v>464</v>
      </c>
    </row>
    <row r="241" spans="1:7" ht="13.5">
      <c r="A241" s="10">
        <v>11803</v>
      </c>
      <c r="B241" s="10">
        <v>174003</v>
      </c>
      <c r="C241" s="10" t="s">
        <v>245</v>
      </c>
      <c r="D241" s="11">
        <v>597</v>
      </c>
      <c r="E241" s="11">
        <v>1375</v>
      </c>
      <c r="F241" s="11">
        <v>634</v>
      </c>
      <c r="G241" s="11">
        <v>741</v>
      </c>
    </row>
    <row r="242" spans="1:7" ht="13.5">
      <c r="A242" s="10">
        <v>11804</v>
      </c>
      <c r="B242" s="10">
        <v>174004</v>
      </c>
      <c r="C242" s="10" t="s">
        <v>246</v>
      </c>
      <c r="D242" s="11">
        <v>451</v>
      </c>
      <c r="E242" s="11">
        <v>1054</v>
      </c>
      <c r="F242" s="11">
        <v>527</v>
      </c>
      <c r="G242" s="11">
        <v>527</v>
      </c>
    </row>
    <row r="243" spans="1:7" ht="13.5">
      <c r="A243" s="10">
        <v>11901</v>
      </c>
      <c r="B243" s="10">
        <v>216001</v>
      </c>
      <c r="C243" s="10" t="s">
        <v>247</v>
      </c>
      <c r="D243" s="11">
        <v>521</v>
      </c>
      <c r="E243" s="11">
        <v>1149</v>
      </c>
      <c r="F243" s="11">
        <v>545</v>
      </c>
      <c r="G243" s="11">
        <v>604</v>
      </c>
    </row>
    <row r="244" spans="1:7" ht="13.5">
      <c r="A244" s="10">
        <v>11902</v>
      </c>
      <c r="B244" s="10">
        <v>216002</v>
      </c>
      <c r="C244" s="10" t="s">
        <v>248</v>
      </c>
      <c r="D244" s="11">
        <v>640</v>
      </c>
      <c r="E244" s="11">
        <v>1213</v>
      </c>
      <c r="F244" s="11">
        <v>535</v>
      </c>
      <c r="G244" s="11">
        <v>678</v>
      </c>
    </row>
    <row r="245" spans="1:7" ht="13.5">
      <c r="A245" s="10">
        <v>12001</v>
      </c>
      <c r="B245" s="10">
        <v>93001</v>
      </c>
      <c r="C245" s="10" t="s">
        <v>249</v>
      </c>
      <c r="D245" s="11">
        <v>267</v>
      </c>
      <c r="E245" s="11">
        <v>680</v>
      </c>
      <c r="F245" s="11">
        <v>323</v>
      </c>
      <c r="G245" s="11">
        <v>357</v>
      </c>
    </row>
    <row r="246" spans="1:7" ht="13.5">
      <c r="A246" s="10">
        <v>12002</v>
      </c>
      <c r="B246" s="10">
        <v>93002</v>
      </c>
      <c r="C246" s="10" t="s">
        <v>250</v>
      </c>
      <c r="D246" s="11">
        <v>499</v>
      </c>
      <c r="E246" s="11">
        <v>1086</v>
      </c>
      <c r="F246" s="11">
        <v>480</v>
      </c>
      <c r="G246" s="11">
        <v>606</v>
      </c>
    </row>
    <row r="247" spans="1:7" ht="13.5">
      <c r="A247" s="10">
        <v>12003</v>
      </c>
      <c r="B247" s="10">
        <v>93003</v>
      </c>
      <c r="C247" s="10" t="s">
        <v>251</v>
      </c>
      <c r="D247" s="11">
        <v>467</v>
      </c>
      <c r="E247" s="11">
        <v>1137</v>
      </c>
      <c r="F247" s="11">
        <v>538</v>
      </c>
      <c r="G247" s="11">
        <v>599</v>
      </c>
    </row>
    <row r="248" spans="1:7" ht="13.5">
      <c r="A248" s="10">
        <v>11406</v>
      </c>
      <c r="B248" s="10">
        <v>188006</v>
      </c>
      <c r="C248" s="10" t="s">
        <v>252</v>
      </c>
      <c r="D248" s="11">
        <v>198</v>
      </c>
      <c r="E248" s="11">
        <v>376</v>
      </c>
      <c r="F248" s="11">
        <v>169</v>
      </c>
      <c r="G248" s="11">
        <v>207</v>
      </c>
    </row>
    <row r="249" spans="1:7" ht="13.5">
      <c r="A249" s="10">
        <v>12201</v>
      </c>
      <c r="B249" s="10">
        <v>26001</v>
      </c>
      <c r="C249" s="10" t="s">
        <v>253</v>
      </c>
      <c r="D249" s="11">
        <v>431</v>
      </c>
      <c r="E249" s="11">
        <v>1014</v>
      </c>
      <c r="F249" s="11">
        <v>480</v>
      </c>
      <c r="G249" s="11">
        <v>534</v>
      </c>
    </row>
    <row r="250" spans="1:7" ht="13.5">
      <c r="A250" s="10">
        <v>12202</v>
      </c>
      <c r="B250" s="10">
        <v>26002</v>
      </c>
      <c r="C250" s="10" t="s">
        <v>254</v>
      </c>
      <c r="D250" s="11">
        <v>352</v>
      </c>
      <c r="E250" s="11">
        <v>751</v>
      </c>
      <c r="F250" s="11">
        <v>364</v>
      </c>
      <c r="G250" s="11">
        <v>387</v>
      </c>
    </row>
    <row r="251" spans="1:7" ht="13.5">
      <c r="A251" s="10">
        <v>12301</v>
      </c>
      <c r="B251" s="10">
        <v>54001</v>
      </c>
      <c r="C251" s="10" t="s">
        <v>255</v>
      </c>
      <c r="D251" s="11">
        <v>318</v>
      </c>
      <c r="E251" s="11">
        <v>800</v>
      </c>
      <c r="F251" s="11">
        <v>374</v>
      </c>
      <c r="G251" s="11">
        <v>426</v>
      </c>
    </row>
    <row r="252" spans="1:7" ht="13.5">
      <c r="A252" s="10">
        <v>12302</v>
      </c>
      <c r="B252" s="10">
        <v>54002</v>
      </c>
      <c r="C252" s="10" t="s">
        <v>256</v>
      </c>
      <c r="D252" s="11">
        <v>259</v>
      </c>
      <c r="E252" s="11">
        <v>641</v>
      </c>
      <c r="F252" s="11">
        <v>299</v>
      </c>
      <c r="G252" s="11">
        <v>342</v>
      </c>
    </row>
    <row r="253" spans="1:7" ht="13.5">
      <c r="A253" s="10">
        <v>12400</v>
      </c>
      <c r="B253" s="10">
        <v>152000</v>
      </c>
      <c r="C253" s="10" t="s">
        <v>257</v>
      </c>
      <c r="D253" s="11">
        <v>0</v>
      </c>
      <c r="E253" s="11">
        <v>0</v>
      </c>
      <c r="F253" s="11">
        <v>0</v>
      </c>
      <c r="G253" s="11">
        <v>0</v>
      </c>
    </row>
    <row r="254" spans="1:7" ht="13.5">
      <c r="A254" s="10">
        <v>12501</v>
      </c>
      <c r="B254" s="10">
        <v>239001</v>
      </c>
      <c r="C254" s="10" t="s">
        <v>258</v>
      </c>
      <c r="D254" s="11">
        <v>356</v>
      </c>
      <c r="E254" s="11">
        <v>725</v>
      </c>
      <c r="F254" s="11">
        <v>312</v>
      </c>
      <c r="G254" s="11">
        <v>413</v>
      </c>
    </row>
    <row r="255" spans="1:7" ht="13.5">
      <c r="A255" s="10">
        <v>12502</v>
      </c>
      <c r="B255" s="10">
        <v>239002</v>
      </c>
      <c r="C255" s="10" t="s">
        <v>259</v>
      </c>
      <c r="D255" s="11">
        <v>173</v>
      </c>
      <c r="E255" s="11">
        <v>322</v>
      </c>
      <c r="F255" s="11">
        <v>142</v>
      </c>
      <c r="G255" s="11">
        <v>180</v>
      </c>
    </row>
    <row r="256" spans="1:7" ht="13.5">
      <c r="A256" s="10">
        <v>2601</v>
      </c>
      <c r="B256" s="10">
        <v>247001</v>
      </c>
      <c r="C256" s="10" t="s">
        <v>260</v>
      </c>
      <c r="D256" s="11">
        <v>264</v>
      </c>
      <c r="E256" s="11">
        <v>626</v>
      </c>
      <c r="F256" s="11">
        <v>292</v>
      </c>
      <c r="G256" s="11">
        <v>334</v>
      </c>
    </row>
    <row r="257" spans="1:7" ht="13.5">
      <c r="A257" s="10">
        <v>12600</v>
      </c>
      <c r="B257" s="10">
        <v>249000</v>
      </c>
      <c r="C257" s="10" t="s">
        <v>261</v>
      </c>
      <c r="D257" s="11">
        <v>562</v>
      </c>
      <c r="E257" s="11">
        <v>1129</v>
      </c>
      <c r="F257" s="11">
        <v>522</v>
      </c>
      <c r="G257" s="11">
        <v>607</v>
      </c>
    </row>
    <row r="258" spans="1:7" ht="13.5">
      <c r="A258" s="10">
        <v>12701</v>
      </c>
      <c r="B258" s="10">
        <v>12001</v>
      </c>
      <c r="C258" s="10" t="s">
        <v>262</v>
      </c>
      <c r="D258" s="11">
        <v>148</v>
      </c>
      <c r="E258" s="11">
        <v>329</v>
      </c>
      <c r="F258" s="11">
        <v>150</v>
      </c>
      <c r="G258" s="11">
        <v>179</v>
      </c>
    </row>
    <row r="259" spans="1:7" ht="13.5">
      <c r="A259" s="10">
        <v>12702</v>
      </c>
      <c r="B259" s="10">
        <v>12002</v>
      </c>
      <c r="C259" s="10" t="s">
        <v>263</v>
      </c>
      <c r="D259" s="11">
        <v>217</v>
      </c>
      <c r="E259" s="11">
        <v>462</v>
      </c>
      <c r="F259" s="11">
        <v>189</v>
      </c>
      <c r="G259" s="11">
        <v>273</v>
      </c>
    </row>
    <row r="260" spans="1:7" ht="13.5">
      <c r="A260" s="10">
        <v>12703</v>
      </c>
      <c r="B260" s="10">
        <v>12003</v>
      </c>
      <c r="C260" s="10" t="s">
        <v>264</v>
      </c>
      <c r="D260" s="11">
        <v>280</v>
      </c>
      <c r="E260" s="11">
        <v>617</v>
      </c>
      <c r="F260" s="11">
        <v>276</v>
      </c>
      <c r="G260" s="11">
        <v>341</v>
      </c>
    </row>
    <row r="261" spans="1:7" ht="13.5">
      <c r="A261" s="10">
        <v>12704</v>
      </c>
      <c r="B261" s="10">
        <v>12004</v>
      </c>
      <c r="C261" s="10" t="s">
        <v>265</v>
      </c>
      <c r="D261" s="11">
        <v>623</v>
      </c>
      <c r="E261" s="11">
        <v>1276</v>
      </c>
      <c r="F261" s="11">
        <v>588</v>
      </c>
      <c r="G261" s="11">
        <v>688</v>
      </c>
    </row>
    <row r="262" spans="1:7" ht="13.5">
      <c r="A262" s="10">
        <v>12705</v>
      </c>
      <c r="B262" s="10">
        <v>12005</v>
      </c>
      <c r="C262" s="10" t="s">
        <v>266</v>
      </c>
      <c r="D262" s="11">
        <v>347</v>
      </c>
      <c r="E262" s="11">
        <v>904</v>
      </c>
      <c r="F262" s="11">
        <v>406</v>
      </c>
      <c r="G262" s="11">
        <v>498</v>
      </c>
    </row>
    <row r="263" spans="1:7" ht="13.5">
      <c r="A263" s="10">
        <v>12800</v>
      </c>
      <c r="B263" s="10">
        <v>13000</v>
      </c>
      <c r="C263" s="10" t="s">
        <v>267</v>
      </c>
      <c r="D263" s="11">
        <v>383</v>
      </c>
      <c r="E263" s="11">
        <v>927</v>
      </c>
      <c r="F263" s="11">
        <v>434</v>
      </c>
      <c r="G263" s="11">
        <v>493</v>
      </c>
    </row>
    <row r="264" spans="1:7" ht="13.5">
      <c r="A264" s="10">
        <v>12900</v>
      </c>
      <c r="B264" s="10">
        <v>103000</v>
      </c>
      <c r="C264" s="10" t="s">
        <v>268</v>
      </c>
      <c r="D264" s="11">
        <v>235</v>
      </c>
      <c r="E264" s="11">
        <v>561</v>
      </c>
      <c r="F264" s="11">
        <v>259</v>
      </c>
      <c r="G264" s="11">
        <v>302</v>
      </c>
    </row>
    <row r="265" spans="1:7" ht="13.5">
      <c r="A265" s="10">
        <v>13000</v>
      </c>
      <c r="B265" s="10">
        <v>107000</v>
      </c>
      <c r="C265" s="10" t="s">
        <v>269</v>
      </c>
      <c r="D265" s="11">
        <v>3</v>
      </c>
      <c r="E265" s="11">
        <v>15</v>
      </c>
      <c r="F265" s="11">
        <v>7</v>
      </c>
      <c r="G265" s="11">
        <v>8</v>
      </c>
    </row>
    <row r="266" spans="1:7" ht="13.5">
      <c r="A266" s="10">
        <v>13100</v>
      </c>
      <c r="B266" s="10">
        <v>156000</v>
      </c>
      <c r="C266" s="10" t="s">
        <v>270</v>
      </c>
      <c r="D266" s="11">
        <v>164</v>
      </c>
      <c r="E266" s="11">
        <v>428</v>
      </c>
      <c r="F266" s="11">
        <v>167</v>
      </c>
      <c r="G266" s="11">
        <v>261</v>
      </c>
    </row>
    <row r="267" spans="1:7" ht="13.5">
      <c r="A267" s="10">
        <v>13200</v>
      </c>
      <c r="B267" s="10">
        <v>151000</v>
      </c>
      <c r="C267" s="10" t="s">
        <v>271</v>
      </c>
      <c r="D267" s="11">
        <v>370</v>
      </c>
      <c r="E267" s="11">
        <v>625</v>
      </c>
      <c r="F267" s="11">
        <v>295</v>
      </c>
      <c r="G267" s="11">
        <v>330</v>
      </c>
    </row>
    <row r="268" spans="1:7" ht="13.5">
      <c r="A268" s="10">
        <v>13300</v>
      </c>
      <c r="B268" s="10">
        <v>153000</v>
      </c>
      <c r="C268" s="10" t="s">
        <v>272</v>
      </c>
      <c r="D268" s="11">
        <v>8</v>
      </c>
      <c r="E268" s="11">
        <v>18</v>
      </c>
      <c r="F268" s="11">
        <v>12</v>
      </c>
      <c r="G268" s="11">
        <v>6</v>
      </c>
    </row>
    <row r="269" spans="1:7" ht="13.5">
      <c r="A269" s="10">
        <v>13400</v>
      </c>
      <c r="B269" s="10">
        <v>154000</v>
      </c>
      <c r="C269" s="10" t="s">
        <v>273</v>
      </c>
      <c r="D269" s="11">
        <v>52</v>
      </c>
      <c r="E269" s="11">
        <v>107</v>
      </c>
      <c r="F269" s="11">
        <v>43</v>
      </c>
      <c r="G269" s="11">
        <v>64</v>
      </c>
    </row>
    <row r="270" spans="1:7" ht="13.5">
      <c r="A270" s="10">
        <v>13500</v>
      </c>
      <c r="B270" s="10">
        <v>159000</v>
      </c>
      <c r="C270" s="10" t="s">
        <v>274</v>
      </c>
      <c r="D270" s="11">
        <v>512</v>
      </c>
      <c r="E270" s="11">
        <v>904</v>
      </c>
      <c r="F270" s="11">
        <v>397</v>
      </c>
      <c r="G270" s="11">
        <v>507</v>
      </c>
    </row>
    <row r="271" spans="1:7" ht="13.5">
      <c r="A271" s="10">
        <v>13601</v>
      </c>
      <c r="B271" s="10">
        <v>160001</v>
      </c>
      <c r="C271" s="10" t="s">
        <v>275</v>
      </c>
      <c r="D271" s="11">
        <v>355</v>
      </c>
      <c r="E271" s="11">
        <v>611</v>
      </c>
      <c r="F271" s="11">
        <v>295</v>
      </c>
      <c r="G271" s="11">
        <v>316</v>
      </c>
    </row>
    <row r="272" spans="1:7" ht="13.5">
      <c r="A272" s="10">
        <v>13602</v>
      </c>
      <c r="B272" s="10">
        <v>160002</v>
      </c>
      <c r="C272" s="10" t="s">
        <v>276</v>
      </c>
      <c r="D272" s="11">
        <v>295</v>
      </c>
      <c r="E272" s="11">
        <v>614</v>
      </c>
      <c r="F272" s="11">
        <v>258</v>
      </c>
      <c r="G272" s="11">
        <v>356</v>
      </c>
    </row>
    <row r="273" spans="1:7" ht="13.5">
      <c r="A273" s="10">
        <v>13700</v>
      </c>
      <c r="B273" s="10">
        <v>157000</v>
      </c>
      <c r="C273" s="10" t="s">
        <v>277</v>
      </c>
      <c r="D273" s="11">
        <v>507</v>
      </c>
      <c r="E273" s="11">
        <v>867</v>
      </c>
      <c r="F273" s="11">
        <v>393</v>
      </c>
      <c r="G273" s="11">
        <v>474</v>
      </c>
    </row>
    <row r="274" spans="1:7" ht="13.5">
      <c r="A274" s="10">
        <v>13800</v>
      </c>
      <c r="B274" s="10">
        <v>158000</v>
      </c>
      <c r="C274" s="10" t="s">
        <v>278</v>
      </c>
      <c r="D274" s="11">
        <v>45</v>
      </c>
      <c r="E274" s="11">
        <v>103</v>
      </c>
      <c r="F274" s="11">
        <v>45</v>
      </c>
      <c r="G274" s="11">
        <v>58</v>
      </c>
    </row>
    <row r="275" spans="1:7" ht="13.5">
      <c r="A275" s="10">
        <v>13901</v>
      </c>
      <c r="B275" s="10">
        <v>25001</v>
      </c>
      <c r="C275" s="10" t="s">
        <v>279</v>
      </c>
      <c r="D275" s="11">
        <v>302</v>
      </c>
      <c r="E275" s="11">
        <v>599</v>
      </c>
      <c r="F275" s="11">
        <v>261</v>
      </c>
      <c r="G275" s="11">
        <v>338</v>
      </c>
    </row>
    <row r="276" spans="1:7" ht="13.5">
      <c r="A276" s="10">
        <v>14002</v>
      </c>
      <c r="B276" s="10">
        <v>22002</v>
      </c>
      <c r="C276" s="10" t="s">
        <v>280</v>
      </c>
      <c r="D276" s="11">
        <v>439</v>
      </c>
      <c r="E276" s="11">
        <v>912</v>
      </c>
      <c r="F276" s="11">
        <v>415</v>
      </c>
      <c r="G276" s="11">
        <v>497</v>
      </c>
    </row>
    <row r="277" spans="1:7" ht="13.5">
      <c r="A277" s="10">
        <v>14003</v>
      </c>
      <c r="B277" s="10">
        <v>22003</v>
      </c>
      <c r="C277" s="10" t="s">
        <v>281</v>
      </c>
      <c r="D277" s="11">
        <v>504</v>
      </c>
      <c r="E277" s="11">
        <v>974</v>
      </c>
      <c r="F277" s="11">
        <v>501</v>
      </c>
      <c r="G277" s="11">
        <v>473</v>
      </c>
    </row>
    <row r="278" spans="1:7" ht="13.5">
      <c r="A278" s="10">
        <v>14004</v>
      </c>
      <c r="B278" s="10">
        <v>22004</v>
      </c>
      <c r="C278" s="10" t="s">
        <v>282</v>
      </c>
      <c r="D278" s="11">
        <v>241</v>
      </c>
      <c r="E278" s="11">
        <v>510</v>
      </c>
      <c r="F278" s="11">
        <v>256</v>
      </c>
      <c r="G278" s="11">
        <v>254</v>
      </c>
    </row>
    <row r="279" spans="1:7" ht="13.5">
      <c r="A279" s="10">
        <v>14005</v>
      </c>
      <c r="B279" s="10">
        <v>22005</v>
      </c>
      <c r="C279" s="10" t="s">
        <v>283</v>
      </c>
      <c r="D279" s="11">
        <v>251</v>
      </c>
      <c r="E279" s="11">
        <v>515</v>
      </c>
      <c r="F279" s="11">
        <v>238</v>
      </c>
      <c r="G279" s="11">
        <v>277</v>
      </c>
    </row>
    <row r="280" spans="1:7" ht="13.5">
      <c r="A280" s="10">
        <v>14006</v>
      </c>
      <c r="B280" s="10">
        <v>22006</v>
      </c>
      <c r="C280" s="10" t="s">
        <v>284</v>
      </c>
      <c r="D280" s="11">
        <v>445</v>
      </c>
      <c r="E280" s="11">
        <v>1171</v>
      </c>
      <c r="F280" s="11">
        <v>497</v>
      </c>
      <c r="G280" s="11">
        <v>674</v>
      </c>
    </row>
    <row r="281" spans="1:7" ht="13.5">
      <c r="A281" s="10">
        <v>14100</v>
      </c>
      <c r="B281" s="10">
        <v>24000</v>
      </c>
      <c r="C281" s="10" t="s">
        <v>285</v>
      </c>
      <c r="D281" s="11">
        <v>349</v>
      </c>
      <c r="E281" s="11">
        <v>734</v>
      </c>
      <c r="F281" s="11">
        <v>350</v>
      </c>
      <c r="G281" s="11">
        <v>384</v>
      </c>
    </row>
    <row r="282" spans="1:7" ht="13.5">
      <c r="A282" s="10">
        <v>14200</v>
      </c>
      <c r="B282" s="10">
        <v>23000</v>
      </c>
      <c r="C282" s="10" t="s">
        <v>286</v>
      </c>
      <c r="D282" s="11">
        <v>0</v>
      </c>
      <c r="E282" s="11">
        <v>0</v>
      </c>
      <c r="F282" s="11">
        <v>0</v>
      </c>
      <c r="G282" s="11">
        <v>0</v>
      </c>
    </row>
    <row r="283" spans="1:7" ht="13.5">
      <c r="A283" s="10">
        <v>14300</v>
      </c>
      <c r="B283" s="10">
        <v>255000</v>
      </c>
      <c r="C283" s="10" t="s">
        <v>287</v>
      </c>
      <c r="D283" s="11">
        <v>22</v>
      </c>
      <c r="E283" s="11">
        <v>47</v>
      </c>
      <c r="F283" s="11">
        <v>20</v>
      </c>
      <c r="G283" s="11">
        <v>27</v>
      </c>
    </row>
    <row r="284" spans="1:7" ht="13.5">
      <c r="A284" s="10">
        <v>14400</v>
      </c>
      <c r="B284" s="10">
        <v>92000</v>
      </c>
      <c r="C284" s="10" t="s">
        <v>288</v>
      </c>
      <c r="D284" s="11">
        <v>0</v>
      </c>
      <c r="E284" s="11">
        <v>0</v>
      </c>
      <c r="F284" s="11">
        <v>0</v>
      </c>
      <c r="G284" s="11">
        <v>0</v>
      </c>
    </row>
    <row r="285" spans="1:7" ht="13.5">
      <c r="A285" s="10">
        <v>14500</v>
      </c>
      <c r="B285" s="10">
        <v>150000</v>
      </c>
      <c r="C285" s="10" t="s">
        <v>289</v>
      </c>
      <c r="D285" s="11">
        <v>785</v>
      </c>
      <c r="E285" s="11">
        <v>1259</v>
      </c>
      <c r="F285" s="11">
        <v>648</v>
      </c>
      <c r="G285" s="11">
        <v>611</v>
      </c>
    </row>
    <row r="286" spans="1:7" ht="13.5">
      <c r="A286" s="10">
        <v>14600</v>
      </c>
      <c r="B286" s="10">
        <v>149000</v>
      </c>
      <c r="C286" s="10" t="s">
        <v>290</v>
      </c>
      <c r="D286" s="11">
        <v>772</v>
      </c>
      <c r="E286" s="11">
        <v>1222</v>
      </c>
      <c r="F286" s="11">
        <v>604</v>
      </c>
      <c r="G286" s="11">
        <v>618</v>
      </c>
    </row>
    <row r="287" spans="1:7" ht="13.5">
      <c r="A287" s="10">
        <v>14700</v>
      </c>
      <c r="B287" s="10">
        <v>155000</v>
      </c>
      <c r="C287" s="10" t="s">
        <v>291</v>
      </c>
      <c r="D287" s="11">
        <v>1058</v>
      </c>
      <c r="E287" s="11">
        <v>1246</v>
      </c>
      <c r="F287" s="11">
        <v>722</v>
      </c>
      <c r="G287" s="11">
        <v>524</v>
      </c>
    </row>
    <row r="288" spans="1:7" ht="13.5">
      <c r="A288" s="10">
        <v>14800</v>
      </c>
      <c r="B288" s="10">
        <v>148000</v>
      </c>
      <c r="C288" s="10" t="s">
        <v>292</v>
      </c>
      <c r="D288" s="11">
        <v>386</v>
      </c>
      <c r="E288" s="11">
        <v>612</v>
      </c>
      <c r="F288" s="11">
        <v>299</v>
      </c>
      <c r="G288" s="11">
        <v>313</v>
      </c>
    </row>
    <row r="289" spans="1:7" ht="13.5">
      <c r="A289" s="10">
        <v>15400</v>
      </c>
      <c r="B289" s="10">
        <v>67000</v>
      </c>
      <c r="C289" s="10" t="s">
        <v>293</v>
      </c>
      <c r="D289" s="11">
        <v>3031</v>
      </c>
      <c r="E289" s="11">
        <v>7331</v>
      </c>
      <c r="F289" s="11">
        <v>3492</v>
      </c>
      <c r="G289" s="11">
        <v>3839</v>
      </c>
    </row>
    <row r="290" spans="1:7" ht="13.5">
      <c r="A290" s="10">
        <v>15500</v>
      </c>
      <c r="B290" s="10">
        <v>207000</v>
      </c>
      <c r="C290" s="10" t="s">
        <v>294</v>
      </c>
      <c r="D290" s="11">
        <v>1594</v>
      </c>
      <c r="E290" s="11">
        <v>3977</v>
      </c>
      <c r="F290" s="11">
        <v>1889</v>
      </c>
      <c r="G290" s="11">
        <v>2088</v>
      </c>
    </row>
    <row r="291" spans="1:7" ht="13.5">
      <c r="A291" s="10">
        <v>15600</v>
      </c>
      <c r="B291" s="10">
        <v>235000</v>
      </c>
      <c r="C291" s="10" t="s">
        <v>295</v>
      </c>
      <c r="D291" s="11">
        <v>2263</v>
      </c>
      <c r="E291" s="11">
        <v>5403</v>
      </c>
      <c r="F291" s="11">
        <v>2560</v>
      </c>
      <c r="G291" s="11">
        <v>2843</v>
      </c>
    </row>
    <row r="292" spans="1:7" ht="13.5">
      <c r="A292" s="10">
        <v>15700</v>
      </c>
      <c r="B292" s="10">
        <v>256000</v>
      </c>
      <c r="C292" s="10" t="s">
        <v>296</v>
      </c>
      <c r="D292" s="11">
        <v>1758</v>
      </c>
      <c r="E292" s="11">
        <v>3983</v>
      </c>
      <c r="F292" s="11">
        <v>1845</v>
      </c>
      <c r="G292" s="11">
        <v>2138</v>
      </c>
    </row>
    <row r="293" spans="1:7" ht="13.5">
      <c r="A293" s="10">
        <v>15801</v>
      </c>
      <c r="B293" s="10">
        <v>76001</v>
      </c>
      <c r="C293" s="10" t="s">
        <v>297</v>
      </c>
      <c r="D293" s="11">
        <v>204</v>
      </c>
      <c r="E293" s="11">
        <v>460</v>
      </c>
      <c r="F293" s="11">
        <v>231</v>
      </c>
      <c r="G293" s="11">
        <v>229</v>
      </c>
    </row>
    <row r="294" spans="1:7" ht="13.5">
      <c r="A294" s="10">
        <v>15802</v>
      </c>
      <c r="B294" s="10">
        <v>76002</v>
      </c>
      <c r="C294" s="10" t="s">
        <v>298</v>
      </c>
      <c r="D294" s="11">
        <v>684</v>
      </c>
      <c r="E294" s="11">
        <v>1897</v>
      </c>
      <c r="F294" s="11">
        <v>909</v>
      </c>
      <c r="G294" s="11">
        <v>988</v>
      </c>
    </row>
    <row r="295" spans="1:7" ht="13.5">
      <c r="A295" s="10">
        <v>15901</v>
      </c>
      <c r="B295" s="10">
        <v>38001</v>
      </c>
      <c r="C295" s="10" t="s">
        <v>299</v>
      </c>
      <c r="D295" s="11">
        <v>54</v>
      </c>
      <c r="E295" s="11">
        <v>120</v>
      </c>
      <c r="F295" s="11">
        <v>50</v>
      </c>
      <c r="G295" s="11">
        <v>70</v>
      </c>
    </row>
    <row r="296" spans="1:7" ht="13.5">
      <c r="A296" s="10">
        <v>15902</v>
      </c>
      <c r="B296" s="10">
        <v>38002</v>
      </c>
      <c r="C296" s="10" t="s">
        <v>300</v>
      </c>
      <c r="D296" s="11">
        <v>157</v>
      </c>
      <c r="E296" s="11">
        <v>359</v>
      </c>
      <c r="F296" s="11">
        <v>182</v>
      </c>
      <c r="G296" s="11">
        <v>177</v>
      </c>
    </row>
    <row r="297" spans="1:7" ht="13.5">
      <c r="A297" s="10">
        <v>15903</v>
      </c>
      <c r="B297" s="10">
        <v>38003</v>
      </c>
      <c r="C297" s="10" t="s">
        <v>301</v>
      </c>
      <c r="D297" s="11">
        <v>0</v>
      </c>
      <c r="E297" s="11">
        <v>0</v>
      </c>
      <c r="F297" s="11">
        <v>0</v>
      </c>
      <c r="G297" s="11">
        <v>0</v>
      </c>
    </row>
    <row r="298" spans="1:7" ht="13.5">
      <c r="A298" s="10">
        <v>16000</v>
      </c>
      <c r="B298" s="10">
        <v>46000</v>
      </c>
      <c r="C298" s="10" t="s">
        <v>302</v>
      </c>
      <c r="D298" s="11">
        <v>20</v>
      </c>
      <c r="E298" s="11">
        <v>23</v>
      </c>
      <c r="F298" s="11">
        <v>17</v>
      </c>
      <c r="G298" s="11">
        <v>6</v>
      </c>
    </row>
    <row r="299" spans="1:7" ht="13.5">
      <c r="A299" s="10">
        <v>6303</v>
      </c>
      <c r="B299" s="10">
        <v>79003</v>
      </c>
      <c r="C299" s="10" t="s">
        <v>303</v>
      </c>
      <c r="D299" s="11">
        <v>358</v>
      </c>
      <c r="E299" s="11">
        <v>697</v>
      </c>
      <c r="F299" s="11">
        <v>330</v>
      </c>
      <c r="G299" s="11">
        <v>367</v>
      </c>
    </row>
    <row r="300" spans="1:7" ht="13.5">
      <c r="A300" s="10">
        <v>6304</v>
      </c>
      <c r="B300" s="10">
        <v>79004</v>
      </c>
      <c r="C300" s="10" t="s">
        <v>304</v>
      </c>
      <c r="D300" s="11">
        <v>68</v>
      </c>
      <c r="E300" s="11">
        <v>123</v>
      </c>
      <c r="F300" s="11">
        <v>52</v>
      </c>
      <c r="G300" s="11">
        <v>71</v>
      </c>
    </row>
    <row r="301" spans="1:7" ht="13.5">
      <c r="A301" s="10">
        <v>6305</v>
      </c>
      <c r="B301" s="10">
        <v>79005</v>
      </c>
      <c r="C301" s="10" t="s">
        <v>305</v>
      </c>
      <c r="D301" s="11">
        <v>155</v>
      </c>
      <c r="E301" s="11">
        <v>340</v>
      </c>
      <c r="F301" s="11">
        <v>183</v>
      </c>
      <c r="G301" s="11">
        <v>157</v>
      </c>
    </row>
    <row r="302" spans="1:7" ht="13.5">
      <c r="A302" s="10">
        <v>6306</v>
      </c>
      <c r="B302" s="10">
        <v>79006</v>
      </c>
      <c r="C302" s="10" t="s">
        <v>306</v>
      </c>
      <c r="D302" s="11">
        <v>382</v>
      </c>
      <c r="E302" s="11">
        <v>906</v>
      </c>
      <c r="F302" s="11">
        <v>448</v>
      </c>
      <c r="G302" s="11">
        <v>458</v>
      </c>
    </row>
    <row r="303" spans="1:7" ht="13.5">
      <c r="A303" s="10">
        <v>6307</v>
      </c>
      <c r="B303" s="10">
        <v>79007</v>
      </c>
      <c r="C303" s="10" t="s">
        <v>307</v>
      </c>
      <c r="D303" s="11">
        <v>403</v>
      </c>
      <c r="E303" s="11">
        <v>1092</v>
      </c>
      <c r="F303" s="11">
        <v>513</v>
      </c>
      <c r="G303" s="11">
        <v>579</v>
      </c>
    </row>
    <row r="304" spans="1:7" ht="13.5">
      <c r="A304" s="10">
        <v>16600</v>
      </c>
      <c r="B304" s="10">
        <v>145000</v>
      </c>
      <c r="C304" s="10" t="s">
        <v>308</v>
      </c>
      <c r="D304" s="11">
        <v>1158</v>
      </c>
      <c r="E304" s="11">
        <v>2906</v>
      </c>
      <c r="F304" s="11">
        <v>1329</v>
      </c>
      <c r="G304" s="11">
        <v>1577</v>
      </c>
    </row>
    <row r="305" spans="1:7" ht="13.5">
      <c r="A305" s="10">
        <v>16700</v>
      </c>
      <c r="B305" s="10">
        <v>73000</v>
      </c>
      <c r="C305" s="10" t="s">
        <v>309</v>
      </c>
      <c r="D305" s="11">
        <v>751</v>
      </c>
      <c r="E305" s="11">
        <v>1572</v>
      </c>
      <c r="F305" s="11">
        <v>807</v>
      </c>
      <c r="G305" s="11">
        <v>765</v>
      </c>
    </row>
    <row r="306" spans="1:7" ht="13.5">
      <c r="A306" s="10">
        <v>16800</v>
      </c>
      <c r="B306" s="10">
        <v>81000</v>
      </c>
      <c r="C306" s="10" t="s">
        <v>310</v>
      </c>
      <c r="D306" s="11">
        <v>827</v>
      </c>
      <c r="E306" s="11">
        <v>2019</v>
      </c>
      <c r="F306" s="11">
        <v>941</v>
      </c>
      <c r="G306" s="11">
        <v>1078</v>
      </c>
    </row>
    <row r="307" spans="1:7" ht="13.5">
      <c r="A307" s="10">
        <v>16900</v>
      </c>
      <c r="B307" s="10">
        <v>119000</v>
      </c>
      <c r="C307" s="10" t="s">
        <v>311</v>
      </c>
      <c r="D307" s="11">
        <v>2962</v>
      </c>
      <c r="E307" s="11">
        <v>7043</v>
      </c>
      <c r="F307" s="11">
        <v>3325</v>
      </c>
      <c r="G307" s="11">
        <v>3718</v>
      </c>
    </row>
    <row r="308" spans="1:7" ht="13.5">
      <c r="A308" s="10">
        <v>17000</v>
      </c>
      <c r="B308" s="10">
        <v>241000</v>
      </c>
      <c r="C308" s="10" t="s">
        <v>312</v>
      </c>
      <c r="D308" s="11">
        <v>2049</v>
      </c>
      <c r="E308" s="11">
        <v>5102</v>
      </c>
      <c r="F308" s="11">
        <v>2445</v>
      </c>
      <c r="G308" s="11">
        <v>2657</v>
      </c>
    </row>
    <row r="309" spans="1:7" ht="13.5">
      <c r="A309" s="10">
        <v>17600</v>
      </c>
      <c r="B309" s="10">
        <v>172000</v>
      </c>
      <c r="C309" s="10" t="s">
        <v>313</v>
      </c>
      <c r="D309" s="11">
        <v>3113</v>
      </c>
      <c r="E309" s="11">
        <v>8010</v>
      </c>
      <c r="F309" s="11">
        <v>3876</v>
      </c>
      <c r="G309" s="11">
        <v>4134</v>
      </c>
    </row>
    <row r="310" spans="1:7" ht="13.5">
      <c r="A310" s="10">
        <v>17700</v>
      </c>
      <c r="B310" s="10">
        <v>189000</v>
      </c>
      <c r="C310" s="10" t="s">
        <v>314</v>
      </c>
      <c r="D310" s="11">
        <v>1374</v>
      </c>
      <c r="E310" s="11">
        <v>3831</v>
      </c>
      <c r="F310" s="11">
        <v>1830</v>
      </c>
      <c r="G310" s="11">
        <v>2001</v>
      </c>
    </row>
    <row r="311" spans="1:7" ht="13.5">
      <c r="A311" s="10">
        <v>18100</v>
      </c>
      <c r="B311" s="10">
        <v>190000</v>
      </c>
      <c r="C311" s="10" t="s">
        <v>315</v>
      </c>
      <c r="D311" s="11">
        <v>340</v>
      </c>
      <c r="E311" s="11">
        <v>834</v>
      </c>
      <c r="F311" s="11">
        <v>405</v>
      </c>
      <c r="G311" s="11">
        <v>429</v>
      </c>
    </row>
    <row r="312" spans="1:7" ht="13.5">
      <c r="A312" s="10">
        <v>18200</v>
      </c>
      <c r="B312" s="10">
        <v>204000</v>
      </c>
      <c r="C312" s="10" t="s">
        <v>316</v>
      </c>
      <c r="D312" s="11">
        <v>0</v>
      </c>
      <c r="E312" s="11">
        <v>0</v>
      </c>
      <c r="F312" s="11">
        <v>0</v>
      </c>
      <c r="G312" s="11">
        <v>0</v>
      </c>
    </row>
    <row r="313" spans="1:7" ht="13.5">
      <c r="A313" s="10">
        <v>18300</v>
      </c>
      <c r="B313" s="10">
        <v>2000</v>
      </c>
      <c r="C313" s="10" t="s">
        <v>317</v>
      </c>
      <c r="D313" s="11">
        <v>281</v>
      </c>
      <c r="E313" s="11">
        <v>574</v>
      </c>
      <c r="F313" s="11">
        <v>293</v>
      </c>
      <c r="G313" s="11">
        <v>281</v>
      </c>
    </row>
    <row r="314" spans="1:7" ht="13.5">
      <c r="A314" s="10">
        <v>18400</v>
      </c>
      <c r="B314" s="10">
        <v>125000</v>
      </c>
      <c r="C314" s="10" t="s">
        <v>318</v>
      </c>
      <c r="D314" s="11">
        <v>191</v>
      </c>
      <c r="E314" s="11">
        <v>500</v>
      </c>
      <c r="F314" s="11">
        <v>221</v>
      </c>
      <c r="G314" s="11">
        <v>279</v>
      </c>
    </row>
    <row r="315" spans="1:7" ht="13.5">
      <c r="A315" s="10">
        <v>18500</v>
      </c>
      <c r="B315" s="10">
        <v>130000</v>
      </c>
      <c r="C315" s="10" t="s">
        <v>319</v>
      </c>
      <c r="D315" s="11">
        <v>303</v>
      </c>
      <c r="E315" s="11">
        <v>657</v>
      </c>
      <c r="F315" s="11">
        <v>299</v>
      </c>
      <c r="G315" s="11">
        <v>358</v>
      </c>
    </row>
    <row r="316" spans="1:7" ht="13.5">
      <c r="A316" s="10">
        <v>18601</v>
      </c>
      <c r="B316" s="10">
        <v>163001</v>
      </c>
      <c r="C316" s="10" t="s">
        <v>320</v>
      </c>
      <c r="D316" s="11">
        <v>262</v>
      </c>
      <c r="E316" s="11">
        <v>555</v>
      </c>
      <c r="F316" s="11">
        <v>262</v>
      </c>
      <c r="G316" s="11">
        <v>293</v>
      </c>
    </row>
    <row r="317" spans="1:7" ht="13.5">
      <c r="A317" s="10">
        <v>18602</v>
      </c>
      <c r="B317" s="10">
        <v>163002</v>
      </c>
      <c r="C317" s="10" t="s">
        <v>321</v>
      </c>
      <c r="D317" s="11">
        <v>176</v>
      </c>
      <c r="E317" s="11">
        <v>437</v>
      </c>
      <c r="F317" s="11">
        <v>192</v>
      </c>
      <c r="G317" s="11">
        <v>245</v>
      </c>
    </row>
    <row r="318" spans="1:7" ht="13.5">
      <c r="A318" s="10">
        <v>18603</v>
      </c>
      <c r="B318" s="10">
        <v>163003</v>
      </c>
      <c r="C318" s="10" t="s">
        <v>322</v>
      </c>
      <c r="D318" s="11">
        <v>230</v>
      </c>
      <c r="E318" s="11">
        <v>496</v>
      </c>
      <c r="F318" s="11">
        <v>229</v>
      </c>
      <c r="G318" s="11">
        <v>267</v>
      </c>
    </row>
    <row r="319" spans="1:7" ht="13.5">
      <c r="A319" s="10">
        <v>18700</v>
      </c>
      <c r="B319" s="10">
        <v>179000</v>
      </c>
      <c r="C319" s="10" t="s">
        <v>323</v>
      </c>
      <c r="D319" s="11">
        <v>264</v>
      </c>
      <c r="E319" s="11">
        <v>596</v>
      </c>
      <c r="F319" s="11">
        <v>257</v>
      </c>
      <c r="G319" s="11">
        <v>339</v>
      </c>
    </row>
    <row r="320" spans="1:7" ht="13.5">
      <c r="A320" s="10">
        <v>18801</v>
      </c>
      <c r="B320" s="10">
        <v>177001</v>
      </c>
      <c r="C320" s="10" t="s">
        <v>324</v>
      </c>
      <c r="D320" s="11">
        <v>247</v>
      </c>
      <c r="E320" s="11">
        <v>521</v>
      </c>
      <c r="F320" s="11">
        <v>246</v>
      </c>
      <c r="G320" s="11">
        <v>275</v>
      </c>
    </row>
    <row r="321" spans="1:7" ht="13.5">
      <c r="A321" s="10">
        <v>18802</v>
      </c>
      <c r="B321" s="10">
        <v>177002</v>
      </c>
      <c r="C321" s="10" t="s">
        <v>325</v>
      </c>
      <c r="D321" s="11">
        <v>286</v>
      </c>
      <c r="E321" s="11">
        <v>664</v>
      </c>
      <c r="F321" s="11">
        <v>307</v>
      </c>
      <c r="G321" s="11">
        <v>357</v>
      </c>
    </row>
    <row r="322" spans="1:7" ht="13.5">
      <c r="A322" s="10">
        <v>18900</v>
      </c>
      <c r="B322" s="10">
        <v>192000</v>
      </c>
      <c r="C322" s="10" t="s">
        <v>326</v>
      </c>
      <c r="D322" s="11">
        <v>205</v>
      </c>
      <c r="E322" s="11">
        <v>463</v>
      </c>
      <c r="F322" s="11">
        <v>211</v>
      </c>
      <c r="G322" s="11">
        <v>252</v>
      </c>
    </row>
    <row r="323" spans="1:7" ht="13.5">
      <c r="A323" s="10">
        <v>19000</v>
      </c>
      <c r="B323" s="10">
        <v>221000</v>
      </c>
      <c r="C323" s="10" t="s">
        <v>327</v>
      </c>
      <c r="D323" s="11">
        <v>230</v>
      </c>
      <c r="E323" s="11">
        <v>523</v>
      </c>
      <c r="F323" s="11">
        <v>234</v>
      </c>
      <c r="G323" s="11">
        <v>289</v>
      </c>
    </row>
    <row r="324" spans="1:7" ht="13.5">
      <c r="A324" s="10">
        <v>19100</v>
      </c>
      <c r="B324" s="10">
        <v>265000</v>
      </c>
      <c r="C324" s="10" t="s">
        <v>328</v>
      </c>
      <c r="D324" s="11">
        <v>24</v>
      </c>
      <c r="E324" s="11">
        <v>59</v>
      </c>
      <c r="F324" s="11">
        <v>46</v>
      </c>
      <c r="G324" s="11">
        <v>13</v>
      </c>
    </row>
    <row r="325" spans="1:7" ht="13.5">
      <c r="A325" s="10">
        <v>19200</v>
      </c>
      <c r="B325" s="10">
        <v>28000</v>
      </c>
      <c r="C325" s="10" t="s">
        <v>329</v>
      </c>
      <c r="D325" s="11">
        <v>408</v>
      </c>
      <c r="E325" s="11">
        <v>955</v>
      </c>
      <c r="F325" s="11">
        <v>458</v>
      </c>
      <c r="G325" s="11">
        <v>497</v>
      </c>
    </row>
    <row r="326" spans="1:7" ht="13.5">
      <c r="A326" s="10">
        <v>19300</v>
      </c>
      <c r="B326" s="10">
        <v>245000</v>
      </c>
      <c r="C326" s="10" t="s">
        <v>330</v>
      </c>
      <c r="D326" s="11">
        <v>0</v>
      </c>
      <c r="E326" s="11">
        <v>0</v>
      </c>
      <c r="F326" s="11">
        <v>0</v>
      </c>
      <c r="G326" s="11">
        <v>0</v>
      </c>
    </row>
    <row r="327" spans="1:7" ht="13.5">
      <c r="A327" s="10">
        <v>19401</v>
      </c>
      <c r="B327" s="10">
        <v>271001</v>
      </c>
      <c r="C327" s="10" t="s">
        <v>331</v>
      </c>
      <c r="D327" s="11">
        <v>529</v>
      </c>
      <c r="E327" s="11">
        <v>1257</v>
      </c>
      <c r="F327" s="11">
        <v>584</v>
      </c>
      <c r="G327" s="11">
        <v>673</v>
      </c>
    </row>
    <row r="328" spans="1:7" ht="13.5">
      <c r="A328" s="10">
        <v>19402</v>
      </c>
      <c r="B328" s="10">
        <v>271002</v>
      </c>
      <c r="C328" s="10" t="s">
        <v>332</v>
      </c>
      <c r="D328" s="11">
        <v>341</v>
      </c>
      <c r="E328" s="11">
        <v>786</v>
      </c>
      <c r="F328" s="11">
        <v>363</v>
      </c>
      <c r="G328" s="11">
        <v>423</v>
      </c>
    </row>
    <row r="329" spans="1:7" ht="13.5">
      <c r="A329" s="10">
        <v>19403</v>
      </c>
      <c r="B329" s="10">
        <v>271003</v>
      </c>
      <c r="C329" s="10" t="s">
        <v>333</v>
      </c>
      <c r="D329" s="11">
        <v>709</v>
      </c>
      <c r="E329" s="11">
        <v>1768</v>
      </c>
      <c r="F329" s="11">
        <v>812</v>
      </c>
      <c r="G329" s="11">
        <v>956</v>
      </c>
    </row>
    <row r="330" spans="1:7" ht="13.5">
      <c r="A330" s="10">
        <v>19404</v>
      </c>
      <c r="B330" s="10">
        <v>271004</v>
      </c>
      <c r="C330" s="10" t="s">
        <v>334</v>
      </c>
      <c r="D330" s="11">
        <v>51</v>
      </c>
      <c r="E330" s="11">
        <v>144</v>
      </c>
      <c r="F330" s="11">
        <v>62</v>
      </c>
      <c r="G330" s="11">
        <v>82</v>
      </c>
    </row>
    <row r="331" spans="1:7" ht="13.5">
      <c r="A331" s="10">
        <v>19405</v>
      </c>
      <c r="B331" s="10">
        <v>271005</v>
      </c>
      <c r="C331" s="10" t="s">
        <v>335</v>
      </c>
      <c r="D331" s="11">
        <v>256</v>
      </c>
      <c r="E331" s="11">
        <v>568</v>
      </c>
      <c r="F331" s="11">
        <v>262</v>
      </c>
      <c r="G331" s="11">
        <v>306</v>
      </c>
    </row>
    <row r="332" spans="1:7" ht="13.5">
      <c r="A332" s="10">
        <v>19406</v>
      </c>
      <c r="B332" s="10">
        <v>271006</v>
      </c>
      <c r="C332" s="10" t="s">
        <v>336</v>
      </c>
      <c r="D332" s="11">
        <v>293</v>
      </c>
      <c r="E332" s="11">
        <v>576</v>
      </c>
      <c r="F332" s="11">
        <v>259</v>
      </c>
      <c r="G332" s="11">
        <v>317</v>
      </c>
    </row>
    <row r="333" spans="1:7" ht="13.5">
      <c r="A333" s="10">
        <v>19500</v>
      </c>
      <c r="B333" s="10">
        <v>272000</v>
      </c>
      <c r="C333" s="10" t="s">
        <v>337</v>
      </c>
      <c r="D333" s="11">
        <v>213</v>
      </c>
      <c r="E333" s="11">
        <v>490</v>
      </c>
      <c r="F333" s="11">
        <v>230</v>
      </c>
      <c r="G333" s="11">
        <v>260</v>
      </c>
    </row>
    <row r="334" spans="1:7" ht="13.5">
      <c r="A334" s="10">
        <v>19600</v>
      </c>
      <c r="B334" s="10">
        <v>288000</v>
      </c>
      <c r="C334" s="10" t="s">
        <v>338</v>
      </c>
      <c r="D334" s="11">
        <v>172</v>
      </c>
      <c r="E334" s="11">
        <v>573</v>
      </c>
      <c r="F334" s="11">
        <v>268</v>
      </c>
      <c r="G334" s="11">
        <v>305</v>
      </c>
    </row>
    <row r="335" spans="1:7" ht="13.5">
      <c r="A335" s="10">
        <v>19700</v>
      </c>
      <c r="B335" s="10">
        <v>290000</v>
      </c>
      <c r="C335" s="10" t="s">
        <v>339</v>
      </c>
      <c r="D335" s="11">
        <v>169</v>
      </c>
      <c r="E335" s="11">
        <v>460</v>
      </c>
      <c r="F335" s="11">
        <v>215</v>
      </c>
      <c r="G335" s="11">
        <v>245</v>
      </c>
    </row>
    <row r="336" spans="1:7" ht="13.5">
      <c r="A336" s="10">
        <v>20300</v>
      </c>
      <c r="B336" s="10">
        <v>32000</v>
      </c>
      <c r="C336" s="10" t="s">
        <v>340</v>
      </c>
      <c r="D336" s="11">
        <v>97</v>
      </c>
      <c r="E336" s="11">
        <v>260</v>
      </c>
      <c r="F336" s="11">
        <v>105</v>
      </c>
      <c r="G336" s="11">
        <v>155</v>
      </c>
    </row>
    <row r="337" spans="1:7" ht="13.5">
      <c r="A337" s="10">
        <v>20400</v>
      </c>
      <c r="B337" s="10">
        <v>62000</v>
      </c>
      <c r="C337" s="10" t="s">
        <v>341</v>
      </c>
      <c r="D337" s="11">
        <v>300</v>
      </c>
      <c r="E337" s="11">
        <v>537</v>
      </c>
      <c r="F337" s="11">
        <v>233</v>
      </c>
      <c r="G337" s="11">
        <v>304</v>
      </c>
    </row>
    <row r="338" spans="1:7" ht="13.5">
      <c r="A338" s="10">
        <v>20501</v>
      </c>
      <c r="B338" s="10">
        <v>116001</v>
      </c>
      <c r="C338" s="10" t="s">
        <v>342</v>
      </c>
      <c r="D338" s="11">
        <v>209</v>
      </c>
      <c r="E338" s="11">
        <v>398</v>
      </c>
      <c r="F338" s="11">
        <v>183</v>
      </c>
      <c r="G338" s="11">
        <v>215</v>
      </c>
    </row>
    <row r="339" spans="1:7" ht="13.5">
      <c r="A339" s="10">
        <v>20502</v>
      </c>
      <c r="B339" s="10">
        <v>116002</v>
      </c>
      <c r="C339" s="10" t="s">
        <v>343</v>
      </c>
      <c r="D339" s="11">
        <v>286</v>
      </c>
      <c r="E339" s="11">
        <v>607</v>
      </c>
      <c r="F339" s="11">
        <v>274</v>
      </c>
      <c r="G339" s="11">
        <v>333</v>
      </c>
    </row>
    <row r="340" spans="1:7" ht="13.5">
      <c r="A340" s="10">
        <v>20601</v>
      </c>
      <c r="B340" s="10">
        <v>224001</v>
      </c>
      <c r="C340" s="10" t="s">
        <v>344</v>
      </c>
      <c r="D340" s="11">
        <v>118</v>
      </c>
      <c r="E340" s="11">
        <v>258</v>
      </c>
      <c r="F340" s="11">
        <v>126</v>
      </c>
      <c r="G340" s="11">
        <v>132</v>
      </c>
    </row>
    <row r="341" spans="1:7" ht="13.5">
      <c r="A341" s="10">
        <v>20602</v>
      </c>
      <c r="B341" s="10">
        <v>224002</v>
      </c>
      <c r="C341" s="10" t="s">
        <v>345</v>
      </c>
      <c r="D341" s="11">
        <v>309</v>
      </c>
      <c r="E341" s="11">
        <v>648</v>
      </c>
      <c r="F341" s="11">
        <v>290</v>
      </c>
      <c r="G341" s="11">
        <v>358</v>
      </c>
    </row>
    <row r="342" spans="1:7" ht="13.5">
      <c r="A342" s="10">
        <v>20603</v>
      </c>
      <c r="B342" s="10">
        <v>224003</v>
      </c>
      <c r="C342" s="10" t="s">
        <v>346</v>
      </c>
      <c r="D342" s="11">
        <v>214</v>
      </c>
      <c r="E342" s="11">
        <v>516</v>
      </c>
      <c r="F342" s="11">
        <v>240</v>
      </c>
      <c r="G342" s="11">
        <v>276</v>
      </c>
    </row>
    <row r="343" spans="1:7" ht="13.5">
      <c r="A343" s="10">
        <v>20700</v>
      </c>
      <c r="B343" s="10">
        <v>248000</v>
      </c>
      <c r="C343" s="10" t="s">
        <v>347</v>
      </c>
      <c r="D343" s="11">
        <v>289</v>
      </c>
      <c r="E343" s="11">
        <v>663</v>
      </c>
      <c r="F343" s="11">
        <v>304</v>
      </c>
      <c r="G343" s="11">
        <v>359</v>
      </c>
    </row>
    <row r="344" spans="1:7" ht="13.5">
      <c r="A344" s="10">
        <v>20800</v>
      </c>
      <c r="B344" s="10">
        <v>113000</v>
      </c>
      <c r="C344" s="10" t="s">
        <v>348</v>
      </c>
      <c r="D344" s="11">
        <v>176</v>
      </c>
      <c r="E344" s="11">
        <v>381</v>
      </c>
      <c r="F344" s="11">
        <v>174</v>
      </c>
      <c r="G344" s="11">
        <v>207</v>
      </c>
    </row>
    <row r="345" spans="1:7" ht="13.5">
      <c r="A345" s="10">
        <v>20900</v>
      </c>
      <c r="B345" s="10">
        <v>215000</v>
      </c>
      <c r="C345" s="10" t="s">
        <v>349</v>
      </c>
      <c r="D345" s="11">
        <v>120</v>
      </c>
      <c r="E345" s="11">
        <v>240</v>
      </c>
      <c r="F345" s="11">
        <v>140</v>
      </c>
      <c r="G345" s="11">
        <v>100</v>
      </c>
    </row>
    <row r="346" spans="1:7" ht="13.5">
      <c r="A346" s="10">
        <v>21000</v>
      </c>
      <c r="B346" s="10">
        <v>269000</v>
      </c>
      <c r="C346" s="10" t="s">
        <v>350</v>
      </c>
      <c r="D346" s="11">
        <v>162</v>
      </c>
      <c r="E346" s="11">
        <v>389</v>
      </c>
      <c r="F346" s="11">
        <v>171</v>
      </c>
      <c r="G346" s="11">
        <v>218</v>
      </c>
    </row>
    <row r="347" spans="1:7" ht="13.5">
      <c r="A347" s="10">
        <v>21100</v>
      </c>
      <c r="B347" s="10">
        <v>225000</v>
      </c>
      <c r="C347" s="10" t="s">
        <v>351</v>
      </c>
      <c r="D347" s="11">
        <v>0</v>
      </c>
      <c r="E347" s="11">
        <v>0</v>
      </c>
      <c r="F347" s="11">
        <v>0</v>
      </c>
      <c r="G347" s="11">
        <v>0</v>
      </c>
    </row>
    <row r="348" spans="1:7" ht="13.5">
      <c r="A348" s="10">
        <v>21700</v>
      </c>
      <c r="B348" s="10">
        <v>14000</v>
      </c>
      <c r="C348" s="10" t="s">
        <v>352</v>
      </c>
      <c r="D348" s="11">
        <v>774</v>
      </c>
      <c r="E348" s="11">
        <v>1971</v>
      </c>
      <c r="F348" s="11">
        <v>928</v>
      </c>
      <c r="G348" s="11">
        <v>1043</v>
      </c>
    </row>
    <row r="349" spans="1:7" ht="13.5">
      <c r="A349" s="10">
        <v>21800</v>
      </c>
      <c r="B349" s="10">
        <v>105000</v>
      </c>
      <c r="C349" s="10" t="s">
        <v>353</v>
      </c>
      <c r="D349" s="11">
        <v>618</v>
      </c>
      <c r="E349" s="11">
        <v>1379</v>
      </c>
      <c r="F349" s="11">
        <v>634</v>
      </c>
      <c r="G349" s="11">
        <v>745</v>
      </c>
    </row>
    <row r="350" spans="1:7" ht="13.5">
      <c r="A350" s="10">
        <v>21901</v>
      </c>
      <c r="B350" s="10">
        <v>124001</v>
      </c>
      <c r="C350" s="10" t="s">
        <v>354</v>
      </c>
      <c r="D350" s="11">
        <v>443</v>
      </c>
      <c r="E350" s="11">
        <v>1030</v>
      </c>
      <c r="F350" s="11">
        <v>478</v>
      </c>
      <c r="G350" s="11">
        <v>552</v>
      </c>
    </row>
    <row r="351" spans="1:7" ht="13.5">
      <c r="A351" s="10">
        <v>21902</v>
      </c>
      <c r="B351" s="10">
        <v>124002</v>
      </c>
      <c r="C351" s="10" t="s">
        <v>355</v>
      </c>
      <c r="D351" s="11">
        <v>53</v>
      </c>
      <c r="E351" s="11">
        <v>108</v>
      </c>
      <c r="F351" s="11">
        <v>47</v>
      </c>
      <c r="G351" s="11">
        <v>61</v>
      </c>
    </row>
    <row r="352" spans="1:7" ht="13.5">
      <c r="A352" s="10">
        <v>21903</v>
      </c>
      <c r="B352" s="10">
        <v>124003</v>
      </c>
      <c r="C352" s="10" t="s">
        <v>356</v>
      </c>
      <c r="D352" s="11">
        <v>62</v>
      </c>
      <c r="E352" s="11">
        <v>137</v>
      </c>
      <c r="F352" s="11">
        <v>48</v>
      </c>
      <c r="G352" s="11">
        <v>89</v>
      </c>
    </row>
    <row r="353" spans="1:7" ht="13.5">
      <c r="A353" s="10">
        <v>21904</v>
      </c>
      <c r="B353" s="10">
        <v>124004</v>
      </c>
      <c r="C353" s="10" t="s">
        <v>357</v>
      </c>
      <c r="D353" s="11">
        <v>71</v>
      </c>
      <c r="E353" s="11">
        <v>137</v>
      </c>
      <c r="F353" s="11">
        <v>65</v>
      </c>
      <c r="G353" s="11">
        <v>72</v>
      </c>
    </row>
    <row r="354" spans="1:7" ht="13.5">
      <c r="A354" s="10">
        <v>21905</v>
      </c>
      <c r="B354" s="10">
        <v>124005</v>
      </c>
      <c r="C354" s="10" t="s">
        <v>358</v>
      </c>
      <c r="D354" s="11">
        <v>121</v>
      </c>
      <c r="E354" s="11">
        <v>268</v>
      </c>
      <c r="F354" s="11">
        <v>133</v>
      </c>
      <c r="G354" s="11">
        <v>135</v>
      </c>
    </row>
    <row r="355" spans="1:7" ht="13.5">
      <c r="A355" s="10">
        <v>21906</v>
      </c>
      <c r="B355" s="10">
        <v>124006</v>
      </c>
      <c r="C355" s="10" t="s">
        <v>359</v>
      </c>
      <c r="D355" s="11">
        <v>121</v>
      </c>
      <c r="E355" s="11">
        <v>314</v>
      </c>
      <c r="F355" s="11">
        <v>145</v>
      </c>
      <c r="G355" s="11">
        <v>169</v>
      </c>
    </row>
    <row r="356" spans="1:7" ht="13.5">
      <c r="A356" s="10">
        <v>22000</v>
      </c>
      <c r="B356" s="10">
        <v>180000</v>
      </c>
      <c r="C356" s="10" t="s">
        <v>360</v>
      </c>
      <c r="D356" s="11">
        <v>114</v>
      </c>
      <c r="E356" s="11">
        <v>282</v>
      </c>
      <c r="F356" s="11">
        <v>119</v>
      </c>
      <c r="G356" s="11">
        <v>163</v>
      </c>
    </row>
    <row r="357" spans="1:7" ht="13.5">
      <c r="A357" s="10">
        <v>22101</v>
      </c>
      <c r="B357" s="10">
        <v>217001</v>
      </c>
      <c r="C357" s="10" t="s">
        <v>361</v>
      </c>
      <c r="D357" s="11">
        <v>395</v>
      </c>
      <c r="E357" s="11">
        <v>962</v>
      </c>
      <c r="F357" s="11">
        <v>424</v>
      </c>
      <c r="G357" s="11">
        <v>538</v>
      </c>
    </row>
    <row r="358" spans="1:7" ht="13.5">
      <c r="A358" s="10">
        <v>22102</v>
      </c>
      <c r="B358" s="10">
        <v>217002</v>
      </c>
      <c r="C358" s="10" t="s">
        <v>362</v>
      </c>
      <c r="D358" s="11">
        <v>113</v>
      </c>
      <c r="E358" s="11">
        <v>339</v>
      </c>
      <c r="F358" s="11">
        <v>156</v>
      </c>
      <c r="G358" s="11">
        <v>183</v>
      </c>
    </row>
    <row r="359" spans="1:7" ht="13.5">
      <c r="A359" s="10">
        <v>22200</v>
      </c>
      <c r="B359" s="10">
        <v>230000</v>
      </c>
      <c r="C359" s="10" t="s">
        <v>363</v>
      </c>
      <c r="D359" s="11">
        <v>86</v>
      </c>
      <c r="E359" s="11">
        <v>173</v>
      </c>
      <c r="F359" s="11">
        <v>74</v>
      </c>
      <c r="G359" s="11">
        <v>99</v>
      </c>
    </row>
    <row r="360" spans="1:7" ht="13.5">
      <c r="A360" s="10">
        <v>22500</v>
      </c>
      <c r="B360" s="10">
        <v>143000</v>
      </c>
      <c r="C360" s="10" t="s">
        <v>364</v>
      </c>
      <c r="D360" s="11">
        <v>73</v>
      </c>
      <c r="E360" s="11">
        <v>121</v>
      </c>
      <c r="F360" s="11">
        <v>69</v>
      </c>
      <c r="G360" s="11">
        <v>52</v>
      </c>
    </row>
    <row r="361" spans="1:7" ht="13.5">
      <c r="A361" s="10">
        <v>22600</v>
      </c>
      <c r="B361" s="10">
        <v>9000</v>
      </c>
      <c r="C361" s="10" t="s">
        <v>365</v>
      </c>
      <c r="D361" s="11">
        <v>1649</v>
      </c>
      <c r="E361" s="11">
        <v>4124</v>
      </c>
      <c r="F361" s="11">
        <v>1926</v>
      </c>
      <c r="G361" s="11">
        <v>2198</v>
      </c>
    </row>
    <row r="362" spans="1:7" ht="13.5">
      <c r="A362" s="10">
        <v>22700</v>
      </c>
      <c r="B362" s="10">
        <v>83000</v>
      </c>
      <c r="C362" s="10" t="s">
        <v>366</v>
      </c>
      <c r="D362" s="11">
        <v>2515</v>
      </c>
      <c r="E362" s="11">
        <v>5767</v>
      </c>
      <c r="F362" s="11">
        <v>2730</v>
      </c>
      <c r="G362" s="11">
        <v>3037</v>
      </c>
    </row>
    <row r="363" spans="1:7" ht="13.5">
      <c r="A363" s="10">
        <v>22800</v>
      </c>
      <c r="B363" s="10">
        <v>120000</v>
      </c>
      <c r="C363" s="10" t="s">
        <v>367</v>
      </c>
      <c r="D363" s="11">
        <v>166</v>
      </c>
      <c r="E363" s="11">
        <v>406</v>
      </c>
      <c r="F363" s="11">
        <v>181</v>
      </c>
      <c r="G363" s="11">
        <v>225</v>
      </c>
    </row>
    <row r="364" spans="1:7" ht="13.5">
      <c r="A364" s="10">
        <v>22900</v>
      </c>
      <c r="B364" s="10">
        <v>170000</v>
      </c>
      <c r="C364" s="10" t="s">
        <v>368</v>
      </c>
      <c r="D364" s="11">
        <v>1770</v>
      </c>
      <c r="E364" s="11">
        <v>4366</v>
      </c>
      <c r="F364" s="11">
        <v>2056</v>
      </c>
      <c r="G364" s="11">
        <v>2310</v>
      </c>
    </row>
    <row r="365" spans="1:7" ht="13.5">
      <c r="A365" s="10">
        <v>23101</v>
      </c>
      <c r="B365" s="10">
        <v>186001</v>
      </c>
      <c r="C365" s="10" t="s">
        <v>369</v>
      </c>
      <c r="D365" s="11">
        <v>360</v>
      </c>
      <c r="E365" s="11">
        <v>779</v>
      </c>
      <c r="F365" s="11">
        <v>376</v>
      </c>
      <c r="G365" s="11">
        <v>403</v>
      </c>
    </row>
    <row r="366" spans="1:7" ht="13.5">
      <c r="A366" s="10">
        <v>23102</v>
      </c>
      <c r="B366" s="10">
        <v>186002</v>
      </c>
      <c r="C366" s="10" t="s">
        <v>370</v>
      </c>
      <c r="D366" s="11">
        <v>555</v>
      </c>
      <c r="E366" s="11">
        <v>1464</v>
      </c>
      <c r="F366" s="11">
        <v>718</v>
      </c>
      <c r="G366" s="11">
        <v>746</v>
      </c>
    </row>
    <row r="367" spans="1:7" ht="13.5">
      <c r="A367" s="10">
        <v>23103</v>
      </c>
      <c r="B367" s="10">
        <v>186003</v>
      </c>
      <c r="C367" s="10" t="s">
        <v>371</v>
      </c>
      <c r="D367" s="11">
        <v>348</v>
      </c>
      <c r="E367" s="11">
        <v>856</v>
      </c>
      <c r="F367" s="11">
        <v>404</v>
      </c>
      <c r="G367" s="11">
        <v>452</v>
      </c>
    </row>
    <row r="368" spans="1:7" ht="13.5">
      <c r="A368" s="10">
        <v>23104</v>
      </c>
      <c r="B368" s="10">
        <v>186004</v>
      </c>
      <c r="C368" s="10" t="s">
        <v>372</v>
      </c>
      <c r="D368" s="11">
        <v>342</v>
      </c>
      <c r="E368" s="11">
        <v>732</v>
      </c>
      <c r="F368" s="11">
        <v>337</v>
      </c>
      <c r="G368" s="11">
        <v>395</v>
      </c>
    </row>
    <row r="369" spans="1:7" ht="13.5">
      <c r="A369" s="10">
        <v>23203</v>
      </c>
      <c r="B369" s="10">
        <v>57003</v>
      </c>
      <c r="C369" s="10" t="s">
        <v>373</v>
      </c>
      <c r="D369" s="11">
        <v>280</v>
      </c>
      <c r="E369" s="11">
        <v>720</v>
      </c>
      <c r="F369" s="11">
        <v>330</v>
      </c>
      <c r="G369" s="11">
        <v>390</v>
      </c>
    </row>
    <row r="370" spans="1:7" ht="13.5">
      <c r="A370" s="10">
        <v>23300</v>
      </c>
      <c r="B370" s="10">
        <v>202000</v>
      </c>
      <c r="C370" s="10" t="s">
        <v>374</v>
      </c>
      <c r="D370" s="11">
        <v>115</v>
      </c>
      <c r="E370" s="11">
        <v>273</v>
      </c>
      <c r="F370" s="11">
        <v>130</v>
      </c>
      <c r="G370" s="11">
        <v>143</v>
      </c>
    </row>
    <row r="371" spans="1:7" ht="13.5">
      <c r="A371" s="10">
        <v>24000</v>
      </c>
      <c r="B371" s="10">
        <v>95000</v>
      </c>
      <c r="C371" s="10" t="s">
        <v>375</v>
      </c>
      <c r="D371" s="11">
        <v>290</v>
      </c>
      <c r="E371" s="11">
        <v>775</v>
      </c>
      <c r="F371" s="11">
        <v>379</v>
      </c>
      <c r="G371" s="11">
        <v>396</v>
      </c>
    </row>
    <row r="372" spans="1:7" ht="13.5">
      <c r="A372" s="10">
        <v>24100</v>
      </c>
      <c r="B372" s="10">
        <v>131000</v>
      </c>
      <c r="C372" s="10" t="s">
        <v>376</v>
      </c>
      <c r="D372" s="11">
        <v>738</v>
      </c>
      <c r="E372" s="11">
        <v>1761</v>
      </c>
      <c r="F372" s="11">
        <v>839</v>
      </c>
      <c r="G372" s="11">
        <v>922</v>
      </c>
    </row>
    <row r="373" spans="1:7" ht="13.5">
      <c r="A373" s="10">
        <v>24200</v>
      </c>
      <c r="B373" s="10">
        <v>195000</v>
      </c>
      <c r="C373" s="10" t="s">
        <v>377</v>
      </c>
      <c r="D373" s="11">
        <v>541</v>
      </c>
      <c r="E373" s="11">
        <v>1222</v>
      </c>
      <c r="F373" s="11">
        <v>620</v>
      </c>
      <c r="G373" s="11">
        <v>602</v>
      </c>
    </row>
    <row r="374" spans="1:7" ht="13.5">
      <c r="A374" s="10">
        <v>24301</v>
      </c>
      <c r="B374" s="10">
        <v>266001</v>
      </c>
      <c r="C374" s="10" t="s">
        <v>378</v>
      </c>
      <c r="D374" s="11">
        <v>60</v>
      </c>
      <c r="E374" s="11">
        <v>161</v>
      </c>
      <c r="F374" s="11">
        <v>71</v>
      </c>
      <c r="G374" s="11">
        <v>90</v>
      </c>
    </row>
    <row r="375" spans="1:7" ht="13.5">
      <c r="A375" s="10">
        <v>24302</v>
      </c>
      <c r="B375" s="10">
        <v>266002</v>
      </c>
      <c r="C375" s="10" t="s">
        <v>379</v>
      </c>
      <c r="D375" s="11">
        <v>611</v>
      </c>
      <c r="E375" s="11">
        <v>1466</v>
      </c>
      <c r="F375" s="11">
        <v>684</v>
      </c>
      <c r="G375" s="11">
        <v>782</v>
      </c>
    </row>
    <row r="376" spans="1:7" ht="13.5">
      <c r="A376" s="10">
        <v>24303</v>
      </c>
      <c r="B376" s="10">
        <v>266003</v>
      </c>
      <c r="C376" s="10" t="s">
        <v>380</v>
      </c>
      <c r="D376" s="11">
        <v>341</v>
      </c>
      <c r="E376" s="11">
        <v>845</v>
      </c>
      <c r="F376" s="11">
        <v>398</v>
      </c>
      <c r="G376" s="11">
        <v>447</v>
      </c>
    </row>
    <row r="377" spans="1:7" ht="13.5">
      <c r="A377" s="10">
        <v>24304</v>
      </c>
      <c r="B377" s="10">
        <v>266004</v>
      </c>
      <c r="C377" s="10" t="s">
        <v>381</v>
      </c>
      <c r="D377" s="11">
        <v>721</v>
      </c>
      <c r="E377" s="11">
        <v>1638</v>
      </c>
      <c r="F377" s="11">
        <v>775</v>
      </c>
      <c r="G377" s="11">
        <v>863</v>
      </c>
    </row>
    <row r="378" spans="1:7" ht="13.5">
      <c r="A378" s="10">
        <v>24305</v>
      </c>
      <c r="B378" s="10">
        <v>266005</v>
      </c>
      <c r="C378" s="10" t="s">
        <v>382</v>
      </c>
      <c r="D378" s="11">
        <v>585</v>
      </c>
      <c r="E378" s="11">
        <v>1427</v>
      </c>
      <c r="F378" s="11">
        <v>684</v>
      </c>
      <c r="G378" s="11">
        <v>743</v>
      </c>
    </row>
    <row r="379" spans="1:7" ht="13.5">
      <c r="A379" s="10">
        <v>23201</v>
      </c>
      <c r="B379" s="10">
        <v>57001</v>
      </c>
      <c r="C379" s="10" t="s">
        <v>383</v>
      </c>
      <c r="D379" s="11">
        <v>283</v>
      </c>
      <c r="E379" s="11">
        <v>625</v>
      </c>
      <c r="F379" s="11">
        <v>269</v>
      </c>
      <c r="G379" s="11">
        <v>356</v>
      </c>
    </row>
    <row r="380" spans="1:7" ht="13.5">
      <c r="A380" s="10">
        <v>23202</v>
      </c>
      <c r="B380" s="10">
        <v>57002</v>
      </c>
      <c r="C380" s="10" t="s">
        <v>384</v>
      </c>
      <c r="D380" s="11">
        <v>235</v>
      </c>
      <c r="E380" s="11">
        <v>581</v>
      </c>
      <c r="F380" s="11">
        <v>277</v>
      </c>
      <c r="G380" s="11">
        <v>304</v>
      </c>
    </row>
    <row r="381" spans="1:7" ht="13.5">
      <c r="A381" s="10">
        <v>24700</v>
      </c>
      <c r="B381" s="10">
        <v>30000</v>
      </c>
      <c r="C381" s="10" t="s">
        <v>385</v>
      </c>
      <c r="D381" s="11">
        <v>868</v>
      </c>
      <c r="E381" s="11">
        <v>2429</v>
      </c>
      <c r="F381" s="11">
        <v>1144</v>
      </c>
      <c r="G381" s="11">
        <v>1285</v>
      </c>
    </row>
    <row r="382" spans="1:7" ht="13.5">
      <c r="A382" s="10">
        <v>24800</v>
      </c>
      <c r="B382" s="10">
        <v>50000</v>
      </c>
      <c r="C382" s="10" t="s">
        <v>386</v>
      </c>
      <c r="D382" s="11">
        <v>651</v>
      </c>
      <c r="E382" s="11">
        <v>1766</v>
      </c>
      <c r="F382" s="11">
        <v>850</v>
      </c>
      <c r="G382" s="11">
        <v>916</v>
      </c>
    </row>
    <row r="383" spans="1:7" ht="13.5">
      <c r="A383" s="10">
        <v>24900</v>
      </c>
      <c r="B383" s="10">
        <v>117000</v>
      </c>
      <c r="C383" s="10" t="s">
        <v>387</v>
      </c>
      <c r="D383" s="11">
        <v>1984</v>
      </c>
      <c r="E383" s="11">
        <v>4523</v>
      </c>
      <c r="F383" s="11">
        <v>2082</v>
      </c>
      <c r="G383" s="11">
        <v>2441</v>
      </c>
    </row>
    <row r="384" spans="1:7" ht="13.5">
      <c r="A384" s="10">
        <v>25001</v>
      </c>
      <c r="B384" s="10">
        <v>270001</v>
      </c>
      <c r="C384" s="10" t="s">
        <v>388</v>
      </c>
      <c r="D384" s="11">
        <v>563</v>
      </c>
      <c r="E384" s="11">
        <v>1443</v>
      </c>
      <c r="F384" s="11">
        <v>682</v>
      </c>
      <c r="G384" s="11">
        <v>761</v>
      </c>
    </row>
    <row r="385" spans="1:7" ht="13.5">
      <c r="A385" s="10">
        <v>25002</v>
      </c>
      <c r="B385" s="10">
        <v>270002</v>
      </c>
      <c r="C385" s="10" t="s">
        <v>389</v>
      </c>
      <c r="D385" s="11">
        <v>642</v>
      </c>
      <c r="E385" s="11">
        <v>1592</v>
      </c>
      <c r="F385" s="11">
        <v>763</v>
      </c>
      <c r="G385" s="11">
        <v>829</v>
      </c>
    </row>
    <row r="386" spans="1:7" ht="13.5">
      <c r="A386" s="10">
        <v>25400</v>
      </c>
      <c r="B386" s="10">
        <v>29000</v>
      </c>
      <c r="C386" s="10" t="s">
        <v>390</v>
      </c>
      <c r="D386" s="11">
        <v>433</v>
      </c>
      <c r="E386" s="11">
        <v>870</v>
      </c>
      <c r="F386" s="11">
        <v>432</v>
      </c>
      <c r="G386" s="11">
        <v>438</v>
      </c>
    </row>
    <row r="387" spans="1:7" ht="13.5">
      <c r="A387" s="10">
        <v>25500</v>
      </c>
      <c r="B387" s="10">
        <v>91000</v>
      </c>
      <c r="C387" s="10" t="s">
        <v>391</v>
      </c>
      <c r="D387" s="11">
        <v>197</v>
      </c>
      <c r="E387" s="11">
        <v>665</v>
      </c>
      <c r="F387" s="11">
        <v>304</v>
      </c>
      <c r="G387" s="11">
        <v>361</v>
      </c>
    </row>
    <row r="388" spans="1:7" ht="13.5">
      <c r="A388" s="10">
        <v>25600</v>
      </c>
      <c r="B388" s="10">
        <v>183000</v>
      </c>
      <c r="C388" s="10" t="s">
        <v>392</v>
      </c>
      <c r="D388" s="11">
        <v>82</v>
      </c>
      <c r="E388" s="11">
        <v>203</v>
      </c>
      <c r="F388" s="11">
        <v>84</v>
      </c>
      <c r="G388" s="11">
        <v>119</v>
      </c>
    </row>
    <row r="389" spans="1:7" ht="13.5">
      <c r="A389" s="10">
        <v>25700</v>
      </c>
      <c r="B389" s="10">
        <v>197000</v>
      </c>
      <c r="C389" s="10" t="s">
        <v>393</v>
      </c>
      <c r="D389" s="11">
        <v>938</v>
      </c>
      <c r="E389" s="11">
        <v>2744</v>
      </c>
      <c r="F389" s="11">
        <v>1271</v>
      </c>
      <c r="G389" s="11">
        <v>1473</v>
      </c>
    </row>
    <row r="390" spans="1:7" ht="13.5">
      <c r="A390" s="10">
        <v>25800</v>
      </c>
      <c r="B390" s="10">
        <v>210000</v>
      </c>
      <c r="C390" s="10" t="s">
        <v>394</v>
      </c>
      <c r="D390" s="11">
        <v>2799</v>
      </c>
      <c r="E390" s="11">
        <v>6698</v>
      </c>
      <c r="F390" s="11">
        <v>3193</v>
      </c>
      <c r="G390" s="11">
        <v>3505</v>
      </c>
    </row>
    <row r="391" spans="1:7" ht="13.5">
      <c r="A391" s="10">
        <v>26401</v>
      </c>
      <c r="B391" s="10">
        <v>273001</v>
      </c>
      <c r="C391" s="10" t="s">
        <v>395</v>
      </c>
      <c r="D391" s="11">
        <v>392</v>
      </c>
      <c r="E391" s="11">
        <v>892</v>
      </c>
      <c r="F391" s="11">
        <v>420</v>
      </c>
      <c r="G391" s="11">
        <v>472</v>
      </c>
    </row>
    <row r="392" spans="1:7" ht="13.5">
      <c r="A392" s="10">
        <v>26402</v>
      </c>
      <c r="B392" s="10">
        <v>273002</v>
      </c>
      <c r="C392" s="10" t="s">
        <v>396</v>
      </c>
      <c r="D392" s="11">
        <v>297</v>
      </c>
      <c r="E392" s="11">
        <v>694</v>
      </c>
      <c r="F392" s="11">
        <v>351</v>
      </c>
      <c r="G392" s="11">
        <v>343</v>
      </c>
    </row>
    <row r="393" spans="1:7" ht="13.5">
      <c r="A393" s="10">
        <v>26501</v>
      </c>
      <c r="B393" s="10">
        <v>274001</v>
      </c>
      <c r="C393" s="10" t="s">
        <v>397</v>
      </c>
      <c r="D393" s="11">
        <v>260</v>
      </c>
      <c r="E393" s="11">
        <v>605</v>
      </c>
      <c r="F393" s="11">
        <v>298</v>
      </c>
      <c r="G393" s="11">
        <v>307</v>
      </c>
    </row>
    <row r="394" spans="1:7" ht="13.5">
      <c r="A394" s="10">
        <v>26502</v>
      </c>
      <c r="B394" s="10">
        <v>274002</v>
      </c>
      <c r="C394" s="10" t="s">
        <v>398</v>
      </c>
      <c r="D394" s="11">
        <v>336</v>
      </c>
      <c r="E394" s="11">
        <v>772</v>
      </c>
      <c r="F394" s="11">
        <v>377</v>
      </c>
      <c r="G394" s="11">
        <v>395</v>
      </c>
    </row>
    <row r="395" spans="1:7" ht="13.5">
      <c r="A395" s="10">
        <v>26503</v>
      </c>
      <c r="B395" s="10">
        <v>274003</v>
      </c>
      <c r="C395" s="10" t="s">
        <v>399</v>
      </c>
      <c r="D395" s="11">
        <v>110</v>
      </c>
      <c r="E395" s="11">
        <v>364</v>
      </c>
      <c r="F395" s="11">
        <v>141</v>
      </c>
      <c r="G395" s="11">
        <v>223</v>
      </c>
    </row>
    <row r="396" spans="1:7" ht="13.5">
      <c r="A396" s="10">
        <v>26601</v>
      </c>
      <c r="B396" s="10">
        <v>275001</v>
      </c>
      <c r="C396" s="10" t="s">
        <v>400</v>
      </c>
      <c r="D396" s="11">
        <v>346</v>
      </c>
      <c r="E396" s="11">
        <v>892</v>
      </c>
      <c r="F396" s="11">
        <v>434</v>
      </c>
      <c r="G396" s="11">
        <v>458</v>
      </c>
    </row>
    <row r="397" spans="1:7" ht="13.5">
      <c r="A397" s="10">
        <v>26602</v>
      </c>
      <c r="B397" s="10">
        <v>275002</v>
      </c>
      <c r="C397" s="10" t="s">
        <v>401</v>
      </c>
      <c r="D397" s="11">
        <v>401</v>
      </c>
      <c r="E397" s="11">
        <v>1045</v>
      </c>
      <c r="F397" s="11">
        <v>500</v>
      </c>
      <c r="G397" s="11">
        <v>545</v>
      </c>
    </row>
    <row r="398" spans="1:7" ht="13.5">
      <c r="A398" s="10">
        <v>26603</v>
      </c>
      <c r="B398" s="10">
        <v>275003</v>
      </c>
      <c r="C398" s="10" t="s">
        <v>402</v>
      </c>
      <c r="D398" s="11">
        <v>163</v>
      </c>
      <c r="E398" s="11">
        <v>394</v>
      </c>
      <c r="F398" s="11">
        <v>189</v>
      </c>
      <c r="G398" s="11">
        <v>205</v>
      </c>
    </row>
    <row r="399" spans="1:7" ht="13.5">
      <c r="A399" s="10">
        <v>26604</v>
      </c>
      <c r="B399" s="10">
        <v>275004</v>
      </c>
      <c r="C399" s="10" t="s">
        <v>403</v>
      </c>
      <c r="D399" s="11">
        <v>87</v>
      </c>
      <c r="E399" s="11">
        <v>240</v>
      </c>
      <c r="F399" s="11">
        <v>108</v>
      </c>
      <c r="G399" s="11">
        <v>132</v>
      </c>
    </row>
    <row r="400" spans="1:7" ht="13.5">
      <c r="A400" s="10">
        <v>26801</v>
      </c>
      <c r="B400" s="10">
        <v>264001</v>
      </c>
      <c r="C400" s="10" t="s">
        <v>404</v>
      </c>
      <c r="D400" s="11">
        <v>216</v>
      </c>
      <c r="E400" s="11">
        <v>555</v>
      </c>
      <c r="F400" s="11">
        <v>255</v>
      </c>
      <c r="G400" s="11">
        <v>300</v>
      </c>
    </row>
    <row r="401" spans="1:7" ht="13.5">
      <c r="A401" s="10">
        <v>26802</v>
      </c>
      <c r="B401" s="10">
        <v>264002</v>
      </c>
      <c r="C401" s="10" t="s">
        <v>405</v>
      </c>
      <c r="D401" s="11">
        <v>109</v>
      </c>
      <c r="E401" s="11">
        <v>313</v>
      </c>
      <c r="F401" s="11">
        <v>139</v>
      </c>
      <c r="G401" s="11">
        <v>174</v>
      </c>
    </row>
    <row r="402" spans="1:7" ht="13.5">
      <c r="A402" s="10">
        <v>26803</v>
      </c>
      <c r="B402" s="10">
        <v>264003</v>
      </c>
      <c r="C402" s="10" t="s">
        <v>406</v>
      </c>
      <c r="D402" s="11">
        <v>336</v>
      </c>
      <c r="E402" s="11">
        <v>961</v>
      </c>
      <c r="F402" s="11">
        <v>447</v>
      </c>
      <c r="G402" s="11">
        <v>514</v>
      </c>
    </row>
    <row r="403" spans="1:7" ht="13.5">
      <c r="A403" s="10">
        <v>26804</v>
      </c>
      <c r="B403" s="10">
        <v>264004</v>
      </c>
      <c r="C403" s="10" t="s">
        <v>407</v>
      </c>
      <c r="D403" s="11">
        <v>372</v>
      </c>
      <c r="E403" s="11">
        <v>813</v>
      </c>
      <c r="F403" s="11">
        <v>364</v>
      </c>
      <c r="G403" s="11">
        <v>449</v>
      </c>
    </row>
    <row r="404" spans="1:7" ht="13.5">
      <c r="A404" s="10">
        <v>26805</v>
      </c>
      <c r="B404" s="10">
        <v>264005</v>
      </c>
      <c r="C404" s="10" t="s">
        <v>408</v>
      </c>
      <c r="D404" s="11">
        <v>362</v>
      </c>
      <c r="E404" s="11">
        <v>993</v>
      </c>
      <c r="F404" s="11">
        <v>455</v>
      </c>
      <c r="G404" s="11">
        <v>538</v>
      </c>
    </row>
    <row r="405" spans="1:7" ht="13.5">
      <c r="A405" s="10">
        <v>26806</v>
      </c>
      <c r="B405" s="10">
        <v>264006</v>
      </c>
      <c r="C405" s="10" t="s">
        <v>409</v>
      </c>
      <c r="D405" s="11">
        <v>91</v>
      </c>
      <c r="E405" s="11">
        <v>235</v>
      </c>
      <c r="F405" s="11">
        <v>108</v>
      </c>
      <c r="G405" s="11">
        <v>127</v>
      </c>
    </row>
    <row r="406" spans="1:7" ht="13.5">
      <c r="A406" s="10">
        <v>26901</v>
      </c>
      <c r="B406" s="10">
        <v>263001</v>
      </c>
      <c r="C406" s="10" t="s">
        <v>410</v>
      </c>
      <c r="D406" s="11">
        <v>271</v>
      </c>
      <c r="E406" s="11">
        <v>681</v>
      </c>
      <c r="F406" s="11">
        <v>308</v>
      </c>
      <c r="G406" s="11">
        <v>373</v>
      </c>
    </row>
    <row r="407" spans="1:7" ht="13.5">
      <c r="A407" s="10">
        <v>26902</v>
      </c>
      <c r="B407" s="10">
        <v>263002</v>
      </c>
      <c r="C407" s="10" t="s">
        <v>411</v>
      </c>
      <c r="D407" s="11">
        <v>388</v>
      </c>
      <c r="E407" s="11">
        <v>922</v>
      </c>
      <c r="F407" s="11">
        <v>416</v>
      </c>
      <c r="G407" s="11">
        <v>506</v>
      </c>
    </row>
    <row r="408" spans="1:7" ht="13.5">
      <c r="A408" s="10">
        <v>26903</v>
      </c>
      <c r="B408" s="10">
        <v>263003</v>
      </c>
      <c r="C408" s="10" t="s">
        <v>412</v>
      </c>
      <c r="D408" s="11">
        <v>225</v>
      </c>
      <c r="E408" s="11">
        <v>508</v>
      </c>
      <c r="F408" s="11">
        <v>234</v>
      </c>
      <c r="G408" s="11">
        <v>274</v>
      </c>
    </row>
    <row r="409" spans="1:7" ht="13.5">
      <c r="A409" s="10">
        <v>26904</v>
      </c>
      <c r="B409" s="10">
        <v>263004</v>
      </c>
      <c r="C409" s="10" t="s">
        <v>413</v>
      </c>
      <c r="D409" s="11">
        <v>297</v>
      </c>
      <c r="E409" s="11">
        <v>620</v>
      </c>
      <c r="F409" s="11">
        <v>283</v>
      </c>
      <c r="G409" s="11">
        <v>337</v>
      </c>
    </row>
    <row r="410" spans="1:7" ht="13.5">
      <c r="A410" s="10">
        <v>26905</v>
      </c>
      <c r="B410" s="10">
        <v>263005</v>
      </c>
      <c r="C410" s="10" t="s">
        <v>414</v>
      </c>
      <c r="D410" s="11">
        <v>441</v>
      </c>
      <c r="E410" s="11">
        <v>1016</v>
      </c>
      <c r="F410" s="11">
        <v>480</v>
      </c>
      <c r="G410" s="11">
        <v>536</v>
      </c>
    </row>
    <row r="411" spans="1:7" ht="13.5">
      <c r="A411" s="10">
        <v>27001</v>
      </c>
      <c r="B411" s="10">
        <v>261001</v>
      </c>
      <c r="C411" s="10" t="s">
        <v>415</v>
      </c>
      <c r="D411" s="11">
        <v>188</v>
      </c>
      <c r="E411" s="11">
        <v>360</v>
      </c>
      <c r="F411" s="11">
        <v>171</v>
      </c>
      <c r="G411" s="11">
        <v>189</v>
      </c>
    </row>
    <row r="412" spans="1:7" ht="13.5">
      <c r="A412" s="10">
        <v>27002</v>
      </c>
      <c r="B412" s="10">
        <v>261002</v>
      </c>
      <c r="C412" s="10" t="s">
        <v>416</v>
      </c>
      <c r="D412" s="11">
        <v>355</v>
      </c>
      <c r="E412" s="11">
        <v>839</v>
      </c>
      <c r="F412" s="11">
        <v>385</v>
      </c>
      <c r="G412" s="11">
        <v>454</v>
      </c>
    </row>
    <row r="413" spans="1:7" ht="13.5">
      <c r="A413" s="10">
        <v>27003</v>
      </c>
      <c r="B413" s="10">
        <v>261003</v>
      </c>
      <c r="C413" s="10" t="s">
        <v>417</v>
      </c>
      <c r="D413" s="11">
        <v>445</v>
      </c>
      <c r="E413" s="11">
        <v>1090</v>
      </c>
      <c r="F413" s="11">
        <v>509</v>
      </c>
      <c r="G413" s="11">
        <v>581</v>
      </c>
    </row>
    <row r="414" spans="1:7" ht="13.5">
      <c r="A414" s="10">
        <v>27004</v>
      </c>
      <c r="B414" s="10">
        <v>261004</v>
      </c>
      <c r="C414" s="10" t="s">
        <v>418</v>
      </c>
      <c r="D414" s="11">
        <v>219</v>
      </c>
      <c r="E414" s="11">
        <v>567</v>
      </c>
      <c r="F414" s="11">
        <v>258</v>
      </c>
      <c r="G414" s="11">
        <v>309</v>
      </c>
    </row>
    <row r="415" spans="1:7" ht="13.5">
      <c r="A415" s="10">
        <v>27005</v>
      </c>
      <c r="B415" s="10">
        <v>261005</v>
      </c>
      <c r="C415" s="10" t="s">
        <v>419</v>
      </c>
      <c r="D415" s="11">
        <v>211</v>
      </c>
      <c r="E415" s="11">
        <v>500</v>
      </c>
      <c r="F415" s="11">
        <v>234</v>
      </c>
      <c r="G415" s="11">
        <v>266</v>
      </c>
    </row>
    <row r="416" spans="1:7" ht="13.5">
      <c r="A416" s="10">
        <v>27006</v>
      </c>
      <c r="B416" s="10">
        <v>261006</v>
      </c>
      <c r="C416" s="10" t="s">
        <v>420</v>
      </c>
      <c r="D416" s="11">
        <v>274</v>
      </c>
      <c r="E416" s="11">
        <v>538</v>
      </c>
      <c r="F416" s="11">
        <v>271</v>
      </c>
      <c r="G416" s="11">
        <v>267</v>
      </c>
    </row>
    <row r="417" spans="1:7" ht="13.5">
      <c r="A417" s="10">
        <v>27101</v>
      </c>
      <c r="B417" s="10">
        <v>262001</v>
      </c>
      <c r="C417" s="10" t="s">
        <v>421</v>
      </c>
      <c r="D417" s="11">
        <v>290</v>
      </c>
      <c r="E417" s="11">
        <v>746</v>
      </c>
      <c r="F417" s="11">
        <v>345</v>
      </c>
      <c r="G417" s="11">
        <v>401</v>
      </c>
    </row>
    <row r="418" spans="1:7" ht="13.5">
      <c r="A418" s="10">
        <v>27102</v>
      </c>
      <c r="B418" s="10">
        <v>262002</v>
      </c>
      <c r="C418" s="10" t="s">
        <v>422</v>
      </c>
      <c r="D418" s="11">
        <v>99</v>
      </c>
      <c r="E418" s="11">
        <v>267</v>
      </c>
      <c r="F418" s="11">
        <v>125</v>
      </c>
      <c r="G418" s="11">
        <v>142</v>
      </c>
    </row>
    <row r="419" spans="1:7" ht="13.5">
      <c r="A419" s="10">
        <v>27103</v>
      </c>
      <c r="B419" s="10">
        <v>262003</v>
      </c>
      <c r="C419" s="10" t="s">
        <v>423</v>
      </c>
      <c r="D419" s="11">
        <v>24</v>
      </c>
      <c r="E419" s="11">
        <v>81</v>
      </c>
      <c r="F419" s="11">
        <v>35</v>
      </c>
      <c r="G419" s="11">
        <v>46</v>
      </c>
    </row>
    <row r="420" spans="1:7" ht="13.5">
      <c r="A420" s="10">
        <v>27104</v>
      </c>
      <c r="B420" s="10">
        <v>262004</v>
      </c>
      <c r="C420" s="10" t="s">
        <v>424</v>
      </c>
      <c r="D420" s="11">
        <v>117</v>
      </c>
      <c r="E420" s="11">
        <v>312</v>
      </c>
      <c r="F420" s="11">
        <v>151</v>
      </c>
      <c r="G420" s="11">
        <v>161</v>
      </c>
    </row>
    <row r="421" spans="1:7" ht="13.5">
      <c r="A421" s="10">
        <v>27105</v>
      </c>
      <c r="B421" s="10">
        <v>262005</v>
      </c>
      <c r="C421" s="10" t="s">
        <v>425</v>
      </c>
      <c r="D421" s="11">
        <v>158</v>
      </c>
      <c r="E421" s="11">
        <v>436</v>
      </c>
      <c r="F421" s="11">
        <v>204</v>
      </c>
      <c r="G421" s="11">
        <v>232</v>
      </c>
    </row>
    <row r="422" spans="1:7" ht="13.5">
      <c r="A422" s="10">
        <v>27106</v>
      </c>
      <c r="B422" s="10">
        <v>262006</v>
      </c>
      <c r="C422" s="10" t="s">
        <v>426</v>
      </c>
      <c r="D422" s="11">
        <v>242</v>
      </c>
      <c r="E422" s="11">
        <v>638</v>
      </c>
      <c r="F422" s="11">
        <v>299</v>
      </c>
      <c r="G422" s="11">
        <v>339</v>
      </c>
    </row>
    <row r="423" spans="1:7" ht="13.5">
      <c r="A423" s="10">
        <v>27200</v>
      </c>
      <c r="B423" s="10">
        <v>142000</v>
      </c>
      <c r="C423" s="10" t="s">
        <v>427</v>
      </c>
      <c r="D423" s="11">
        <v>0</v>
      </c>
      <c r="E423" s="11">
        <v>0</v>
      </c>
      <c r="F423" s="11">
        <v>0</v>
      </c>
      <c r="G423" s="11">
        <v>0</v>
      </c>
    </row>
    <row r="424" spans="1:7" ht="13.5">
      <c r="A424" s="10">
        <v>27301</v>
      </c>
      <c r="B424" s="10">
        <v>277001</v>
      </c>
      <c r="C424" s="10" t="s">
        <v>428</v>
      </c>
      <c r="D424" s="11">
        <v>408</v>
      </c>
      <c r="E424" s="11">
        <v>922</v>
      </c>
      <c r="F424" s="11">
        <v>423</v>
      </c>
      <c r="G424" s="11">
        <v>499</v>
      </c>
    </row>
    <row r="425" spans="1:7" ht="13.5">
      <c r="A425" s="10">
        <v>27302</v>
      </c>
      <c r="B425" s="10">
        <v>277002</v>
      </c>
      <c r="C425" s="10" t="s">
        <v>429</v>
      </c>
      <c r="D425" s="11">
        <v>380</v>
      </c>
      <c r="E425" s="11">
        <v>862</v>
      </c>
      <c r="F425" s="11">
        <v>401</v>
      </c>
      <c r="G425" s="11">
        <v>461</v>
      </c>
    </row>
    <row r="426" spans="1:7" ht="13.5">
      <c r="A426" s="10">
        <v>27401</v>
      </c>
      <c r="B426" s="10">
        <v>279001</v>
      </c>
      <c r="C426" s="10" t="s">
        <v>430</v>
      </c>
      <c r="D426" s="11">
        <v>273</v>
      </c>
      <c r="E426" s="11">
        <v>691</v>
      </c>
      <c r="F426" s="11">
        <v>327</v>
      </c>
      <c r="G426" s="11">
        <v>364</v>
      </c>
    </row>
    <row r="427" spans="1:7" ht="13.5">
      <c r="A427" s="10">
        <v>27402</v>
      </c>
      <c r="B427" s="10">
        <v>279002</v>
      </c>
      <c r="C427" s="10" t="s">
        <v>431</v>
      </c>
      <c r="D427" s="11">
        <v>266</v>
      </c>
      <c r="E427" s="11">
        <v>624</v>
      </c>
      <c r="F427" s="11">
        <v>300</v>
      </c>
      <c r="G427" s="11">
        <v>324</v>
      </c>
    </row>
    <row r="428" spans="1:7" ht="13.5">
      <c r="A428" s="10">
        <v>27403</v>
      </c>
      <c r="B428" s="10">
        <v>279003</v>
      </c>
      <c r="C428" s="10" t="s">
        <v>432</v>
      </c>
      <c r="D428" s="11">
        <v>85</v>
      </c>
      <c r="E428" s="11">
        <v>212</v>
      </c>
      <c r="F428" s="11">
        <v>96</v>
      </c>
      <c r="G428" s="11">
        <v>116</v>
      </c>
    </row>
    <row r="429" spans="1:7" ht="13.5">
      <c r="A429" s="10">
        <v>27500</v>
      </c>
      <c r="B429" s="10">
        <v>278000</v>
      </c>
      <c r="C429" s="10" t="s">
        <v>433</v>
      </c>
      <c r="D429" s="11">
        <v>0</v>
      </c>
      <c r="E429" s="11">
        <v>0</v>
      </c>
      <c r="F429" s="11">
        <v>0</v>
      </c>
      <c r="G429" s="11">
        <v>0</v>
      </c>
    </row>
    <row r="430" spans="1:7" ht="13.5">
      <c r="A430" s="10">
        <v>27700</v>
      </c>
      <c r="B430" s="10">
        <v>259000</v>
      </c>
      <c r="C430" s="10" t="s">
        <v>434</v>
      </c>
      <c r="D430" s="11">
        <v>205</v>
      </c>
      <c r="E430" s="11">
        <v>416</v>
      </c>
      <c r="F430" s="11">
        <v>188</v>
      </c>
      <c r="G430" s="11">
        <v>228</v>
      </c>
    </row>
    <row r="431" spans="1:7" ht="13.5">
      <c r="A431" s="10">
        <v>27800</v>
      </c>
      <c r="B431" s="10">
        <v>52000</v>
      </c>
      <c r="C431" s="10" t="s">
        <v>435</v>
      </c>
      <c r="D431" s="11">
        <v>106</v>
      </c>
      <c r="E431" s="11">
        <v>197</v>
      </c>
      <c r="F431" s="11">
        <v>89</v>
      </c>
      <c r="G431" s="11">
        <v>108</v>
      </c>
    </row>
    <row r="432" spans="1:7" ht="13.5">
      <c r="A432" s="10">
        <v>28100</v>
      </c>
      <c r="B432" s="10">
        <v>144000</v>
      </c>
      <c r="C432" s="10" t="s">
        <v>436</v>
      </c>
      <c r="D432" s="11">
        <v>243</v>
      </c>
      <c r="E432" s="11">
        <v>468</v>
      </c>
      <c r="F432" s="11">
        <v>202</v>
      </c>
      <c r="G432" s="11">
        <v>266</v>
      </c>
    </row>
    <row r="433" spans="1:7" ht="13.5">
      <c r="A433" s="10">
        <v>28300</v>
      </c>
      <c r="B433" s="10">
        <v>66000</v>
      </c>
      <c r="C433" s="10" t="s">
        <v>437</v>
      </c>
      <c r="D433" s="11">
        <v>1978</v>
      </c>
      <c r="E433" s="11">
        <v>4561</v>
      </c>
      <c r="F433" s="11">
        <v>2167</v>
      </c>
      <c r="G433" s="11">
        <v>2394</v>
      </c>
    </row>
    <row r="434" spans="1:7" ht="13.5">
      <c r="A434" s="10">
        <v>28400</v>
      </c>
      <c r="B434" s="10">
        <v>63000</v>
      </c>
      <c r="C434" s="10" t="s">
        <v>438</v>
      </c>
      <c r="D434" s="11">
        <v>2294</v>
      </c>
      <c r="E434" s="11">
        <v>5565</v>
      </c>
      <c r="F434" s="11">
        <v>2621</v>
      </c>
      <c r="G434" s="11">
        <v>2944</v>
      </c>
    </row>
    <row r="435" spans="1:7" ht="13.5">
      <c r="A435" s="10">
        <v>28500</v>
      </c>
      <c r="B435" s="10">
        <v>84000</v>
      </c>
      <c r="C435" s="10" t="s">
        <v>439</v>
      </c>
      <c r="D435" s="11">
        <v>1032</v>
      </c>
      <c r="E435" s="11">
        <v>2548</v>
      </c>
      <c r="F435" s="11">
        <v>1164</v>
      </c>
      <c r="G435" s="11">
        <v>1384</v>
      </c>
    </row>
    <row r="436" spans="1:7" ht="13.5">
      <c r="A436" s="10">
        <v>28600</v>
      </c>
      <c r="B436" s="10">
        <v>118000</v>
      </c>
      <c r="C436" s="10" t="s">
        <v>440</v>
      </c>
      <c r="D436" s="11">
        <v>407</v>
      </c>
      <c r="E436" s="11">
        <v>1347</v>
      </c>
      <c r="F436" s="11">
        <v>632</v>
      </c>
      <c r="G436" s="11">
        <v>715</v>
      </c>
    </row>
    <row r="437" spans="1:7" ht="13.5">
      <c r="A437" s="10">
        <v>28700</v>
      </c>
      <c r="B437" s="10">
        <v>196000</v>
      </c>
      <c r="C437" s="10" t="s">
        <v>441</v>
      </c>
      <c r="D437" s="11">
        <v>1883</v>
      </c>
      <c r="E437" s="11">
        <v>3949</v>
      </c>
      <c r="F437" s="11">
        <v>1876</v>
      </c>
      <c r="G437" s="11">
        <v>2073</v>
      </c>
    </row>
    <row r="438" spans="1:7" ht="13.5">
      <c r="A438" s="10">
        <v>28800</v>
      </c>
      <c r="B438" s="10">
        <v>234000</v>
      </c>
      <c r="C438" s="10" t="s">
        <v>442</v>
      </c>
      <c r="D438" s="11">
        <v>2484</v>
      </c>
      <c r="E438" s="11">
        <v>5613</v>
      </c>
      <c r="F438" s="11">
        <v>2578</v>
      </c>
      <c r="G438" s="11">
        <v>3035</v>
      </c>
    </row>
    <row r="439" spans="1:7" ht="13.5">
      <c r="A439" s="10">
        <v>28900</v>
      </c>
      <c r="B439" s="10">
        <v>237000</v>
      </c>
      <c r="C439" s="10" t="s">
        <v>443</v>
      </c>
      <c r="D439" s="11">
        <v>268</v>
      </c>
      <c r="E439" s="11">
        <v>662</v>
      </c>
      <c r="F439" s="11">
        <v>299</v>
      </c>
      <c r="G439" s="11">
        <v>363</v>
      </c>
    </row>
    <row r="440" spans="1:7" ht="13.5">
      <c r="A440" s="10">
        <v>29000</v>
      </c>
      <c r="B440" s="10">
        <v>122000</v>
      </c>
      <c r="C440" s="10" t="s">
        <v>444</v>
      </c>
      <c r="D440" s="11">
        <v>2402</v>
      </c>
      <c r="E440" s="11">
        <v>5556</v>
      </c>
      <c r="F440" s="11">
        <v>2534</v>
      </c>
      <c r="G440" s="11">
        <v>3022</v>
      </c>
    </row>
    <row r="441" spans="1:7" ht="13.5">
      <c r="A441" s="10">
        <v>29901</v>
      </c>
      <c r="B441" s="10">
        <v>284001</v>
      </c>
      <c r="C441" s="10" t="s">
        <v>445</v>
      </c>
      <c r="D441" s="11">
        <v>89</v>
      </c>
      <c r="E441" s="11">
        <v>299</v>
      </c>
      <c r="F441" s="11">
        <v>148</v>
      </c>
      <c r="G441" s="11">
        <v>151</v>
      </c>
    </row>
    <row r="442" spans="1:7" ht="13.5">
      <c r="A442" s="10">
        <v>29902</v>
      </c>
      <c r="B442" s="10">
        <v>284002</v>
      </c>
      <c r="C442" s="10" t="s">
        <v>446</v>
      </c>
      <c r="D442" s="11">
        <v>97</v>
      </c>
      <c r="E442" s="11">
        <v>331</v>
      </c>
      <c r="F442" s="11">
        <v>162</v>
      </c>
      <c r="G442" s="11">
        <v>169</v>
      </c>
    </row>
    <row r="443" spans="1:7" ht="13.5">
      <c r="A443" s="10">
        <v>29903</v>
      </c>
      <c r="B443" s="10">
        <v>284003</v>
      </c>
      <c r="C443" s="10" t="s">
        <v>447</v>
      </c>
      <c r="D443" s="11">
        <v>32</v>
      </c>
      <c r="E443" s="11">
        <v>109</v>
      </c>
      <c r="F443" s="11">
        <v>56</v>
      </c>
      <c r="G443" s="11">
        <v>53</v>
      </c>
    </row>
    <row r="444" spans="1:7" ht="13.5">
      <c r="A444" s="10">
        <v>29904</v>
      </c>
      <c r="B444" s="10">
        <v>284004</v>
      </c>
      <c r="C444" s="10" t="s">
        <v>448</v>
      </c>
      <c r="D444" s="11">
        <v>52</v>
      </c>
      <c r="E444" s="11">
        <v>182</v>
      </c>
      <c r="F444" s="11">
        <v>90</v>
      </c>
      <c r="G444" s="11">
        <v>92</v>
      </c>
    </row>
    <row r="445" spans="1:7" ht="13.5">
      <c r="A445" s="10">
        <v>29905</v>
      </c>
      <c r="B445" s="10">
        <v>284005</v>
      </c>
      <c r="C445" s="10" t="s">
        <v>449</v>
      </c>
      <c r="D445" s="11">
        <v>77</v>
      </c>
      <c r="E445" s="11">
        <v>237</v>
      </c>
      <c r="F445" s="11">
        <v>113</v>
      </c>
      <c r="G445" s="11">
        <v>124</v>
      </c>
    </row>
    <row r="446" spans="1:7" ht="13.5">
      <c r="A446" s="10">
        <v>30000</v>
      </c>
      <c r="B446" s="10">
        <v>114000</v>
      </c>
      <c r="C446" s="10" t="s">
        <v>450</v>
      </c>
      <c r="D446" s="11">
        <v>0</v>
      </c>
      <c r="E446" s="11">
        <v>0</v>
      </c>
      <c r="F446" s="11">
        <v>0</v>
      </c>
      <c r="G446" s="11">
        <v>0</v>
      </c>
    </row>
    <row r="447" spans="1:7" ht="13.5">
      <c r="A447" s="10">
        <v>30100</v>
      </c>
      <c r="B447" s="10">
        <v>99000</v>
      </c>
      <c r="C447" s="10" t="s">
        <v>451</v>
      </c>
      <c r="D447" s="11">
        <v>13</v>
      </c>
      <c r="E447" s="11">
        <v>37</v>
      </c>
      <c r="F447" s="11">
        <v>15</v>
      </c>
      <c r="G447" s="11">
        <v>22</v>
      </c>
    </row>
    <row r="448" spans="1:7" ht="13.5">
      <c r="A448" s="10">
        <v>30200</v>
      </c>
      <c r="B448" s="10">
        <v>258000</v>
      </c>
      <c r="C448" s="10" t="s">
        <v>452</v>
      </c>
      <c r="D448" s="11">
        <v>14</v>
      </c>
      <c r="E448" s="11">
        <v>38</v>
      </c>
      <c r="F448" s="11">
        <v>19</v>
      </c>
      <c r="G448" s="11">
        <v>19</v>
      </c>
    </row>
    <row r="449" spans="1:7" ht="13.5">
      <c r="A449" s="10">
        <v>30300</v>
      </c>
      <c r="B449" s="10">
        <v>112000</v>
      </c>
      <c r="C449" s="10" t="s">
        <v>453</v>
      </c>
      <c r="D449" s="11">
        <v>55</v>
      </c>
      <c r="E449" s="11">
        <v>197</v>
      </c>
      <c r="F449" s="11">
        <v>79</v>
      </c>
      <c r="G449" s="11">
        <v>118</v>
      </c>
    </row>
    <row r="450" spans="1:7" ht="13.5">
      <c r="A450" s="10">
        <v>30400</v>
      </c>
      <c r="B450" s="10">
        <v>106000</v>
      </c>
      <c r="C450" s="10" t="s">
        <v>454</v>
      </c>
      <c r="D450" s="11">
        <v>197</v>
      </c>
      <c r="E450" s="11">
        <v>497</v>
      </c>
      <c r="F450" s="11">
        <v>236</v>
      </c>
      <c r="G450" s="11">
        <v>261</v>
      </c>
    </row>
    <row r="451" spans="1:7" ht="13.5">
      <c r="A451" s="10">
        <v>30500</v>
      </c>
      <c r="B451" s="10">
        <v>56000</v>
      </c>
      <c r="C451" s="10" t="s">
        <v>455</v>
      </c>
      <c r="D451" s="11">
        <v>98</v>
      </c>
      <c r="E451" s="11">
        <v>268</v>
      </c>
      <c r="F451" s="11">
        <v>121</v>
      </c>
      <c r="G451" s="11">
        <v>147</v>
      </c>
    </row>
    <row r="452" spans="1:7" ht="13.5">
      <c r="A452" s="10">
        <v>30600</v>
      </c>
      <c r="B452" s="10">
        <v>123000</v>
      </c>
      <c r="C452" s="10" t="s">
        <v>456</v>
      </c>
      <c r="D452" s="11">
        <v>133</v>
      </c>
      <c r="E452" s="11">
        <v>309</v>
      </c>
      <c r="F452" s="11">
        <v>144</v>
      </c>
      <c r="G452" s="11">
        <v>165</v>
      </c>
    </row>
    <row r="453" spans="1:7" ht="13.5">
      <c r="A453" s="10">
        <v>30700</v>
      </c>
      <c r="B453" s="10">
        <v>222000</v>
      </c>
      <c r="C453" s="10" t="s">
        <v>457</v>
      </c>
      <c r="D453" s="11">
        <v>1479</v>
      </c>
      <c r="E453" s="11">
        <v>3559</v>
      </c>
      <c r="F453" s="11">
        <v>1581</v>
      </c>
      <c r="G453" s="11">
        <v>1978</v>
      </c>
    </row>
    <row r="454" spans="1:7" ht="13.5">
      <c r="A454" s="10">
        <v>30801</v>
      </c>
      <c r="B454" s="10">
        <v>276001</v>
      </c>
      <c r="C454" s="10" t="s">
        <v>458</v>
      </c>
      <c r="D454" s="11">
        <v>61</v>
      </c>
      <c r="E454" s="11">
        <v>162</v>
      </c>
      <c r="F454" s="11">
        <v>73</v>
      </c>
      <c r="G454" s="11">
        <v>89</v>
      </c>
    </row>
    <row r="455" spans="1:7" ht="13.5">
      <c r="A455" s="10">
        <v>30802</v>
      </c>
      <c r="B455" s="10">
        <v>276002</v>
      </c>
      <c r="C455" s="10" t="s">
        <v>459</v>
      </c>
      <c r="D455" s="11">
        <v>115</v>
      </c>
      <c r="E455" s="11">
        <v>291</v>
      </c>
      <c r="F455" s="11">
        <v>132</v>
      </c>
      <c r="G455" s="11">
        <v>159</v>
      </c>
    </row>
    <row r="456" spans="1:7" ht="13.5">
      <c r="A456" s="10">
        <v>30803</v>
      </c>
      <c r="B456" s="10">
        <v>276003</v>
      </c>
      <c r="C456" s="10" t="s">
        <v>460</v>
      </c>
      <c r="D456" s="11">
        <v>120</v>
      </c>
      <c r="E456" s="11">
        <v>291</v>
      </c>
      <c r="F456" s="11">
        <v>146</v>
      </c>
      <c r="G456" s="11">
        <v>145</v>
      </c>
    </row>
    <row r="457" spans="1:7" ht="13.5">
      <c r="A457" s="10">
        <v>30804</v>
      </c>
      <c r="B457" s="10">
        <v>276004</v>
      </c>
      <c r="C457" s="10" t="s">
        <v>461</v>
      </c>
      <c r="D457" s="11">
        <v>125</v>
      </c>
      <c r="E457" s="11">
        <v>323</v>
      </c>
      <c r="F457" s="11">
        <v>149</v>
      </c>
      <c r="G457" s="11">
        <v>174</v>
      </c>
    </row>
    <row r="458" spans="1:7" ht="13.5">
      <c r="A458" s="10">
        <v>30805</v>
      </c>
      <c r="B458" s="10">
        <v>276005</v>
      </c>
      <c r="C458" s="10" t="s">
        <v>462</v>
      </c>
      <c r="D458" s="11">
        <v>98</v>
      </c>
      <c r="E458" s="11">
        <v>251</v>
      </c>
      <c r="F458" s="11">
        <v>122</v>
      </c>
      <c r="G458" s="11">
        <v>129</v>
      </c>
    </row>
    <row r="459" spans="1:7" ht="13.5">
      <c r="A459" s="10">
        <v>30806</v>
      </c>
      <c r="B459" s="10">
        <v>276006</v>
      </c>
      <c r="C459" s="10" t="s">
        <v>463</v>
      </c>
      <c r="D459" s="11">
        <v>108</v>
      </c>
      <c r="E459" s="11">
        <v>274</v>
      </c>
      <c r="F459" s="11">
        <v>126</v>
      </c>
      <c r="G459" s="11">
        <v>148</v>
      </c>
    </row>
    <row r="460" spans="1:7" ht="13.5">
      <c r="A460" s="10">
        <v>30807</v>
      </c>
      <c r="B460" s="10">
        <v>276007</v>
      </c>
      <c r="C460" s="10" t="s">
        <v>464</v>
      </c>
      <c r="D460" s="11">
        <v>73</v>
      </c>
      <c r="E460" s="11">
        <v>163</v>
      </c>
      <c r="F460" s="11">
        <v>79</v>
      </c>
      <c r="G460" s="11">
        <v>84</v>
      </c>
    </row>
    <row r="461" spans="1:7" ht="13.5">
      <c r="A461" s="10">
        <v>30808</v>
      </c>
      <c r="B461" s="10">
        <v>276008</v>
      </c>
      <c r="C461" s="10" t="s">
        <v>465</v>
      </c>
      <c r="D461" s="11">
        <v>68</v>
      </c>
      <c r="E461" s="11">
        <v>193</v>
      </c>
      <c r="F461" s="11">
        <v>82</v>
      </c>
      <c r="G461" s="11">
        <v>111</v>
      </c>
    </row>
    <row r="462" spans="1:7" ht="13.5">
      <c r="A462" s="10">
        <v>31400</v>
      </c>
      <c r="B462" s="10">
        <v>89000</v>
      </c>
      <c r="C462" s="10" t="s">
        <v>466</v>
      </c>
      <c r="D462" s="11">
        <v>7</v>
      </c>
      <c r="E462" s="11">
        <v>15</v>
      </c>
      <c r="F462" s="11">
        <v>7</v>
      </c>
      <c r="G462" s="11">
        <v>8</v>
      </c>
    </row>
    <row r="463" spans="1:7" ht="13.5">
      <c r="A463" s="10">
        <v>31500</v>
      </c>
      <c r="B463" s="10">
        <v>36000</v>
      </c>
      <c r="C463" s="10" t="s">
        <v>467</v>
      </c>
      <c r="D463" s="11">
        <v>6</v>
      </c>
      <c r="E463" s="11">
        <v>22</v>
      </c>
      <c r="F463" s="11">
        <v>9</v>
      </c>
      <c r="G463" s="11">
        <v>13</v>
      </c>
    </row>
    <row r="464" spans="1:7" ht="13.5">
      <c r="A464" s="10">
        <v>31600</v>
      </c>
      <c r="B464" s="10">
        <v>60000</v>
      </c>
      <c r="C464" s="10" t="s">
        <v>468</v>
      </c>
      <c r="D464" s="11">
        <v>13</v>
      </c>
      <c r="E464" s="11">
        <v>24</v>
      </c>
      <c r="F464" s="11">
        <v>11</v>
      </c>
      <c r="G464" s="11">
        <v>13</v>
      </c>
    </row>
    <row r="465" spans="1:7" ht="13.5">
      <c r="A465" s="10">
        <v>31700</v>
      </c>
      <c r="B465" s="10">
        <v>198000</v>
      </c>
      <c r="C465" s="10" t="s">
        <v>469</v>
      </c>
      <c r="D465" s="11">
        <v>11</v>
      </c>
      <c r="E465" s="11">
        <v>21</v>
      </c>
      <c r="F465" s="11">
        <v>10</v>
      </c>
      <c r="G465" s="11">
        <v>11</v>
      </c>
    </row>
    <row r="466" spans="1:7" ht="13.5">
      <c r="A466" s="10">
        <v>31800</v>
      </c>
      <c r="B466" s="10">
        <v>185000</v>
      </c>
      <c r="C466" s="10" t="s">
        <v>470</v>
      </c>
      <c r="D466" s="11">
        <v>19</v>
      </c>
      <c r="E466" s="11">
        <v>37</v>
      </c>
      <c r="F466" s="11">
        <v>14</v>
      </c>
      <c r="G466" s="11">
        <v>23</v>
      </c>
    </row>
    <row r="467" spans="1:7" ht="13.5">
      <c r="A467" s="10">
        <v>31900</v>
      </c>
      <c r="B467" s="10">
        <v>59000</v>
      </c>
      <c r="C467" s="10" t="s">
        <v>471</v>
      </c>
      <c r="D467" s="11">
        <v>32</v>
      </c>
      <c r="E467" s="11">
        <v>59</v>
      </c>
      <c r="F467" s="11">
        <v>24</v>
      </c>
      <c r="G467" s="11">
        <v>35</v>
      </c>
    </row>
    <row r="468" spans="1:7" ht="13.5">
      <c r="A468" s="10">
        <v>32000</v>
      </c>
      <c r="B468" s="10">
        <v>228000</v>
      </c>
      <c r="C468" s="10" t="s">
        <v>472</v>
      </c>
      <c r="D468" s="11">
        <v>10</v>
      </c>
      <c r="E468" s="11">
        <v>20</v>
      </c>
      <c r="F468" s="11">
        <v>11</v>
      </c>
      <c r="G468" s="11">
        <v>9</v>
      </c>
    </row>
    <row r="469" spans="1:7" ht="13.5">
      <c r="A469" s="10">
        <v>32100</v>
      </c>
      <c r="B469" s="10">
        <v>199000</v>
      </c>
      <c r="C469" s="10" t="s">
        <v>473</v>
      </c>
      <c r="D469" s="11">
        <v>14</v>
      </c>
      <c r="E469" s="11">
        <v>29</v>
      </c>
      <c r="F469" s="11">
        <v>11</v>
      </c>
      <c r="G469" s="11">
        <v>18</v>
      </c>
    </row>
    <row r="470" spans="1:7" ht="13.5">
      <c r="A470" s="10">
        <v>32200</v>
      </c>
      <c r="B470" s="10">
        <v>3000</v>
      </c>
      <c r="C470" s="10" t="s">
        <v>474</v>
      </c>
      <c r="D470" s="11">
        <v>21</v>
      </c>
      <c r="E470" s="11">
        <v>44</v>
      </c>
      <c r="F470" s="11">
        <v>24</v>
      </c>
      <c r="G470" s="11">
        <v>20</v>
      </c>
    </row>
    <row r="471" spans="1:7" ht="13.5">
      <c r="A471" s="10">
        <v>32300</v>
      </c>
      <c r="B471" s="10">
        <v>132000</v>
      </c>
      <c r="C471" s="10" t="s">
        <v>475</v>
      </c>
      <c r="D471" s="11">
        <v>5</v>
      </c>
      <c r="E471" s="11">
        <v>8</v>
      </c>
      <c r="F471" s="11">
        <v>5</v>
      </c>
      <c r="G471" s="11">
        <v>3</v>
      </c>
    </row>
    <row r="472" spans="1:7" ht="13.5">
      <c r="A472" s="10">
        <v>32701</v>
      </c>
      <c r="B472" s="10">
        <v>280001</v>
      </c>
      <c r="C472" s="10" t="s">
        <v>476</v>
      </c>
      <c r="D472" s="11">
        <v>72</v>
      </c>
      <c r="E472" s="11">
        <v>172</v>
      </c>
      <c r="F472" s="11">
        <v>80</v>
      </c>
      <c r="G472" s="11">
        <v>92</v>
      </c>
    </row>
    <row r="473" spans="1:7" ht="13.5">
      <c r="A473" s="10">
        <v>32702</v>
      </c>
      <c r="B473" s="10">
        <v>280002</v>
      </c>
      <c r="C473" s="10" t="s">
        <v>477</v>
      </c>
      <c r="D473" s="11">
        <v>151</v>
      </c>
      <c r="E473" s="11">
        <v>376</v>
      </c>
      <c r="F473" s="11">
        <v>159</v>
      </c>
      <c r="G473" s="11">
        <v>217</v>
      </c>
    </row>
    <row r="474" spans="1:7" ht="13.5">
      <c r="A474" s="10">
        <v>32703</v>
      </c>
      <c r="B474" s="10">
        <v>280003</v>
      </c>
      <c r="C474" s="10" t="s">
        <v>478</v>
      </c>
      <c r="D474" s="11">
        <v>45</v>
      </c>
      <c r="E474" s="11">
        <v>106</v>
      </c>
      <c r="F474" s="11">
        <v>48</v>
      </c>
      <c r="G474" s="11">
        <v>58</v>
      </c>
    </row>
    <row r="475" spans="1:7" ht="13.5">
      <c r="A475" s="10">
        <v>32704</v>
      </c>
      <c r="B475" s="10">
        <v>280004</v>
      </c>
      <c r="C475" s="10" t="s">
        <v>479</v>
      </c>
      <c r="D475" s="11">
        <v>96</v>
      </c>
      <c r="E475" s="11">
        <v>247</v>
      </c>
      <c r="F475" s="11">
        <v>121</v>
      </c>
      <c r="G475" s="11">
        <v>126</v>
      </c>
    </row>
    <row r="476" spans="1:7" ht="13.5">
      <c r="A476" s="10">
        <v>32705</v>
      </c>
      <c r="B476" s="10">
        <v>280005</v>
      </c>
      <c r="C476" s="10" t="s">
        <v>480</v>
      </c>
      <c r="D476" s="11">
        <v>74</v>
      </c>
      <c r="E476" s="11">
        <v>194</v>
      </c>
      <c r="F476" s="11">
        <v>94</v>
      </c>
      <c r="G476" s="11">
        <v>100</v>
      </c>
    </row>
    <row r="477" spans="1:7" ht="13.5">
      <c r="A477" s="10">
        <v>32706</v>
      </c>
      <c r="B477" s="10">
        <v>280006</v>
      </c>
      <c r="C477" s="10" t="s">
        <v>481</v>
      </c>
      <c r="D477" s="11">
        <v>110</v>
      </c>
      <c r="E477" s="11">
        <v>294</v>
      </c>
      <c r="F477" s="11">
        <v>140</v>
      </c>
      <c r="G477" s="11">
        <v>154</v>
      </c>
    </row>
    <row r="478" spans="1:7" ht="13.5">
      <c r="A478" s="10">
        <v>32800</v>
      </c>
      <c r="B478" s="10">
        <v>98000</v>
      </c>
      <c r="C478" s="10" t="s">
        <v>482</v>
      </c>
      <c r="D478" s="11">
        <v>1077</v>
      </c>
      <c r="E478" s="11">
        <v>2835</v>
      </c>
      <c r="F478" s="11">
        <v>1347</v>
      </c>
      <c r="G478" s="11">
        <v>1488</v>
      </c>
    </row>
    <row r="479" spans="1:7" ht="13.5">
      <c r="A479" s="10">
        <v>32900</v>
      </c>
      <c r="B479" s="10">
        <v>53000</v>
      </c>
      <c r="C479" s="10" t="s">
        <v>483</v>
      </c>
      <c r="D479" s="11">
        <v>104</v>
      </c>
      <c r="E479" s="11">
        <v>264</v>
      </c>
      <c r="F479" s="11">
        <v>110</v>
      </c>
      <c r="G479" s="11">
        <v>154</v>
      </c>
    </row>
    <row r="480" spans="1:7" ht="13.5">
      <c r="A480" s="10">
        <v>33001</v>
      </c>
      <c r="B480" s="10">
        <v>286001</v>
      </c>
      <c r="C480" s="10" t="s">
        <v>484</v>
      </c>
      <c r="D480" s="11">
        <v>132</v>
      </c>
      <c r="E480" s="11">
        <v>443</v>
      </c>
      <c r="F480" s="11">
        <v>230</v>
      </c>
      <c r="G480" s="11">
        <v>213</v>
      </c>
    </row>
    <row r="481" spans="1:7" ht="13.5">
      <c r="A481" s="10">
        <v>33002</v>
      </c>
      <c r="B481" s="10">
        <v>286002</v>
      </c>
      <c r="C481" s="10" t="s">
        <v>485</v>
      </c>
      <c r="D481" s="11">
        <v>84</v>
      </c>
      <c r="E481" s="11">
        <v>270</v>
      </c>
      <c r="F481" s="11">
        <v>146</v>
      </c>
      <c r="G481" s="11">
        <v>124</v>
      </c>
    </row>
    <row r="482" spans="1:7" ht="13.5">
      <c r="A482" s="10">
        <v>33003</v>
      </c>
      <c r="B482" s="10">
        <v>286003</v>
      </c>
      <c r="C482" s="10" t="s">
        <v>486</v>
      </c>
      <c r="D482" s="11">
        <v>261</v>
      </c>
      <c r="E482" s="11">
        <v>860</v>
      </c>
      <c r="F482" s="11">
        <v>421</v>
      </c>
      <c r="G482" s="11">
        <v>439</v>
      </c>
    </row>
    <row r="483" spans="1:7" ht="13.5">
      <c r="A483" s="10">
        <v>33600</v>
      </c>
      <c r="B483" s="10">
        <v>115000</v>
      </c>
      <c r="C483" s="10" t="s">
        <v>487</v>
      </c>
      <c r="D483" s="11">
        <v>116</v>
      </c>
      <c r="E483" s="11">
        <v>447</v>
      </c>
      <c r="F483" s="11">
        <v>205</v>
      </c>
      <c r="G483" s="11">
        <v>242</v>
      </c>
    </row>
    <row r="484" spans="1:7" ht="13.5">
      <c r="A484" s="10">
        <v>33700</v>
      </c>
      <c r="B484" s="10">
        <v>90000</v>
      </c>
      <c r="C484" s="10" t="s">
        <v>488</v>
      </c>
      <c r="D484" s="11">
        <v>0</v>
      </c>
      <c r="E484" s="11">
        <v>0</v>
      </c>
      <c r="F484" s="11">
        <v>0</v>
      </c>
      <c r="G484" s="11">
        <v>0</v>
      </c>
    </row>
    <row r="485" spans="1:7" ht="13.5">
      <c r="A485" s="10">
        <v>33800</v>
      </c>
      <c r="B485" s="10">
        <v>110000</v>
      </c>
      <c r="C485" s="10" t="s">
        <v>489</v>
      </c>
      <c r="D485" s="11">
        <v>19</v>
      </c>
      <c r="E485" s="11">
        <v>47</v>
      </c>
      <c r="F485" s="11">
        <v>23</v>
      </c>
      <c r="G485" s="11">
        <v>24</v>
      </c>
    </row>
    <row r="486" spans="1:7" ht="13.5">
      <c r="A486" s="10">
        <v>33900</v>
      </c>
      <c r="B486" s="10">
        <v>108000</v>
      </c>
      <c r="C486" s="10" t="s">
        <v>490</v>
      </c>
      <c r="D486" s="11">
        <v>12</v>
      </c>
      <c r="E486" s="11">
        <v>27</v>
      </c>
      <c r="F486" s="11">
        <v>14</v>
      </c>
      <c r="G486" s="11">
        <v>13</v>
      </c>
    </row>
    <row r="487" spans="1:7" ht="13.5">
      <c r="A487" s="10">
        <v>34000</v>
      </c>
      <c r="B487" s="10">
        <v>251000</v>
      </c>
      <c r="C487" s="10" t="s">
        <v>491</v>
      </c>
      <c r="D487" s="11">
        <v>15</v>
      </c>
      <c r="E487" s="11">
        <v>25</v>
      </c>
      <c r="F487" s="11">
        <v>12</v>
      </c>
      <c r="G487" s="11">
        <v>13</v>
      </c>
    </row>
    <row r="488" spans="1:7" ht="13.5">
      <c r="A488" s="10">
        <v>34100</v>
      </c>
      <c r="B488" s="10">
        <v>45000</v>
      </c>
      <c r="C488" s="10" t="s">
        <v>492</v>
      </c>
      <c r="D488" s="11">
        <v>9</v>
      </c>
      <c r="E488" s="11">
        <v>17</v>
      </c>
      <c r="F488" s="11">
        <v>4</v>
      </c>
      <c r="G488" s="11">
        <v>13</v>
      </c>
    </row>
    <row r="489" spans="1:7" ht="13.5">
      <c r="A489" s="10">
        <v>34200</v>
      </c>
      <c r="B489" s="10">
        <v>31000</v>
      </c>
      <c r="C489" s="10" t="s">
        <v>493</v>
      </c>
      <c r="D489" s="11">
        <v>1</v>
      </c>
      <c r="E489" s="11">
        <v>1</v>
      </c>
      <c r="F489" s="11">
        <v>0</v>
      </c>
      <c r="G489" s="11">
        <v>1</v>
      </c>
    </row>
    <row r="490" spans="1:7" ht="13.5">
      <c r="A490" s="10">
        <v>34300</v>
      </c>
      <c r="B490" s="10">
        <v>48000</v>
      </c>
      <c r="C490" s="10" t="s">
        <v>494</v>
      </c>
      <c r="D490" s="11">
        <v>2</v>
      </c>
      <c r="E490" s="11">
        <v>3</v>
      </c>
      <c r="F490" s="11">
        <v>1</v>
      </c>
      <c r="G490" s="11">
        <v>2</v>
      </c>
    </row>
    <row r="491" spans="1:7" ht="13.5">
      <c r="A491" s="10">
        <v>34700</v>
      </c>
      <c r="B491" s="10">
        <v>44000</v>
      </c>
      <c r="C491" s="10" t="s">
        <v>495</v>
      </c>
      <c r="D491" s="11">
        <v>18</v>
      </c>
      <c r="E491" s="11">
        <v>37</v>
      </c>
      <c r="F491" s="11">
        <v>20</v>
      </c>
      <c r="G491" s="11">
        <v>17</v>
      </c>
    </row>
    <row r="492" spans="1:7" ht="13.5">
      <c r="A492" s="10">
        <v>34800</v>
      </c>
      <c r="B492" s="10">
        <v>65000</v>
      </c>
      <c r="C492" s="10" t="s">
        <v>496</v>
      </c>
      <c r="D492" s="11">
        <v>1295</v>
      </c>
      <c r="E492" s="11">
        <v>3549</v>
      </c>
      <c r="F492" s="11">
        <v>1612</v>
      </c>
      <c r="G492" s="11">
        <v>1937</v>
      </c>
    </row>
    <row r="493" spans="1:7" ht="13.5">
      <c r="A493" s="10">
        <v>34900</v>
      </c>
      <c r="B493" s="10">
        <v>231000</v>
      </c>
      <c r="C493" s="10" t="s">
        <v>497</v>
      </c>
      <c r="D493" s="11">
        <v>1734</v>
      </c>
      <c r="E493" s="11">
        <v>4245</v>
      </c>
      <c r="F493" s="11">
        <v>1994</v>
      </c>
      <c r="G493" s="11">
        <v>2251</v>
      </c>
    </row>
    <row r="494" spans="1:7" ht="13.5">
      <c r="A494" s="10">
        <v>35000</v>
      </c>
      <c r="B494" s="10">
        <v>227000</v>
      </c>
      <c r="C494" s="10" t="s">
        <v>498</v>
      </c>
      <c r="D494" s="11">
        <v>1386</v>
      </c>
      <c r="E494" s="11">
        <v>3463</v>
      </c>
      <c r="F494" s="11">
        <v>1589</v>
      </c>
      <c r="G494" s="11">
        <v>1874</v>
      </c>
    </row>
    <row r="495" spans="1:7" ht="13.5">
      <c r="A495" s="10">
        <v>35100</v>
      </c>
      <c r="B495" s="10">
        <v>194000</v>
      </c>
      <c r="C495" s="10" t="s">
        <v>499</v>
      </c>
      <c r="D495" s="11">
        <v>2184</v>
      </c>
      <c r="E495" s="11">
        <v>5575</v>
      </c>
      <c r="F495" s="11">
        <v>2651</v>
      </c>
      <c r="G495" s="11">
        <v>2924</v>
      </c>
    </row>
    <row r="496" spans="1:7" ht="13.5">
      <c r="A496" s="10">
        <v>35700</v>
      </c>
      <c r="B496" s="10">
        <v>20000</v>
      </c>
      <c r="C496" s="10" t="s">
        <v>500</v>
      </c>
      <c r="D496" s="11">
        <v>568</v>
      </c>
      <c r="E496" s="11">
        <v>1516</v>
      </c>
      <c r="F496" s="11">
        <v>718</v>
      </c>
      <c r="G496" s="11">
        <v>798</v>
      </c>
    </row>
    <row r="497" spans="1:7" ht="13.5">
      <c r="A497" s="10">
        <v>35800</v>
      </c>
      <c r="B497" s="10">
        <v>236000</v>
      </c>
      <c r="C497" s="10" t="s">
        <v>501</v>
      </c>
      <c r="D497" s="11">
        <v>708</v>
      </c>
      <c r="E497" s="11">
        <v>2259</v>
      </c>
      <c r="F497" s="11">
        <v>1069</v>
      </c>
      <c r="G497" s="11">
        <v>1190</v>
      </c>
    </row>
    <row r="498" spans="1:7" ht="13.5">
      <c r="A498" s="10">
        <v>35900</v>
      </c>
      <c r="B498" s="10">
        <v>250000</v>
      </c>
      <c r="C498" s="10" t="s">
        <v>502</v>
      </c>
      <c r="D498" s="11">
        <v>2448</v>
      </c>
      <c r="E498" s="11">
        <v>5941</v>
      </c>
      <c r="F498" s="11">
        <v>2763</v>
      </c>
      <c r="G498" s="11">
        <v>3178</v>
      </c>
    </row>
    <row r="499" spans="1:7" ht="13.5">
      <c r="A499" s="10">
        <v>36301</v>
      </c>
      <c r="B499" s="10">
        <v>285001</v>
      </c>
      <c r="C499" s="10" t="s">
        <v>503</v>
      </c>
      <c r="D499" s="11">
        <v>415</v>
      </c>
      <c r="E499" s="11">
        <v>689</v>
      </c>
      <c r="F499" s="11">
        <v>324</v>
      </c>
      <c r="G499" s="11">
        <v>365</v>
      </c>
    </row>
    <row r="500" spans="1:7" ht="13.5">
      <c r="A500" s="10">
        <v>36302</v>
      </c>
      <c r="B500" s="10">
        <v>285002</v>
      </c>
      <c r="C500" s="10" t="s">
        <v>504</v>
      </c>
      <c r="D500" s="11">
        <v>143</v>
      </c>
      <c r="E500" s="11">
        <v>464</v>
      </c>
      <c r="F500" s="11">
        <v>179</v>
      </c>
      <c r="G500" s="11">
        <v>285</v>
      </c>
    </row>
    <row r="501" spans="1:7" ht="13.5">
      <c r="A501" s="10">
        <v>36303</v>
      </c>
      <c r="B501" s="10">
        <v>285003</v>
      </c>
      <c r="C501" s="10" t="s">
        <v>505</v>
      </c>
      <c r="D501" s="11">
        <v>439</v>
      </c>
      <c r="E501" s="11">
        <v>824</v>
      </c>
      <c r="F501" s="11">
        <v>361</v>
      </c>
      <c r="G501" s="11">
        <v>463</v>
      </c>
    </row>
    <row r="502" spans="1:7" ht="13.5">
      <c r="A502" s="10">
        <v>36400</v>
      </c>
      <c r="B502" s="10">
        <v>8000</v>
      </c>
      <c r="C502" s="10" t="s">
        <v>506</v>
      </c>
      <c r="D502" s="11">
        <v>0</v>
      </c>
      <c r="E502" s="11">
        <v>0</v>
      </c>
      <c r="F502" s="11">
        <v>0</v>
      </c>
      <c r="G502" s="11">
        <v>0</v>
      </c>
    </row>
    <row r="503" spans="1:7" ht="13.5">
      <c r="A503" s="10">
        <v>36600</v>
      </c>
      <c r="B503" s="10">
        <v>21000</v>
      </c>
      <c r="C503" s="10" t="s">
        <v>507</v>
      </c>
      <c r="D503" s="11">
        <v>28</v>
      </c>
      <c r="E503" s="11">
        <v>68</v>
      </c>
      <c r="F503" s="11">
        <v>33</v>
      </c>
      <c r="G503" s="11">
        <v>35</v>
      </c>
    </row>
    <row r="504" spans="1:7" ht="13.5">
      <c r="A504" s="10">
        <v>36800</v>
      </c>
      <c r="B504" s="10">
        <v>43000</v>
      </c>
      <c r="C504" s="10" t="s">
        <v>508</v>
      </c>
      <c r="D504" s="11">
        <v>0</v>
      </c>
      <c r="E504" s="11">
        <v>0</v>
      </c>
      <c r="F504" s="11">
        <v>0</v>
      </c>
      <c r="G504" s="11">
        <v>0</v>
      </c>
    </row>
    <row r="505" spans="1:7" ht="13.5">
      <c r="A505" s="10">
        <v>36900</v>
      </c>
      <c r="B505" s="10">
        <v>69000</v>
      </c>
      <c r="C505" s="10" t="s">
        <v>509</v>
      </c>
      <c r="D505" s="11">
        <v>0</v>
      </c>
      <c r="E505" s="11">
        <v>0</v>
      </c>
      <c r="F505" s="11">
        <v>0</v>
      </c>
      <c r="G505" s="11">
        <v>0</v>
      </c>
    </row>
    <row r="506" spans="1:7" ht="13.5">
      <c r="A506" s="10">
        <v>37100</v>
      </c>
      <c r="B506" s="10">
        <v>147000</v>
      </c>
      <c r="C506" s="10" t="s">
        <v>510</v>
      </c>
      <c r="D506" s="11">
        <v>782</v>
      </c>
      <c r="E506" s="11">
        <v>2067</v>
      </c>
      <c r="F506" s="11">
        <v>978</v>
      </c>
      <c r="G506" s="11">
        <v>1089</v>
      </c>
    </row>
    <row r="507" spans="1:7" ht="13.5">
      <c r="A507" s="10">
        <v>37400</v>
      </c>
      <c r="B507" s="10">
        <v>209000</v>
      </c>
      <c r="C507" s="10" t="s">
        <v>511</v>
      </c>
      <c r="D507" s="11">
        <v>75</v>
      </c>
      <c r="E507" s="11">
        <v>184</v>
      </c>
      <c r="F507" s="11">
        <v>88</v>
      </c>
      <c r="G507" s="11">
        <v>96</v>
      </c>
    </row>
    <row r="508" spans="1:7" ht="13.5">
      <c r="A508" s="10">
        <v>37501</v>
      </c>
      <c r="B508" s="10">
        <v>7001</v>
      </c>
      <c r="C508" s="10" t="s">
        <v>512</v>
      </c>
      <c r="D508" s="11">
        <v>464</v>
      </c>
      <c r="E508" s="11">
        <v>931</v>
      </c>
      <c r="F508" s="11">
        <v>425</v>
      </c>
      <c r="G508" s="11">
        <v>506</v>
      </c>
    </row>
    <row r="509" spans="1:7" ht="13.5">
      <c r="A509" s="10">
        <v>37502</v>
      </c>
      <c r="B509" s="10">
        <v>7002</v>
      </c>
      <c r="C509" s="10" t="s">
        <v>513</v>
      </c>
      <c r="D509" s="11">
        <v>580</v>
      </c>
      <c r="E509" s="11">
        <v>933</v>
      </c>
      <c r="F509" s="11">
        <v>437</v>
      </c>
      <c r="G509" s="11">
        <v>496</v>
      </c>
    </row>
    <row r="510" spans="1:7" ht="13.5">
      <c r="A510" s="10">
        <v>37503</v>
      </c>
      <c r="B510" s="10">
        <v>7003</v>
      </c>
      <c r="C510" s="10" t="s">
        <v>514</v>
      </c>
      <c r="D510" s="11">
        <v>135</v>
      </c>
      <c r="E510" s="11">
        <v>336</v>
      </c>
      <c r="F510" s="11">
        <v>161</v>
      </c>
      <c r="G510" s="11">
        <v>175</v>
      </c>
    </row>
    <row r="511" spans="1:7" ht="13.5">
      <c r="A511" s="10">
        <v>37504</v>
      </c>
      <c r="B511" s="10">
        <v>7004</v>
      </c>
      <c r="C511" s="10" t="s">
        <v>515</v>
      </c>
      <c r="D511" s="11">
        <v>144</v>
      </c>
      <c r="E511" s="11">
        <v>289</v>
      </c>
      <c r="F511" s="11">
        <v>130</v>
      </c>
      <c r="G511" s="11">
        <v>159</v>
      </c>
    </row>
    <row r="512" spans="1:7" ht="13.5">
      <c r="A512" s="10">
        <v>37505</v>
      </c>
      <c r="B512" s="10">
        <v>7005</v>
      </c>
      <c r="C512" s="10" t="s">
        <v>516</v>
      </c>
      <c r="D512" s="11">
        <v>277</v>
      </c>
      <c r="E512" s="11">
        <v>510</v>
      </c>
      <c r="F512" s="11">
        <v>234</v>
      </c>
      <c r="G512" s="11">
        <v>276</v>
      </c>
    </row>
    <row r="513" spans="1:7" ht="13.5">
      <c r="A513" s="10">
        <v>37506</v>
      </c>
      <c r="B513" s="10">
        <v>7006</v>
      </c>
      <c r="C513" s="10" t="s">
        <v>517</v>
      </c>
      <c r="D513" s="11">
        <v>105</v>
      </c>
      <c r="E513" s="11">
        <v>239</v>
      </c>
      <c r="F513" s="11">
        <v>98</v>
      </c>
      <c r="G513" s="11">
        <v>141</v>
      </c>
    </row>
    <row r="514" spans="1:7" ht="13.5">
      <c r="A514" s="10">
        <v>37507</v>
      </c>
      <c r="B514" s="10">
        <v>7007</v>
      </c>
      <c r="C514" s="10" t="s">
        <v>518</v>
      </c>
      <c r="D514" s="11">
        <v>469</v>
      </c>
      <c r="E514" s="11">
        <v>844</v>
      </c>
      <c r="F514" s="11">
        <v>403</v>
      </c>
      <c r="G514" s="11">
        <v>441</v>
      </c>
    </row>
    <row r="515" spans="1:7" ht="13.5">
      <c r="A515" s="10">
        <v>37601</v>
      </c>
      <c r="B515" s="10">
        <v>287001</v>
      </c>
      <c r="C515" s="10" t="s">
        <v>519</v>
      </c>
      <c r="D515" s="11">
        <v>563</v>
      </c>
      <c r="E515" s="11">
        <v>1264</v>
      </c>
      <c r="F515" s="11">
        <v>587</v>
      </c>
      <c r="G515" s="11">
        <v>677</v>
      </c>
    </row>
    <row r="516" spans="1:7" ht="13.5">
      <c r="A516" s="10">
        <v>37602</v>
      </c>
      <c r="B516" s="10">
        <v>287002</v>
      </c>
      <c r="C516" s="10" t="s">
        <v>520</v>
      </c>
      <c r="D516" s="11">
        <v>404</v>
      </c>
      <c r="E516" s="11">
        <v>914</v>
      </c>
      <c r="F516" s="11">
        <v>435</v>
      </c>
      <c r="G516" s="11">
        <v>479</v>
      </c>
    </row>
    <row r="517" spans="1:7" ht="13.5">
      <c r="A517" s="10">
        <v>37603</v>
      </c>
      <c r="B517" s="10">
        <v>287003</v>
      </c>
      <c r="C517" s="10" t="s">
        <v>521</v>
      </c>
      <c r="D517" s="11">
        <v>363</v>
      </c>
      <c r="E517" s="11">
        <v>855</v>
      </c>
      <c r="F517" s="11">
        <v>374</v>
      </c>
      <c r="G517" s="11">
        <v>481</v>
      </c>
    </row>
    <row r="518" spans="1:7" ht="13.5">
      <c r="A518" s="10">
        <v>37604</v>
      </c>
      <c r="B518" s="10">
        <v>287004</v>
      </c>
      <c r="C518" s="10" t="s">
        <v>522</v>
      </c>
      <c r="D518" s="11">
        <v>438</v>
      </c>
      <c r="E518" s="11">
        <v>1096</v>
      </c>
      <c r="F518" s="11">
        <v>510</v>
      </c>
      <c r="G518" s="11">
        <v>586</v>
      </c>
    </row>
    <row r="519" spans="1:7" ht="13.5">
      <c r="A519" s="10">
        <v>37605</v>
      </c>
      <c r="B519" s="10">
        <v>287005</v>
      </c>
      <c r="C519" s="10" t="s">
        <v>523</v>
      </c>
      <c r="D519" s="11">
        <v>339</v>
      </c>
      <c r="E519" s="11">
        <v>771</v>
      </c>
      <c r="F519" s="11">
        <v>372</v>
      </c>
      <c r="G519" s="11">
        <v>399</v>
      </c>
    </row>
    <row r="520" spans="1:7" ht="13.5">
      <c r="A520" s="10">
        <v>37606</v>
      </c>
      <c r="B520" s="10">
        <v>287006</v>
      </c>
      <c r="C520" s="10" t="s">
        <v>524</v>
      </c>
      <c r="D520" s="11">
        <v>373</v>
      </c>
      <c r="E520" s="11">
        <v>924</v>
      </c>
      <c r="F520" s="11">
        <v>437</v>
      </c>
      <c r="G520" s="11">
        <v>487</v>
      </c>
    </row>
    <row r="521" spans="1:7" ht="13.5">
      <c r="A521" s="10">
        <v>37701</v>
      </c>
      <c r="B521" s="10">
        <v>291001</v>
      </c>
      <c r="C521" s="10" t="s">
        <v>525</v>
      </c>
      <c r="D521" s="11">
        <v>291</v>
      </c>
      <c r="E521" s="11">
        <v>731</v>
      </c>
      <c r="F521" s="11">
        <v>313</v>
      </c>
      <c r="G521" s="11">
        <v>418</v>
      </c>
    </row>
    <row r="522" spans="1:7" ht="13.5">
      <c r="A522" s="10">
        <v>37702</v>
      </c>
      <c r="B522" s="10">
        <v>291002</v>
      </c>
      <c r="C522" s="10" t="s">
        <v>526</v>
      </c>
      <c r="D522" s="11">
        <v>298</v>
      </c>
      <c r="E522" s="11">
        <v>657</v>
      </c>
      <c r="F522" s="11">
        <v>297</v>
      </c>
      <c r="G522" s="11">
        <v>360</v>
      </c>
    </row>
    <row r="523" spans="1:7" ht="13.5">
      <c r="A523" s="10">
        <v>37703</v>
      </c>
      <c r="B523" s="10">
        <v>291003</v>
      </c>
      <c r="C523" s="10" t="s">
        <v>527</v>
      </c>
      <c r="D523" s="11">
        <v>230</v>
      </c>
      <c r="E523" s="11">
        <v>526</v>
      </c>
      <c r="F523" s="11">
        <v>227</v>
      </c>
      <c r="G523" s="11">
        <v>299</v>
      </c>
    </row>
    <row r="524" spans="1:7" ht="13.5">
      <c r="A524" s="10">
        <v>37704</v>
      </c>
      <c r="B524" s="10">
        <v>291004</v>
      </c>
      <c r="C524" s="10" t="s">
        <v>528</v>
      </c>
      <c r="D524" s="11">
        <v>589</v>
      </c>
      <c r="E524" s="11">
        <v>1267</v>
      </c>
      <c r="F524" s="11">
        <v>550</v>
      </c>
      <c r="G524" s="11">
        <v>717</v>
      </c>
    </row>
    <row r="525" spans="1:7" ht="13.5">
      <c r="A525" s="10">
        <v>37705</v>
      </c>
      <c r="B525" s="10">
        <v>291005</v>
      </c>
      <c r="C525" s="10" t="s">
        <v>529</v>
      </c>
      <c r="D525" s="11">
        <v>436</v>
      </c>
      <c r="E525" s="11">
        <v>1151</v>
      </c>
      <c r="F525" s="11">
        <v>538</v>
      </c>
      <c r="G525" s="11">
        <v>613</v>
      </c>
    </row>
    <row r="526" spans="1:7" ht="13.5">
      <c r="A526" s="10">
        <v>37706</v>
      </c>
      <c r="B526" s="10">
        <v>291006</v>
      </c>
      <c r="C526" s="10" t="s">
        <v>530</v>
      </c>
      <c r="D526" s="11">
        <v>442</v>
      </c>
      <c r="E526" s="11">
        <v>920</v>
      </c>
      <c r="F526" s="11">
        <v>439</v>
      </c>
      <c r="G526" s="11">
        <v>481</v>
      </c>
    </row>
    <row r="527" spans="1:7" ht="13.5">
      <c r="A527" s="10">
        <v>37707</v>
      </c>
      <c r="B527" s="10">
        <v>291007</v>
      </c>
      <c r="C527" s="10" t="s">
        <v>531</v>
      </c>
      <c r="D527" s="11">
        <v>282</v>
      </c>
      <c r="E527" s="11">
        <v>557</v>
      </c>
      <c r="F527" s="11">
        <v>270</v>
      </c>
      <c r="G527" s="11">
        <v>287</v>
      </c>
    </row>
    <row r="528" spans="1:7" ht="13.5">
      <c r="A528" s="10">
        <v>37800</v>
      </c>
      <c r="B528" s="10">
        <v>15000</v>
      </c>
      <c r="C528" s="10" t="s">
        <v>532</v>
      </c>
      <c r="D528" s="11">
        <v>0</v>
      </c>
      <c r="E528" s="11">
        <v>0</v>
      </c>
      <c r="F528" s="11">
        <v>0</v>
      </c>
      <c r="G528" s="11">
        <v>0</v>
      </c>
    </row>
    <row r="529" spans="1:7" ht="13.5">
      <c r="A529" s="10">
        <v>38101</v>
      </c>
      <c r="B529" s="10">
        <v>16001</v>
      </c>
      <c r="C529" s="10" t="s">
        <v>533</v>
      </c>
      <c r="D529" s="11">
        <v>710</v>
      </c>
      <c r="E529" s="11">
        <v>1181</v>
      </c>
      <c r="F529" s="11">
        <v>551</v>
      </c>
      <c r="G529" s="11">
        <v>630</v>
      </c>
    </row>
    <row r="530" spans="1:7" ht="13.5">
      <c r="A530" s="10">
        <v>38102</v>
      </c>
      <c r="B530" s="10">
        <v>16002</v>
      </c>
      <c r="C530" s="10" t="s">
        <v>534</v>
      </c>
      <c r="D530" s="11">
        <v>533</v>
      </c>
      <c r="E530" s="11">
        <v>861</v>
      </c>
      <c r="F530" s="11">
        <v>433</v>
      </c>
      <c r="G530" s="11">
        <v>428</v>
      </c>
    </row>
    <row r="531" spans="1:7" ht="13.5">
      <c r="A531" s="10">
        <v>38103</v>
      </c>
      <c r="B531" s="10">
        <v>16003</v>
      </c>
      <c r="C531" s="10" t="s">
        <v>535</v>
      </c>
      <c r="D531" s="11">
        <v>483</v>
      </c>
      <c r="E531" s="11">
        <v>1006</v>
      </c>
      <c r="F531" s="11">
        <v>490</v>
      </c>
      <c r="G531" s="11">
        <v>516</v>
      </c>
    </row>
    <row r="532" spans="1:7" ht="13.5">
      <c r="A532" s="10">
        <v>38201</v>
      </c>
      <c r="B532" s="10">
        <v>281001</v>
      </c>
      <c r="C532" s="10" t="s">
        <v>536</v>
      </c>
      <c r="D532" s="11">
        <v>586</v>
      </c>
      <c r="E532" s="11">
        <v>1399</v>
      </c>
      <c r="F532" s="11">
        <v>671</v>
      </c>
      <c r="G532" s="11">
        <v>728</v>
      </c>
    </row>
    <row r="533" spans="1:7" ht="13.5">
      <c r="A533" s="10">
        <v>38202</v>
      </c>
      <c r="B533" s="10">
        <v>281002</v>
      </c>
      <c r="C533" s="10" t="s">
        <v>537</v>
      </c>
      <c r="D533" s="11">
        <v>498</v>
      </c>
      <c r="E533" s="11">
        <v>1219</v>
      </c>
      <c r="F533" s="11">
        <v>585</v>
      </c>
      <c r="G533" s="11">
        <v>634</v>
      </c>
    </row>
    <row r="534" spans="1:7" ht="13.5">
      <c r="A534" s="10">
        <v>38203</v>
      </c>
      <c r="B534" s="10">
        <v>281003</v>
      </c>
      <c r="C534" s="10" t="s">
        <v>538</v>
      </c>
      <c r="D534" s="11">
        <v>300</v>
      </c>
      <c r="E534" s="11">
        <v>778</v>
      </c>
      <c r="F534" s="11">
        <v>358</v>
      </c>
      <c r="G534" s="11">
        <v>420</v>
      </c>
    </row>
    <row r="535" spans="1:7" ht="13.5">
      <c r="A535" s="10">
        <v>38204</v>
      </c>
      <c r="B535" s="10">
        <v>281004</v>
      </c>
      <c r="C535" s="10" t="s">
        <v>539</v>
      </c>
      <c r="D535" s="11">
        <v>344</v>
      </c>
      <c r="E535" s="11">
        <v>828</v>
      </c>
      <c r="F535" s="11">
        <v>394</v>
      </c>
      <c r="G535" s="11">
        <v>434</v>
      </c>
    </row>
    <row r="536" spans="1:7" ht="13.5">
      <c r="A536" s="10">
        <v>38301</v>
      </c>
      <c r="B536" s="10">
        <v>283001</v>
      </c>
      <c r="C536" s="10" t="s">
        <v>540</v>
      </c>
      <c r="D536" s="11">
        <v>341</v>
      </c>
      <c r="E536" s="11">
        <v>862</v>
      </c>
      <c r="F536" s="11">
        <v>401</v>
      </c>
      <c r="G536" s="11">
        <v>461</v>
      </c>
    </row>
    <row r="537" spans="1:7" ht="13.5">
      <c r="A537" s="10">
        <v>38302</v>
      </c>
      <c r="B537" s="10">
        <v>283002</v>
      </c>
      <c r="C537" s="10" t="s">
        <v>541</v>
      </c>
      <c r="D537" s="11">
        <v>528</v>
      </c>
      <c r="E537" s="11">
        <v>1232</v>
      </c>
      <c r="F537" s="11">
        <v>600</v>
      </c>
      <c r="G537" s="11">
        <v>632</v>
      </c>
    </row>
    <row r="538" spans="1:7" ht="13.5">
      <c r="A538" s="10">
        <v>38303</v>
      </c>
      <c r="B538" s="10">
        <v>283003</v>
      </c>
      <c r="C538" s="10" t="s">
        <v>542</v>
      </c>
      <c r="D538" s="11">
        <v>495</v>
      </c>
      <c r="E538" s="11">
        <v>1233</v>
      </c>
      <c r="F538" s="11">
        <v>551</v>
      </c>
      <c r="G538" s="11">
        <v>682</v>
      </c>
    </row>
    <row r="539" spans="1:7" ht="13.5">
      <c r="A539" s="10">
        <v>38401</v>
      </c>
      <c r="B539" s="10">
        <v>282001</v>
      </c>
      <c r="C539" s="10" t="s">
        <v>543</v>
      </c>
      <c r="D539" s="11">
        <v>339</v>
      </c>
      <c r="E539" s="11">
        <v>755</v>
      </c>
      <c r="F539" s="11">
        <v>361</v>
      </c>
      <c r="G539" s="11">
        <v>394</v>
      </c>
    </row>
    <row r="540" spans="1:7" ht="13.5">
      <c r="A540" s="10">
        <v>38402</v>
      </c>
      <c r="B540" s="10">
        <v>282002</v>
      </c>
      <c r="C540" s="10" t="s">
        <v>544</v>
      </c>
      <c r="D540" s="11">
        <v>391</v>
      </c>
      <c r="E540" s="11">
        <v>889</v>
      </c>
      <c r="F540" s="11">
        <v>420</v>
      </c>
      <c r="G540" s="11">
        <v>469</v>
      </c>
    </row>
    <row r="541" spans="1:7" ht="13.5">
      <c r="A541" s="10">
        <v>38403</v>
      </c>
      <c r="B541" s="10">
        <v>282003</v>
      </c>
      <c r="C541" s="10" t="s">
        <v>545</v>
      </c>
      <c r="D541" s="11">
        <v>437</v>
      </c>
      <c r="E541" s="11">
        <v>1153</v>
      </c>
      <c r="F541" s="11">
        <v>546</v>
      </c>
      <c r="G541" s="11">
        <v>607</v>
      </c>
    </row>
    <row r="542" spans="1:7" ht="13.5">
      <c r="A542" s="10">
        <v>38501</v>
      </c>
      <c r="B542" s="10">
        <v>289001</v>
      </c>
      <c r="C542" s="10" t="s">
        <v>546</v>
      </c>
      <c r="D542" s="11">
        <v>305</v>
      </c>
      <c r="E542" s="11">
        <v>752</v>
      </c>
      <c r="F542" s="11">
        <v>380</v>
      </c>
      <c r="G542" s="11">
        <v>372</v>
      </c>
    </row>
    <row r="543" spans="1:7" ht="13.5">
      <c r="A543" s="10">
        <v>38502</v>
      </c>
      <c r="B543" s="10">
        <v>289002</v>
      </c>
      <c r="C543" s="10" t="s">
        <v>547</v>
      </c>
      <c r="D543" s="11">
        <v>397</v>
      </c>
      <c r="E543" s="11">
        <v>887</v>
      </c>
      <c r="F543" s="11">
        <v>430</v>
      </c>
      <c r="G543" s="11">
        <v>457</v>
      </c>
    </row>
    <row r="544" spans="1:7" ht="13.5">
      <c r="A544" s="10">
        <v>38503</v>
      </c>
      <c r="B544" s="10">
        <v>289003</v>
      </c>
      <c r="C544" s="10" t="s">
        <v>548</v>
      </c>
      <c r="D544" s="11">
        <v>216</v>
      </c>
      <c r="E544" s="11">
        <v>629</v>
      </c>
      <c r="F544" s="11">
        <v>286</v>
      </c>
      <c r="G544" s="11">
        <v>343</v>
      </c>
    </row>
    <row r="545" spans="1:7" ht="13.5">
      <c r="A545" s="10">
        <v>38504</v>
      </c>
      <c r="B545" s="10">
        <v>289004</v>
      </c>
      <c r="C545" s="10" t="s">
        <v>549</v>
      </c>
      <c r="D545" s="11">
        <v>285</v>
      </c>
      <c r="E545" s="11">
        <v>737</v>
      </c>
      <c r="F545" s="11">
        <v>352</v>
      </c>
      <c r="G545" s="11">
        <v>385</v>
      </c>
    </row>
    <row r="546" spans="1:7" ht="13.5">
      <c r="A546" s="10">
        <v>38104</v>
      </c>
      <c r="B546" s="10">
        <v>16004</v>
      </c>
      <c r="C546" s="10" t="s">
        <v>550</v>
      </c>
      <c r="D546" s="11">
        <v>315</v>
      </c>
      <c r="E546" s="11">
        <v>769</v>
      </c>
      <c r="F546" s="11">
        <v>355</v>
      </c>
      <c r="G546" s="11">
        <v>414</v>
      </c>
    </row>
    <row r="547" spans="1:7" ht="13.5">
      <c r="A547" s="10">
        <v>38601</v>
      </c>
      <c r="B547" s="10">
        <v>292001</v>
      </c>
      <c r="C547" s="10" t="s">
        <v>551</v>
      </c>
      <c r="D547" s="11">
        <v>373</v>
      </c>
      <c r="E547" s="11">
        <v>886</v>
      </c>
      <c r="F547" s="11">
        <v>409</v>
      </c>
      <c r="G547" s="11">
        <v>477</v>
      </c>
    </row>
    <row r="548" spans="1:7" ht="13.5">
      <c r="A548" s="10">
        <v>38602</v>
      </c>
      <c r="B548" s="10">
        <v>292002</v>
      </c>
      <c r="C548" s="10" t="s">
        <v>552</v>
      </c>
      <c r="D548" s="11">
        <v>353</v>
      </c>
      <c r="E548" s="11">
        <v>875</v>
      </c>
      <c r="F548" s="11">
        <v>416</v>
      </c>
      <c r="G548" s="11">
        <v>459</v>
      </c>
    </row>
    <row r="549" spans="1:7" ht="13.5">
      <c r="A549" s="10">
        <v>38603</v>
      </c>
      <c r="B549" s="10">
        <v>292003</v>
      </c>
      <c r="C549" s="10" t="s">
        <v>553</v>
      </c>
      <c r="D549" s="11">
        <v>356</v>
      </c>
      <c r="E549" s="11">
        <v>883</v>
      </c>
      <c r="F549" s="11">
        <v>408</v>
      </c>
      <c r="G549" s="11">
        <v>475</v>
      </c>
    </row>
    <row r="550" spans="1:7" ht="13.5">
      <c r="A550" s="10">
        <v>38604</v>
      </c>
      <c r="B550" s="10">
        <v>292004</v>
      </c>
      <c r="C550" s="10" t="s">
        <v>554</v>
      </c>
      <c r="D550" s="11">
        <v>477</v>
      </c>
      <c r="E550" s="11">
        <v>1101</v>
      </c>
      <c r="F550" s="11">
        <v>526</v>
      </c>
      <c r="G550" s="11">
        <v>575</v>
      </c>
    </row>
    <row r="551" spans="1:7" ht="13.5">
      <c r="A551" s="10">
        <v>38605</v>
      </c>
      <c r="B551" s="10">
        <v>292005</v>
      </c>
      <c r="C551" s="10" t="s">
        <v>555</v>
      </c>
      <c r="D551" s="11">
        <v>296</v>
      </c>
      <c r="E551" s="11">
        <v>700</v>
      </c>
      <c r="F551" s="11">
        <v>341</v>
      </c>
      <c r="G551" s="11">
        <v>359</v>
      </c>
    </row>
    <row r="552" spans="1:7" ht="13.5">
      <c r="A552" s="10">
        <v>38606</v>
      </c>
      <c r="B552" s="10">
        <v>292006</v>
      </c>
      <c r="C552" s="10" t="s">
        <v>556</v>
      </c>
      <c r="D552" s="11">
        <v>189</v>
      </c>
      <c r="E552" s="11">
        <v>418</v>
      </c>
      <c r="F552" s="11">
        <v>198</v>
      </c>
      <c r="G552" s="11">
        <v>220</v>
      </c>
    </row>
    <row r="553" spans="1:7" ht="13.5">
      <c r="A553" s="10">
        <v>38701</v>
      </c>
      <c r="B553" s="10">
        <v>372001</v>
      </c>
      <c r="C553" s="10" t="s">
        <v>557</v>
      </c>
      <c r="D553" s="11">
        <v>221</v>
      </c>
      <c r="E553" s="11">
        <v>534</v>
      </c>
      <c r="F553" s="11">
        <v>231</v>
      </c>
      <c r="G553" s="11">
        <v>303</v>
      </c>
    </row>
    <row r="554" spans="1:7" ht="13.5">
      <c r="A554" s="10">
        <v>38702</v>
      </c>
      <c r="B554" s="10">
        <v>372002</v>
      </c>
      <c r="C554" s="10" t="s">
        <v>558</v>
      </c>
      <c r="D554" s="11">
        <v>191</v>
      </c>
      <c r="E554" s="11">
        <v>455</v>
      </c>
      <c r="F554" s="11">
        <v>193</v>
      </c>
      <c r="G554" s="11">
        <v>262</v>
      </c>
    </row>
    <row r="555" spans="1:7" ht="13.5">
      <c r="A555" s="10">
        <v>38703</v>
      </c>
      <c r="B555" s="10">
        <v>372003</v>
      </c>
      <c r="C555" s="10" t="s">
        <v>559</v>
      </c>
      <c r="D555" s="11">
        <v>309</v>
      </c>
      <c r="E555" s="11">
        <v>809</v>
      </c>
      <c r="F555" s="11">
        <v>360</v>
      </c>
      <c r="G555" s="11">
        <v>449</v>
      </c>
    </row>
    <row r="556" spans="1:7" ht="13.5">
      <c r="A556" s="10">
        <v>38704</v>
      </c>
      <c r="B556" s="10">
        <v>372004</v>
      </c>
      <c r="C556" s="10" t="s">
        <v>560</v>
      </c>
      <c r="D556" s="11">
        <v>332</v>
      </c>
      <c r="E556" s="11">
        <v>739</v>
      </c>
      <c r="F556" s="11">
        <v>364</v>
      </c>
      <c r="G556" s="11">
        <v>375</v>
      </c>
    </row>
    <row r="557" spans="1:7" ht="13.5">
      <c r="A557" s="10">
        <v>38705</v>
      </c>
      <c r="B557" s="10">
        <v>372005</v>
      </c>
      <c r="C557" s="10" t="s">
        <v>561</v>
      </c>
      <c r="D557" s="11">
        <v>196</v>
      </c>
      <c r="E557" s="11">
        <v>535</v>
      </c>
      <c r="F557" s="11">
        <v>255</v>
      </c>
      <c r="G557" s="11">
        <v>280</v>
      </c>
    </row>
    <row r="558" spans="1:7" ht="13.5">
      <c r="A558" s="10">
        <v>38706</v>
      </c>
      <c r="B558" s="10">
        <v>372006</v>
      </c>
      <c r="C558" s="10" t="s">
        <v>562</v>
      </c>
      <c r="D558" s="11">
        <v>299</v>
      </c>
      <c r="E558" s="11">
        <v>764</v>
      </c>
      <c r="F558" s="11">
        <v>366</v>
      </c>
      <c r="G558" s="11">
        <v>398</v>
      </c>
    </row>
    <row r="559" spans="1:7" ht="13.5">
      <c r="A559" s="10">
        <v>38801</v>
      </c>
      <c r="B559" s="10">
        <v>373001</v>
      </c>
      <c r="C559" s="10" t="s">
        <v>563</v>
      </c>
      <c r="D559" s="11">
        <v>272</v>
      </c>
      <c r="E559" s="11">
        <v>728</v>
      </c>
      <c r="F559" s="11">
        <v>347</v>
      </c>
      <c r="G559" s="11">
        <v>381</v>
      </c>
    </row>
    <row r="560" spans="1:7" ht="13.5">
      <c r="A560" s="10">
        <v>38802</v>
      </c>
      <c r="B560" s="10">
        <v>373002</v>
      </c>
      <c r="C560" s="10" t="s">
        <v>564</v>
      </c>
      <c r="D560" s="11">
        <v>363</v>
      </c>
      <c r="E560" s="11">
        <v>915</v>
      </c>
      <c r="F560" s="11">
        <v>427</v>
      </c>
      <c r="G560" s="11">
        <v>488</v>
      </c>
    </row>
    <row r="561" spans="1:7" ht="13.5">
      <c r="A561" s="10">
        <v>38803</v>
      </c>
      <c r="B561" s="10">
        <v>373003</v>
      </c>
      <c r="C561" s="10" t="s">
        <v>565</v>
      </c>
      <c r="D561" s="11">
        <v>319</v>
      </c>
      <c r="E561" s="11">
        <v>876</v>
      </c>
      <c r="F561" s="11">
        <v>419</v>
      </c>
      <c r="G561" s="11">
        <v>457</v>
      </c>
    </row>
    <row r="562" spans="1:7" ht="13.5">
      <c r="A562" s="10">
        <v>38804</v>
      </c>
      <c r="B562" s="10">
        <v>373004</v>
      </c>
      <c r="C562" s="10" t="s">
        <v>566</v>
      </c>
      <c r="D562" s="11">
        <v>274</v>
      </c>
      <c r="E562" s="11">
        <v>721</v>
      </c>
      <c r="F562" s="11">
        <v>354</v>
      </c>
      <c r="G562" s="11">
        <v>367</v>
      </c>
    </row>
    <row r="563" spans="1:7" ht="13.5">
      <c r="A563" s="10">
        <v>38805</v>
      </c>
      <c r="B563" s="10">
        <v>373005</v>
      </c>
      <c r="C563" s="10" t="s">
        <v>567</v>
      </c>
      <c r="D563" s="11">
        <v>185</v>
      </c>
      <c r="E563" s="11">
        <v>500</v>
      </c>
      <c r="F563" s="11">
        <v>232</v>
      </c>
      <c r="G563" s="11">
        <v>268</v>
      </c>
    </row>
    <row r="564" spans="1:7" ht="13.5">
      <c r="A564" s="10">
        <v>38901</v>
      </c>
      <c r="B564" s="10">
        <v>374001</v>
      </c>
      <c r="C564" s="10" t="s">
        <v>568</v>
      </c>
      <c r="D564" s="11">
        <v>253</v>
      </c>
      <c r="E564" s="11">
        <v>589</v>
      </c>
      <c r="F564" s="11">
        <v>266</v>
      </c>
      <c r="G564" s="11">
        <v>323</v>
      </c>
    </row>
    <row r="565" spans="1:7" ht="13.5">
      <c r="A565" s="10">
        <v>38902</v>
      </c>
      <c r="B565" s="10">
        <v>374002</v>
      </c>
      <c r="C565" s="10" t="s">
        <v>569</v>
      </c>
      <c r="D565" s="11">
        <v>283</v>
      </c>
      <c r="E565" s="11">
        <v>691</v>
      </c>
      <c r="F565" s="11">
        <v>325</v>
      </c>
      <c r="G565" s="11">
        <v>366</v>
      </c>
    </row>
    <row r="566" spans="1:7" ht="13.5">
      <c r="A566" s="10">
        <v>38903</v>
      </c>
      <c r="B566" s="10">
        <v>374003</v>
      </c>
      <c r="C566" s="10" t="s">
        <v>570</v>
      </c>
      <c r="D566" s="11">
        <v>196</v>
      </c>
      <c r="E566" s="11">
        <v>452</v>
      </c>
      <c r="F566" s="11">
        <v>229</v>
      </c>
      <c r="G566" s="11">
        <v>223</v>
      </c>
    </row>
    <row r="567" spans="1:7" ht="13.5">
      <c r="A567" s="10">
        <v>38904</v>
      </c>
      <c r="B567" s="10">
        <v>374004</v>
      </c>
      <c r="C567" s="10" t="s">
        <v>571</v>
      </c>
      <c r="D567" s="11">
        <v>307</v>
      </c>
      <c r="E567" s="11">
        <v>778</v>
      </c>
      <c r="F567" s="11">
        <v>355</v>
      </c>
      <c r="G567" s="11">
        <v>423</v>
      </c>
    </row>
    <row r="568" spans="1:7" ht="13.5">
      <c r="A568" s="10">
        <v>38905</v>
      </c>
      <c r="B568" s="10">
        <v>374005</v>
      </c>
      <c r="C568" s="10" t="s">
        <v>572</v>
      </c>
      <c r="D568" s="11">
        <v>204</v>
      </c>
      <c r="E568" s="11">
        <v>480</v>
      </c>
      <c r="F568" s="11">
        <v>224</v>
      </c>
      <c r="G568" s="11">
        <v>256</v>
      </c>
    </row>
    <row r="569" spans="1:7" ht="13.5">
      <c r="A569" s="10">
        <v>39001</v>
      </c>
      <c r="B569" s="10">
        <v>375001</v>
      </c>
      <c r="C569" s="10" t="s">
        <v>573</v>
      </c>
      <c r="D569" s="11">
        <v>218</v>
      </c>
      <c r="E569" s="11">
        <v>592</v>
      </c>
      <c r="F569" s="11">
        <v>291</v>
      </c>
      <c r="G569" s="11">
        <v>301</v>
      </c>
    </row>
    <row r="570" spans="1:7" ht="13.5">
      <c r="A570" s="10">
        <v>39002</v>
      </c>
      <c r="B570" s="10">
        <v>375002</v>
      </c>
      <c r="C570" s="10" t="s">
        <v>574</v>
      </c>
      <c r="D570" s="11">
        <v>221</v>
      </c>
      <c r="E570" s="11">
        <v>545</v>
      </c>
      <c r="F570" s="11">
        <v>252</v>
      </c>
      <c r="G570" s="11">
        <v>293</v>
      </c>
    </row>
    <row r="571" spans="1:7" ht="13.5">
      <c r="A571" s="10">
        <v>39003</v>
      </c>
      <c r="B571" s="10">
        <v>375003</v>
      </c>
      <c r="C571" s="10" t="s">
        <v>575</v>
      </c>
      <c r="D571" s="11">
        <v>314</v>
      </c>
      <c r="E571" s="11">
        <v>711</v>
      </c>
      <c r="F571" s="11">
        <v>319</v>
      </c>
      <c r="G571" s="11">
        <v>392</v>
      </c>
    </row>
    <row r="572" spans="1:7" ht="13.5">
      <c r="A572" s="10">
        <v>39101</v>
      </c>
      <c r="B572" s="10">
        <v>376001</v>
      </c>
      <c r="C572" s="10" t="s">
        <v>576</v>
      </c>
      <c r="D572" s="11">
        <v>331</v>
      </c>
      <c r="E572" s="11">
        <v>895</v>
      </c>
      <c r="F572" s="11">
        <v>412</v>
      </c>
      <c r="G572" s="11">
        <v>483</v>
      </c>
    </row>
    <row r="573" spans="1:7" ht="13.5">
      <c r="A573" s="10">
        <v>39102</v>
      </c>
      <c r="B573" s="10">
        <v>376002</v>
      </c>
      <c r="C573" s="10" t="s">
        <v>577</v>
      </c>
      <c r="D573" s="11">
        <v>479</v>
      </c>
      <c r="E573" s="11">
        <v>1095</v>
      </c>
      <c r="F573" s="11">
        <v>522</v>
      </c>
      <c r="G573" s="11">
        <v>573</v>
      </c>
    </row>
    <row r="574" spans="1:7" ht="13.5">
      <c r="A574" s="10">
        <v>39103</v>
      </c>
      <c r="B574" s="10">
        <v>376003</v>
      </c>
      <c r="C574" s="10" t="s">
        <v>578</v>
      </c>
      <c r="D574" s="11">
        <v>205</v>
      </c>
      <c r="E574" s="11">
        <v>410</v>
      </c>
      <c r="F574" s="11">
        <v>199</v>
      </c>
      <c r="G574" s="11">
        <v>211</v>
      </c>
    </row>
    <row r="575" spans="1:7" ht="13.5">
      <c r="A575" s="10">
        <v>39104</v>
      </c>
      <c r="B575" s="10">
        <v>376004</v>
      </c>
      <c r="C575" s="10" t="s">
        <v>579</v>
      </c>
      <c r="D575" s="11">
        <v>418</v>
      </c>
      <c r="E575" s="11">
        <v>1029</v>
      </c>
      <c r="F575" s="11">
        <v>474</v>
      </c>
      <c r="G575" s="11">
        <v>555</v>
      </c>
    </row>
    <row r="576" spans="1:7" ht="13.5">
      <c r="A576" s="10">
        <v>39105</v>
      </c>
      <c r="B576" s="10">
        <v>376005</v>
      </c>
      <c r="C576" s="10" t="s">
        <v>580</v>
      </c>
      <c r="D576" s="11">
        <v>267</v>
      </c>
      <c r="E576" s="11">
        <v>579</v>
      </c>
      <c r="F576" s="11">
        <v>286</v>
      </c>
      <c r="G576" s="11">
        <v>293</v>
      </c>
    </row>
    <row r="577" spans="1:7" ht="13.5">
      <c r="A577" s="10">
        <v>39300</v>
      </c>
      <c r="B577" s="10">
        <v>184000</v>
      </c>
      <c r="C577" s="10" t="s">
        <v>581</v>
      </c>
      <c r="D577" s="11">
        <v>771</v>
      </c>
      <c r="E577" s="11">
        <v>2332</v>
      </c>
      <c r="F577" s="11">
        <v>1059</v>
      </c>
      <c r="G577" s="11">
        <v>1273</v>
      </c>
    </row>
    <row r="578" spans="1:7" ht="13.5">
      <c r="A578" s="10">
        <v>39400</v>
      </c>
      <c r="B578" s="10">
        <v>140000</v>
      </c>
      <c r="C578" s="10" t="s">
        <v>582</v>
      </c>
      <c r="D578" s="11">
        <v>272</v>
      </c>
      <c r="E578" s="11">
        <v>818</v>
      </c>
      <c r="F578" s="11">
        <v>401</v>
      </c>
      <c r="G578" s="11">
        <v>417</v>
      </c>
    </row>
    <row r="579" spans="1:7" ht="13.5">
      <c r="A579" s="10">
        <v>39500</v>
      </c>
      <c r="B579" s="10">
        <v>164000</v>
      </c>
      <c r="C579" s="10" t="s">
        <v>583</v>
      </c>
      <c r="D579" s="11">
        <v>352</v>
      </c>
      <c r="E579" s="11">
        <v>1188</v>
      </c>
      <c r="F579" s="11">
        <v>594</v>
      </c>
      <c r="G579" s="11">
        <v>594</v>
      </c>
    </row>
    <row r="580" spans="1:7" ht="13.5">
      <c r="A580" s="10">
        <v>39600</v>
      </c>
      <c r="B580" s="10">
        <v>40000</v>
      </c>
      <c r="C580" s="10" t="s">
        <v>584</v>
      </c>
      <c r="D580" s="11">
        <v>109</v>
      </c>
      <c r="E580" s="11">
        <v>304</v>
      </c>
      <c r="F580" s="11">
        <v>150</v>
      </c>
      <c r="G580" s="11">
        <v>154</v>
      </c>
    </row>
    <row r="581" spans="1:7" ht="13.5">
      <c r="A581" s="10">
        <v>39700</v>
      </c>
      <c r="B581" s="10">
        <v>88000</v>
      </c>
      <c r="C581" s="10" t="s">
        <v>585</v>
      </c>
      <c r="D581" s="11">
        <v>74</v>
      </c>
      <c r="E581" s="11">
        <v>206</v>
      </c>
      <c r="F581" s="11">
        <v>92</v>
      </c>
      <c r="G581" s="11">
        <v>114</v>
      </c>
    </row>
    <row r="582" spans="1:7" ht="13.5">
      <c r="A582" s="10">
        <v>39800</v>
      </c>
      <c r="B582" s="10">
        <v>55000</v>
      </c>
      <c r="C582" s="10" t="s">
        <v>586</v>
      </c>
      <c r="D582" s="11">
        <v>57</v>
      </c>
      <c r="E582" s="11">
        <v>124</v>
      </c>
      <c r="F582" s="11">
        <v>51</v>
      </c>
      <c r="G582" s="11">
        <v>73</v>
      </c>
    </row>
    <row r="583" spans="1:7" ht="13.5">
      <c r="A583" s="10">
        <v>39900</v>
      </c>
      <c r="B583" s="10">
        <v>171000</v>
      </c>
      <c r="C583" s="10" t="s">
        <v>587</v>
      </c>
      <c r="D583" s="11">
        <v>96</v>
      </c>
      <c r="E583" s="11">
        <v>248</v>
      </c>
      <c r="F583" s="11">
        <v>114</v>
      </c>
      <c r="G583" s="11">
        <v>134</v>
      </c>
    </row>
    <row r="584" spans="1:7" ht="13.5">
      <c r="A584" s="10">
        <v>40000</v>
      </c>
      <c r="B584" s="10">
        <v>27000</v>
      </c>
      <c r="C584" s="10" t="s">
        <v>588</v>
      </c>
      <c r="D584" s="11">
        <v>646</v>
      </c>
      <c r="E584" s="11">
        <v>1639</v>
      </c>
      <c r="F584" s="11">
        <v>782</v>
      </c>
      <c r="G584" s="11">
        <v>857</v>
      </c>
    </row>
    <row r="585" spans="1:7" ht="13.5">
      <c r="A585" s="10">
        <v>40100</v>
      </c>
      <c r="B585" s="10">
        <v>35000</v>
      </c>
      <c r="C585" s="10" t="s">
        <v>589</v>
      </c>
      <c r="D585" s="11">
        <v>351</v>
      </c>
      <c r="E585" s="11">
        <v>1338</v>
      </c>
      <c r="F585" s="11">
        <v>638</v>
      </c>
      <c r="G585" s="11">
        <v>700</v>
      </c>
    </row>
    <row r="586" spans="1:7" ht="13.5">
      <c r="A586" s="10">
        <v>40700</v>
      </c>
      <c r="B586" s="10">
        <v>109000</v>
      </c>
      <c r="C586" s="10" t="s">
        <v>590</v>
      </c>
      <c r="D586" s="11">
        <v>202</v>
      </c>
      <c r="E586" s="11">
        <v>535</v>
      </c>
      <c r="F586" s="11">
        <v>252</v>
      </c>
      <c r="G586" s="11">
        <v>283</v>
      </c>
    </row>
    <row r="587" spans="1:7" ht="13.5">
      <c r="A587" s="10">
        <v>40800</v>
      </c>
      <c r="B587" s="10">
        <v>80000</v>
      </c>
      <c r="C587" s="10" t="s">
        <v>591</v>
      </c>
      <c r="D587" s="11">
        <v>274</v>
      </c>
      <c r="E587" s="11">
        <v>710</v>
      </c>
      <c r="F587" s="11">
        <v>354</v>
      </c>
      <c r="G587" s="11">
        <v>356</v>
      </c>
    </row>
    <row r="588" spans="1:7" ht="13.5">
      <c r="A588" s="10">
        <v>40900</v>
      </c>
      <c r="B588" s="10">
        <v>82000</v>
      </c>
      <c r="C588" s="10" t="s">
        <v>592</v>
      </c>
      <c r="D588" s="11">
        <v>170</v>
      </c>
      <c r="E588" s="11">
        <v>387</v>
      </c>
      <c r="F588" s="11">
        <v>179</v>
      </c>
      <c r="G588" s="11">
        <v>208</v>
      </c>
    </row>
    <row r="589" spans="1:7" ht="13.5">
      <c r="A589" s="10">
        <v>60100</v>
      </c>
      <c r="B589" s="10">
        <v>352000</v>
      </c>
      <c r="C589" s="10" t="s">
        <v>593</v>
      </c>
      <c r="D589" s="11">
        <v>35</v>
      </c>
      <c r="E589" s="11">
        <v>101</v>
      </c>
      <c r="F589" s="11">
        <v>51</v>
      </c>
      <c r="G589" s="11">
        <v>50</v>
      </c>
    </row>
    <row r="590" spans="1:7" ht="13.5">
      <c r="A590" s="10">
        <v>60200</v>
      </c>
      <c r="B590" s="10">
        <v>295000</v>
      </c>
      <c r="C590" s="10" t="s">
        <v>594</v>
      </c>
      <c r="D590" s="11">
        <v>153</v>
      </c>
      <c r="E590" s="11">
        <v>404</v>
      </c>
      <c r="F590" s="11">
        <v>190</v>
      </c>
      <c r="G590" s="11">
        <v>214</v>
      </c>
    </row>
    <row r="591" spans="1:7" ht="13.5">
      <c r="A591" s="10">
        <v>60300</v>
      </c>
      <c r="B591" s="10">
        <v>294000</v>
      </c>
      <c r="C591" s="10" t="s">
        <v>595</v>
      </c>
      <c r="D591" s="11">
        <v>253</v>
      </c>
      <c r="E591" s="11">
        <v>599</v>
      </c>
      <c r="F591" s="11">
        <v>273</v>
      </c>
      <c r="G591" s="11">
        <v>326</v>
      </c>
    </row>
    <row r="592" spans="1:7" ht="13.5">
      <c r="A592" s="10">
        <v>60400</v>
      </c>
      <c r="B592" s="10">
        <v>325000</v>
      </c>
      <c r="C592" s="10" t="s">
        <v>596</v>
      </c>
      <c r="D592" s="11">
        <v>54</v>
      </c>
      <c r="E592" s="11">
        <v>135</v>
      </c>
      <c r="F592" s="11">
        <v>66</v>
      </c>
      <c r="G592" s="11">
        <v>69</v>
      </c>
    </row>
    <row r="593" spans="1:7" ht="13.5">
      <c r="A593" s="10">
        <v>60500</v>
      </c>
      <c r="B593" s="10">
        <v>336000</v>
      </c>
      <c r="C593" s="10" t="s">
        <v>597</v>
      </c>
      <c r="D593" s="11">
        <v>7</v>
      </c>
      <c r="E593" s="11">
        <v>11</v>
      </c>
      <c r="F593" s="11">
        <v>4</v>
      </c>
      <c r="G593" s="11">
        <v>7</v>
      </c>
    </row>
    <row r="594" spans="1:7" ht="13.5">
      <c r="A594" s="10">
        <v>60600</v>
      </c>
      <c r="B594" s="10">
        <v>298000</v>
      </c>
      <c r="C594" s="10" t="s">
        <v>598</v>
      </c>
      <c r="D594" s="11">
        <v>3</v>
      </c>
      <c r="E594" s="11">
        <v>5</v>
      </c>
      <c r="F594" s="11">
        <v>2</v>
      </c>
      <c r="G594" s="11">
        <v>3</v>
      </c>
    </row>
    <row r="595" spans="1:7" ht="13.5">
      <c r="A595" s="10">
        <v>60700</v>
      </c>
      <c r="B595" s="10">
        <v>327000</v>
      </c>
      <c r="C595" s="10" t="s">
        <v>599</v>
      </c>
      <c r="D595" s="11">
        <v>82</v>
      </c>
      <c r="E595" s="11">
        <v>172</v>
      </c>
      <c r="F595" s="11">
        <v>76</v>
      </c>
      <c r="G595" s="11">
        <v>96</v>
      </c>
    </row>
    <row r="596" spans="1:7" ht="13.5">
      <c r="A596" s="10">
        <v>60800</v>
      </c>
      <c r="B596" s="10">
        <v>338000</v>
      </c>
      <c r="C596" s="10" t="s">
        <v>600</v>
      </c>
      <c r="D596" s="11">
        <v>18</v>
      </c>
      <c r="E596" s="11">
        <v>69</v>
      </c>
      <c r="F596" s="11">
        <v>20</v>
      </c>
      <c r="G596" s="11">
        <v>49</v>
      </c>
    </row>
    <row r="597" spans="1:7" ht="13.5">
      <c r="A597" s="10">
        <v>60900</v>
      </c>
      <c r="B597" s="10">
        <v>337000</v>
      </c>
      <c r="C597" s="10" t="s">
        <v>601</v>
      </c>
      <c r="D597" s="11">
        <v>19</v>
      </c>
      <c r="E597" s="11">
        <v>39</v>
      </c>
      <c r="F597" s="11">
        <v>20</v>
      </c>
      <c r="G597" s="11">
        <v>19</v>
      </c>
    </row>
    <row r="598" spans="1:7" ht="13.5">
      <c r="A598" s="10">
        <v>61000</v>
      </c>
      <c r="B598" s="10">
        <v>331000</v>
      </c>
      <c r="C598" s="10" t="s">
        <v>602</v>
      </c>
      <c r="D598" s="11">
        <v>19</v>
      </c>
      <c r="E598" s="11">
        <v>35</v>
      </c>
      <c r="F598" s="11">
        <v>14</v>
      </c>
      <c r="G598" s="11">
        <v>21</v>
      </c>
    </row>
    <row r="599" spans="1:7" ht="13.5">
      <c r="A599" s="10">
        <v>61100</v>
      </c>
      <c r="B599" s="10">
        <v>314000</v>
      </c>
      <c r="C599" s="10" t="s">
        <v>603</v>
      </c>
      <c r="D599" s="11">
        <v>42</v>
      </c>
      <c r="E599" s="11">
        <v>78</v>
      </c>
      <c r="F599" s="11">
        <v>37</v>
      </c>
      <c r="G599" s="11">
        <v>41</v>
      </c>
    </row>
    <row r="600" spans="1:7" ht="13.5">
      <c r="A600" s="10">
        <v>61200</v>
      </c>
      <c r="B600" s="10">
        <v>308000</v>
      </c>
      <c r="C600" s="10" t="s">
        <v>604</v>
      </c>
      <c r="D600" s="11">
        <v>53</v>
      </c>
      <c r="E600" s="11">
        <v>134</v>
      </c>
      <c r="F600" s="11">
        <v>54</v>
      </c>
      <c r="G600" s="11">
        <v>80</v>
      </c>
    </row>
    <row r="601" spans="1:7" ht="13.5">
      <c r="A601" s="10">
        <v>61300</v>
      </c>
      <c r="B601" s="10">
        <v>328000</v>
      </c>
      <c r="C601" s="10" t="s">
        <v>605</v>
      </c>
      <c r="D601" s="11">
        <v>29</v>
      </c>
      <c r="E601" s="11">
        <v>65</v>
      </c>
      <c r="F601" s="11">
        <v>27</v>
      </c>
      <c r="G601" s="11">
        <v>38</v>
      </c>
    </row>
    <row r="602" spans="1:7" ht="13.5">
      <c r="A602" s="10">
        <v>61400</v>
      </c>
      <c r="B602" s="10">
        <v>306000</v>
      </c>
      <c r="C602" s="10" t="s">
        <v>606</v>
      </c>
      <c r="D602" s="11">
        <v>21</v>
      </c>
      <c r="E602" s="11">
        <v>39</v>
      </c>
      <c r="F602" s="11">
        <v>21</v>
      </c>
      <c r="G602" s="11">
        <v>18</v>
      </c>
    </row>
    <row r="603" spans="1:7" ht="13.5">
      <c r="A603" s="10">
        <v>61500</v>
      </c>
      <c r="B603" s="10">
        <v>330000</v>
      </c>
      <c r="C603" s="10" t="s">
        <v>607</v>
      </c>
      <c r="D603" s="11">
        <v>101</v>
      </c>
      <c r="E603" s="11">
        <v>243</v>
      </c>
      <c r="F603" s="11">
        <v>107</v>
      </c>
      <c r="G603" s="11">
        <v>136</v>
      </c>
    </row>
    <row r="604" spans="1:7" ht="13.5">
      <c r="A604" s="10">
        <v>61600</v>
      </c>
      <c r="B604" s="10">
        <v>311000</v>
      </c>
      <c r="C604" s="10" t="s">
        <v>608</v>
      </c>
      <c r="D604" s="11">
        <v>104</v>
      </c>
      <c r="E604" s="11">
        <v>260</v>
      </c>
      <c r="F604" s="11">
        <v>124</v>
      </c>
      <c r="G604" s="11">
        <v>136</v>
      </c>
    </row>
    <row r="605" spans="1:7" ht="13.5">
      <c r="A605" s="10">
        <v>61700</v>
      </c>
      <c r="B605" s="10">
        <v>345000</v>
      </c>
      <c r="C605" s="10" t="s">
        <v>609</v>
      </c>
      <c r="D605" s="11">
        <v>110</v>
      </c>
      <c r="E605" s="11">
        <v>307</v>
      </c>
      <c r="F605" s="11">
        <v>148</v>
      </c>
      <c r="G605" s="11">
        <v>159</v>
      </c>
    </row>
    <row r="606" spans="1:7" ht="13.5">
      <c r="A606" s="10">
        <v>61800</v>
      </c>
      <c r="B606" s="10">
        <v>329000</v>
      </c>
      <c r="C606" s="10" t="s">
        <v>610</v>
      </c>
      <c r="D606" s="11">
        <v>314</v>
      </c>
      <c r="E606" s="11">
        <v>836</v>
      </c>
      <c r="F606" s="11">
        <v>383</v>
      </c>
      <c r="G606" s="11">
        <v>453</v>
      </c>
    </row>
    <row r="607" spans="1:7" ht="13.5">
      <c r="A607" s="10">
        <v>61900</v>
      </c>
      <c r="B607" s="10">
        <v>302000</v>
      </c>
      <c r="C607" s="10" t="s">
        <v>611</v>
      </c>
      <c r="D607" s="11">
        <v>73</v>
      </c>
      <c r="E607" s="11">
        <v>222</v>
      </c>
      <c r="F607" s="11">
        <v>105</v>
      </c>
      <c r="G607" s="11">
        <v>117</v>
      </c>
    </row>
    <row r="608" spans="1:7" ht="13.5">
      <c r="A608" s="10">
        <v>62000</v>
      </c>
      <c r="B608" s="10">
        <v>354000</v>
      </c>
      <c r="C608" s="10" t="s">
        <v>612</v>
      </c>
      <c r="D608" s="11">
        <v>254</v>
      </c>
      <c r="E608" s="11">
        <v>690</v>
      </c>
      <c r="F608" s="11">
        <v>346</v>
      </c>
      <c r="G608" s="11">
        <v>344</v>
      </c>
    </row>
    <row r="609" spans="1:7" ht="13.5">
      <c r="A609" s="10">
        <v>62100</v>
      </c>
      <c r="B609" s="10">
        <v>346000</v>
      </c>
      <c r="C609" s="10" t="s">
        <v>613</v>
      </c>
      <c r="D609" s="11">
        <v>140</v>
      </c>
      <c r="E609" s="11">
        <v>471</v>
      </c>
      <c r="F609" s="11">
        <v>202</v>
      </c>
      <c r="G609" s="11">
        <v>269</v>
      </c>
    </row>
    <row r="610" spans="1:7" ht="13.5">
      <c r="A610" s="10">
        <v>62200</v>
      </c>
      <c r="B610" s="10">
        <v>347000</v>
      </c>
      <c r="C610" s="10" t="s">
        <v>614</v>
      </c>
      <c r="D610" s="11">
        <v>281</v>
      </c>
      <c r="E610" s="11">
        <v>602</v>
      </c>
      <c r="F610" s="11">
        <v>302</v>
      </c>
      <c r="G610" s="11">
        <v>300</v>
      </c>
    </row>
    <row r="611" spans="1:7" ht="13.5">
      <c r="A611" s="10">
        <v>62300</v>
      </c>
      <c r="B611" s="10">
        <v>335000</v>
      </c>
      <c r="C611" s="10" t="s">
        <v>615</v>
      </c>
      <c r="D611" s="11">
        <v>83</v>
      </c>
      <c r="E611" s="11">
        <v>209</v>
      </c>
      <c r="F611" s="11">
        <v>101</v>
      </c>
      <c r="G611" s="11">
        <v>108</v>
      </c>
    </row>
    <row r="612" spans="1:7" ht="13.5">
      <c r="A612" s="10">
        <v>62400</v>
      </c>
      <c r="B612" s="10">
        <v>362000</v>
      </c>
      <c r="C612" s="10" t="s">
        <v>616</v>
      </c>
      <c r="D612" s="11">
        <v>31</v>
      </c>
      <c r="E612" s="11">
        <v>81</v>
      </c>
      <c r="F612" s="11">
        <v>38</v>
      </c>
      <c r="G612" s="11">
        <v>43</v>
      </c>
    </row>
    <row r="613" spans="1:7" ht="13.5">
      <c r="A613" s="10">
        <v>62500</v>
      </c>
      <c r="B613" s="10">
        <v>299000</v>
      </c>
      <c r="C613" s="10" t="s">
        <v>617</v>
      </c>
      <c r="D613" s="11">
        <v>16</v>
      </c>
      <c r="E613" s="11">
        <v>35</v>
      </c>
      <c r="F613" s="11">
        <v>14</v>
      </c>
      <c r="G613" s="11">
        <v>21</v>
      </c>
    </row>
    <row r="614" spans="1:7" ht="13.5">
      <c r="A614" s="10">
        <v>62600</v>
      </c>
      <c r="B614" s="10">
        <v>359000</v>
      </c>
      <c r="C614" s="10" t="s">
        <v>618</v>
      </c>
      <c r="D614" s="11">
        <v>967</v>
      </c>
      <c r="E614" s="11">
        <v>2272</v>
      </c>
      <c r="F614" s="11">
        <v>1034</v>
      </c>
      <c r="G614" s="11">
        <v>1238</v>
      </c>
    </row>
    <row r="615" spans="1:7" ht="13.5">
      <c r="A615" s="10">
        <v>62700</v>
      </c>
      <c r="B615" s="10">
        <v>360000</v>
      </c>
      <c r="C615" s="10" t="s">
        <v>619</v>
      </c>
      <c r="D615" s="11">
        <v>1960</v>
      </c>
      <c r="E615" s="11">
        <v>4475</v>
      </c>
      <c r="F615" s="11">
        <v>2078</v>
      </c>
      <c r="G615" s="11">
        <v>2397</v>
      </c>
    </row>
    <row r="616" spans="1:7" ht="13.5">
      <c r="A616" s="10">
        <v>62800</v>
      </c>
      <c r="B616" s="10">
        <v>293000</v>
      </c>
      <c r="C616" s="10" t="s">
        <v>620</v>
      </c>
      <c r="D616" s="11">
        <v>8</v>
      </c>
      <c r="E616" s="11">
        <v>12</v>
      </c>
      <c r="F616" s="11">
        <v>5</v>
      </c>
      <c r="G616" s="11">
        <v>7</v>
      </c>
    </row>
    <row r="617" spans="1:7" ht="13.5">
      <c r="A617" s="10">
        <v>62900</v>
      </c>
      <c r="B617" s="10">
        <v>341000</v>
      </c>
      <c r="C617" s="10" t="s">
        <v>621</v>
      </c>
      <c r="D617" s="11">
        <v>369</v>
      </c>
      <c r="E617" s="11">
        <v>817</v>
      </c>
      <c r="F617" s="11">
        <v>369</v>
      </c>
      <c r="G617" s="11">
        <v>448</v>
      </c>
    </row>
    <row r="618" spans="1:7" ht="13.5">
      <c r="A618" s="10">
        <v>63000</v>
      </c>
      <c r="B618" s="10">
        <v>322000</v>
      </c>
      <c r="C618" s="10" t="s">
        <v>622</v>
      </c>
      <c r="D618" s="11">
        <v>193</v>
      </c>
      <c r="E618" s="11">
        <v>511</v>
      </c>
      <c r="F618" s="11">
        <v>237</v>
      </c>
      <c r="G618" s="11">
        <v>274</v>
      </c>
    </row>
    <row r="619" spans="1:7" ht="13.5">
      <c r="A619" s="10">
        <v>63100</v>
      </c>
      <c r="B619" s="10">
        <v>357000</v>
      </c>
      <c r="C619" s="10" t="s">
        <v>623</v>
      </c>
      <c r="D619" s="11">
        <v>279</v>
      </c>
      <c r="E619" s="11">
        <v>680</v>
      </c>
      <c r="F619" s="11">
        <v>324</v>
      </c>
      <c r="G619" s="11">
        <v>356</v>
      </c>
    </row>
    <row r="620" spans="1:7" ht="13.5">
      <c r="A620" s="10">
        <v>63200</v>
      </c>
      <c r="B620" s="10">
        <v>368000</v>
      </c>
      <c r="C620" s="10" t="s">
        <v>624</v>
      </c>
      <c r="D620" s="11">
        <v>342</v>
      </c>
      <c r="E620" s="11">
        <v>950</v>
      </c>
      <c r="F620" s="11">
        <v>420</v>
      </c>
      <c r="G620" s="11">
        <v>530</v>
      </c>
    </row>
    <row r="621" spans="1:7" ht="13.5">
      <c r="A621" s="10">
        <v>63300</v>
      </c>
      <c r="B621" s="10">
        <v>363000</v>
      </c>
      <c r="C621" s="10" t="s">
        <v>625</v>
      </c>
      <c r="D621" s="11">
        <v>68</v>
      </c>
      <c r="E621" s="11">
        <v>185</v>
      </c>
      <c r="F621" s="11">
        <v>76</v>
      </c>
      <c r="G621" s="11">
        <v>109</v>
      </c>
    </row>
    <row r="622" spans="1:7" ht="13.5">
      <c r="A622" s="10">
        <v>63400</v>
      </c>
      <c r="B622" s="10">
        <v>334000</v>
      </c>
      <c r="C622" s="10" t="s">
        <v>626</v>
      </c>
      <c r="D622" s="11">
        <v>222</v>
      </c>
      <c r="E622" s="11">
        <v>662</v>
      </c>
      <c r="F622" s="11">
        <v>319</v>
      </c>
      <c r="G622" s="11">
        <v>343</v>
      </c>
    </row>
    <row r="623" spans="1:7" ht="13.5">
      <c r="A623" s="10">
        <v>63500</v>
      </c>
      <c r="B623" s="10">
        <v>369000</v>
      </c>
      <c r="C623" s="10" t="s">
        <v>627</v>
      </c>
      <c r="D623" s="11">
        <v>26</v>
      </c>
      <c r="E623" s="11">
        <v>47</v>
      </c>
      <c r="F623" s="11">
        <v>23</v>
      </c>
      <c r="G623" s="11">
        <v>24</v>
      </c>
    </row>
    <row r="624" spans="1:7" ht="13.5">
      <c r="A624" s="10">
        <v>63600</v>
      </c>
      <c r="B624" s="10">
        <v>316000</v>
      </c>
      <c r="C624" s="10" t="s">
        <v>628</v>
      </c>
      <c r="D624" s="11">
        <v>17</v>
      </c>
      <c r="E624" s="11">
        <v>26</v>
      </c>
      <c r="F624" s="11">
        <v>12</v>
      </c>
      <c r="G624" s="11">
        <v>14</v>
      </c>
    </row>
    <row r="625" spans="1:7" ht="13.5">
      <c r="A625" s="10">
        <v>63700</v>
      </c>
      <c r="B625" s="10">
        <v>300000</v>
      </c>
      <c r="C625" s="10" t="s">
        <v>629</v>
      </c>
      <c r="D625" s="11">
        <v>1</v>
      </c>
      <c r="E625" s="11">
        <v>3</v>
      </c>
      <c r="F625" s="11">
        <v>2</v>
      </c>
      <c r="G625" s="11">
        <v>1</v>
      </c>
    </row>
    <row r="626" spans="1:7" ht="13.5">
      <c r="A626" s="10">
        <v>63800</v>
      </c>
      <c r="B626" s="10">
        <v>320000</v>
      </c>
      <c r="C626" s="10" t="s">
        <v>630</v>
      </c>
      <c r="D626" s="11">
        <v>40</v>
      </c>
      <c r="E626" s="11">
        <v>93</v>
      </c>
      <c r="F626" s="11">
        <v>41</v>
      </c>
      <c r="G626" s="11">
        <v>52</v>
      </c>
    </row>
    <row r="627" spans="1:7" ht="13.5">
      <c r="A627" s="10">
        <v>64000</v>
      </c>
      <c r="B627" s="10">
        <v>326000</v>
      </c>
      <c r="C627" s="10" t="s">
        <v>631</v>
      </c>
      <c r="D627" s="11">
        <v>78</v>
      </c>
      <c r="E627" s="11">
        <v>220</v>
      </c>
      <c r="F627" s="11">
        <v>118</v>
      </c>
      <c r="G627" s="11">
        <v>102</v>
      </c>
    </row>
    <row r="628" spans="1:7" ht="13.5">
      <c r="A628" s="10">
        <v>64100</v>
      </c>
      <c r="B628" s="10">
        <v>332000</v>
      </c>
      <c r="C628" s="10" t="s">
        <v>632</v>
      </c>
      <c r="D628" s="11">
        <v>19</v>
      </c>
      <c r="E628" s="11">
        <v>50</v>
      </c>
      <c r="F628" s="11">
        <v>20</v>
      </c>
      <c r="G628" s="11">
        <v>30</v>
      </c>
    </row>
    <row r="629" spans="1:7" ht="13.5">
      <c r="A629" s="10">
        <v>64200</v>
      </c>
      <c r="B629" s="10">
        <v>309000</v>
      </c>
      <c r="C629" s="10" t="s">
        <v>633</v>
      </c>
      <c r="D629" s="11">
        <v>55</v>
      </c>
      <c r="E629" s="11">
        <v>161</v>
      </c>
      <c r="F629" s="11">
        <v>81</v>
      </c>
      <c r="G629" s="11">
        <v>80</v>
      </c>
    </row>
    <row r="630" spans="1:7" ht="13.5">
      <c r="A630" s="10">
        <v>64300</v>
      </c>
      <c r="B630" s="10">
        <v>321000</v>
      </c>
      <c r="C630" s="10" t="s">
        <v>634</v>
      </c>
      <c r="D630" s="11">
        <v>625</v>
      </c>
      <c r="E630" s="11">
        <v>1558</v>
      </c>
      <c r="F630" s="11">
        <v>697</v>
      </c>
      <c r="G630" s="11">
        <v>861</v>
      </c>
    </row>
    <row r="631" spans="1:7" ht="13.5">
      <c r="A631" s="10">
        <v>64400</v>
      </c>
      <c r="B631" s="10">
        <v>348000</v>
      </c>
      <c r="C631" s="10" t="s">
        <v>635</v>
      </c>
      <c r="D631" s="11">
        <v>202</v>
      </c>
      <c r="E631" s="11">
        <v>513</v>
      </c>
      <c r="F631" s="11">
        <v>239</v>
      </c>
      <c r="G631" s="11">
        <v>274</v>
      </c>
    </row>
    <row r="632" spans="1:7" ht="13.5">
      <c r="A632" s="10">
        <v>64500</v>
      </c>
      <c r="B632" s="10">
        <v>323000</v>
      </c>
      <c r="C632" s="10" t="s">
        <v>636</v>
      </c>
      <c r="D632" s="11">
        <v>338</v>
      </c>
      <c r="E632" s="11">
        <v>743</v>
      </c>
      <c r="F632" s="11">
        <v>350</v>
      </c>
      <c r="G632" s="11">
        <v>393</v>
      </c>
    </row>
    <row r="633" spans="1:7" ht="13.5">
      <c r="A633" s="10">
        <v>64600</v>
      </c>
      <c r="B633" s="10">
        <v>305000</v>
      </c>
      <c r="C633" s="10" t="s">
        <v>637</v>
      </c>
      <c r="D633" s="11">
        <v>233</v>
      </c>
      <c r="E633" s="11">
        <v>633</v>
      </c>
      <c r="F633" s="11">
        <v>284</v>
      </c>
      <c r="G633" s="11">
        <v>349</v>
      </c>
    </row>
    <row r="634" spans="1:7" ht="13.5">
      <c r="A634" s="10">
        <v>64700</v>
      </c>
      <c r="B634" s="10">
        <v>297000</v>
      </c>
      <c r="C634" s="10" t="s">
        <v>638</v>
      </c>
      <c r="D634" s="11">
        <v>217</v>
      </c>
      <c r="E634" s="11">
        <v>577</v>
      </c>
      <c r="F634" s="11">
        <v>290</v>
      </c>
      <c r="G634" s="11">
        <v>287</v>
      </c>
    </row>
    <row r="635" spans="1:7" ht="13.5">
      <c r="A635" s="10">
        <v>64800</v>
      </c>
      <c r="B635" s="10">
        <v>313000</v>
      </c>
      <c r="C635" s="10" t="s">
        <v>639</v>
      </c>
      <c r="D635" s="11">
        <v>26</v>
      </c>
      <c r="E635" s="11">
        <v>53</v>
      </c>
      <c r="F635" s="11">
        <v>22</v>
      </c>
      <c r="G635" s="11">
        <v>31</v>
      </c>
    </row>
    <row r="636" spans="1:7" ht="13.5">
      <c r="A636" s="10">
        <v>64900</v>
      </c>
      <c r="B636" s="10">
        <v>371000</v>
      </c>
      <c r="C636" s="10" t="s">
        <v>640</v>
      </c>
      <c r="D636" s="11">
        <v>240</v>
      </c>
      <c r="E636" s="11">
        <v>742</v>
      </c>
      <c r="F636" s="11">
        <v>363</v>
      </c>
      <c r="G636" s="11">
        <v>379</v>
      </c>
    </row>
    <row r="637" spans="1:7" ht="13.5">
      <c r="A637" s="10">
        <v>65000</v>
      </c>
      <c r="B637" s="10">
        <v>317000</v>
      </c>
      <c r="C637" s="10" t="s">
        <v>641</v>
      </c>
      <c r="D637" s="11">
        <v>392</v>
      </c>
      <c r="E637" s="11">
        <v>918</v>
      </c>
      <c r="F637" s="11">
        <v>407</v>
      </c>
      <c r="G637" s="11">
        <v>511</v>
      </c>
    </row>
    <row r="638" spans="1:7" ht="13.5">
      <c r="A638" s="10">
        <v>65100</v>
      </c>
      <c r="B638" s="10">
        <v>367000</v>
      </c>
      <c r="C638" s="10" t="s">
        <v>642</v>
      </c>
      <c r="D638" s="11">
        <v>30</v>
      </c>
      <c r="E638" s="11">
        <v>87</v>
      </c>
      <c r="F638" s="11">
        <v>44</v>
      </c>
      <c r="G638" s="11">
        <v>43</v>
      </c>
    </row>
    <row r="639" spans="1:7" ht="13.5">
      <c r="A639" s="10">
        <v>65200</v>
      </c>
      <c r="B639" s="10">
        <v>296000</v>
      </c>
      <c r="C639" s="10" t="s">
        <v>643</v>
      </c>
      <c r="D639" s="11">
        <v>180</v>
      </c>
      <c r="E639" s="11">
        <v>479</v>
      </c>
      <c r="F639" s="11">
        <v>230</v>
      </c>
      <c r="G639" s="11">
        <v>249</v>
      </c>
    </row>
    <row r="640" spans="1:7" ht="13.5">
      <c r="A640" s="10">
        <v>65300</v>
      </c>
      <c r="B640" s="10">
        <v>333000</v>
      </c>
      <c r="C640" s="10" t="s">
        <v>644</v>
      </c>
      <c r="D640" s="11">
        <v>318</v>
      </c>
      <c r="E640" s="11">
        <v>916</v>
      </c>
      <c r="F640" s="11">
        <v>408</v>
      </c>
      <c r="G640" s="11">
        <v>508</v>
      </c>
    </row>
    <row r="641" spans="1:7" ht="13.5">
      <c r="A641" s="10">
        <v>65400</v>
      </c>
      <c r="B641" s="10">
        <v>310000</v>
      </c>
      <c r="C641" s="10" t="s">
        <v>645</v>
      </c>
      <c r="D641" s="11">
        <v>430</v>
      </c>
      <c r="E641" s="11">
        <v>1131</v>
      </c>
      <c r="F641" s="11">
        <v>504</v>
      </c>
      <c r="G641" s="11">
        <v>627</v>
      </c>
    </row>
    <row r="642" spans="1:7" ht="13.5">
      <c r="A642" s="10">
        <v>65500</v>
      </c>
      <c r="B642" s="10">
        <v>361000</v>
      </c>
      <c r="C642" s="10" t="s">
        <v>646</v>
      </c>
      <c r="D642" s="11">
        <v>80</v>
      </c>
      <c r="E642" s="11">
        <v>217</v>
      </c>
      <c r="F642" s="11">
        <v>105</v>
      </c>
      <c r="G642" s="11">
        <v>112</v>
      </c>
    </row>
    <row r="643" spans="1:7" ht="13.5">
      <c r="A643" s="10">
        <v>65600</v>
      </c>
      <c r="B643" s="10">
        <v>339000</v>
      </c>
      <c r="C643" s="10" t="s">
        <v>647</v>
      </c>
      <c r="D643" s="11">
        <v>59</v>
      </c>
      <c r="E643" s="11">
        <v>161</v>
      </c>
      <c r="F643" s="11">
        <v>81</v>
      </c>
      <c r="G643" s="11">
        <v>80</v>
      </c>
    </row>
    <row r="644" spans="1:7" ht="13.5">
      <c r="A644" s="10">
        <v>65700</v>
      </c>
      <c r="B644" s="10">
        <v>304000</v>
      </c>
      <c r="C644" s="10" t="s">
        <v>648</v>
      </c>
      <c r="D644" s="11">
        <v>8</v>
      </c>
      <c r="E644" s="11">
        <v>15</v>
      </c>
      <c r="F644" s="11">
        <v>6</v>
      </c>
      <c r="G644" s="11">
        <v>9</v>
      </c>
    </row>
    <row r="645" spans="1:7" ht="13.5">
      <c r="A645" s="10">
        <v>65800</v>
      </c>
      <c r="B645" s="10">
        <v>349000</v>
      </c>
      <c r="C645" s="10" t="s">
        <v>649</v>
      </c>
      <c r="D645" s="11">
        <v>36</v>
      </c>
      <c r="E645" s="11">
        <v>101</v>
      </c>
      <c r="F645" s="11">
        <v>48</v>
      </c>
      <c r="G645" s="11">
        <v>53</v>
      </c>
    </row>
    <row r="646" spans="1:7" ht="13.5">
      <c r="A646" s="10">
        <v>65900</v>
      </c>
      <c r="B646" s="10">
        <v>355000</v>
      </c>
      <c r="C646" s="10" t="s">
        <v>650</v>
      </c>
      <c r="D646" s="11">
        <v>9</v>
      </c>
      <c r="E646" s="11">
        <v>32</v>
      </c>
      <c r="F646" s="11">
        <v>18</v>
      </c>
      <c r="G646" s="11">
        <v>14</v>
      </c>
    </row>
    <row r="647" spans="1:7" ht="13.5">
      <c r="A647" s="10">
        <v>66000</v>
      </c>
      <c r="B647" s="10">
        <v>315000</v>
      </c>
      <c r="C647" s="10" t="s">
        <v>651</v>
      </c>
      <c r="D647" s="11">
        <v>46</v>
      </c>
      <c r="E647" s="11">
        <v>106</v>
      </c>
      <c r="F647" s="11">
        <v>45</v>
      </c>
      <c r="G647" s="11">
        <v>61</v>
      </c>
    </row>
    <row r="648" spans="1:7" ht="13.5">
      <c r="A648" s="10">
        <v>66100</v>
      </c>
      <c r="B648" s="10">
        <v>358000</v>
      </c>
      <c r="C648" s="10" t="s">
        <v>652</v>
      </c>
      <c r="D648" s="11">
        <v>17</v>
      </c>
      <c r="E648" s="11">
        <v>50</v>
      </c>
      <c r="F648" s="11">
        <v>25</v>
      </c>
      <c r="G648" s="11">
        <v>25</v>
      </c>
    </row>
    <row r="649" spans="1:7" ht="13.5">
      <c r="A649" s="10">
        <v>66200</v>
      </c>
      <c r="B649" s="10">
        <v>324000</v>
      </c>
      <c r="C649" s="10" t="s">
        <v>653</v>
      </c>
      <c r="D649" s="11">
        <v>10</v>
      </c>
      <c r="E649" s="11">
        <v>27</v>
      </c>
      <c r="F649" s="11">
        <v>10</v>
      </c>
      <c r="G649" s="11">
        <v>17</v>
      </c>
    </row>
    <row r="650" spans="1:7" ht="13.5">
      <c r="A650" s="10">
        <v>80100</v>
      </c>
      <c r="B650" s="10">
        <v>365000</v>
      </c>
      <c r="C650" s="10" t="s">
        <v>654</v>
      </c>
      <c r="D650" s="11">
        <v>131</v>
      </c>
      <c r="E650" s="11">
        <v>200</v>
      </c>
      <c r="F650" s="11">
        <v>84</v>
      </c>
      <c r="G650" s="11">
        <v>116</v>
      </c>
    </row>
    <row r="651" spans="1:7" ht="13.5">
      <c r="A651" s="10">
        <v>80200</v>
      </c>
      <c r="B651" s="10">
        <v>351000</v>
      </c>
      <c r="C651" s="10" t="s">
        <v>655</v>
      </c>
      <c r="D651" s="11">
        <v>68</v>
      </c>
      <c r="E651" s="11">
        <v>95</v>
      </c>
      <c r="F651" s="11">
        <v>46</v>
      </c>
      <c r="G651" s="11">
        <v>49</v>
      </c>
    </row>
    <row r="652" spans="1:7" ht="13.5">
      <c r="A652" s="10">
        <v>80300</v>
      </c>
      <c r="B652" s="10">
        <v>344000</v>
      </c>
      <c r="C652" s="10" t="s">
        <v>656</v>
      </c>
      <c r="D652" s="11">
        <v>379</v>
      </c>
      <c r="E652" s="11">
        <v>790</v>
      </c>
      <c r="F652" s="11">
        <v>368</v>
      </c>
      <c r="G652" s="11">
        <v>422</v>
      </c>
    </row>
    <row r="653" spans="1:7" ht="13.5">
      <c r="A653" s="10">
        <v>80400</v>
      </c>
      <c r="B653" s="10">
        <v>307000</v>
      </c>
      <c r="C653" s="10" t="s">
        <v>657</v>
      </c>
      <c r="D653" s="11">
        <v>244</v>
      </c>
      <c r="E653" s="11">
        <v>453</v>
      </c>
      <c r="F653" s="11">
        <v>217</v>
      </c>
      <c r="G653" s="11">
        <v>236</v>
      </c>
    </row>
    <row r="654" spans="1:7" ht="13.5">
      <c r="A654" s="10">
        <v>80500</v>
      </c>
      <c r="B654" s="10">
        <v>342000</v>
      </c>
      <c r="C654" s="10" t="s">
        <v>658</v>
      </c>
      <c r="D654" s="11">
        <v>108</v>
      </c>
      <c r="E654" s="11">
        <v>339</v>
      </c>
      <c r="F654" s="11">
        <v>139</v>
      </c>
      <c r="G654" s="11">
        <v>200</v>
      </c>
    </row>
    <row r="655" spans="1:7" ht="13.5">
      <c r="A655" s="10">
        <v>80600</v>
      </c>
      <c r="B655" s="10">
        <v>364000</v>
      </c>
      <c r="C655" s="10" t="s">
        <v>659</v>
      </c>
      <c r="D655" s="11">
        <v>83</v>
      </c>
      <c r="E655" s="11">
        <v>171</v>
      </c>
      <c r="F655" s="11">
        <v>86</v>
      </c>
      <c r="G655" s="11">
        <v>85</v>
      </c>
    </row>
    <row r="656" spans="1:7" ht="13.5">
      <c r="A656" s="10">
        <v>80700</v>
      </c>
      <c r="B656" s="10">
        <v>319000</v>
      </c>
      <c r="C656" s="10" t="s">
        <v>660</v>
      </c>
      <c r="D656" s="11">
        <v>115</v>
      </c>
      <c r="E656" s="11">
        <v>252</v>
      </c>
      <c r="F656" s="11">
        <v>115</v>
      </c>
      <c r="G656" s="11">
        <v>137</v>
      </c>
    </row>
    <row r="657" spans="1:7" ht="13.5">
      <c r="A657" s="10">
        <v>80800</v>
      </c>
      <c r="B657" s="10">
        <v>301000</v>
      </c>
      <c r="C657" s="10" t="s">
        <v>661</v>
      </c>
      <c r="D657" s="11">
        <v>61</v>
      </c>
      <c r="E657" s="11">
        <v>112</v>
      </c>
      <c r="F657" s="11">
        <v>49</v>
      </c>
      <c r="G657" s="11">
        <v>63</v>
      </c>
    </row>
    <row r="658" spans="1:7" ht="13.5">
      <c r="A658" s="10">
        <v>80900</v>
      </c>
      <c r="B658" s="10">
        <v>318000</v>
      </c>
      <c r="C658" s="10" t="s">
        <v>662</v>
      </c>
      <c r="D658" s="11">
        <v>41</v>
      </c>
      <c r="E658" s="11">
        <v>91</v>
      </c>
      <c r="F658" s="11">
        <v>44</v>
      </c>
      <c r="G658" s="11">
        <v>47</v>
      </c>
    </row>
    <row r="659" spans="1:7" ht="13.5">
      <c r="A659" s="10">
        <v>81000</v>
      </c>
      <c r="B659" s="10">
        <v>370000</v>
      </c>
      <c r="C659" s="10" t="s">
        <v>663</v>
      </c>
      <c r="D659" s="11">
        <v>63</v>
      </c>
      <c r="E659" s="11">
        <v>134</v>
      </c>
      <c r="F659" s="11">
        <v>63</v>
      </c>
      <c r="G659" s="11">
        <v>71</v>
      </c>
    </row>
    <row r="660" spans="1:7" ht="13.5">
      <c r="A660" s="10">
        <v>81100</v>
      </c>
      <c r="B660" s="10">
        <v>350000</v>
      </c>
      <c r="C660" s="10" t="s">
        <v>664</v>
      </c>
      <c r="D660" s="11">
        <v>44</v>
      </c>
      <c r="E660" s="11">
        <v>93</v>
      </c>
      <c r="F660" s="11">
        <v>43</v>
      </c>
      <c r="G660" s="11">
        <v>50</v>
      </c>
    </row>
    <row r="661" spans="1:7" ht="13.5">
      <c r="A661" s="10">
        <v>81200</v>
      </c>
      <c r="B661" s="10">
        <v>353000</v>
      </c>
      <c r="C661" s="10" t="s">
        <v>665</v>
      </c>
      <c r="D661" s="11">
        <v>29</v>
      </c>
      <c r="E661" s="11">
        <v>59</v>
      </c>
      <c r="F661" s="11">
        <v>29</v>
      </c>
      <c r="G661" s="11">
        <v>30</v>
      </c>
    </row>
    <row r="662" spans="1:7" ht="13.5">
      <c r="A662" s="10">
        <v>81300</v>
      </c>
      <c r="B662" s="10">
        <v>343000</v>
      </c>
      <c r="C662" s="10" t="s">
        <v>666</v>
      </c>
      <c r="D662" s="11">
        <v>63</v>
      </c>
      <c r="E662" s="11">
        <v>103</v>
      </c>
      <c r="F662" s="11">
        <v>42</v>
      </c>
      <c r="G662" s="11">
        <v>61</v>
      </c>
    </row>
    <row r="663" spans="1:7" ht="13.5">
      <c r="A663" s="10">
        <v>81400</v>
      </c>
      <c r="B663" s="10">
        <v>312000</v>
      </c>
      <c r="C663" s="10" t="s">
        <v>667</v>
      </c>
      <c r="D663" s="11">
        <v>63</v>
      </c>
      <c r="E663" s="11">
        <v>135</v>
      </c>
      <c r="F663" s="11">
        <v>59</v>
      </c>
      <c r="G663" s="11">
        <v>76</v>
      </c>
    </row>
    <row r="664" spans="1:7" ht="13.5">
      <c r="A664" s="10">
        <v>81500</v>
      </c>
      <c r="B664" s="10">
        <v>366000</v>
      </c>
      <c r="C664" s="10" t="s">
        <v>668</v>
      </c>
      <c r="D664" s="11">
        <v>113</v>
      </c>
      <c r="E664" s="11">
        <v>178</v>
      </c>
      <c r="F664" s="11">
        <v>76</v>
      </c>
      <c r="G664" s="11">
        <v>102</v>
      </c>
    </row>
    <row r="665" spans="1:7" ht="13.5">
      <c r="A665" s="10">
        <v>81600</v>
      </c>
      <c r="B665" s="10">
        <v>340000</v>
      </c>
      <c r="C665" s="10" t="s">
        <v>669</v>
      </c>
      <c r="D665" s="11">
        <v>149</v>
      </c>
      <c r="E665" s="11">
        <v>257</v>
      </c>
      <c r="F665" s="11">
        <v>122</v>
      </c>
      <c r="G665" s="11">
        <v>135</v>
      </c>
    </row>
    <row r="666" spans="1:7" ht="13.5">
      <c r="A666" s="10">
        <v>81700</v>
      </c>
      <c r="B666" s="10">
        <v>356000</v>
      </c>
      <c r="C666" s="10" t="s">
        <v>670</v>
      </c>
      <c r="D666" s="11">
        <v>71</v>
      </c>
      <c r="E666" s="11">
        <v>110</v>
      </c>
      <c r="F666" s="11">
        <v>52</v>
      </c>
      <c r="G666" s="11">
        <v>58</v>
      </c>
    </row>
    <row r="667" spans="1:7" ht="13.5">
      <c r="A667" s="12">
        <v>99999</v>
      </c>
      <c r="B667" s="12"/>
      <c r="C667" s="12" t="s">
        <v>671</v>
      </c>
      <c r="D667" s="13">
        <v>233596</v>
      </c>
      <c r="E667" s="13">
        <v>512604</v>
      </c>
      <c r="F667" s="13">
        <v>240365</v>
      </c>
      <c r="G667" s="13">
        <v>272239</v>
      </c>
    </row>
    <row r="669" spans="1:7" ht="13.5">
      <c r="A669" s="14" t="s">
        <v>682</v>
      </c>
      <c r="B669" s="14"/>
      <c r="C669" s="15"/>
      <c r="D669" s="16"/>
      <c r="E669" s="16"/>
      <c r="F669" s="16"/>
      <c r="G669" s="16"/>
    </row>
    <row r="670" spans="1:8" ht="13.5">
      <c r="A670" s="14" t="s">
        <v>672</v>
      </c>
      <c r="B670" s="14"/>
      <c r="C670" s="17"/>
      <c r="D670" s="18"/>
      <c r="E670" s="18"/>
      <c r="F670" s="18"/>
      <c r="G670" s="18"/>
      <c r="H670" s="19"/>
    </row>
    <row r="671" spans="1:8" ht="13.5">
      <c r="A671" s="20" t="s">
        <v>673</v>
      </c>
      <c r="B671" s="20"/>
      <c r="C671" s="17"/>
      <c r="D671" s="18"/>
      <c r="E671" s="18"/>
      <c r="F671" s="18"/>
      <c r="G671" s="18"/>
      <c r="H671" s="19"/>
    </row>
    <row r="672" spans="1:8" ht="13.5">
      <c r="A672" s="20" t="s">
        <v>674</v>
      </c>
      <c r="B672" s="20"/>
      <c r="C672" s="17"/>
      <c r="D672" s="18"/>
      <c r="E672" s="18"/>
      <c r="F672" s="18"/>
      <c r="G672" s="18"/>
      <c r="H672" s="19"/>
    </row>
    <row r="673" spans="1:8" ht="13.5">
      <c r="A673" s="20" t="s">
        <v>675</v>
      </c>
      <c r="B673" s="20"/>
      <c r="C673" s="17"/>
      <c r="D673" s="18"/>
      <c r="E673" s="18"/>
      <c r="F673" s="18"/>
      <c r="G673" s="18"/>
      <c r="H673" s="19"/>
    </row>
    <row r="674" spans="1:8" ht="13.5">
      <c r="A674" s="20" t="s">
        <v>676</v>
      </c>
      <c r="B674" s="20"/>
      <c r="C674" s="17"/>
      <c r="D674" s="18"/>
      <c r="E674" s="18"/>
      <c r="F674" s="18"/>
      <c r="G674" s="18"/>
      <c r="H674" s="19"/>
    </row>
    <row r="675" spans="1:2" ht="13.5">
      <c r="A675" s="21" t="s">
        <v>677</v>
      </c>
      <c r="B675" s="20"/>
    </row>
    <row r="676" spans="1:2" ht="13.5">
      <c r="A676" s="21" t="s">
        <v>678</v>
      </c>
      <c r="B676" s="21"/>
    </row>
    <row r="677" ht="13.5">
      <c r="B677" s="21"/>
    </row>
    <row r="678" spans="1:2" ht="13.5">
      <c r="A678" s="20"/>
      <c r="B678" s="20"/>
    </row>
    <row r="679" spans="1:2" ht="13.5">
      <c r="A679" s="20"/>
      <c r="B679" s="20"/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12" sqref="K12"/>
    </sheetView>
  </sheetViews>
  <sheetFormatPr defaultColWidth="9.00390625" defaultRowHeight="13.5"/>
  <cols>
    <col min="1" max="2" width="13.25390625" style="0" customWidth="1"/>
    <col min="3" max="3" width="15.25390625" style="0" customWidth="1"/>
    <col min="4" max="7" width="11.625" style="22" customWidth="1"/>
  </cols>
  <sheetData>
    <row r="1" spans="1:8" ht="24" customHeight="1">
      <c r="A1" s="23" t="s">
        <v>689</v>
      </c>
      <c r="B1" s="23"/>
      <c r="C1" s="23"/>
      <c r="D1" s="23"/>
      <c r="E1" s="23"/>
      <c r="F1" s="23"/>
      <c r="G1" s="23"/>
      <c r="H1" s="1"/>
    </row>
    <row r="2" spans="1:7" ht="17.25" customHeight="1">
      <c r="A2" s="2"/>
      <c r="B2" s="2"/>
      <c r="C2" s="3"/>
      <c r="D2" s="4"/>
      <c r="E2" s="4"/>
      <c r="F2" s="24" t="s">
        <v>0</v>
      </c>
      <c r="G2" s="24"/>
    </row>
    <row r="3" spans="1:7" s="9" customFormat="1" ht="18" customHeight="1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</row>
    <row r="4" spans="1:7" ht="13.5">
      <c r="A4" s="10">
        <v>103</v>
      </c>
      <c r="B4" s="10">
        <v>19003</v>
      </c>
      <c r="C4" s="10" t="s">
        <v>8</v>
      </c>
      <c r="D4" s="11">
        <v>1</v>
      </c>
      <c r="E4" s="11">
        <v>2</v>
      </c>
      <c r="F4" s="11">
        <v>1</v>
      </c>
      <c r="G4" s="11">
        <v>1</v>
      </c>
    </row>
    <row r="5" spans="1:7" ht="13.5">
      <c r="A5" s="10">
        <v>104</v>
      </c>
      <c r="B5" s="10">
        <v>19004</v>
      </c>
      <c r="C5" s="10" t="s">
        <v>9</v>
      </c>
      <c r="D5" s="11">
        <v>-2</v>
      </c>
      <c r="E5" s="11">
        <v>-3</v>
      </c>
      <c r="F5" s="11">
        <v>-2</v>
      </c>
      <c r="G5" s="11">
        <v>-1</v>
      </c>
    </row>
    <row r="6" spans="1:7" ht="13.5">
      <c r="A6" s="10">
        <v>202</v>
      </c>
      <c r="B6" s="10">
        <v>173002</v>
      </c>
      <c r="C6" s="10" t="s">
        <v>10</v>
      </c>
      <c r="D6" s="11">
        <v>15</v>
      </c>
      <c r="E6" s="11">
        <v>31</v>
      </c>
      <c r="F6" s="11">
        <v>15</v>
      </c>
      <c r="G6" s="11">
        <v>16</v>
      </c>
    </row>
    <row r="7" spans="1:7" ht="13.5">
      <c r="A7" s="10">
        <v>203</v>
      </c>
      <c r="B7" s="10">
        <v>173003</v>
      </c>
      <c r="C7" s="10" t="s">
        <v>11</v>
      </c>
      <c r="D7" s="11">
        <v>24</v>
      </c>
      <c r="E7" s="11">
        <v>51</v>
      </c>
      <c r="F7" s="11">
        <v>28</v>
      </c>
      <c r="G7" s="11">
        <v>23</v>
      </c>
    </row>
    <row r="8" spans="1:7" ht="13.5">
      <c r="A8" s="10">
        <v>204</v>
      </c>
      <c r="B8" s="10">
        <v>173004</v>
      </c>
      <c r="C8" s="10" t="s">
        <v>12</v>
      </c>
      <c r="D8" s="11">
        <v>95</v>
      </c>
      <c r="E8" s="11">
        <v>121</v>
      </c>
      <c r="F8" s="11">
        <v>52</v>
      </c>
      <c r="G8" s="11">
        <v>69</v>
      </c>
    </row>
    <row r="9" spans="1:7" ht="13.5">
      <c r="A9" s="10">
        <v>302</v>
      </c>
      <c r="B9" s="10">
        <v>94002</v>
      </c>
      <c r="C9" s="10" t="s">
        <v>13</v>
      </c>
      <c r="D9" s="11">
        <v>88</v>
      </c>
      <c r="E9" s="11">
        <v>125</v>
      </c>
      <c r="F9" s="11">
        <v>54</v>
      </c>
      <c r="G9" s="11">
        <v>71</v>
      </c>
    </row>
    <row r="10" spans="1:7" ht="13.5">
      <c r="A10" s="10">
        <v>303</v>
      </c>
      <c r="B10" s="10">
        <v>94003</v>
      </c>
      <c r="C10" s="10" t="s">
        <v>14</v>
      </c>
      <c r="D10" s="11">
        <v>118</v>
      </c>
      <c r="E10" s="11">
        <v>242</v>
      </c>
      <c r="F10" s="11">
        <v>121</v>
      </c>
      <c r="G10" s="11">
        <v>121</v>
      </c>
    </row>
    <row r="11" spans="1:7" ht="13.5">
      <c r="A11" s="10">
        <v>304</v>
      </c>
      <c r="B11" s="10">
        <v>94004</v>
      </c>
      <c r="C11" s="10" t="s">
        <v>15</v>
      </c>
      <c r="D11" s="11">
        <v>110</v>
      </c>
      <c r="E11" s="11">
        <v>223</v>
      </c>
      <c r="F11" s="11">
        <v>99</v>
      </c>
      <c r="G11" s="11">
        <v>124</v>
      </c>
    </row>
    <row r="12" spans="1:7" ht="13.5">
      <c r="A12" s="10">
        <v>305</v>
      </c>
      <c r="B12" s="10">
        <v>94005</v>
      </c>
      <c r="C12" s="10" t="s">
        <v>16</v>
      </c>
      <c r="D12" s="11">
        <v>185</v>
      </c>
      <c r="E12" s="11">
        <v>332</v>
      </c>
      <c r="F12" s="11">
        <v>153</v>
      </c>
      <c r="G12" s="11">
        <v>179</v>
      </c>
    </row>
    <row r="13" spans="1:7" ht="13.5">
      <c r="A13" s="10">
        <v>401</v>
      </c>
      <c r="B13" s="10">
        <v>37001</v>
      </c>
      <c r="C13" s="10" t="s">
        <v>17</v>
      </c>
      <c r="D13" s="11">
        <v>6</v>
      </c>
      <c r="E13" s="11">
        <v>11</v>
      </c>
      <c r="F13" s="11">
        <v>2</v>
      </c>
      <c r="G13" s="11">
        <v>9</v>
      </c>
    </row>
    <row r="14" spans="1:7" ht="13.5">
      <c r="A14" s="10">
        <v>402</v>
      </c>
      <c r="B14" s="10">
        <v>37002</v>
      </c>
      <c r="C14" s="10" t="s">
        <v>18</v>
      </c>
      <c r="D14" s="11">
        <v>12</v>
      </c>
      <c r="E14" s="11">
        <v>28</v>
      </c>
      <c r="F14" s="11">
        <v>12</v>
      </c>
      <c r="G14" s="11">
        <v>16</v>
      </c>
    </row>
    <row r="15" spans="1:7" ht="13.5">
      <c r="A15" s="10">
        <v>503</v>
      </c>
      <c r="B15" s="10">
        <v>135003</v>
      </c>
      <c r="C15" s="10" t="s">
        <v>19</v>
      </c>
      <c r="D15" s="11">
        <v>3</v>
      </c>
      <c r="E15" s="11">
        <v>7</v>
      </c>
      <c r="F15" s="11">
        <v>4</v>
      </c>
      <c r="G15" s="11">
        <v>3</v>
      </c>
    </row>
    <row r="16" spans="1:7" ht="13.5">
      <c r="A16" s="10">
        <v>504</v>
      </c>
      <c r="B16" s="10">
        <v>135004</v>
      </c>
      <c r="C16" s="10" t="s">
        <v>20</v>
      </c>
      <c r="D16" s="11">
        <v>94</v>
      </c>
      <c r="E16" s="11">
        <v>175</v>
      </c>
      <c r="F16" s="11">
        <v>80</v>
      </c>
      <c r="G16" s="11">
        <v>95</v>
      </c>
    </row>
    <row r="17" spans="1:7" ht="13.5">
      <c r="A17" s="10">
        <v>505</v>
      </c>
      <c r="B17" s="10">
        <v>135005</v>
      </c>
      <c r="C17" s="10" t="s">
        <v>21</v>
      </c>
      <c r="D17" s="11">
        <v>7</v>
      </c>
      <c r="E17" s="11">
        <v>12</v>
      </c>
      <c r="F17" s="11">
        <v>7</v>
      </c>
      <c r="G17" s="11">
        <v>5</v>
      </c>
    </row>
    <row r="18" spans="1:7" ht="13.5">
      <c r="A18" s="10">
        <v>600</v>
      </c>
      <c r="B18" s="10">
        <v>176000</v>
      </c>
      <c r="C18" s="10" t="s">
        <v>22</v>
      </c>
      <c r="D18" s="11">
        <v>104</v>
      </c>
      <c r="E18" s="11">
        <v>191</v>
      </c>
      <c r="F18" s="11">
        <v>75</v>
      </c>
      <c r="G18" s="11">
        <v>116</v>
      </c>
    </row>
    <row r="19" spans="1:7" ht="13.5">
      <c r="A19" s="10">
        <v>700</v>
      </c>
      <c r="B19" s="10">
        <v>211000</v>
      </c>
      <c r="C19" s="10" t="s">
        <v>23</v>
      </c>
      <c r="D19" s="11">
        <v>0</v>
      </c>
      <c r="E19" s="11">
        <v>0</v>
      </c>
      <c r="F19" s="11">
        <v>0</v>
      </c>
      <c r="G19" s="11">
        <v>0</v>
      </c>
    </row>
    <row r="20" spans="1:7" ht="13.5">
      <c r="A20" s="10">
        <v>803</v>
      </c>
      <c r="B20" s="10">
        <v>229003</v>
      </c>
      <c r="C20" s="10" t="s">
        <v>24</v>
      </c>
      <c r="D20" s="11">
        <v>135</v>
      </c>
      <c r="E20" s="11">
        <v>234</v>
      </c>
      <c r="F20" s="11">
        <v>101</v>
      </c>
      <c r="G20" s="11">
        <v>133</v>
      </c>
    </row>
    <row r="21" spans="1:7" ht="13.5">
      <c r="A21" s="10">
        <v>804</v>
      </c>
      <c r="B21" s="10">
        <v>229004</v>
      </c>
      <c r="C21" s="10" t="s">
        <v>25</v>
      </c>
      <c r="D21" s="11">
        <v>79</v>
      </c>
      <c r="E21" s="11">
        <v>129</v>
      </c>
      <c r="F21" s="11">
        <v>59</v>
      </c>
      <c r="G21" s="11">
        <v>70</v>
      </c>
    </row>
    <row r="22" spans="1:7" ht="13.5">
      <c r="A22" s="10">
        <v>805</v>
      </c>
      <c r="B22" s="10">
        <v>229005</v>
      </c>
      <c r="C22" s="10" t="s">
        <v>26</v>
      </c>
      <c r="D22" s="11">
        <v>7</v>
      </c>
      <c r="E22" s="11">
        <v>16</v>
      </c>
      <c r="F22" s="11">
        <v>8</v>
      </c>
      <c r="G22" s="11">
        <v>8</v>
      </c>
    </row>
    <row r="23" spans="1:7" ht="13.5">
      <c r="A23" s="10">
        <v>900</v>
      </c>
      <c r="B23" s="10">
        <v>238000</v>
      </c>
      <c r="C23" s="10" t="s">
        <v>27</v>
      </c>
      <c r="D23" s="11">
        <v>82</v>
      </c>
      <c r="E23" s="11">
        <v>160</v>
      </c>
      <c r="F23" s="11">
        <v>64</v>
      </c>
      <c r="G23" s="11">
        <v>96</v>
      </c>
    </row>
    <row r="24" spans="1:7" ht="13.5">
      <c r="A24" s="10">
        <v>1001</v>
      </c>
      <c r="B24" s="10">
        <v>252001</v>
      </c>
      <c r="C24" s="10" t="s">
        <v>28</v>
      </c>
      <c r="D24" s="11">
        <v>314</v>
      </c>
      <c r="E24" s="11">
        <v>480</v>
      </c>
      <c r="F24" s="11">
        <v>206</v>
      </c>
      <c r="G24" s="11">
        <v>274</v>
      </c>
    </row>
    <row r="25" spans="1:7" ht="13.5">
      <c r="A25" s="10">
        <v>1002</v>
      </c>
      <c r="B25" s="10">
        <v>252002</v>
      </c>
      <c r="C25" s="10" t="s">
        <v>29</v>
      </c>
      <c r="D25" s="11">
        <v>421</v>
      </c>
      <c r="E25" s="11">
        <v>699</v>
      </c>
      <c r="F25" s="11">
        <v>332</v>
      </c>
      <c r="G25" s="11">
        <v>367</v>
      </c>
    </row>
    <row r="26" spans="1:7" ht="13.5">
      <c r="A26" s="10">
        <v>1003</v>
      </c>
      <c r="B26" s="10">
        <v>252003</v>
      </c>
      <c r="C26" s="10" t="s">
        <v>30</v>
      </c>
      <c r="D26" s="11">
        <v>72</v>
      </c>
      <c r="E26" s="11">
        <v>136</v>
      </c>
      <c r="F26" s="11">
        <v>64</v>
      </c>
      <c r="G26" s="11">
        <v>72</v>
      </c>
    </row>
    <row r="27" spans="1:7" ht="13.5">
      <c r="A27" s="10">
        <v>1100</v>
      </c>
      <c r="B27" s="10">
        <v>218000</v>
      </c>
      <c r="C27" s="10" t="s">
        <v>31</v>
      </c>
      <c r="D27" s="11">
        <v>1</v>
      </c>
      <c r="E27" s="11">
        <v>2</v>
      </c>
      <c r="F27" s="11">
        <v>1</v>
      </c>
      <c r="G27" s="11">
        <v>1</v>
      </c>
    </row>
    <row r="28" spans="1:7" ht="13.5">
      <c r="A28" s="10">
        <v>1300</v>
      </c>
      <c r="B28" s="10">
        <v>5000</v>
      </c>
      <c r="C28" s="10" t="s">
        <v>32</v>
      </c>
      <c r="D28" s="11">
        <v>157</v>
      </c>
      <c r="E28" s="11">
        <v>225</v>
      </c>
      <c r="F28" s="11">
        <v>101</v>
      </c>
      <c r="G28" s="11">
        <v>124</v>
      </c>
    </row>
    <row r="29" spans="1:7" ht="13.5">
      <c r="A29" s="10">
        <v>101</v>
      </c>
      <c r="B29" s="10">
        <v>19001</v>
      </c>
      <c r="C29" s="10" t="s">
        <v>33</v>
      </c>
      <c r="D29" s="11">
        <v>218</v>
      </c>
      <c r="E29" s="11">
        <v>320</v>
      </c>
      <c r="F29" s="11">
        <v>136</v>
      </c>
      <c r="G29" s="11">
        <v>184</v>
      </c>
    </row>
    <row r="30" spans="1:7" ht="13.5">
      <c r="A30" s="10">
        <v>102</v>
      </c>
      <c r="B30" s="10">
        <v>19002</v>
      </c>
      <c r="C30" s="10" t="s">
        <v>34</v>
      </c>
      <c r="D30" s="11">
        <v>82</v>
      </c>
      <c r="E30" s="11">
        <v>123</v>
      </c>
      <c r="F30" s="11">
        <v>62</v>
      </c>
      <c r="G30" s="11">
        <v>61</v>
      </c>
    </row>
    <row r="31" spans="1:7" ht="13.5">
      <c r="A31" s="10">
        <v>201</v>
      </c>
      <c r="B31" s="10">
        <v>173001</v>
      </c>
      <c r="C31" s="10" t="s">
        <v>35</v>
      </c>
      <c r="D31" s="11">
        <v>92</v>
      </c>
      <c r="E31" s="11">
        <v>116</v>
      </c>
      <c r="F31" s="11">
        <v>50</v>
      </c>
      <c r="G31" s="11">
        <v>66</v>
      </c>
    </row>
    <row r="32" spans="1:7" ht="13.5">
      <c r="A32" s="10">
        <v>403</v>
      </c>
      <c r="B32" s="10">
        <v>37003</v>
      </c>
      <c r="C32" s="10" t="s">
        <v>36</v>
      </c>
      <c r="D32" s="11">
        <v>135</v>
      </c>
      <c r="E32" s="11">
        <v>195</v>
      </c>
      <c r="F32" s="11">
        <v>99</v>
      </c>
      <c r="G32" s="11">
        <v>96</v>
      </c>
    </row>
    <row r="33" spans="1:7" ht="13.5">
      <c r="A33" s="10">
        <v>1401</v>
      </c>
      <c r="B33" s="10">
        <v>49001</v>
      </c>
      <c r="C33" s="10" t="s">
        <v>37</v>
      </c>
      <c r="D33" s="11">
        <v>216</v>
      </c>
      <c r="E33" s="11">
        <v>398</v>
      </c>
      <c r="F33" s="11">
        <v>189</v>
      </c>
      <c r="G33" s="11">
        <v>209</v>
      </c>
    </row>
    <row r="34" spans="1:7" ht="13.5">
      <c r="A34" s="10">
        <v>1402</v>
      </c>
      <c r="B34" s="10">
        <v>49002</v>
      </c>
      <c r="C34" s="10" t="s">
        <v>38</v>
      </c>
      <c r="D34" s="11">
        <v>168</v>
      </c>
      <c r="E34" s="11">
        <v>254</v>
      </c>
      <c r="F34" s="11">
        <v>117</v>
      </c>
      <c r="G34" s="11">
        <v>137</v>
      </c>
    </row>
    <row r="35" spans="1:7" ht="13.5">
      <c r="A35" s="10">
        <v>1500</v>
      </c>
      <c r="B35" s="10">
        <v>240000</v>
      </c>
      <c r="C35" s="10" t="s">
        <v>39</v>
      </c>
      <c r="D35" s="11">
        <v>455</v>
      </c>
      <c r="E35" s="11">
        <v>866</v>
      </c>
      <c r="F35" s="11">
        <v>394</v>
      </c>
      <c r="G35" s="11">
        <v>472</v>
      </c>
    </row>
    <row r="36" spans="1:7" ht="13.5">
      <c r="A36" s="10">
        <v>1600</v>
      </c>
      <c r="B36" s="10">
        <v>71000</v>
      </c>
      <c r="C36" s="10" t="s">
        <v>40</v>
      </c>
      <c r="D36" s="11">
        <v>331</v>
      </c>
      <c r="E36" s="11">
        <v>743</v>
      </c>
      <c r="F36" s="11">
        <v>335</v>
      </c>
      <c r="G36" s="11">
        <v>408</v>
      </c>
    </row>
    <row r="37" spans="1:7" ht="13.5">
      <c r="A37" s="10">
        <v>1701</v>
      </c>
      <c r="B37" s="10">
        <v>77001</v>
      </c>
      <c r="C37" s="10" t="s">
        <v>41</v>
      </c>
      <c r="D37" s="11">
        <v>286</v>
      </c>
      <c r="E37" s="11">
        <v>425</v>
      </c>
      <c r="F37" s="11">
        <v>205</v>
      </c>
      <c r="G37" s="11">
        <v>220</v>
      </c>
    </row>
    <row r="38" spans="1:7" ht="13.5">
      <c r="A38" s="10">
        <v>1702</v>
      </c>
      <c r="B38" s="10">
        <v>77002</v>
      </c>
      <c r="C38" s="10" t="s">
        <v>42</v>
      </c>
      <c r="D38" s="11">
        <v>245</v>
      </c>
      <c r="E38" s="11">
        <v>312</v>
      </c>
      <c r="F38" s="11">
        <v>150</v>
      </c>
      <c r="G38" s="11">
        <v>162</v>
      </c>
    </row>
    <row r="39" spans="1:7" ht="13.5">
      <c r="A39" s="10">
        <v>1800</v>
      </c>
      <c r="B39" s="10">
        <v>87000</v>
      </c>
      <c r="C39" s="10" t="s">
        <v>43</v>
      </c>
      <c r="D39" s="11">
        <v>326</v>
      </c>
      <c r="E39" s="11">
        <v>504</v>
      </c>
      <c r="F39" s="11">
        <v>230</v>
      </c>
      <c r="G39" s="11">
        <v>274</v>
      </c>
    </row>
    <row r="40" spans="1:7" ht="13.5">
      <c r="A40" s="10">
        <v>1900</v>
      </c>
      <c r="B40" s="10">
        <v>96000</v>
      </c>
      <c r="C40" s="10" t="s">
        <v>44</v>
      </c>
      <c r="D40" s="11">
        <v>435</v>
      </c>
      <c r="E40" s="11">
        <v>717</v>
      </c>
      <c r="F40" s="11">
        <v>352</v>
      </c>
      <c r="G40" s="11">
        <v>365</v>
      </c>
    </row>
    <row r="41" spans="1:7" ht="13.5">
      <c r="A41" s="10">
        <v>2000</v>
      </c>
      <c r="B41" s="10">
        <v>102000</v>
      </c>
      <c r="C41" s="10" t="s">
        <v>45</v>
      </c>
      <c r="D41" s="11">
        <v>128</v>
      </c>
      <c r="E41" s="11">
        <v>213</v>
      </c>
      <c r="F41" s="11">
        <v>95</v>
      </c>
      <c r="G41" s="11">
        <v>118</v>
      </c>
    </row>
    <row r="42" spans="1:7" ht="13.5">
      <c r="A42" s="10">
        <v>2100</v>
      </c>
      <c r="B42" s="10">
        <v>182000</v>
      </c>
      <c r="C42" s="10" t="s">
        <v>46</v>
      </c>
      <c r="D42" s="11">
        <v>76</v>
      </c>
      <c r="E42" s="11">
        <v>113</v>
      </c>
      <c r="F42" s="11">
        <v>45</v>
      </c>
      <c r="G42" s="11">
        <v>68</v>
      </c>
    </row>
    <row r="43" spans="1:7" ht="13.5">
      <c r="A43" s="10">
        <v>2200</v>
      </c>
      <c r="B43" s="10">
        <v>162000</v>
      </c>
      <c r="C43" s="10" t="s">
        <v>47</v>
      </c>
      <c r="D43" s="11">
        <v>300</v>
      </c>
      <c r="E43" s="11">
        <v>460</v>
      </c>
      <c r="F43" s="11">
        <v>211</v>
      </c>
      <c r="G43" s="11">
        <v>249</v>
      </c>
    </row>
    <row r="44" spans="1:7" ht="13.5">
      <c r="A44" s="10">
        <v>2300</v>
      </c>
      <c r="B44" s="10">
        <v>168000</v>
      </c>
      <c r="C44" s="10" t="s">
        <v>48</v>
      </c>
      <c r="D44" s="11">
        <v>232</v>
      </c>
      <c r="E44" s="11">
        <v>309</v>
      </c>
      <c r="F44" s="11">
        <v>164</v>
      </c>
      <c r="G44" s="11">
        <v>145</v>
      </c>
    </row>
    <row r="45" spans="1:7" ht="13.5">
      <c r="A45" s="10">
        <v>2401</v>
      </c>
      <c r="B45" s="10">
        <v>206001</v>
      </c>
      <c r="C45" s="10" t="s">
        <v>49</v>
      </c>
      <c r="D45" s="11">
        <v>284</v>
      </c>
      <c r="E45" s="11">
        <v>347</v>
      </c>
      <c r="F45" s="11">
        <v>189</v>
      </c>
      <c r="G45" s="11">
        <v>158</v>
      </c>
    </row>
    <row r="46" spans="1:7" ht="13.5">
      <c r="A46" s="10">
        <v>2500</v>
      </c>
      <c r="B46" s="10">
        <v>223000</v>
      </c>
      <c r="C46" s="10" t="s">
        <v>50</v>
      </c>
      <c r="D46" s="11">
        <v>247</v>
      </c>
      <c r="E46" s="11">
        <v>423</v>
      </c>
      <c r="F46" s="11">
        <v>200</v>
      </c>
      <c r="G46" s="11">
        <v>223</v>
      </c>
    </row>
    <row r="47" spans="1:7" ht="13.5">
      <c r="A47" s="10">
        <v>2602</v>
      </c>
      <c r="B47" s="10">
        <v>247002</v>
      </c>
      <c r="C47" s="10" t="s">
        <v>51</v>
      </c>
      <c r="D47" s="11">
        <v>144</v>
      </c>
      <c r="E47" s="11">
        <v>361</v>
      </c>
      <c r="F47" s="11">
        <v>171</v>
      </c>
      <c r="G47" s="11">
        <v>190</v>
      </c>
    </row>
    <row r="48" spans="1:7" ht="13.5">
      <c r="A48" s="10">
        <v>2603</v>
      </c>
      <c r="B48" s="10">
        <v>247003</v>
      </c>
      <c r="C48" s="10" t="s">
        <v>52</v>
      </c>
      <c r="D48" s="11">
        <v>141</v>
      </c>
      <c r="E48" s="11">
        <v>327</v>
      </c>
      <c r="F48" s="11">
        <v>151</v>
      </c>
      <c r="G48" s="11">
        <v>176</v>
      </c>
    </row>
    <row r="49" spans="1:7" ht="13.5">
      <c r="A49" s="10">
        <v>2604</v>
      </c>
      <c r="B49" s="10">
        <v>247004</v>
      </c>
      <c r="C49" s="10" t="s">
        <v>53</v>
      </c>
      <c r="D49" s="11">
        <v>154</v>
      </c>
      <c r="E49" s="11">
        <v>353</v>
      </c>
      <c r="F49" s="11">
        <v>151</v>
      </c>
      <c r="G49" s="11">
        <v>202</v>
      </c>
    </row>
    <row r="50" spans="1:7" ht="13.5">
      <c r="A50" s="10">
        <v>2701</v>
      </c>
      <c r="B50" s="10">
        <v>51001</v>
      </c>
      <c r="C50" s="10" t="s">
        <v>54</v>
      </c>
      <c r="D50" s="11">
        <v>361</v>
      </c>
      <c r="E50" s="11">
        <v>501</v>
      </c>
      <c r="F50" s="11">
        <v>244</v>
      </c>
      <c r="G50" s="11">
        <v>257</v>
      </c>
    </row>
    <row r="51" spans="1:7" ht="13.5">
      <c r="A51" s="10">
        <v>2702</v>
      </c>
      <c r="B51" s="10">
        <v>51002</v>
      </c>
      <c r="C51" s="10" t="s">
        <v>55</v>
      </c>
      <c r="D51" s="11">
        <v>295</v>
      </c>
      <c r="E51" s="11">
        <v>443</v>
      </c>
      <c r="F51" s="11">
        <v>218</v>
      </c>
      <c r="G51" s="11">
        <v>225</v>
      </c>
    </row>
    <row r="52" spans="1:7" ht="13.5">
      <c r="A52" s="10">
        <v>2800</v>
      </c>
      <c r="B52" s="10">
        <v>205000</v>
      </c>
      <c r="C52" s="10" t="s">
        <v>56</v>
      </c>
      <c r="D52" s="11">
        <v>1</v>
      </c>
      <c r="E52" s="11">
        <v>11</v>
      </c>
      <c r="F52" s="11">
        <v>7</v>
      </c>
      <c r="G52" s="11">
        <v>4</v>
      </c>
    </row>
    <row r="53" spans="1:7" ht="13.5">
      <c r="A53" s="10">
        <v>3000</v>
      </c>
      <c r="B53" s="10">
        <v>61000</v>
      </c>
      <c r="C53" s="10" t="s">
        <v>57</v>
      </c>
      <c r="D53" s="11">
        <v>184</v>
      </c>
      <c r="E53" s="11">
        <v>270</v>
      </c>
      <c r="F53" s="11">
        <v>118</v>
      </c>
      <c r="G53" s="11">
        <v>152</v>
      </c>
    </row>
    <row r="54" spans="1:7" ht="13.5">
      <c r="A54" s="10">
        <v>3100</v>
      </c>
      <c r="B54" s="10">
        <v>68000</v>
      </c>
      <c r="C54" s="10" t="s">
        <v>58</v>
      </c>
      <c r="D54" s="11">
        <v>220</v>
      </c>
      <c r="E54" s="11">
        <v>331</v>
      </c>
      <c r="F54" s="11">
        <v>152</v>
      </c>
      <c r="G54" s="11">
        <v>179</v>
      </c>
    </row>
    <row r="55" spans="1:7" ht="13.5">
      <c r="A55" s="10">
        <v>301</v>
      </c>
      <c r="B55" s="10">
        <v>94001</v>
      </c>
      <c r="C55" s="10" t="s">
        <v>59</v>
      </c>
      <c r="D55" s="11">
        <v>435</v>
      </c>
      <c r="E55" s="11">
        <v>619</v>
      </c>
      <c r="F55" s="11">
        <v>269</v>
      </c>
      <c r="G55" s="11">
        <v>350</v>
      </c>
    </row>
    <row r="56" spans="1:7" ht="13.5">
      <c r="A56" s="10">
        <v>3200</v>
      </c>
      <c r="B56" s="10">
        <v>104000</v>
      </c>
      <c r="C56" s="10" t="s">
        <v>60</v>
      </c>
      <c r="D56" s="11">
        <v>171</v>
      </c>
      <c r="E56" s="11">
        <v>313</v>
      </c>
      <c r="F56" s="11">
        <v>133</v>
      </c>
      <c r="G56" s="11">
        <v>180</v>
      </c>
    </row>
    <row r="57" spans="1:7" ht="13.5">
      <c r="A57" s="10">
        <v>501</v>
      </c>
      <c r="B57" s="10">
        <v>135001</v>
      </c>
      <c r="C57" s="10" t="s">
        <v>61</v>
      </c>
      <c r="D57" s="11">
        <v>177</v>
      </c>
      <c r="E57" s="11">
        <v>233</v>
      </c>
      <c r="F57" s="11">
        <v>116</v>
      </c>
      <c r="G57" s="11">
        <v>117</v>
      </c>
    </row>
    <row r="58" spans="1:7" ht="13.5">
      <c r="A58" s="10">
        <v>502</v>
      </c>
      <c r="B58" s="10">
        <v>135002</v>
      </c>
      <c r="C58" s="10" t="s">
        <v>62</v>
      </c>
      <c r="D58" s="11">
        <v>180</v>
      </c>
      <c r="E58" s="11">
        <v>319</v>
      </c>
      <c r="F58" s="11">
        <v>131</v>
      </c>
      <c r="G58" s="11">
        <v>188</v>
      </c>
    </row>
    <row r="59" spans="1:7" ht="13.5">
      <c r="A59" s="10">
        <v>3300</v>
      </c>
      <c r="B59" s="10">
        <v>138000</v>
      </c>
      <c r="C59" s="10" t="s">
        <v>63</v>
      </c>
      <c r="D59" s="11">
        <v>558</v>
      </c>
      <c r="E59" s="11">
        <v>1066</v>
      </c>
      <c r="F59" s="11">
        <v>487</v>
      </c>
      <c r="G59" s="11">
        <v>579</v>
      </c>
    </row>
    <row r="60" spans="1:7" ht="13.5">
      <c r="A60" s="10">
        <v>3401</v>
      </c>
      <c r="B60" s="10">
        <v>166001</v>
      </c>
      <c r="C60" s="10" t="s">
        <v>64</v>
      </c>
      <c r="D60" s="11">
        <v>273</v>
      </c>
      <c r="E60" s="11">
        <v>366</v>
      </c>
      <c r="F60" s="11">
        <v>179</v>
      </c>
      <c r="G60" s="11">
        <v>187</v>
      </c>
    </row>
    <row r="61" spans="1:7" ht="13.5">
      <c r="A61" s="10">
        <v>3402</v>
      </c>
      <c r="B61" s="10">
        <v>166002</v>
      </c>
      <c r="C61" s="10" t="s">
        <v>65</v>
      </c>
      <c r="D61" s="11">
        <v>292</v>
      </c>
      <c r="E61" s="11">
        <v>557</v>
      </c>
      <c r="F61" s="11">
        <v>228</v>
      </c>
      <c r="G61" s="11">
        <v>329</v>
      </c>
    </row>
    <row r="62" spans="1:7" ht="13.5">
      <c r="A62" s="10">
        <v>801</v>
      </c>
      <c r="B62" s="10">
        <v>229001</v>
      </c>
      <c r="C62" s="10" t="s">
        <v>66</v>
      </c>
      <c r="D62" s="11">
        <v>77</v>
      </c>
      <c r="E62" s="11">
        <v>131</v>
      </c>
      <c r="F62" s="11">
        <v>66</v>
      </c>
      <c r="G62" s="11">
        <v>65</v>
      </c>
    </row>
    <row r="63" spans="1:7" ht="13.5">
      <c r="A63" s="10">
        <v>802</v>
      </c>
      <c r="B63" s="10">
        <v>229002</v>
      </c>
      <c r="C63" s="10" t="s">
        <v>67</v>
      </c>
      <c r="D63" s="11">
        <v>180</v>
      </c>
      <c r="E63" s="11">
        <v>262</v>
      </c>
      <c r="F63" s="11">
        <v>120</v>
      </c>
      <c r="G63" s="11">
        <v>142</v>
      </c>
    </row>
    <row r="64" spans="1:7" ht="13.5">
      <c r="A64" s="10">
        <v>3500</v>
      </c>
      <c r="B64" s="10">
        <v>169000</v>
      </c>
      <c r="C64" s="10" t="s">
        <v>68</v>
      </c>
      <c r="D64" s="11">
        <v>72</v>
      </c>
      <c r="E64" s="11">
        <v>110</v>
      </c>
      <c r="F64" s="11">
        <v>45</v>
      </c>
      <c r="G64" s="11">
        <v>65</v>
      </c>
    </row>
    <row r="65" spans="1:7" ht="13.5">
      <c r="A65" s="10">
        <v>3600</v>
      </c>
      <c r="B65" s="10">
        <v>260000</v>
      </c>
      <c r="C65" s="10" t="s">
        <v>69</v>
      </c>
      <c r="D65" s="11">
        <v>424</v>
      </c>
      <c r="E65" s="11">
        <v>714</v>
      </c>
      <c r="F65" s="11">
        <v>327</v>
      </c>
      <c r="G65" s="11">
        <v>387</v>
      </c>
    </row>
    <row r="66" spans="1:7" ht="13.5">
      <c r="A66" s="10">
        <v>3801</v>
      </c>
      <c r="B66" s="10">
        <v>34001</v>
      </c>
      <c r="C66" s="10" t="s">
        <v>70</v>
      </c>
      <c r="D66" s="11">
        <v>374</v>
      </c>
      <c r="E66" s="11">
        <v>663</v>
      </c>
      <c r="F66" s="11">
        <v>304</v>
      </c>
      <c r="G66" s="11">
        <v>359</v>
      </c>
    </row>
    <row r="67" spans="1:7" ht="13.5">
      <c r="A67" s="10">
        <v>3802</v>
      </c>
      <c r="B67" s="10">
        <v>34002</v>
      </c>
      <c r="C67" s="10" t="s">
        <v>71</v>
      </c>
      <c r="D67" s="11">
        <v>381</v>
      </c>
      <c r="E67" s="11">
        <v>759</v>
      </c>
      <c r="F67" s="11">
        <v>355</v>
      </c>
      <c r="G67" s="11">
        <v>404</v>
      </c>
    </row>
    <row r="68" spans="1:7" ht="13.5">
      <c r="A68" s="10">
        <v>3803</v>
      </c>
      <c r="B68" s="10">
        <v>34003</v>
      </c>
      <c r="C68" s="10" t="s">
        <v>72</v>
      </c>
      <c r="D68" s="11">
        <v>286</v>
      </c>
      <c r="E68" s="11">
        <v>555</v>
      </c>
      <c r="F68" s="11">
        <v>223</v>
      </c>
      <c r="G68" s="11">
        <v>332</v>
      </c>
    </row>
    <row r="69" spans="1:7" ht="13.5">
      <c r="A69" s="10">
        <v>3804</v>
      </c>
      <c r="B69" s="10">
        <v>34004</v>
      </c>
      <c r="C69" s="10" t="s">
        <v>73</v>
      </c>
      <c r="D69" s="11">
        <v>329</v>
      </c>
      <c r="E69" s="11">
        <v>665</v>
      </c>
      <c r="F69" s="11">
        <v>281</v>
      </c>
      <c r="G69" s="11">
        <v>384</v>
      </c>
    </row>
    <row r="70" spans="1:7" ht="13.5">
      <c r="A70" s="10">
        <v>3805</v>
      </c>
      <c r="B70" s="10">
        <v>34005</v>
      </c>
      <c r="C70" s="10" t="s">
        <v>74</v>
      </c>
      <c r="D70" s="11">
        <v>257</v>
      </c>
      <c r="E70" s="11">
        <v>436</v>
      </c>
      <c r="F70" s="11">
        <v>187</v>
      </c>
      <c r="G70" s="11">
        <v>249</v>
      </c>
    </row>
    <row r="71" spans="1:7" ht="13.5">
      <c r="A71" s="10">
        <v>3806</v>
      </c>
      <c r="B71" s="10">
        <v>34006</v>
      </c>
      <c r="C71" s="10" t="s">
        <v>75</v>
      </c>
      <c r="D71" s="11">
        <v>538</v>
      </c>
      <c r="E71" s="11">
        <v>1079</v>
      </c>
      <c r="F71" s="11">
        <v>500</v>
      </c>
      <c r="G71" s="11">
        <v>579</v>
      </c>
    </row>
    <row r="72" spans="1:7" ht="13.5">
      <c r="A72" s="10">
        <v>3900</v>
      </c>
      <c r="B72" s="10">
        <v>78000</v>
      </c>
      <c r="C72" s="10" t="s">
        <v>76</v>
      </c>
      <c r="D72" s="11">
        <v>684</v>
      </c>
      <c r="E72" s="11">
        <v>1083</v>
      </c>
      <c r="F72" s="11">
        <v>477</v>
      </c>
      <c r="G72" s="11">
        <v>606</v>
      </c>
    </row>
    <row r="73" spans="1:7" ht="13.5">
      <c r="A73" s="10">
        <v>4001</v>
      </c>
      <c r="B73" s="10">
        <v>86001</v>
      </c>
      <c r="C73" s="10" t="s">
        <v>77</v>
      </c>
      <c r="D73" s="11">
        <v>351</v>
      </c>
      <c r="E73" s="11">
        <v>503</v>
      </c>
      <c r="F73" s="11">
        <v>226</v>
      </c>
      <c r="G73" s="11">
        <v>277</v>
      </c>
    </row>
    <row r="74" spans="1:7" ht="13.5">
      <c r="A74" s="10">
        <v>4002</v>
      </c>
      <c r="B74" s="10">
        <v>86002</v>
      </c>
      <c r="C74" s="10" t="s">
        <v>78</v>
      </c>
      <c r="D74" s="11">
        <v>434</v>
      </c>
      <c r="E74" s="11">
        <v>761</v>
      </c>
      <c r="F74" s="11">
        <v>340</v>
      </c>
      <c r="G74" s="11">
        <v>421</v>
      </c>
    </row>
    <row r="75" spans="1:7" ht="13.5">
      <c r="A75" s="10">
        <v>4003</v>
      </c>
      <c r="B75" s="10">
        <v>86003</v>
      </c>
      <c r="C75" s="10" t="s">
        <v>79</v>
      </c>
      <c r="D75" s="11">
        <v>337</v>
      </c>
      <c r="E75" s="11">
        <v>600</v>
      </c>
      <c r="F75" s="11">
        <v>266</v>
      </c>
      <c r="G75" s="11">
        <v>334</v>
      </c>
    </row>
    <row r="76" spans="1:7" ht="13.5">
      <c r="A76" s="10">
        <v>4004</v>
      </c>
      <c r="B76" s="10">
        <v>86004</v>
      </c>
      <c r="C76" s="10" t="s">
        <v>80</v>
      </c>
      <c r="D76" s="11">
        <v>571</v>
      </c>
      <c r="E76" s="11">
        <v>1058</v>
      </c>
      <c r="F76" s="11">
        <v>471</v>
      </c>
      <c r="G76" s="11">
        <v>587</v>
      </c>
    </row>
    <row r="77" spans="1:7" ht="13.5">
      <c r="A77" s="10">
        <v>4005</v>
      </c>
      <c r="B77" s="10">
        <v>86005</v>
      </c>
      <c r="C77" s="10" t="s">
        <v>81</v>
      </c>
      <c r="D77" s="11">
        <v>511</v>
      </c>
      <c r="E77" s="11">
        <v>951</v>
      </c>
      <c r="F77" s="11">
        <v>474</v>
      </c>
      <c r="G77" s="11">
        <v>477</v>
      </c>
    </row>
    <row r="78" spans="1:7" ht="13.5">
      <c r="A78" s="10">
        <v>4101</v>
      </c>
      <c r="B78" s="10">
        <v>129001</v>
      </c>
      <c r="C78" s="10" t="s">
        <v>82</v>
      </c>
      <c r="D78" s="11">
        <v>533</v>
      </c>
      <c r="E78" s="11">
        <v>852</v>
      </c>
      <c r="F78" s="11">
        <v>403</v>
      </c>
      <c r="G78" s="11">
        <v>449</v>
      </c>
    </row>
    <row r="79" spans="1:7" ht="13.5">
      <c r="A79" s="10">
        <v>4102</v>
      </c>
      <c r="B79" s="10">
        <v>129002</v>
      </c>
      <c r="C79" s="10" t="s">
        <v>83</v>
      </c>
      <c r="D79" s="11">
        <v>304</v>
      </c>
      <c r="E79" s="11">
        <v>473</v>
      </c>
      <c r="F79" s="11">
        <v>222</v>
      </c>
      <c r="G79" s="11">
        <v>251</v>
      </c>
    </row>
    <row r="80" spans="1:7" ht="13.5">
      <c r="A80" s="10">
        <v>4103</v>
      </c>
      <c r="B80" s="10">
        <v>129003</v>
      </c>
      <c r="C80" s="10" t="s">
        <v>84</v>
      </c>
      <c r="D80" s="11">
        <v>739</v>
      </c>
      <c r="E80" s="11">
        <v>1262</v>
      </c>
      <c r="F80" s="11">
        <v>547</v>
      </c>
      <c r="G80" s="11">
        <v>715</v>
      </c>
    </row>
    <row r="81" spans="1:7" ht="13.5">
      <c r="A81" s="10">
        <v>4104</v>
      </c>
      <c r="B81" s="10">
        <v>129004</v>
      </c>
      <c r="C81" s="10" t="s">
        <v>85</v>
      </c>
      <c r="D81" s="11">
        <v>400</v>
      </c>
      <c r="E81" s="11">
        <v>802</v>
      </c>
      <c r="F81" s="11">
        <v>361</v>
      </c>
      <c r="G81" s="11">
        <v>441</v>
      </c>
    </row>
    <row r="82" spans="1:7" ht="13.5">
      <c r="A82" s="10">
        <v>4105</v>
      </c>
      <c r="B82" s="10">
        <v>129005</v>
      </c>
      <c r="C82" s="10" t="s">
        <v>86</v>
      </c>
      <c r="D82" s="11">
        <v>423</v>
      </c>
      <c r="E82" s="11">
        <v>776</v>
      </c>
      <c r="F82" s="11">
        <v>329</v>
      </c>
      <c r="G82" s="11">
        <v>447</v>
      </c>
    </row>
    <row r="83" spans="1:7" ht="13.5">
      <c r="A83" s="10">
        <v>4106</v>
      </c>
      <c r="B83" s="10">
        <v>129006</v>
      </c>
      <c r="C83" s="10" t="s">
        <v>87</v>
      </c>
      <c r="D83" s="11">
        <v>355</v>
      </c>
      <c r="E83" s="11">
        <v>592</v>
      </c>
      <c r="F83" s="11">
        <v>277</v>
      </c>
      <c r="G83" s="11">
        <v>315</v>
      </c>
    </row>
    <row r="84" spans="1:7" ht="13.5">
      <c r="A84" s="10">
        <v>4201</v>
      </c>
      <c r="B84" s="10">
        <v>165001</v>
      </c>
      <c r="C84" s="10" t="s">
        <v>88</v>
      </c>
      <c r="D84" s="11">
        <v>260</v>
      </c>
      <c r="E84" s="11">
        <v>477</v>
      </c>
      <c r="F84" s="11">
        <v>237</v>
      </c>
      <c r="G84" s="11">
        <v>240</v>
      </c>
    </row>
    <row r="85" spans="1:7" ht="13.5">
      <c r="A85" s="10">
        <v>4202</v>
      </c>
      <c r="B85" s="10">
        <v>165002</v>
      </c>
      <c r="C85" s="10" t="s">
        <v>89</v>
      </c>
      <c r="D85" s="11">
        <v>294</v>
      </c>
      <c r="E85" s="11">
        <v>616</v>
      </c>
      <c r="F85" s="11">
        <v>281</v>
      </c>
      <c r="G85" s="11">
        <v>335</v>
      </c>
    </row>
    <row r="86" spans="1:7" ht="13.5">
      <c r="A86" s="10">
        <v>4203</v>
      </c>
      <c r="B86" s="10">
        <v>165003</v>
      </c>
      <c r="C86" s="10" t="s">
        <v>90</v>
      </c>
      <c r="D86" s="11">
        <v>547</v>
      </c>
      <c r="E86" s="11">
        <v>958</v>
      </c>
      <c r="F86" s="11">
        <v>438</v>
      </c>
      <c r="G86" s="11">
        <v>520</v>
      </c>
    </row>
    <row r="87" spans="1:7" ht="13.5">
      <c r="A87" s="10">
        <v>4204</v>
      </c>
      <c r="B87" s="10">
        <v>165004</v>
      </c>
      <c r="C87" s="10" t="s">
        <v>91</v>
      </c>
      <c r="D87" s="11">
        <v>797</v>
      </c>
      <c r="E87" s="11">
        <v>1370</v>
      </c>
      <c r="F87" s="11">
        <v>634</v>
      </c>
      <c r="G87" s="11">
        <v>736</v>
      </c>
    </row>
    <row r="88" spans="1:7" ht="13.5">
      <c r="A88" s="10">
        <v>4205</v>
      </c>
      <c r="B88" s="10">
        <v>165005</v>
      </c>
      <c r="C88" s="10" t="s">
        <v>92</v>
      </c>
      <c r="D88" s="11">
        <v>680</v>
      </c>
      <c r="E88" s="11">
        <v>1083</v>
      </c>
      <c r="F88" s="11">
        <v>499</v>
      </c>
      <c r="G88" s="11">
        <v>584</v>
      </c>
    </row>
    <row r="89" spans="1:7" ht="13.5">
      <c r="A89" s="10">
        <v>4300</v>
      </c>
      <c r="B89" s="10">
        <v>126000</v>
      </c>
      <c r="C89" s="10" t="s">
        <v>93</v>
      </c>
      <c r="D89" s="11">
        <v>194</v>
      </c>
      <c r="E89" s="11">
        <v>451</v>
      </c>
      <c r="F89" s="11">
        <v>232</v>
      </c>
      <c r="G89" s="11">
        <v>219</v>
      </c>
    </row>
    <row r="90" spans="1:7" ht="13.5">
      <c r="A90" s="10">
        <v>4400</v>
      </c>
      <c r="B90" s="10">
        <v>191000</v>
      </c>
      <c r="C90" s="10" t="s">
        <v>94</v>
      </c>
      <c r="D90" s="11">
        <v>248</v>
      </c>
      <c r="E90" s="11">
        <v>438</v>
      </c>
      <c r="F90" s="11">
        <v>219</v>
      </c>
      <c r="G90" s="11">
        <v>219</v>
      </c>
    </row>
    <row r="91" spans="1:7" ht="13.5">
      <c r="A91" s="10">
        <v>4600</v>
      </c>
      <c r="B91" s="10">
        <v>33000</v>
      </c>
      <c r="C91" s="10" t="s">
        <v>95</v>
      </c>
      <c r="D91" s="11">
        <v>282</v>
      </c>
      <c r="E91" s="11">
        <v>446</v>
      </c>
      <c r="F91" s="11">
        <v>181</v>
      </c>
      <c r="G91" s="11">
        <v>265</v>
      </c>
    </row>
    <row r="92" spans="1:7" ht="13.5">
      <c r="A92" s="10">
        <v>4700</v>
      </c>
      <c r="B92" s="10">
        <v>47000</v>
      </c>
      <c r="C92" s="10" t="s">
        <v>96</v>
      </c>
      <c r="D92" s="11">
        <v>339</v>
      </c>
      <c r="E92" s="11">
        <v>513</v>
      </c>
      <c r="F92" s="11">
        <v>224</v>
      </c>
      <c r="G92" s="11">
        <v>289</v>
      </c>
    </row>
    <row r="93" spans="1:7" ht="13.5">
      <c r="A93" s="10">
        <v>4800</v>
      </c>
      <c r="B93" s="10">
        <v>70000</v>
      </c>
      <c r="C93" s="10" t="s">
        <v>97</v>
      </c>
      <c r="D93" s="11">
        <v>390</v>
      </c>
      <c r="E93" s="11">
        <v>651</v>
      </c>
      <c r="F93" s="11">
        <v>272</v>
      </c>
      <c r="G93" s="11">
        <v>379</v>
      </c>
    </row>
    <row r="94" spans="1:7" ht="13.5">
      <c r="A94" s="10">
        <v>4900</v>
      </c>
      <c r="B94" s="10">
        <v>201000</v>
      </c>
      <c r="C94" s="10" t="s">
        <v>98</v>
      </c>
      <c r="D94" s="11">
        <v>209</v>
      </c>
      <c r="E94" s="11">
        <v>420</v>
      </c>
      <c r="F94" s="11">
        <v>159</v>
      </c>
      <c r="G94" s="11">
        <v>261</v>
      </c>
    </row>
    <row r="95" spans="1:7" ht="13.5">
      <c r="A95" s="10">
        <v>5001</v>
      </c>
      <c r="B95" s="10">
        <v>200001</v>
      </c>
      <c r="C95" s="10" t="s">
        <v>99</v>
      </c>
      <c r="D95" s="11">
        <v>107</v>
      </c>
      <c r="E95" s="11">
        <v>234</v>
      </c>
      <c r="F95" s="11">
        <v>115</v>
      </c>
      <c r="G95" s="11">
        <v>119</v>
      </c>
    </row>
    <row r="96" spans="1:7" ht="13.5">
      <c r="A96" s="10">
        <v>5002</v>
      </c>
      <c r="B96" s="10">
        <v>200002</v>
      </c>
      <c r="C96" s="10" t="s">
        <v>100</v>
      </c>
      <c r="D96" s="11">
        <v>211</v>
      </c>
      <c r="E96" s="11">
        <v>450</v>
      </c>
      <c r="F96" s="11">
        <v>204</v>
      </c>
      <c r="G96" s="11">
        <v>246</v>
      </c>
    </row>
    <row r="97" spans="1:7" ht="13.5">
      <c r="A97" s="10">
        <v>5100</v>
      </c>
      <c r="B97" s="10">
        <v>128000</v>
      </c>
      <c r="C97" s="10" t="s">
        <v>101</v>
      </c>
      <c r="D97" s="11">
        <v>93</v>
      </c>
      <c r="E97" s="11">
        <v>192</v>
      </c>
      <c r="F97" s="11">
        <v>85</v>
      </c>
      <c r="G97" s="11">
        <v>107</v>
      </c>
    </row>
    <row r="98" spans="1:7" ht="13.5">
      <c r="A98" s="10">
        <v>5201</v>
      </c>
      <c r="B98" s="10">
        <v>128001</v>
      </c>
      <c r="C98" s="10" t="s">
        <v>102</v>
      </c>
      <c r="D98" s="11">
        <v>206</v>
      </c>
      <c r="E98" s="11">
        <v>363</v>
      </c>
      <c r="F98" s="11">
        <v>163</v>
      </c>
      <c r="G98" s="11">
        <v>200</v>
      </c>
    </row>
    <row r="99" spans="1:7" ht="13.5">
      <c r="A99" s="10">
        <v>5302</v>
      </c>
      <c r="B99" s="10">
        <v>127002</v>
      </c>
      <c r="C99" s="10" t="s">
        <v>103</v>
      </c>
      <c r="D99" s="11">
        <v>1055</v>
      </c>
      <c r="E99" s="11">
        <v>1977</v>
      </c>
      <c r="F99" s="11">
        <v>870</v>
      </c>
      <c r="G99" s="11">
        <v>1107</v>
      </c>
    </row>
    <row r="100" spans="1:7" ht="13.5">
      <c r="A100" s="10">
        <v>5303</v>
      </c>
      <c r="B100" s="10">
        <v>127003</v>
      </c>
      <c r="C100" s="10" t="s">
        <v>104</v>
      </c>
      <c r="D100" s="11">
        <v>882</v>
      </c>
      <c r="E100" s="11">
        <v>1668</v>
      </c>
      <c r="F100" s="11">
        <v>811</v>
      </c>
      <c r="G100" s="11">
        <v>857</v>
      </c>
    </row>
    <row r="101" spans="1:7" ht="13.5">
      <c r="A101" s="10">
        <v>5304</v>
      </c>
      <c r="B101" s="10">
        <v>127004</v>
      </c>
      <c r="C101" s="10" t="s">
        <v>105</v>
      </c>
      <c r="D101" s="11">
        <v>731</v>
      </c>
      <c r="E101" s="11">
        <v>1565</v>
      </c>
      <c r="F101" s="11">
        <v>723</v>
      </c>
      <c r="G101" s="11">
        <v>842</v>
      </c>
    </row>
    <row r="102" spans="1:7" ht="13.5">
      <c r="A102" s="10">
        <v>5400</v>
      </c>
      <c r="B102" s="10">
        <v>161000</v>
      </c>
      <c r="C102" s="10" t="s">
        <v>106</v>
      </c>
      <c r="D102" s="11">
        <v>236</v>
      </c>
      <c r="E102" s="11">
        <v>482</v>
      </c>
      <c r="F102" s="11">
        <v>216</v>
      </c>
      <c r="G102" s="11">
        <v>266</v>
      </c>
    </row>
    <row r="103" spans="1:7" ht="13.5">
      <c r="A103" s="10">
        <v>5500</v>
      </c>
      <c r="B103" s="10">
        <v>214000</v>
      </c>
      <c r="C103" s="10" t="s">
        <v>107</v>
      </c>
      <c r="D103" s="11">
        <v>176</v>
      </c>
      <c r="E103" s="11">
        <v>307</v>
      </c>
      <c r="F103" s="11">
        <v>145</v>
      </c>
      <c r="G103" s="11">
        <v>162</v>
      </c>
    </row>
    <row r="104" spans="1:7" ht="13.5">
      <c r="A104" s="10">
        <v>5600</v>
      </c>
      <c r="B104" s="10">
        <v>246000</v>
      </c>
      <c r="C104" s="10" t="s">
        <v>108</v>
      </c>
      <c r="D104" s="11">
        <v>123</v>
      </c>
      <c r="E104" s="11">
        <v>183</v>
      </c>
      <c r="F104" s="11">
        <v>79</v>
      </c>
      <c r="G104" s="11">
        <v>104</v>
      </c>
    </row>
    <row r="105" spans="1:7" ht="13.5">
      <c r="A105" s="10">
        <v>5701</v>
      </c>
      <c r="B105" s="10">
        <v>246001</v>
      </c>
      <c r="C105" s="10" t="s">
        <v>109</v>
      </c>
      <c r="D105" s="11">
        <v>60</v>
      </c>
      <c r="E105" s="11">
        <v>98</v>
      </c>
      <c r="F105" s="11">
        <v>44</v>
      </c>
      <c r="G105" s="11">
        <v>54</v>
      </c>
    </row>
    <row r="106" spans="1:7" ht="13.5">
      <c r="A106" s="10">
        <v>5702</v>
      </c>
      <c r="B106" s="10">
        <v>246002</v>
      </c>
      <c r="C106" s="10" t="s">
        <v>110</v>
      </c>
      <c r="D106" s="11">
        <v>269</v>
      </c>
      <c r="E106" s="11">
        <v>446</v>
      </c>
      <c r="F106" s="11">
        <v>193</v>
      </c>
      <c r="G106" s="11">
        <v>253</v>
      </c>
    </row>
    <row r="107" spans="1:7" ht="13.5">
      <c r="A107" s="10">
        <v>5800</v>
      </c>
      <c r="B107" s="10">
        <v>17000</v>
      </c>
      <c r="C107" s="10" t="s">
        <v>111</v>
      </c>
      <c r="D107" s="11">
        <v>329</v>
      </c>
      <c r="E107" s="11">
        <v>571</v>
      </c>
      <c r="F107" s="11">
        <v>262</v>
      </c>
      <c r="G107" s="11">
        <v>309</v>
      </c>
    </row>
    <row r="108" spans="1:7" ht="13.5">
      <c r="A108" s="10">
        <v>5900</v>
      </c>
      <c r="B108" s="10">
        <v>111000</v>
      </c>
      <c r="C108" s="10" t="s">
        <v>112</v>
      </c>
      <c r="D108" s="11">
        <v>153</v>
      </c>
      <c r="E108" s="11">
        <v>231</v>
      </c>
      <c r="F108" s="11">
        <v>93</v>
      </c>
      <c r="G108" s="11">
        <v>138</v>
      </c>
    </row>
    <row r="109" spans="1:7" ht="13.5">
      <c r="A109" s="10">
        <v>6000</v>
      </c>
      <c r="B109" s="10">
        <v>42000</v>
      </c>
      <c r="C109" s="10" t="s">
        <v>113</v>
      </c>
      <c r="D109" s="11">
        <v>50</v>
      </c>
      <c r="E109" s="11">
        <v>112</v>
      </c>
      <c r="F109" s="11">
        <v>53</v>
      </c>
      <c r="G109" s="11">
        <v>59</v>
      </c>
    </row>
    <row r="110" spans="1:7" ht="13.5">
      <c r="A110" s="10">
        <v>6101</v>
      </c>
      <c r="B110" s="10">
        <v>41001</v>
      </c>
      <c r="C110" s="10" t="s">
        <v>114</v>
      </c>
      <c r="D110" s="11">
        <v>190</v>
      </c>
      <c r="E110" s="11">
        <v>381</v>
      </c>
      <c r="F110" s="11">
        <v>173</v>
      </c>
      <c r="G110" s="11">
        <v>208</v>
      </c>
    </row>
    <row r="111" spans="1:7" ht="13.5">
      <c r="A111" s="10">
        <v>6102</v>
      </c>
      <c r="B111" s="10">
        <v>41002</v>
      </c>
      <c r="C111" s="10" t="s">
        <v>115</v>
      </c>
      <c r="D111" s="11">
        <v>415</v>
      </c>
      <c r="E111" s="11">
        <v>703</v>
      </c>
      <c r="F111" s="11">
        <v>355</v>
      </c>
      <c r="G111" s="11">
        <v>348</v>
      </c>
    </row>
    <row r="112" spans="1:7" ht="13.5">
      <c r="A112" s="10">
        <v>6103</v>
      </c>
      <c r="B112" s="10">
        <v>41003</v>
      </c>
      <c r="C112" s="10" t="s">
        <v>116</v>
      </c>
      <c r="D112" s="11">
        <v>277</v>
      </c>
      <c r="E112" s="11">
        <v>541</v>
      </c>
      <c r="F112" s="11">
        <v>255</v>
      </c>
      <c r="G112" s="11">
        <v>286</v>
      </c>
    </row>
    <row r="113" spans="1:7" ht="13.5">
      <c r="A113" s="10">
        <v>6104</v>
      </c>
      <c r="B113" s="10">
        <v>41004</v>
      </c>
      <c r="C113" s="10" t="s">
        <v>117</v>
      </c>
      <c r="D113" s="11">
        <v>190</v>
      </c>
      <c r="E113" s="11">
        <v>299</v>
      </c>
      <c r="F113" s="11">
        <v>142</v>
      </c>
      <c r="G113" s="11">
        <v>157</v>
      </c>
    </row>
    <row r="114" spans="1:7" ht="13.5">
      <c r="A114" s="10">
        <v>6105</v>
      </c>
      <c r="B114" s="10">
        <v>41005</v>
      </c>
      <c r="C114" s="10" t="s">
        <v>118</v>
      </c>
      <c r="D114" s="11">
        <v>249</v>
      </c>
      <c r="E114" s="11">
        <v>525</v>
      </c>
      <c r="F114" s="11">
        <v>236</v>
      </c>
      <c r="G114" s="11">
        <v>289</v>
      </c>
    </row>
    <row r="115" spans="1:7" ht="13.5">
      <c r="A115" s="10">
        <v>6106</v>
      </c>
      <c r="B115" s="10">
        <v>41006</v>
      </c>
      <c r="C115" s="10" t="s">
        <v>119</v>
      </c>
      <c r="D115" s="11">
        <v>237</v>
      </c>
      <c r="E115" s="11">
        <v>545</v>
      </c>
      <c r="F115" s="11">
        <v>238</v>
      </c>
      <c r="G115" s="11">
        <v>307</v>
      </c>
    </row>
    <row r="116" spans="1:7" ht="13.5">
      <c r="A116" s="10">
        <v>6107</v>
      </c>
      <c r="B116" s="10">
        <v>41007</v>
      </c>
      <c r="C116" s="10" t="s">
        <v>120</v>
      </c>
      <c r="D116" s="11">
        <v>424</v>
      </c>
      <c r="E116" s="11">
        <v>869</v>
      </c>
      <c r="F116" s="11">
        <v>401</v>
      </c>
      <c r="G116" s="11">
        <v>468</v>
      </c>
    </row>
    <row r="117" spans="1:7" ht="13.5">
      <c r="A117" s="10">
        <v>6201</v>
      </c>
      <c r="B117" s="10">
        <v>257001</v>
      </c>
      <c r="C117" s="10" t="s">
        <v>121</v>
      </c>
      <c r="D117" s="11">
        <v>447</v>
      </c>
      <c r="E117" s="11">
        <v>724</v>
      </c>
      <c r="F117" s="11">
        <v>330</v>
      </c>
      <c r="G117" s="11">
        <v>394</v>
      </c>
    </row>
    <row r="118" spans="1:7" ht="13.5">
      <c r="A118" s="10">
        <v>6202</v>
      </c>
      <c r="B118" s="10">
        <v>257002</v>
      </c>
      <c r="C118" s="10" t="s">
        <v>122</v>
      </c>
      <c r="D118" s="11">
        <v>298</v>
      </c>
      <c r="E118" s="11">
        <v>599</v>
      </c>
      <c r="F118" s="11">
        <v>258</v>
      </c>
      <c r="G118" s="11">
        <v>341</v>
      </c>
    </row>
    <row r="119" spans="1:7" ht="13.5">
      <c r="A119" s="10">
        <v>6301</v>
      </c>
      <c r="B119" s="10">
        <v>79001</v>
      </c>
      <c r="C119" s="10" t="s">
        <v>123</v>
      </c>
      <c r="D119" s="11">
        <v>749</v>
      </c>
      <c r="E119" s="11">
        <v>1589</v>
      </c>
      <c r="F119" s="11">
        <v>745</v>
      </c>
      <c r="G119" s="11">
        <v>844</v>
      </c>
    </row>
    <row r="120" spans="1:7" ht="13.5">
      <c r="A120" s="10">
        <v>6400</v>
      </c>
      <c r="B120" s="10">
        <v>146000</v>
      </c>
      <c r="C120" s="10" t="s">
        <v>124</v>
      </c>
      <c r="D120" s="11">
        <v>5019</v>
      </c>
      <c r="E120" s="11">
        <v>10993</v>
      </c>
      <c r="F120" s="11">
        <v>5174</v>
      </c>
      <c r="G120" s="11">
        <v>5819</v>
      </c>
    </row>
    <row r="121" spans="1:7" ht="13.5">
      <c r="A121" s="10">
        <v>6500</v>
      </c>
      <c r="B121" s="10">
        <v>178000</v>
      </c>
      <c r="C121" s="10" t="s">
        <v>125</v>
      </c>
      <c r="D121" s="11">
        <v>815</v>
      </c>
      <c r="E121" s="11">
        <v>1946</v>
      </c>
      <c r="F121" s="11">
        <v>942</v>
      </c>
      <c r="G121" s="11">
        <v>1004</v>
      </c>
    </row>
    <row r="122" spans="1:7" ht="13.5">
      <c r="A122" s="10">
        <v>6302</v>
      </c>
      <c r="B122" s="10">
        <v>79002</v>
      </c>
      <c r="C122" s="10" t="s">
        <v>126</v>
      </c>
      <c r="D122" s="11">
        <v>596</v>
      </c>
      <c r="E122" s="11">
        <v>1244</v>
      </c>
      <c r="F122" s="11">
        <v>567</v>
      </c>
      <c r="G122" s="11">
        <v>677</v>
      </c>
    </row>
    <row r="123" spans="1:7" ht="13.5">
      <c r="A123" s="10">
        <v>7301</v>
      </c>
      <c r="B123" s="10">
        <v>39001</v>
      </c>
      <c r="C123" s="10" t="s">
        <v>127</v>
      </c>
      <c r="D123" s="11">
        <v>215</v>
      </c>
      <c r="E123" s="11">
        <v>284</v>
      </c>
      <c r="F123" s="11">
        <v>112</v>
      </c>
      <c r="G123" s="11">
        <v>172</v>
      </c>
    </row>
    <row r="124" spans="1:7" ht="13.5">
      <c r="A124" s="10">
        <v>7302</v>
      </c>
      <c r="B124" s="10">
        <v>39002</v>
      </c>
      <c r="C124" s="10" t="s">
        <v>128</v>
      </c>
      <c r="D124" s="11">
        <v>206</v>
      </c>
      <c r="E124" s="11">
        <v>349</v>
      </c>
      <c r="F124" s="11">
        <v>139</v>
      </c>
      <c r="G124" s="11">
        <v>210</v>
      </c>
    </row>
    <row r="125" spans="1:7" ht="13.5">
      <c r="A125" s="10">
        <v>7401</v>
      </c>
      <c r="B125" s="10">
        <v>58001</v>
      </c>
      <c r="C125" s="10" t="s">
        <v>129</v>
      </c>
      <c r="D125" s="11">
        <v>125</v>
      </c>
      <c r="E125" s="11">
        <v>180</v>
      </c>
      <c r="F125" s="11">
        <v>86</v>
      </c>
      <c r="G125" s="11">
        <v>94</v>
      </c>
    </row>
    <row r="126" spans="1:7" ht="13.5">
      <c r="A126" s="10">
        <v>306</v>
      </c>
      <c r="B126" s="10">
        <v>94006</v>
      </c>
      <c r="C126" s="10" t="s">
        <v>130</v>
      </c>
      <c r="D126" s="11">
        <v>96</v>
      </c>
      <c r="E126" s="11">
        <v>168</v>
      </c>
      <c r="F126" s="11">
        <v>76</v>
      </c>
      <c r="G126" s="11">
        <v>92</v>
      </c>
    </row>
    <row r="127" spans="1:7" ht="13.5">
      <c r="A127" s="10">
        <v>307</v>
      </c>
      <c r="B127" s="10">
        <v>94007</v>
      </c>
      <c r="C127" s="10" t="s">
        <v>131</v>
      </c>
      <c r="D127" s="11">
        <v>354</v>
      </c>
      <c r="E127" s="11">
        <v>600</v>
      </c>
      <c r="F127" s="11">
        <v>251</v>
      </c>
      <c r="G127" s="11">
        <v>349</v>
      </c>
    </row>
    <row r="128" spans="1:7" ht="13.5">
      <c r="A128" s="10">
        <v>308</v>
      </c>
      <c r="B128" s="10">
        <v>94008</v>
      </c>
      <c r="C128" s="10" t="s">
        <v>132</v>
      </c>
      <c r="D128" s="11">
        <v>142</v>
      </c>
      <c r="E128" s="11">
        <v>239</v>
      </c>
      <c r="F128" s="11">
        <v>93</v>
      </c>
      <c r="G128" s="11">
        <v>146</v>
      </c>
    </row>
    <row r="129" spans="1:7" ht="13.5">
      <c r="A129" s="10">
        <v>506</v>
      </c>
      <c r="B129" s="10">
        <v>135006</v>
      </c>
      <c r="C129" s="10" t="s">
        <v>133</v>
      </c>
      <c r="D129" s="11">
        <v>296</v>
      </c>
      <c r="E129" s="11">
        <v>490</v>
      </c>
      <c r="F129" s="11">
        <v>212</v>
      </c>
      <c r="G129" s="11">
        <v>278</v>
      </c>
    </row>
    <row r="130" spans="1:7" ht="13.5">
      <c r="A130" s="10">
        <v>507</v>
      </c>
      <c r="B130" s="10">
        <v>135007</v>
      </c>
      <c r="C130" s="10" t="s">
        <v>134</v>
      </c>
      <c r="D130" s="11">
        <v>284</v>
      </c>
      <c r="E130" s="11">
        <v>459</v>
      </c>
      <c r="F130" s="11">
        <v>220</v>
      </c>
      <c r="G130" s="11">
        <v>239</v>
      </c>
    </row>
    <row r="131" spans="1:7" ht="13.5">
      <c r="A131" s="10">
        <v>508</v>
      </c>
      <c r="B131" s="10">
        <v>135008</v>
      </c>
      <c r="C131" s="10" t="s">
        <v>135</v>
      </c>
      <c r="D131" s="11">
        <v>188</v>
      </c>
      <c r="E131" s="11">
        <v>240</v>
      </c>
      <c r="F131" s="11">
        <v>101</v>
      </c>
      <c r="G131" s="11">
        <v>139</v>
      </c>
    </row>
    <row r="132" spans="1:7" ht="13.5">
      <c r="A132" s="10">
        <v>806</v>
      </c>
      <c r="B132" s="10">
        <v>229006</v>
      </c>
      <c r="C132" s="10" t="s">
        <v>136</v>
      </c>
      <c r="D132" s="11">
        <v>55</v>
      </c>
      <c r="E132" s="11">
        <v>92</v>
      </c>
      <c r="F132" s="11">
        <v>46</v>
      </c>
      <c r="G132" s="11">
        <v>46</v>
      </c>
    </row>
    <row r="133" spans="1:7" ht="13.5">
      <c r="A133" s="10">
        <v>807</v>
      </c>
      <c r="B133" s="10">
        <v>229007</v>
      </c>
      <c r="C133" s="10" t="s">
        <v>137</v>
      </c>
      <c r="D133" s="11">
        <v>109</v>
      </c>
      <c r="E133" s="11">
        <v>230</v>
      </c>
      <c r="F133" s="11">
        <v>121</v>
      </c>
      <c r="G133" s="11">
        <v>109</v>
      </c>
    </row>
    <row r="134" spans="1:7" ht="13.5">
      <c r="A134" s="10">
        <v>808</v>
      </c>
      <c r="B134" s="10">
        <v>229008</v>
      </c>
      <c r="C134" s="10" t="s">
        <v>138</v>
      </c>
      <c r="D134" s="11">
        <v>13</v>
      </c>
      <c r="E134" s="11">
        <v>23</v>
      </c>
      <c r="F134" s="11">
        <v>12</v>
      </c>
      <c r="G134" s="11">
        <v>11</v>
      </c>
    </row>
    <row r="135" spans="1:7" ht="13.5">
      <c r="A135" s="10">
        <v>7501</v>
      </c>
      <c r="B135" s="10">
        <v>212001</v>
      </c>
      <c r="C135" s="10" t="s">
        <v>139</v>
      </c>
      <c r="D135" s="11">
        <v>21</v>
      </c>
      <c r="E135" s="11">
        <v>22</v>
      </c>
      <c r="F135" s="11">
        <v>12</v>
      </c>
      <c r="G135" s="11">
        <v>10</v>
      </c>
    </row>
    <row r="136" spans="1:7" ht="13.5">
      <c r="A136" s="10">
        <v>7601</v>
      </c>
      <c r="B136" s="10">
        <v>213001</v>
      </c>
      <c r="C136" s="10" t="s">
        <v>140</v>
      </c>
      <c r="D136" s="11">
        <v>57</v>
      </c>
      <c r="E136" s="11">
        <v>89</v>
      </c>
      <c r="F136" s="11">
        <v>41</v>
      </c>
      <c r="G136" s="11">
        <v>48</v>
      </c>
    </row>
    <row r="137" spans="1:7" ht="13.5">
      <c r="A137" s="10">
        <v>7701</v>
      </c>
      <c r="B137" s="10">
        <v>219001</v>
      </c>
      <c r="C137" s="10" t="s">
        <v>141</v>
      </c>
      <c r="D137" s="11">
        <v>196</v>
      </c>
      <c r="E137" s="11">
        <v>264</v>
      </c>
      <c r="F137" s="11">
        <v>130</v>
      </c>
      <c r="G137" s="11">
        <v>134</v>
      </c>
    </row>
    <row r="138" spans="1:7" ht="13.5">
      <c r="A138" s="10">
        <v>7800</v>
      </c>
      <c r="B138" s="10">
        <v>242000</v>
      </c>
      <c r="C138" s="10" t="s">
        <v>142</v>
      </c>
      <c r="D138" s="11">
        <v>568</v>
      </c>
      <c r="E138" s="11">
        <v>845</v>
      </c>
      <c r="F138" s="11">
        <v>357</v>
      </c>
      <c r="G138" s="11">
        <v>488</v>
      </c>
    </row>
    <row r="139" spans="1:7" ht="13.5">
      <c r="A139" s="10">
        <v>7900</v>
      </c>
      <c r="B139" s="10">
        <v>233000</v>
      </c>
      <c r="C139" s="10" t="s">
        <v>143</v>
      </c>
      <c r="D139" s="11">
        <v>1</v>
      </c>
      <c r="E139" s="11">
        <v>5</v>
      </c>
      <c r="F139" s="11">
        <v>1</v>
      </c>
      <c r="G139" s="11">
        <v>4</v>
      </c>
    </row>
    <row r="140" spans="1:7" ht="13.5">
      <c r="A140" s="10">
        <v>8001</v>
      </c>
      <c r="B140" s="10">
        <v>232001</v>
      </c>
      <c r="C140" s="10" t="s">
        <v>144</v>
      </c>
      <c r="D140" s="11">
        <v>440</v>
      </c>
      <c r="E140" s="11">
        <v>903</v>
      </c>
      <c r="F140" s="11">
        <v>420</v>
      </c>
      <c r="G140" s="11">
        <v>483</v>
      </c>
    </row>
    <row r="141" spans="1:7" ht="13.5">
      <c r="A141" s="10">
        <v>8002</v>
      </c>
      <c r="B141" s="10">
        <v>232002</v>
      </c>
      <c r="C141" s="10" t="s">
        <v>145</v>
      </c>
      <c r="D141" s="11">
        <v>496</v>
      </c>
      <c r="E141" s="11">
        <v>989</v>
      </c>
      <c r="F141" s="11">
        <v>463</v>
      </c>
      <c r="G141" s="11">
        <v>526</v>
      </c>
    </row>
    <row r="142" spans="1:7" ht="13.5">
      <c r="A142" s="10">
        <v>8003</v>
      </c>
      <c r="B142" s="10">
        <v>232003</v>
      </c>
      <c r="C142" s="10" t="s">
        <v>146</v>
      </c>
      <c r="D142" s="11">
        <v>362</v>
      </c>
      <c r="E142" s="11">
        <v>666</v>
      </c>
      <c r="F142" s="11">
        <v>333</v>
      </c>
      <c r="G142" s="11">
        <v>333</v>
      </c>
    </row>
    <row r="143" spans="1:7" ht="13.5">
      <c r="A143" s="10">
        <v>8004</v>
      </c>
      <c r="B143" s="10">
        <v>232004</v>
      </c>
      <c r="C143" s="10" t="s">
        <v>147</v>
      </c>
      <c r="D143" s="11">
        <v>351</v>
      </c>
      <c r="E143" s="11">
        <v>700</v>
      </c>
      <c r="F143" s="11">
        <v>329</v>
      </c>
      <c r="G143" s="11">
        <v>371</v>
      </c>
    </row>
    <row r="144" spans="1:7" ht="13.5">
      <c r="A144" s="10">
        <v>8005</v>
      </c>
      <c r="B144" s="10">
        <v>232005</v>
      </c>
      <c r="C144" s="10" t="s">
        <v>148</v>
      </c>
      <c r="D144" s="11">
        <v>539</v>
      </c>
      <c r="E144" s="11">
        <v>1115</v>
      </c>
      <c r="F144" s="11">
        <v>512</v>
      </c>
      <c r="G144" s="11">
        <v>603</v>
      </c>
    </row>
    <row r="145" spans="1:7" ht="13.5">
      <c r="A145" s="10">
        <v>8006</v>
      </c>
      <c r="B145" s="10">
        <v>232006</v>
      </c>
      <c r="C145" s="10" t="s">
        <v>149</v>
      </c>
      <c r="D145" s="11">
        <v>372</v>
      </c>
      <c r="E145" s="11">
        <v>967</v>
      </c>
      <c r="F145" s="11">
        <v>461</v>
      </c>
      <c r="G145" s="11">
        <v>506</v>
      </c>
    </row>
    <row r="146" spans="1:7" ht="13.5">
      <c r="A146" s="10">
        <v>8100</v>
      </c>
      <c r="B146" s="10">
        <v>11000</v>
      </c>
      <c r="C146" s="10" t="s">
        <v>150</v>
      </c>
      <c r="D146" s="11">
        <v>1249</v>
      </c>
      <c r="E146" s="11">
        <v>2527</v>
      </c>
      <c r="F146" s="11">
        <v>1220</v>
      </c>
      <c r="G146" s="11">
        <v>1307</v>
      </c>
    </row>
    <row r="147" spans="1:7" ht="13.5">
      <c r="A147" s="10">
        <v>8301</v>
      </c>
      <c r="B147" s="10">
        <v>6001</v>
      </c>
      <c r="C147" s="10" t="s">
        <v>151</v>
      </c>
      <c r="D147" s="11">
        <v>145</v>
      </c>
      <c r="E147" s="11">
        <v>331</v>
      </c>
      <c r="F147" s="11">
        <v>147</v>
      </c>
      <c r="G147" s="11">
        <v>184</v>
      </c>
    </row>
    <row r="148" spans="1:7" ht="13.5">
      <c r="A148" s="10">
        <v>8302</v>
      </c>
      <c r="B148" s="10">
        <v>6002</v>
      </c>
      <c r="C148" s="10" t="s">
        <v>152</v>
      </c>
      <c r="D148" s="11">
        <v>165</v>
      </c>
      <c r="E148" s="11">
        <v>378</v>
      </c>
      <c r="F148" s="11">
        <v>160</v>
      </c>
      <c r="G148" s="11">
        <v>218</v>
      </c>
    </row>
    <row r="149" spans="1:7" ht="13.5">
      <c r="A149" s="10">
        <v>8401</v>
      </c>
      <c r="B149" s="10">
        <v>220001</v>
      </c>
      <c r="C149" s="10" t="s">
        <v>153</v>
      </c>
      <c r="D149" s="11">
        <v>411</v>
      </c>
      <c r="E149" s="11">
        <v>1376</v>
      </c>
      <c r="F149" s="11">
        <v>676</v>
      </c>
      <c r="G149" s="11">
        <v>700</v>
      </c>
    </row>
    <row r="150" spans="1:7" ht="13.5">
      <c r="A150" s="10">
        <v>8402</v>
      </c>
      <c r="B150" s="10">
        <v>220002</v>
      </c>
      <c r="C150" s="10" t="s">
        <v>154</v>
      </c>
      <c r="D150" s="11">
        <v>506</v>
      </c>
      <c r="E150" s="11">
        <v>835</v>
      </c>
      <c r="F150" s="11">
        <v>408</v>
      </c>
      <c r="G150" s="11">
        <v>427</v>
      </c>
    </row>
    <row r="151" spans="1:7" ht="13.5">
      <c r="A151" s="10">
        <v>8501</v>
      </c>
      <c r="B151" s="10">
        <v>74001</v>
      </c>
      <c r="C151" s="10" t="s">
        <v>155</v>
      </c>
      <c r="D151" s="11">
        <v>266</v>
      </c>
      <c r="E151" s="11">
        <v>484</v>
      </c>
      <c r="F151" s="11">
        <v>209</v>
      </c>
      <c r="G151" s="11">
        <v>275</v>
      </c>
    </row>
    <row r="152" spans="1:7" ht="13.5">
      <c r="A152" s="10">
        <v>8502</v>
      </c>
      <c r="B152" s="10">
        <v>74002</v>
      </c>
      <c r="C152" s="10" t="s">
        <v>156</v>
      </c>
      <c r="D152" s="11">
        <v>354</v>
      </c>
      <c r="E152" s="11">
        <v>724</v>
      </c>
      <c r="F152" s="11">
        <v>345</v>
      </c>
      <c r="G152" s="11">
        <v>379</v>
      </c>
    </row>
    <row r="153" spans="1:7" ht="13.5">
      <c r="A153" s="10">
        <v>8503</v>
      </c>
      <c r="B153" s="10">
        <v>74003</v>
      </c>
      <c r="C153" s="10" t="s">
        <v>157</v>
      </c>
      <c r="D153" s="11">
        <v>209</v>
      </c>
      <c r="E153" s="11">
        <v>535</v>
      </c>
      <c r="F153" s="11">
        <v>252</v>
      </c>
      <c r="G153" s="11">
        <v>283</v>
      </c>
    </row>
    <row r="154" spans="1:7" ht="13.5">
      <c r="A154" s="10">
        <v>8504</v>
      </c>
      <c r="B154" s="10">
        <v>74004</v>
      </c>
      <c r="C154" s="10" t="s">
        <v>158</v>
      </c>
      <c r="D154" s="11">
        <v>211</v>
      </c>
      <c r="E154" s="11">
        <v>402</v>
      </c>
      <c r="F154" s="11">
        <v>198</v>
      </c>
      <c r="G154" s="11">
        <v>204</v>
      </c>
    </row>
    <row r="155" spans="1:7" ht="13.5">
      <c r="A155" s="10">
        <v>8505</v>
      </c>
      <c r="B155" s="10">
        <v>74005</v>
      </c>
      <c r="C155" s="10" t="s">
        <v>159</v>
      </c>
      <c r="D155" s="11">
        <v>875</v>
      </c>
      <c r="E155" s="11">
        <v>2217</v>
      </c>
      <c r="F155" s="11">
        <v>1004</v>
      </c>
      <c r="G155" s="11">
        <v>1213</v>
      </c>
    </row>
    <row r="156" spans="1:7" ht="13.5">
      <c r="A156" s="10">
        <v>8601</v>
      </c>
      <c r="B156" s="10">
        <v>4001</v>
      </c>
      <c r="C156" s="10" t="s">
        <v>160</v>
      </c>
      <c r="D156" s="11">
        <v>-29</v>
      </c>
      <c r="E156" s="11">
        <v>409</v>
      </c>
      <c r="F156" s="11">
        <v>403</v>
      </c>
      <c r="G156" s="11">
        <v>6</v>
      </c>
    </row>
    <row r="157" spans="1:7" ht="13.5">
      <c r="A157" s="10">
        <v>8602</v>
      </c>
      <c r="B157" s="10">
        <v>4002</v>
      </c>
      <c r="C157" s="10" t="s">
        <v>161</v>
      </c>
      <c r="D157" s="11">
        <v>493</v>
      </c>
      <c r="E157" s="11">
        <v>979</v>
      </c>
      <c r="F157" s="11">
        <v>453</v>
      </c>
      <c r="G157" s="11">
        <v>526</v>
      </c>
    </row>
    <row r="158" spans="1:7" ht="13.5">
      <c r="A158" s="10">
        <v>8700</v>
      </c>
      <c r="B158" s="10">
        <v>139000</v>
      </c>
      <c r="C158" s="10" t="s">
        <v>162</v>
      </c>
      <c r="D158" s="11">
        <v>759</v>
      </c>
      <c r="E158" s="11">
        <v>1429</v>
      </c>
      <c r="F158" s="11">
        <v>672</v>
      </c>
      <c r="G158" s="11">
        <v>757</v>
      </c>
    </row>
    <row r="159" spans="1:7" ht="13.5">
      <c r="A159" s="10">
        <v>8800</v>
      </c>
      <c r="B159" s="10">
        <v>1000</v>
      </c>
      <c r="C159" s="10" t="s">
        <v>163</v>
      </c>
      <c r="D159" s="11">
        <v>519</v>
      </c>
      <c r="E159" s="11">
        <v>1173</v>
      </c>
      <c r="F159" s="11">
        <v>554</v>
      </c>
      <c r="G159" s="11">
        <v>619</v>
      </c>
    </row>
    <row r="160" spans="1:7" ht="13.5">
      <c r="A160" s="10">
        <v>7502</v>
      </c>
      <c r="B160" s="10">
        <v>212002</v>
      </c>
      <c r="C160" s="10" t="s">
        <v>164</v>
      </c>
      <c r="D160" s="11">
        <v>256</v>
      </c>
      <c r="E160" s="11">
        <v>385</v>
      </c>
      <c r="F160" s="11">
        <v>181</v>
      </c>
      <c r="G160" s="11">
        <v>204</v>
      </c>
    </row>
    <row r="161" spans="1:7" ht="13.5">
      <c r="A161" s="10">
        <v>7503</v>
      </c>
      <c r="B161" s="10">
        <v>212003</v>
      </c>
      <c r="C161" s="10" t="s">
        <v>165</v>
      </c>
      <c r="D161" s="11">
        <v>406</v>
      </c>
      <c r="E161" s="11">
        <v>543</v>
      </c>
      <c r="F161" s="11">
        <v>250</v>
      </c>
      <c r="G161" s="11">
        <v>293</v>
      </c>
    </row>
    <row r="162" spans="1:7" ht="13.5">
      <c r="A162" s="10">
        <v>7504</v>
      </c>
      <c r="B162" s="10">
        <v>212004</v>
      </c>
      <c r="C162" s="10" t="s">
        <v>166</v>
      </c>
      <c r="D162" s="11">
        <v>157</v>
      </c>
      <c r="E162" s="11">
        <v>204</v>
      </c>
      <c r="F162" s="11">
        <v>96</v>
      </c>
      <c r="G162" s="11">
        <v>108</v>
      </c>
    </row>
    <row r="163" spans="1:7" ht="13.5">
      <c r="A163" s="10">
        <v>7505</v>
      </c>
      <c r="B163" s="10">
        <v>212005</v>
      </c>
      <c r="C163" s="10" t="s">
        <v>167</v>
      </c>
      <c r="D163" s="11">
        <v>302</v>
      </c>
      <c r="E163" s="11">
        <v>353</v>
      </c>
      <c r="F163" s="11">
        <v>150</v>
      </c>
      <c r="G163" s="11">
        <v>203</v>
      </c>
    </row>
    <row r="164" spans="1:7" ht="13.5">
      <c r="A164" s="10">
        <v>7602</v>
      </c>
      <c r="B164" s="10">
        <v>213002</v>
      </c>
      <c r="C164" s="10" t="s">
        <v>168</v>
      </c>
      <c r="D164" s="11">
        <v>338</v>
      </c>
      <c r="E164" s="11">
        <v>450</v>
      </c>
      <c r="F164" s="11">
        <v>207</v>
      </c>
      <c r="G164" s="11">
        <v>243</v>
      </c>
    </row>
    <row r="165" spans="1:7" ht="13.5">
      <c r="A165" s="10">
        <v>7603</v>
      </c>
      <c r="B165" s="10">
        <v>213003</v>
      </c>
      <c r="C165" s="10" t="s">
        <v>169</v>
      </c>
      <c r="D165" s="11">
        <v>187</v>
      </c>
      <c r="E165" s="11">
        <v>287</v>
      </c>
      <c r="F165" s="11">
        <v>153</v>
      </c>
      <c r="G165" s="11">
        <v>134</v>
      </c>
    </row>
    <row r="166" spans="1:7" ht="13.5">
      <c r="A166" s="10">
        <v>7604</v>
      </c>
      <c r="B166" s="10">
        <v>213004</v>
      </c>
      <c r="C166" s="10" t="s">
        <v>170</v>
      </c>
      <c r="D166" s="11">
        <v>85</v>
      </c>
      <c r="E166" s="11">
        <v>127</v>
      </c>
      <c r="F166" s="11">
        <v>68</v>
      </c>
      <c r="G166" s="11">
        <v>59</v>
      </c>
    </row>
    <row r="167" spans="1:7" ht="13.5">
      <c r="A167" s="10">
        <v>7605</v>
      </c>
      <c r="B167" s="10">
        <v>213005</v>
      </c>
      <c r="C167" s="10" t="s">
        <v>171</v>
      </c>
      <c r="D167" s="11">
        <v>167</v>
      </c>
      <c r="E167" s="11">
        <v>205</v>
      </c>
      <c r="F167" s="11">
        <v>102</v>
      </c>
      <c r="G167" s="11">
        <v>103</v>
      </c>
    </row>
    <row r="168" spans="1:7" ht="13.5">
      <c r="A168" s="10">
        <v>7402</v>
      </c>
      <c r="B168" s="10">
        <v>58002</v>
      </c>
      <c r="C168" s="10" t="s">
        <v>172</v>
      </c>
      <c r="D168" s="11">
        <v>234</v>
      </c>
      <c r="E168" s="11">
        <v>334</v>
      </c>
      <c r="F168" s="11">
        <v>161</v>
      </c>
      <c r="G168" s="11">
        <v>173</v>
      </c>
    </row>
    <row r="169" spans="1:7" ht="13.5">
      <c r="A169" s="10">
        <v>7403</v>
      </c>
      <c r="B169" s="10">
        <v>58003</v>
      </c>
      <c r="C169" s="10" t="s">
        <v>173</v>
      </c>
      <c r="D169" s="11">
        <v>98</v>
      </c>
      <c r="E169" s="11">
        <v>175</v>
      </c>
      <c r="F169" s="11">
        <v>80</v>
      </c>
      <c r="G169" s="11">
        <v>95</v>
      </c>
    </row>
    <row r="170" spans="1:7" ht="13.5">
      <c r="A170" s="10">
        <v>7404</v>
      </c>
      <c r="B170" s="10">
        <v>58004</v>
      </c>
      <c r="C170" s="10" t="s">
        <v>174</v>
      </c>
      <c r="D170" s="11">
        <v>241</v>
      </c>
      <c r="E170" s="11">
        <v>327</v>
      </c>
      <c r="F170" s="11">
        <v>156</v>
      </c>
      <c r="G170" s="11">
        <v>171</v>
      </c>
    </row>
    <row r="171" spans="1:7" ht="13.5">
      <c r="A171" s="10">
        <v>7405</v>
      </c>
      <c r="B171" s="10">
        <v>58005</v>
      </c>
      <c r="C171" s="10" t="s">
        <v>175</v>
      </c>
      <c r="D171" s="11">
        <v>361</v>
      </c>
      <c r="E171" s="11">
        <v>659</v>
      </c>
      <c r="F171" s="11">
        <v>298</v>
      </c>
      <c r="G171" s="11">
        <v>361</v>
      </c>
    </row>
    <row r="172" spans="1:7" ht="13.5">
      <c r="A172" s="10">
        <v>7406</v>
      </c>
      <c r="B172" s="10">
        <v>58006</v>
      </c>
      <c r="C172" s="10" t="s">
        <v>176</v>
      </c>
      <c r="D172" s="11">
        <v>1063</v>
      </c>
      <c r="E172" s="11">
        <v>1714</v>
      </c>
      <c r="F172" s="11">
        <v>804</v>
      </c>
      <c r="G172" s="11">
        <v>910</v>
      </c>
    </row>
    <row r="173" spans="1:7" ht="13.5">
      <c r="A173" s="10">
        <v>7702</v>
      </c>
      <c r="B173" s="10">
        <v>219002</v>
      </c>
      <c r="C173" s="10" t="s">
        <v>177</v>
      </c>
      <c r="D173" s="11">
        <v>601</v>
      </c>
      <c r="E173" s="11">
        <v>963</v>
      </c>
      <c r="F173" s="11">
        <v>446</v>
      </c>
      <c r="G173" s="11">
        <v>517</v>
      </c>
    </row>
    <row r="174" spans="1:7" ht="13.5">
      <c r="A174" s="10">
        <v>7703</v>
      </c>
      <c r="B174" s="10">
        <v>219003</v>
      </c>
      <c r="C174" s="10" t="s">
        <v>178</v>
      </c>
      <c r="D174" s="11">
        <v>378</v>
      </c>
      <c r="E174" s="11">
        <v>636</v>
      </c>
      <c r="F174" s="11">
        <v>265</v>
      </c>
      <c r="G174" s="11">
        <v>371</v>
      </c>
    </row>
    <row r="175" spans="1:7" ht="13.5">
      <c r="A175" s="10">
        <v>8901</v>
      </c>
      <c r="B175" s="10">
        <v>243001</v>
      </c>
      <c r="C175" s="10" t="s">
        <v>179</v>
      </c>
      <c r="D175" s="11">
        <v>403</v>
      </c>
      <c r="E175" s="11">
        <v>669</v>
      </c>
      <c r="F175" s="11">
        <v>278</v>
      </c>
      <c r="G175" s="11">
        <v>391</v>
      </c>
    </row>
    <row r="176" spans="1:7" ht="13.5">
      <c r="A176" s="10">
        <v>8902</v>
      </c>
      <c r="B176" s="10">
        <v>243002</v>
      </c>
      <c r="C176" s="10" t="s">
        <v>180</v>
      </c>
      <c r="D176" s="11">
        <v>231</v>
      </c>
      <c r="E176" s="11">
        <v>654</v>
      </c>
      <c r="F176" s="11">
        <v>353</v>
      </c>
      <c r="G176" s="11">
        <v>301</v>
      </c>
    </row>
    <row r="177" spans="1:7" ht="13.5">
      <c r="A177" s="10">
        <v>8903</v>
      </c>
      <c r="B177" s="10">
        <v>243003</v>
      </c>
      <c r="C177" s="10" t="s">
        <v>181</v>
      </c>
      <c r="D177" s="11">
        <v>499</v>
      </c>
      <c r="E177" s="11">
        <v>814</v>
      </c>
      <c r="F177" s="11">
        <v>410</v>
      </c>
      <c r="G177" s="11">
        <v>404</v>
      </c>
    </row>
    <row r="178" spans="1:7" ht="13.5">
      <c r="A178" s="10">
        <v>9000</v>
      </c>
      <c r="B178" s="10">
        <v>267000</v>
      </c>
      <c r="C178" s="10" t="s">
        <v>182</v>
      </c>
      <c r="D178" s="11">
        <v>248</v>
      </c>
      <c r="E178" s="11">
        <v>543</v>
      </c>
      <c r="F178" s="11">
        <v>241</v>
      </c>
      <c r="G178" s="11">
        <v>302</v>
      </c>
    </row>
    <row r="179" spans="1:7" ht="13.5">
      <c r="A179" s="10">
        <v>2405</v>
      </c>
      <c r="B179" s="10">
        <v>206005</v>
      </c>
      <c r="C179" s="10" t="s">
        <v>183</v>
      </c>
      <c r="D179" s="11">
        <v>97</v>
      </c>
      <c r="E179" s="11">
        <v>122</v>
      </c>
      <c r="F179" s="11">
        <v>56</v>
      </c>
      <c r="G179" s="11">
        <v>66</v>
      </c>
    </row>
    <row r="180" spans="1:7" ht="13.5">
      <c r="A180" s="10">
        <v>2406</v>
      </c>
      <c r="B180" s="10">
        <v>206006</v>
      </c>
      <c r="C180" s="10" t="s">
        <v>184</v>
      </c>
      <c r="D180" s="11">
        <v>149</v>
      </c>
      <c r="E180" s="11">
        <v>207</v>
      </c>
      <c r="F180" s="11">
        <v>93</v>
      </c>
      <c r="G180" s="11">
        <v>114</v>
      </c>
    </row>
    <row r="181" spans="1:7" ht="13.5">
      <c r="A181" s="10">
        <v>9100</v>
      </c>
      <c r="B181" s="10">
        <v>268000</v>
      </c>
      <c r="C181" s="10" t="s">
        <v>185</v>
      </c>
      <c r="D181" s="11">
        <v>395</v>
      </c>
      <c r="E181" s="11">
        <v>752</v>
      </c>
      <c r="F181" s="11">
        <v>348</v>
      </c>
      <c r="G181" s="11">
        <v>404</v>
      </c>
    </row>
    <row r="182" spans="1:7" ht="13.5">
      <c r="A182" s="10">
        <v>9201</v>
      </c>
      <c r="B182" s="10">
        <v>75001</v>
      </c>
      <c r="C182" s="10" t="s">
        <v>186</v>
      </c>
      <c r="D182" s="11">
        <v>275</v>
      </c>
      <c r="E182" s="11">
        <v>399</v>
      </c>
      <c r="F182" s="11">
        <v>202</v>
      </c>
      <c r="G182" s="11">
        <v>197</v>
      </c>
    </row>
    <row r="183" spans="1:7" ht="13.5">
      <c r="A183" s="10">
        <v>9202</v>
      </c>
      <c r="B183" s="10">
        <v>75002</v>
      </c>
      <c r="C183" s="10" t="s">
        <v>187</v>
      </c>
      <c r="D183" s="11">
        <v>315</v>
      </c>
      <c r="E183" s="11">
        <v>476</v>
      </c>
      <c r="F183" s="11">
        <v>239</v>
      </c>
      <c r="G183" s="11">
        <v>237</v>
      </c>
    </row>
    <row r="184" spans="1:7" ht="13.5">
      <c r="A184" s="10">
        <v>7506</v>
      </c>
      <c r="B184" s="10">
        <v>212006</v>
      </c>
      <c r="C184" s="10" t="s">
        <v>188</v>
      </c>
      <c r="D184" s="11">
        <v>590</v>
      </c>
      <c r="E184" s="11">
        <v>730</v>
      </c>
      <c r="F184" s="11">
        <v>317</v>
      </c>
      <c r="G184" s="11">
        <v>413</v>
      </c>
    </row>
    <row r="185" spans="1:7" ht="13.5">
      <c r="A185" s="10">
        <v>9203</v>
      </c>
      <c r="B185" s="10">
        <v>75003</v>
      </c>
      <c r="C185" s="10" t="s">
        <v>189</v>
      </c>
      <c r="D185" s="11">
        <v>503</v>
      </c>
      <c r="E185" s="11">
        <v>683</v>
      </c>
      <c r="F185" s="11">
        <v>361</v>
      </c>
      <c r="G185" s="11">
        <v>322</v>
      </c>
    </row>
    <row r="186" spans="1:7" ht="13.5">
      <c r="A186" s="10">
        <v>9204</v>
      </c>
      <c r="B186" s="10">
        <v>75004</v>
      </c>
      <c r="C186" s="10" t="s">
        <v>190</v>
      </c>
      <c r="D186" s="11">
        <v>237</v>
      </c>
      <c r="E186" s="11">
        <v>418</v>
      </c>
      <c r="F186" s="11">
        <v>195</v>
      </c>
      <c r="G186" s="11">
        <v>223</v>
      </c>
    </row>
    <row r="187" spans="1:7" ht="13.5">
      <c r="A187" s="10">
        <v>9501</v>
      </c>
      <c r="B187" s="10">
        <v>97001</v>
      </c>
      <c r="C187" s="10" t="s">
        <v>191</v>
      </c>
      <c r="D187" s="11">
        <v>805</v>
      </c>
      <c r="E187" s="11">
        <v>949</v>
      </c>
      <c r="F187" s="11">
        <v>521</v>
      </c>
      <c r="G187" s="11">
        <v>428</v>
      </c>
    </row>
    <row r="188" spans="1:7" ht="13.5">
      <c r="A188" s="10">
        <v>9502</v>
      </c>
      <c r="B188" s="10">
        <v>97002</v>
      </c>
      <c r="C188" s="10" t="s">
        <v>192</v>
      </c>
      <c r="D188" s="11">
        <v>483</v>
      </c>
      <c r="E188" s="11">
        <v>712</v>
      </c>
      <c r="F188" s="11">
        <v>371</v>
      </c>
      <c r="G188" s="11">
        <v>341</v>
      </c>
    </row>
    <row r="189" spans="1:7" ht="13.5">
      <c r="A189" s="10">
        <v>9503</v>
      </c>
      <c r="B189" s="10">
        <v>97003</v>
      </c>
      <c r="C189" s="10" t="s">
        <v>193</v>
      </c>
      <c r="D189" s="11">
        <v>847</v>
      </c>
      <c r="E189" s="11">
        <v>1399</v>
      </c>
      <c r="F189" s="11">
        <v>763</v>
      </c>
      <c r="G189" s="11">
        <v>636</v>
      </c>
    </row>
    <row r="190" spans="1:7" ht="13.5">
      <c r="A190" s="10">
        <v>9504</v>
      </c>
      <c r="B190" s="10">
        <v>97004</v>
      </c>
      <c r="C190" s="10" t="s">
        <v>194</v>
      </c>
      <c r="D190" s="11">
        <v>431</v>
      </c>
      <c r="E190" s="11">
        <v>573</v>
      </c>
      <c r="F190" s="11">
        <v>301</v>
      </c>
      <c r="G190" s="11">
        <v>272</v>
      </c>
    </row>
    <row r="191" spans="1:7" ht="13.5">
      <c r="A191" s="10">
        <v>9601</v>
      </c>
      <c r="B191" s="10">
        <v>121001</v>
      </c>
      <c r="C191" s="10" t="s">
        <v>195</v>
      </c>
      <c r="D191" s="11">
        <v>293</v>
      </c>
      <c r="E191" s="11">
        <v>353</v>
      </c>
      <c r="F191" s="11">
        <v>227</v>
      </c>
      <c r="G191" s="11">
        <v>126</v>
      </c>
    </row>
    <row r="192" spans="1:7" ht="13.5">
      <c r="A192" s="10">
        <v>9602</v>
      </c>
      <c r="B192" s="10">
        <v>121002</v>
      </c>
      <c r="C192" s="10" t="s">
        <v>196</v>
      </c>
      <c r="D192" s="11">
        <v>377</v>
      </c>
      <c r="E192" s="11">
        <v>502</v>
      </c>
      <c r="F192" s="11">
        <v>250</v>
      </c>
      <c r="G192" s="11">
        <v>252</v>
      </c>
    </row>
    <row r="193" spans="1:7" ht="13.5">
      <c r="A193" s="10">
        <v>9603</v>
      </c>
      <c r="B193" s="10">
        <v>121003</v>
      </c>
      <c r="C193" s="10" t="s">
        <v>197</v>
      </c>
      <c r="D193" s="11">
        <v>435</v>
      </c>
      <c r="E193" s="11">
        <v>687</v>
      </c>
      <c r="F193" s="11">
        <v>312</v>
      </c>
      <c r="G193" s="11">
        <v>375</v>
      </c>
    </row>
    <row r="194" spans="1:7" ht="13.5">
      <c r="A194" s="10">
        <v>9604</v>
      </c>
      <c r="B194" s="10">
        <v>121004</v>
      </c>
      <c r="C194" s="10" t="s">
        <v>198</v>
      </c>
      <c r="D194" s="11">
        <v>217</v>
      </c>
      <c r="E194" s="11">
        <v>311</v>
      </c>
      <c r="F194" s="11">
        <v>129</v>
      </c>
      <c r="G194" s="11">
        <v>182</v>
      </c>
    </row>
    <row r="195" spans="1:7" ht="13.5">
      <c r="A195" s="10">
        <v>9700</v>
      </c>
      <c r="B195" s="10">
        <v>141000</v>
      </c>
      <c r="C195" s="10" t="s">
        <v>199</v>
      </c>
      <c r="D195" s="11">
        <v>731</v>
      </c>
      <c r="E195" s="11">
        <v>845</v>
      </c>
      <c r="F195" s="11">
        <v>475</v>
      </c>
      <c r="G195" s="11">
        <v>370</v>
      </c>
    </row>
    <row r="196" spans="1:7" ht="13.5">
      <c r="A196" s="10">
        <v>9801</v>
      </c>
      <c r="B196" s="10">
        <v>193001</v>
      </c>
      <c r="C196" s="10" t="s">
        <v>200</v>
      </c>
      <c r="D196" s="11">
        <v>225</v>
      </c>
      <c r="E196" s="11">
        <v>652</v>
      </c>
      <c r="F196" s="11">
        <v>276</v>
      </c>
      <c r="G196" s="11">
        <v>376</v>
      </c>
    </row>
    <row r="197" spans="1:7" ht="13.5">
      <c r="A197" s="10">
        <v>9802</v>
      </c>
      <c r="B197" s="10">
        <v>193002</v>
      </c>
      <c r="C197" s="10" t="s">
        <v>201</v>
      </c>
      <c r="D197" s="11">
        <v>418</v>
      </c>
      <c r="E197" s="11">
        <v>1009</v>
      </c>
      <c r="F197" s="11">
        <v>467</v>
      </c>
      <c r="G197" s="11">
        <v>542</v>
      </c>
    </row>
    <row r="198" spans="1:7" ht="13.5">
      <c r="A198" s="10">
        <v>9803</v>
      </c>
      <c r="B198" s="10">
        <v>193003</v>
      </c>
      <c r="C198" s="10" t="s">
        <v>202</v>
      </c>
      <c r="D198" s="11">
        <v>846</v>
      </c>
      <c r="E198" s="11">
        <v>1768</v>
      </c>
      <c r="F198" s="11">
        <v>820</v>
      </c>
      <c r="G198" s="11">
        <v>948</v>
      </c>
    </row>
    <row r="199" spans="1:7" ht="13.5">
      <c r="A199" s="10">
        <v>2402</v>
      </c>
      <c r="B199" s="10">
        <v>206002</v>
      </c>
      <c r="C199" s="10" t="s">
        <v>203</v>
      </c>
      <c r="D199" s="11">
        <v>341</v>
      </c>
      <c r="E199" s="11">
        <v>403</v>
      </c>
      <c r="F199" s="11">
        <v>225</v>
      </c>
      <c r="G199" s="11">
        <v>178</v>
      </c>
    </row>
    <row r="200" spans="1:7" ht="13.5">
      <c r="A200" s="10">
        <v>2403</v>
      </c>
      <c r="B200" s="10">
        <v>206003</v>
      </c>
      <c r="C200" s="10" t="s">
        <v>204</v>
      </c>
      <c r="D200" s="11">
        <v>466</v>
      </c>
      <c r="E200" s="11">
        <v>503</v>
      </c>
      <c r="F200" s="11">
        <v>286</v>
      </c>
      <c r="G200" s="11">
        <v>217</v>
      </c>
    </row>
    <row r="201" spans="1:7" ht="13.5">
      <c r="A201" s="10">
        <v>2404</v>
      </c>
      <c r="B201" s="10">
        <v>206004</v>
      </c>
      <c r="C201" s="10" t="s">
        <v>205</v>
      </c>
      <c r="D201" s="11">
        <v>96</v>
      </c>
      <c r="E201" s="11">
        <v>115</v>
      </c>
      <c r="F201" s="11">
        <v>59</v>
      </c>
      <c r="G201" s="11">
        <v>56</v>
      </c>
    </row>
    <row r="202" spans="1:7" ht="13.5">
      <c r="A202" s="10">
        <v>7507</v>
      </c>
      <c r="B202" s="10">
        <v>212007</v>
      </c>
      <c r="C202" s="10" t="s">
        <v>206</v>
      </c>
      <c r="D202" s="11">
        <v>236</v>
      </c>
      <c r="E202" s="11">
        <v>382</v>
      </c>
      <c r="F202" s="11">
        <v>170</v>
      </c>
      <c r="G202" s="11">
        <v>212</v>
      </c>
    </row>
    <row r="203" spans="1:7" ht="13.5">
      <c r="A203" s="10">
        <v>9901</v>
      </c>
      <c r="B203" s="10">
        <v>226001</v>
      </c>
      <c r="C203" s="10" t="s">
        <v>207</v>
      </c>
      <c r="D203" s="11">
        <v>713</v>
      </c>
      <c r="E203" s="11">
        <v>901</v>
      </c>
      <c r="F203" s="11">
        <v>519</v>
      </c>
      <c r="G203" s="11">
        <v>382</v>
      </c>
    </row>
    <row r="204" spans="1:7" ht="13.5">
      <c r="A204" s="10">
        <v>9902</v>
      </c>
      <c r="B204" s="10">
        <v>226002</v>
      </c>
      <c r="C204" s="10" t="s">
        <v>208</v>
      </c>
      <c r="D204" s="11">
        <v>444</v>
      </c>
      <c r="E204" s="11">
        <v>607</v>
      </c>
      <c r="F204" s="11">
        <v>327</v>
      </c>
      <c r="G204" s="11">
        <v>280</v>
      </c>
    </row>
    <row r="205" spans="1:7" ht="13.5">
      <c r="A205" s="10">
        <v>10001</v>
      </c>
      <c r="B205" s="10">
        <v>244001</v>
      </c>
      <c r="C205" s="10" t="s">
        <v>209</v>
      </c>
      <c r="D205" s="11">
        <v>337</v>
      </c>
      <c r="E205" s="11">
        <v>608</v>
      </c>
      <c r="F205" s="11">
        <v>324</v>
      </c>
      <c r="G205" s="11">
        <v>284</v>
      </c>
    </row>
    <row r="206" spans="1:7" ht="13.5">
      <c r="A206" s="10">
        <v>10002</v>
      </c>
      <c r="B206" s="10">
        <v>244002</v>
      </c>
      <c r="C206" s="10" t="s">
        <v>210</v>
      </c>
      <c r="D206" s="11">
        <v>609</v>
      </c>
      <c r="E206" s="11">
        <v>1682</v>
      </c>
      <c r="F206" s="11">
        <v>833</v>
      </c>
      <c r="G206" s="11">
        <v>849</v>
      </c>
    </row>
    <row r="207" spans="1:7" ht="13.5">
      <c r="A207" s="10">
        <v>10100</v>
      </c>
      <c r="B207" s="10">
        <v>254000</v>
      </c>
      <c r="C207" s="10" t="s">
        <v>211</v>
      </c>
      <c r="D207" s="11">
        <v>465</v>
      </c>
      <c r="E207" s="11">
        <v>784</v>
      </c>
      <c r="F207" s="11">
        <v>386</v>
      </c>
      <c r="G207" s="11">
        <v>398</v>
      </c>
    </row>
    <row r="208" spans="1:7" ht="13.5">
      <c r="A208" s="10">
        <v>10201</v>
      </c>
      <c r="B208" s="10">
        <v>253001</v>
      </c>
      <c r="C208" s="10" t="s">
        <v>212</v>
      </c>
      <c r="D208" s="11">
        <v>1231</v>
      </c>
      <c r="E208" s="11">
        <v>2215</v>
      </c>
      <c r="F208" s="11">
        <v>1065</v>
      </c>
      <c r="G208" s="11">
        <v>1150</v>
      </c>
    </row>
    <row r="209" spans="1:7" ht="13.5">
      <c r="A209" s="10">
        <v>10202</v>
      </c>
      <c r="B209" s="10">
        <v>253002</v>
      </c>
      <c r="C209" s="10" t="s">
        <v>213</v>
      </c>
      <c r="D209" s="11">
        <v>619</v>
      </c>
      <c r="E209" s="11">
        <v>1249</v>
      </c>
      <c r="F209" s="11">
        <v>586</v>
      </c>
      <c r="G209" s="11">
        <v>663</v>
      </c>
    </row>
    <row r="210" spans="1:7" ht="13.5">
      <c r="A210" s="10">
        <v>10203</v>
      </c>
      <c r="B210" s="10">
        <v>253003</v>
      </c>
      <c r="C210" s="10" t="s">
        <v>214</v>
      </c>
      <c r="D210" s="11">
        <v>661</v>
      </c>
      <c r="E210" s="11">
        <v>1430</v>
      </c>
      <c r="F210" s="11">
        <v>648</v>
      </c>
      <c r="G210" s="11">
        <v>782</v>
      </c>
    </row>
    <row r="211" spans="1:7" ht="13.5">
      <c r="A211" s="10">
        <v>10204</v>
      </c>
      <c r="B211" s="10">
        <v>253004</v>
      </c>
      <c r="C211" s="10" t="s">
        <v>215</v>
      </c>
      <c r="D211" s="11">
        <v>621</v>
      </c>
      <c r="E211" s="11">
        <v>1347</v>
      </c>
      <c r="F211" s="11">
        <v>631</v>
      </c>
      <c r="G211" s="11">
        <v>716</v>
      </c>
    </row>
    <row r="212" spans="1:7" ht="13.5">
      <c r="A212" s="10">
        <v>10301</v>
      </c>
      <c r="B212" s="10">
        <v>136001</v>
      </c>
      <c r="C212" s="10" t="s">
        <v>216</v>
      </c>
      <c r="D212" s="11">
        <v>867</v>
      </c>
      <c r="E212" s="11">
        <v>1533</v>
      </c>
      <c r="F212" s="11">
        <v>744</v>
      </c>
      <c r="G212" s="11">
        <v>789</v>
      </c>
    </row>
    <row r="213" spans="1:7" ht="13.5">
      <c r="A213" s="10">
        <v>10302</v>
      </c>
      <c r="B213" s="10">
        <v>136002</v>
      </c>
      <c r="C213" s="10" t="s">
        <v>217</v>
      </c>
      <c r="D213" s="11">
        <v>88</v>
      </c>
      <c r="E213" s="11">
        <v>147</v>
      </c>
      <c r="F213" s="11">
        <v>75</v>
      </c>
      <c r="G213" s="11">
        <v>72</v>
      </c>
    </row>
    <row r="214" spans="1:7" ht="13.5">
      <c r="A214" s="10">
        <v>10205</v>
      </c>
      <c r="B214" s="10">
        <v>253005</v>
      </c>
      <c r="C214" s="10" t="s">
        <v>218</v>
      </c>
      <c r="D214" s="11">
        <v>358</v>
      </c>
      <c r="E214" s="11">
        <v>551</v>
      </c>
      <c r="F214" s="11">
        <v>281</v>
      </c>
      <c r="G214" s="11">
        <v>270</v>
      </c>
    </row>
    <row r="215" spans="1:7" ht="13.5">
      <c r="A215" s="10">
        <v>10206</v>
      </c>
      <c r="B215" s="10">
        <v>253006</v>
      </c>
      <c r="C215" s="10" t="s">
        <v>219</v>
      </c>
      <c r="D215" s="11">
        <v>523</v>
      </c>
      <c r="E215" s="11">
        <v>814</v>
      </c>
      <c r="F215" s="11">
        <v>426</v>
      </c>
      <c r="G215" s="11">
        <v>388</v>
      </c>
    </row>
    <row r="216" spans="1:7" ht="13.5">
      <c r="A216" s="10">
        <v>10801</v>
      </c>
      <c r="B216" s="10">
        <v>100001</v>
      </c>
      <c r="C216" s="10" t="s">
        <v>220</v>
      </c>
      <c r="D216" s="11">
        <v>222</v>
      </c>
      <c r="E216" s="11">
        <v>472</v>
      </c>
      <c r="F216" s="11">
        <v>231</v>
      </c>
      <c r="G216" s="11">
        <v>241</v>
      </c>
    </row>
    <row r="217" spans="1:7" ht="13.5">
      <c r="A217" s="10">
        <v>10802</v>
      </c>
      <c r="B217" s="10">
        <v>100002</v>
      </c>
      <c r="C217" s="10" t="s">
        <v>221</v>
      </c>
      <c r="D217" s="11">
        <v>229</v>
      </c>
      <c r="E217" s="11">
        <v>479</v>
      </c>
      <c r="F217" s="11">
        <v>221</v>
      </c>
      <c r="G217" s="11">
        <v>258</v>
      </c>
    </row>
    <row r="218" spans="1:7" ht="13.5">
      <c r="A218" s="10">
        <v>10803</v>
      </c>
      <c r="B218" s="10">
        <v>100003</v>
      </c>
      <c r="C218" s="10" t="s">
        <v>222</v>
      </c>
      <c r="D218" s="11">
        <v>314</v>
      </c>
      <c r="E218" s="11">
        <v>747</v>
      </c>
      <c r="F218" s="11">
        <v>320</v>
      </c>
      <c r="G218" s="11">
        <v>427</v>
      </c>
    </row>
    <row r="219" spans="1:7" ht="13.5">
      <c r="A219" s="10">
        <v>10804</v>
      </c>
      <c r="B219" s="10">
        <v>100004</v>
      </c>
      <c r="C219" s="10" t="s">
        <v>223</v>
      </c>
      <c r="D219" s="11">
        <v>236</v>
      </c>
      <c r="E219" s="11">
        <v>638</v>
      </c>
      <c r="F219" s="11">
        <v>304</v>
      </c>
      <c r="G219" s="11">
        <v>334</v>
      </c>
    </row>
    <row r="220" spans="1:7" ht="13.5">
      <c r="A220" s="10">
        <v>11001</v>
      </c>
      <c r="B220" s="10">
        <v>133001</v>
      </c>
      <c r="C220" s="10" t="s">
        <v>224</v>
      </c>
      <c r="D220" s="11">
        <v>116</v>
      </c>
      <c r="E220" s="11">
        <v>207</v>
      </c>
      <c r="F220" s="11">
        <v>110</v>
      </c>
      <c r="G220" s="11">
        <v>97</v>
      </c>
    </row>
    <row r="221" spans="1:7" ht="13.5">
      <c r="A221" s="10">
        <v>11002</v>
      </c>
      <c r="B221" s="10">
        <v>133002</v>
      </c>
      <c r="C221" s="10" t="s">
        <v>225</v>
      </c>
      <c r="D221" s="11">
        <v>207</v>
      </c>
      <c r="E221" s="11">
        <v>337</v>
      </c>
      <c r="F221" s="11">
        <v>155</v>
      </c>
      <c r="G221" s="11">
        <v>182</v>
      </c>
    </row>
    <row r="222" spans="1:7" ht="13.5">
      <c r="A222" s="10">
        <v>11003</v>
      </c>
      <c r="B222" s="10">
        <v>133003</v>
      </c>
      <c r="C222" s="10" t="s">
        <v>226</v>
      </c>
      <c r="D222" s="11">
        <v>58</v>
      </c>
      <c r="E222" s="11">
        <v>103</v>
      </c>
      <c r="F222" s="11">
        <v>46</v>
      </c>
      <c r="G222" s="11">
        <v>57</v>
      </c>
    </row>
    <row r="223" spans="1:7" ht="13.5">
      <c r="A223" s="10">
        <v>11004</v>
      </c>
      <c r="B223" s="10">
        <v>133004</v>
      </c>
      <c r="C223" s="10" t="s">
        <v>227</v>
      </c>
      <c r="D223" s="11">
        <v>546</v>
      </c>
      <c r="E223" s="11">
        <v>1079</v>
      </c>
      <c r="F223" s="11">
        <v>503</v>
      </c>
      <c r="G223" s="11">
        <v>576</v>
      </c>
    </row>
    <row r="224" spans="1:7" ht="13.5">
      <c r="A224" s="10">
        <v>11200</v>
      </c>
      <c r="B224" s="10">
        <v>175000</v>
      </c>
      <c r="C224" s="10" t="s">
        <v>228</v>
      </c>
      <c r="D224" s="11">
        <v>350</v>
      </c>
      <c r="E224" s="11">
        <v>1098</v>
      </c>
      <c r="F224" s="11">
        <v>485</v>
      </c>
      <c r="G224" s="11">
        <v>613</v>
      </c>
    </row>
    <row r="225" spans="1:7" ht="13.5">
      <c r="A225" s="10">
        <v>11401</v>
      </c>
      <c r="B225" s="10">
        <v>188001</v>
      </c>
      <c r="C225" s="10" t="s">
        <v>229</v>
      </c>
      <c r="D225" s="11">
        <v>209</v>
      </c>
      <c r="E225" s="11">
        <v>470</v>
      </c>
      <c r="F225" s="11">
        <v>214</v>
      </c>
      <c r="G225" s="11">
        <v>256</v>
      </c>
    </row>
    <row r="226" spans="1:7" ht="13.5">
      <c r="A226" s="10">
        <v>11402</v>
      </c>
      <c r="B226" s="10">
        <v>188002</v>
      </c>
      <c r="C226" s="10" t="s">
        <v>230</v>
      </c>
      <c r="D226" s="11">
        <v>194</v>
      </c>
      <c r="E226" s="11">
        <v>449</v>
      </c>
      <c r="F226" s="11">
        <v>210</v>
      </c>
      <c r="G226" s="11">
        <v>239</v>
      </c>
    </row>
    <row r="227" spans="1:7" ht="13.5">
      <c r="A227" s="10">
        <v>11403</v>
      </c>
      <c r="B227" s="10">
        <v>188003</v>
      </c>
      <c r="C227" s="10" t="s">
        <v>231</v>
      </c>
      <c r="D227" s="11">
        <v>382</v>
      </c>
      <c r="E227" s="11">
        <v>909</v>
      </c>
      <c r="F227" s="11">
        <v>417</v>
      </c>
      <c r="G227" s="11">
        <v>492</v>
      </c>
    </row>
    <row r="228" spans="1:7" ht="13.5">
      <c r="A228" s="10">
        <v>11404</v>
      </c>
      <c r="B228" s="10">
        <v>188004</v>
      </c>
      <c r="C228" s="10" t="s">
        <v>232</v>
      </c>
      <c r="D228" s="11">
        <v>270</v>
      </c>
      <c r="E228" s="11">
        <v>638</v>
      </c>
      <c r="F228" s="11">
        <v>276</v>
      </c>
      <c r="G228" s="11">
        <v>362</v>
      </c>
    </row>
    <row r="229" spans="1:7" ht="13.5">
      <c r="A229" s="10">
        <v>11405</v>
      </c>
      <c r="B229" s="10">
        <v>188005</v>
      </c>
      <c r="C229" s="10" t="s">
        <v>233</v>
      </c>
      <c r="D229" s="11">
        <v>397</v>
      </c>
      <c r="E229" s="11">
        <v>990</v>
      </c>
      <c r="F229" s="11">
        <v>460</v>
      </c>
      <c r="G229" s="11">
        <v>530</v>
      </c>
    </row>
    <row r="230" spans="1:7" ht="13.5">
      <c r="A230" s="10">
        <v>11601</v>
      </c>
      <c r="B230" s="10">
        <v>85001</v>
      </c>
      <c r="C230" s="10" t="s">
        <v>234</v>
      </c>
      <c r="D230" s="11">
        <v>590</v>
      </c>
      <c r="E230" s="11">
        <v>1161</v>
      </c>
      <c r="F230" s="11">
        <v>530</v>
      </c>
      <c r="G230" s="11">
        <v>631</v>
      </c>
    </row>
    <row r="231" spans="1:7" ht="13.5">
      <c r="A231" s="10">
        <v>11602</v>
      </c>
      <c r="B231" s="10">
        <v>85002</v>
      </c>
      <c r="C231" s="10" t="s">
        <v>235</v>
      </c>
      <c r="D231" s="11">
        <v>460</v>
      </c>
      <c r="E231" s="11">
        <v>980</v>
      </c>
      <c r="F231" s="11">
        <v>463</v>
      </c>
      <c r="G231" s="11">
        <v>517</v>
      </c>
    </row>
    <row r="232" spans="1:7" ht="13.5">
      <c r="A232" s="10">
        <v>11603</v>
      </c>
      <c r="B232" s="10">
        <v>85003</v>
      </c>
      <c r="C232" s="10" t="s">
        <v>236</v>
      </c>
      <c r="D232" s="11">
        <v>429</v>
      </c>
      <c r="E232" s="11">
        <v>994</v>
      </c>
      <c r="F232" s="11">
        <v>430</v>
      </c>
      <c r="G232" s="11">
        <v>564</v>
      </c>
    </row>
    <row r="233" spans="1:7" ht="13.5">
      <c r="A233" s="10">
        <v>11604</v>
      </c>
      <c r="B233" s="10">
        <v>85004</v>
      </c>
      <c r="C233" s="10" t="s">
        <v>237</v>
      </c>
      <c r="D233" s="11">
        <v>667</v>
      </c>
      <c r="E233" s="11">
        <v>1026</v>
      </c>
      <c r="F233" s="11">
        <v>451</v>
      </c>
      <c r="G233" s="11">
        <v>575</v>
      </c>
    </row>
    <row r="234" spans="1:7" ht="13.5">
      <c r="A234" s="10">
        <v>11605</v>
      </c>
      <c r="B234" s="10">
        <v>85005</v>
      </c>
      <c r="C234" s="10" t="s">
        <v>238</v>
      </c>
      <c r="D234" s="11">
        <v>400</v>
      </c>
      <c r="E234" s="11">
        <v>798</v>
      </c>
      <c r="F234" s="11">
        <v>359</v>
      </c>
      <c r="G234" s="11">
        <v>439</v>
      </c>
    </row>
    <row r="235" spans="1:7" ht="13.5">
      <c r="A235" s="10">
        <v>11606</v>
      </c>
      <c r="B235" s="10">
        <v>85006</v>
      </c>
      <c r="C235" s="10" t="s">
        <v>239</v>
      </c>
      <c r="D235" s="11">
        <v>293</v>
      </c>
      <c r="E235" s="11">
        <v>638</v>
      </c>
      <c r="F235" s="11">
        <v>290</v>
      </c>
      <c r="G235" s="11">
        <v>348</v>
      </c>
    </row>
    <row r="236" spans="1:7" ht="13.5">
      <c r="A236" s="10">
        <v>11607</v>
      </c>
      <c r="B236" s="10">
        <v>85007</v>
      </c>
      <c r="C236" s="10" t="s">
        <v>240</v>
      </c>
      <c r="D236" s="11">
        <v>363</v>
      </c>
      <c r="E236" s="11">
        <v>665</v>
      </c>
      <c r="F236" s="11">
        <v>311</v>
      </c>
      <c r="G236" s="11">
        <v>354</v>
      </c>
    </row>
    <row r="237" spans="1:7" ht="13.5">
      <c r="A237" s="10">
        <v>11701</v>
      </c>
      <c r="B237" s="10">
        <v>137001</v>
      </c>
      <c r="C237" s="10" t="s">
        <v>241</v>
      </c>
      <c r="D237" s="11">
        <v>198</v>
      </c>
      <c r="E237" s="11">
        <v>381</v>
      </c>
      <c r="F237" s="11">
        <v>175</v>
      </c>
      <c r="G237" s="11">
        <v>206</v>
      </c>
    </row>
    <row r="238" spans="1:7" ht="13.5">
      <c r="A238" s="10">
        <v>11702</v>
      </c>
      <c r="B238" s="10">
        <v>137002</v>
      </c>
      <c r="C238" s="10" t="s">
        <v>242</v>
      </c>
      <c r="D238" s="11">
        <v>280</v>
      </c>
      <c r="E238" s="11">
        <v>562</v>
      </c>
      <c r="F238" s="11">
        <v>264</v>
      </c>
      <c r="G238" s="11">
        <v>298</v>
      </c>
    </row>
    <row r="239" spans="1:7" ht="13.5">
      <c r="A239" s="10">
        <v>11801</v>
      </c>
      <c r="B239" s="10">
        <v>174001</v>
      </c>
      <c r="C239" s="10" t="s">
        <v>243</v>
      </c>
      <c r="D239" s="11">
        <v>456</v>
      </c>
      <c r="E239" s="11">
        <v>1017</v>
      </c>
      <c r="F239" s="11">
        <v>463</v>
      </c>
      <c r="G239" s="11">
        <v>554</v>
      </c>
    </row>
    <row r="240" spans="1:7" ht="13.5">
      <c r="A240" s="10">
        <v>11802</v>
      </c>
      <c r="B240" s="10">
        <v>174002</v>
      </c>
      <c r="C240" s="10" t="s">
        <v>244</v>
      </c>
      <c r="D240" s="11">
        <v>385</v>
      </c>
      <c r="E240" s="11">
        <v>891</v>
      </c>
      <c r="F240" s="11">
        <v>423</v>
      </c>
      <c r="G240" s="11">
        <v>468</v>
      </c>
    </row>
    <row r="241" spans="1:7" ht="13.5">
      <c r="A241" s="10">
        <v>11803</v>
      </c>
      <c r="B241" s="10">
        <v>174003</v>
      </c>
      <c r="C241" s="10" t="s">
        <v>245</v>
      </c>
      <c r="D241" s="11">
        <v>597</v>
      </c>
      <c r="E241" s="11">
        <v>1376</v>
      </c>
      <c r="F241" s="11">
        <v>633</v>
      </c>
      <c r="G241" s="11">
        <v>743</v>
      </c>
    </row>
    <row r="242" spans="1:7" ht="13.5">
      <c r="A242" s="10">
        <v>11804</v>
      </c>
      <c r="B242" s="10">
        <v>174004</v>
      </c>
      <c r="C242" s="10" t="s">
        <v>246</v>
      </c>
      <c r="D242" s="11">
        <v>449</v>
      </c>
      <c r="E242" s="11">
        <v>1049</v>
      </c>
      <c r="F242" s="11">
        <v>523</v>
      </c>
      <c r="G242" s="11">
        <v>526</v>
      </c>
    </row>
    <row r="243" spans="1:7" ht="13.5">
      <c r="A243" s="10">
        <v>11901</v>
      </c>
      <c r="B243" s="10">
        <v>216001</v>
      </c>
      <c r="C243" s="10" t="s">
        <v>247</v>
      </c>
      <c r="D243" s="11">
        <v>522</v>
      </c>
      <c r="E243" s="11">
        <v>1148</v>
      </c>
      <c r="F243" s="11">
        <v>547</v>
      </c>
      <c r="G243" s="11">
        <v>601</v>
      </c>
    </row>
    <row r="244" spans="1:7" ht="13.5">
      <c r="A244" s="10">
        <v>11902</v>
      </c>
      <c r="B244" s="10">
        <v>216002</v>
      </c>
      <c r="C244" s="10" t="s">
        <v>248</v>
      </c>
      <c r="D244" s="11">
        <v>640</v>
      </c>
      <c r="E244" s="11">
        <v>1210</v>
      </c>
      <c r="F244" s="11">
        <v>533</v>
      </c>
      <c r="G244" s="11">
        <v>677</v>
      </c>
    </row>
    <row r="245" spans="1:7" ht="13.5">
      <c r="A245" s="10">
        <v>12001</v>
      </c>
      <c r="B245" s="10">
        <v>93001</v>
      </c>
      <c r="C245" s="10" t="s">
        <v>249</v>
      </c>
      <c r="D245" s="11">
        <v>266</v>
      </c>
      <c r="E245" s="11">
        <v>677</v>
      </c>
      <c r="F245" s="11">
        <v>321</v>
      </c>
      <c r="G245" s="11">
        <v>356</v>
      </c>
    </row>
    <row r="246" spans="1:7" ht="13.5">
      <c r="A246" s="10">
        <v>12002</v>
      </c>
      <c r="B246" s="10">
        <v>93002</v>
      </c>
      <c r="C246" s="10" t="s">
        <v>250</v>
      </c>
      <c r="D246" s="11">
        <v>499</v>
      </c>
      <c r="E246" s="11">
        <v>1083</v>
      </c>
      <c r="F246" s="11">
        <v>478</v>
      </c>
      <c r="G246" s="11">
        <v>605</v>
      </c>
    </row>
    <row r="247" spans="1:7" ht="13.5">
      <c r="A247" s="10">
        <v>12003</v>
      </c>
      <c r="B247" s="10">
        <v>93003</v>
      </c>
      <c r="C247" s="10" t="s">
        <v>251</v>
      </c>
      <c r="D247" s="11">
        <v>469</v>
      </c>
      <c r="E247" s="11">
        <v>1138</v>
      </c>
      <c r="F247" s="11">
        <v>540</v>
      </c>
      <c r="G247" s="11">
        <v>598</v>
      </c>
    </row>
    <row r="248" spans="1:7" ht="13.5">
      <c r="A248" s="10">
        <v>11406</v>
      </c>
      <c r="B248" s="10">
        <v>188006</v>
      </c>
      <c r="C248" s="10" t="s">
        <v>252</v>
      </c>
      <c r="D248" s="11">
        <v>195</v>
      </c>
      <c r="E248" s="11">
        <v>375</v>
      </c>
      <c r="F248" s="11">
        <v>168</v>
      </c>
      <c r="G248" s="11">
        <v>207</v>
      </c>
    </row>
    <row r="249" spans="1:7" ht="13.5">
      <c r="A249" s="10">
        <v>12201</v>
      </c>
      <c r="B249" s="10">
        <v>26001</v>
      </c>
      <c r="C249" s="10" t="s">
        <v>253</v>
      </c>
      <c r="D249" s="11">
        <v>432</v>
      </c>
      <c r="E249" s="11">
        <v>1015</v>
      </c>
      <c r="F249" s="11">
        <v>479</v>
      </c>
      <c r="G249" s="11">
        <v>536</v>
      </c>
    </row>
    <row r="250" spans="1:7" ht="13.5">
      <c r="A250" s="10">
        <v>12202</v>
      </c>
      <c r="B250" s="10">
        <v>26002</v>
      </c>
      <c r="C250" s="10" t="s">
        <v>254</v>
      </c>
      <c r="D250" s="11">
        <v>352</v>
      </c>
      <c r="E250" s="11">
        <v>753</v>
      </c>
      <c r="F250" s="11">
        <v>364</v>
      </c>
      <c r="G250" s="11">
        <v>389</v>
      </c>
    </row>
    <row r="251" spans="1:7" ht="13.5">
      <c r="A251" s="10">
        <v>12301</v>
      </c>
      <c r="B251" s="10">
        <v>54001</v>
      </c>
      <c r="C251" s="10" t="s">
        <v>255</v>
      </c>
      <c r="D251" s="11">
        <v>318</v>
      </c>
      <c r="E251" s="11">
        <v>799</v>
      </c>
      <c r="F251" s="11">
        <v>374</v>
      </c>
      <c r="G251" s="11">
        <v>425</v>
      </c>
    </row>
    <row r="252" spans="1:7" ht="13.5">
      <c r="A252" s="10">
        <v>12302</v>
      </c>
      <c r="B252" s="10">
        <v>54002</v>
      </c>
      <c r="C252" s="10" t="s">
        <v>256</v>
      </c>
      <c r="D252" s="11">
        <v>259</v>
      </c>
      <c r="E252" s="11">
        <v>639</v>
      </c>
      <c r="F252" s="11">
        <v>298</v>
      </c>
      <c r="G252" s="11">
        <v>341</v>
      </c>
    </row>
    <row r="253" spans="1:7" ht="13.5">
      <c r="A253" s="10">
        <v>12400</v>
      </c>
      <c r="B253" s="10">
        <v>152000</v>
      </c>
      <c r="C253" s="10" t="s">
        <v>257</v>
      </c>
      <c r="D253" s="11">
        <v>0</v>
      </c>
      <c r="E253" s="11">
        <v>0</v>
      </c>
      <c r="F253" s="11">
        <v>0</v>
      </c>
      <c r="G253" s="11">
        <v>0</v>
      </c>
    </row>
    <row r="254" spans="1:7" ht="13.5">
      <c r="A254" s="10">
        <v>12501</v>
      </c>
      <c r="B254" s="10">
        <v>239001</v>
      </c>
      <c r="C254" s="10" t="s">
        <v>258</v>
      </c>
      <c r="D254" s="11">
        <v>353</v>
      </c>
      <c r="E254" s="11">
        <v>720</v>
      </c>
      <c r="F254" s="11">
        <v>309</v>
      </c>
      <c r="G254" s="11">
        <v>411</v>
      </c>
    </row>
    <row r="255" spans="1:7" ht="13.5">
      <c r="A255" s="10">
        <v>12502</v>
      </c>
      <c r="B255" s="10">
        <v>239002</v>
      </c>
      <c r="C255" s="10" t="s">
        <v>259</v>
      </c>
      <c r="D255" s="11">
        <v>172</v>
      </c>
      <c r="E255" s="11">
        <v>323</v>
      </c>
      <c r="F255" s="11">
        <v>142</v>
      </c>
      <c r="G255" s="11">
        <v>181</v>
      </c>
    </row>
    <row r="256" spans="1:7" ht="13.5">
      <c r="A256" s="10">
        <v>2601</v>
      </c>
      <c r="B256" s="10">
        <v>247001</v>
      </c>
      <c r="C256" s="10" t="s">
        <v>260</v>
      </c>
      <c r="D256" s="11">
        <v>264</v>
      </c>
      <c r="E256" s="11">
        <v>622</v>
      </c>
      <c r="F256" s="11">
        <v>289</v>
      </c>
      <c r="G256" s="11">
        <v>333</v>
      </c>
    </row>
    <row r="257" spans="1:7" ht="13.5">
      <c r="A257" s="10">
        <v>12600</v>
      </c>
      <c r="B257" s="10">
        <v>249000</v>
      </c>
      <c r="C257" s="10" t="s">
        <v>261</v>
      </c>
      <c r="D257" s="11">
        <v>562</v>
      </c>
      <c r="E257" s="11">
        <v>1131</v>
      </c>
      <c r="F257" s="11">
        <v>523</v>
      </c>
      <c r="G257" s="11">
        <v>608</v>
      </c>
    </row>
    <row r="258" spans="1:7" ht="13.5">
      <c r="A258" s="10">
        <v>12701</v>
      </c>
      <c r="B258" s="10">
        <v>12001</v>
      </c>
      <c r="C258" s="10" t="s">
        <v>262</v>
      </c>
      <c r="D258" s="11">
        <v>148</v>
      </c>
      <c r="E258" s="11">
        <v>329</v>
      </c>
      <c r="F258" s="11">
        <v>149</v>
      </c>
      <c r="G258" s="11">
        <v>180</v>
      </c>
    </row>
    <row r="259" spans="1:7" ht="13.5">
      <c r="A259" s="10">
        <v>12702</v>
      </c>
      <c r="B259" s="10">
        <v>12002</v>
      </c>
      <c r="C259" s="10" t="s">
        <v>263</v>
      </c>
      <c r="D259" s="11">
        <v>216</v>
      </c>
      <c r="E259" s="11">
        <v>462</v>
      </c>
      <c r="F259" s="11">
        <v>190</v>
      </c>
      <c r="G259" s="11">
        <v>272</v>
      </c>
    </row>
    <row r="260" spans="1:7" ht="13.5">
      <c r="A260" s="10">
        <v>12703</v>
      </c>
      <c r="B260" s="10">
        <v>12003</v>
      </c>
      <c r="C260" s="10" t="s">
        <v>264</v>
      </c>
      <c r="D260" s="11">
        <v>279</v>
      </c>
      <c r="E260" s="11">
        <v>617</v>
      </c>
      <c r="F260" s="11">
        <v>276</v>
      </c>
      <c r="G260" s="11">
        <v>341</v>
      </c>
    </row>
    <row r="261" spans="1:7" ht="13.5">
      <c r="A261" s="10">
        <v>12704</v>
      </c>
      <c r="B261" s="10">
        <v>12004</v>
      </c>
      <c r="C261" s="10" t="s">
        <v>265</v>
      </c>
      <c r="D261" s="11">
        <v>625</v>
      </c>
      <c r="E261" s="11">
        <v>1278</v>
      </c>
      <c r="F261" s="11">
        <v>590</v>
      </c>
      <c r="G261" s="11">
        <v>688</v>
      </c>
    </row>
    <row r="262" spans="1:7" ht="13.5">
      <c r="A262" s="10">
        <v>12705</v>
      </c>
      <c r="B262" s="10">
        <v>12005</v>
      </c>
      <c r="C262" s="10" t="s">
        <v>266</v>
      </c>
      <c r="D262" s="11">
        <v>350</v>
      </c>
      <c r="E262" s="11">
        <v>909</v>
      </c>
      <c r="F262" s="11">
        <v>409</v>
      </c>
      <c r="G262" s="11">
        <v>500</v>
      </c>
    </row>
    <row r="263" spans="1:7" ht="13.5">
      <c r="A263" s="10">
        <v>12800</v>
      </c>
      <c r="B263" s="10">
        <v>13000</v>
      </c>
      <c r="C263" s="10" t="s">
        <v>267</v>
      </c>
      <c r="D263" s="11">
        <v>383</v>
      </c>
      <c r="E263" s="11">
        <v>929</v>
      </c>
      <c r="F263" s="11">
        <v>437</v>
      </c>
      <c r="G263" s="11">
        <v>492</v>
      </c>
    </row>
    <row r="264" spans="1:7" ht="13.5">
      <c r="A264" s="10">
        <v>12900</v>
      </c>
      <c r="B264" s="10">
        <v>103000</v>
      </c>
      <c r="C264" s="10" t="s">
        <v>268</v>
      </c>
      <c r="D264" s="11">
        <v>236</v>
      </c>
      <c r="E264" s="11">
        <v>558</v>
      </c>
      <c r="F264" s="11">
        <v>258</v>
      </c>
      <c r="G264" s="11">
        <v>300</v>
      </c>
    </row>
    <row r="265" spans="1:7" ht="13.5">
      <c r="A265" s="10">
        <v>13000</v>
      </c>
      <c r="B265" s="10">
        <v>107000</v>
      </c>
      <c r="C265" s="10" t="s">
        <v>269</v>
      </c>
      <c r="D265" s="11">
        <v>3</v>
      </c>
      <c r="E265" s="11">
        <v>15</v>
      </c>
      <c r="F265" s="11">
        <v>7</v>
      </c>
      <c r="G265" s="11">
        <v>8</v>
      </c>
    </row>
    <row r="266" spans="1:7" ht="13.5">
      <c r="A266" s="10">
        <v>13100</v>
      </c>
      <c r="B266" s="10">
        <v>156000</v>
      </c>
      <c r="C266" s="10" t="s">
        <v>270</v>
      </c>
      <c r="D266" s="11">
        <v>165</v>
      </c>
      <c r="E266" s="11">
        <v>429</v>
      </c>
      <c r="F266" s="11">
        <v>167</v>
      </c>
      <c r="G266" s="11">
        <v>262</v>
      </c>
    </row>
    <row r="267" spans="1:7" ht="13.5">
      <c r="A267" s="10">
        <v>13200</v>
      </c>
      <c r="B267" s="10">
        <v>151000</v>
      </c>
      <c r="C267" s="10" t="s">
        <v>271</v>
      </c>
      <c r="D267" s="11">
        <v>371</v>
      </c>
      <c r="E267" s="11">
        <v>627</v>
      </c>
      <c r="F267" s="11">
        <v>297</v>
      </c>
      <c r="G267" s="11">
        <v>330</v>
      </c>
    </row>
    <row r="268" spans="1:7" ht="13.5">
      <c r="A268" s="10">
        <v>13300</v>
      </c>
      <c r="B268" s="10">
        <v>153000</v>
      </c>
      <c r="C268" s="10" t="s">
        <v>272</v>
      </c>
      <c r="D268" s="11">
        <v>8</v>
      </c>
      <c r="E268" s="11">
        <v>18</v>
      </c>
      <c r="F268" s="11">
        <v>12</v>
      </c>
      <c r="G268" s="11">
        <v>6</v>
      </c>
    </row>
    <row r="269" spans="1:7" ht="13.5">
      <c r="A269" s="10">
        <v>13400</v>
      </c>
      <c r="B269" s="10">
        <v>154000</v>
      </c>
      <c r="C269" s="10" t="s">
        <v>273</v>
      </c>
      <c r="D269" s="11">
        <v>52</v>
      </c>
      <c r="E269" s="11">
        <v>105</v>
      </c>
      <c r="F269" s="11">
        <v>42</v>
      </c>
      <c r="G269" s="11">
        <v>63</v>
      </c>
    </row>
    <row r="270" spans="1:7" ht="13.5">
      <c r="A270" s="10">
        <v>13500</v>
      </c>
      <c r="B270" s="10">
        <v>159000</v>
      </c>
      <c r="C270" s="10" t="s">
        <v>274</v>
      </c>
      <c r="D270" s="11">
        <v>516</v>
      </c>
      <c r="E270" s="11">
        <v>911</v>
      </c>
      <c r="F270" s="11">
        <v>398</v>
      </c>
      <c r="G270" s="11">
        <v>513</v>
      </c>
    </row>
    <row r="271" spans="1:7" ht="13.5">
      <c r="A271" s="10">
        <v>13601</v>
      </c>
      <c r="B271" s="10">
        <v>160001</v>
      </c>
      <c r="C271" s="10" t="s">
        <v>275</v>
      </c>
      <c r="D271" s="11">
        <v>356</v>
      </c>
      <c r="E271" s="11">
        <v>614</v>
      </c>
      <c r="F271" s="11">
        <v>297</v>
      </c>
      <c r="G271" s="11">
        <v>317</v>
      </c>
    </row>
    <row r="272" spans="1:7" ht="13.5">
      <c r="A272" s="10">
        <v>13602</v>
      </c>
      <c r="B272" s="10">
        <v>160002</v>
      </c>
      <c r="C272" s="10" t="s">
        <v>276</v>
      </c>
      <c r="D272" s="11">
        <v>296</v>
      </c>
      <c r="E272" s="11">
        <v>615</v>
      </c>
      <c r="F272" s="11">
        <v>258</v>
      </c>
      <c r="G272" s="11">
        <v>357</v>
      </c>
    </row>
    <row r="273" spans="1:7" ht="13.5">
      <c r="A273" s="10">
        <v>13700</v>
      </c>
      <c r="B273" s="10">
        <v>157000</v>
      </c>
      <c r="C273" s="10" t="s">
        <v>277</v>
      </c>
      <c r="D273" s="11">
        <v>509</v>
      </c>
      <c r="E273" s="11">
        <v>870</v>
      </c>
      <c r="F273" s="11">
        <v>393</v>
      </c>
      <c r="G273" s="11">
        <v>477</v>
      </c>
    </row>
    <row r="274" spans="1:7" ht="13.5">
      <c r="A274" s="10">
        <v>13800</v>
      </c>
      <c r="B274" s="10">
        <v>158000</v>
      </c>
      <c r="C274" s="10" t="s">
        <v>278</v>
      </c>
      <c r="D274" s="11">
        <v>45</v>
      </c>
      <c r="E274" s="11">
        <v>103</v>
      </c>
      <c r="F274" s="11">
        <v>45</v>
      </c>
      <c r="G274" s="11">
        <v>58</v>
      </c>
    </row>
    <row r="275" spans="1:7" ht="13.5">
      <c r="A275" s="10">
        <v>13901</v>
      </c>
      <c r="B275" s="10">
        <v>25001</v>
      </c>
      <c r="C275" s="10" t="s">
        <v>279</v>
      </c>
      <c r="D275" s="11">
        <v>302</v>
      </c>
      <c r="E275" s="11">
        <v>601</v>
      </c>
      <c r="F275" s="11">
        <v>263</v>
      </c>
      <c r="G275" s="11">
        <v>338</v>
      </c>
    </row>
    <row r="276" spans="1:7" ht="13.5">
      <c r="A276" s="10">
        <v>14002</v>
      </c>
      <c r="B276" s="10">
        <v>22002</v>
      </c>
      <c r="C276" s="10" t="s">
        <v>280</v>
      </c>
      <c r="D276" s="11">
        <v>443</v>
      </c>
      <c r="E276" s="11">
        <v>915</v>
      </c>
      <c r="F276" s="11">
        <v>416</v>
      </c>
      <c r="G276" s="11">
        <v>499</v>
      </c>
    </row>
    <row r="277" spans="1:7" ht="13.5">
      <c r="A277" s="10">
        <v>14003</v>
      </c>
      <c r="B277" s="10">
        <v>22003</v>
      </c>
      <c r="C277" s="10" t="s">
        <v>281</v>
      </c>
      <c r="D277" s="11">
        <v>504</v>
      </c>
      <c r="E277" s="11">
        <v>978</v>
      </c>
      <c r="F277" s="11">
        <v>503</v>
      </c>
      <c r="G277" s="11">
        <v>475</v>
      </c>
    </row>
    <row r="278" spans="1:7" ht="13.5">
      <c r="A278" s="10">
        <v>14004</v>
      </c>
      <c r="B278" s="10">
        <v>22004</v>
      </c>
      <c r="C278" s="10" t="s">
        <v>282</v>
      </c>
      <c r="D278" s="11">
        <v>242</v>
      </c>
      <c r="E278" s="11">
        <v>512</v>
      </c>
      <c r="F278" s="11">
        <v>256</v>
      </c>
      <c r="G278" s="11">
        <v>256</v>
      </c>
    </row>
    <row r="279" spans="1:7" ht="13.5">
      <c r="A279" s="10">
        <v>14005</v>
      </c>
      <c r="B279" s="10">
        <v>22005</v>
      </c>
      <c r="C279" s="10" t="s">
        <v>283</v>
      </c>
      <c r="D279" s="11">
        <v>251</v>
      </c>
      <c r="E279" s="11">
        <v>515</v>
      </c>
      <c r="F279" s="11">
        <v>238</v>
      </c>
      <c r="G279" s="11">
        <v>277</v>
      </c>
    </row>
    <row r="280" spans="1:7" ht="13.5">
      <c r="A280" s="10">
        <v>14006</v>
      </c>
      <c r="B280" s="10">
        <v>22006</v>
      </c>
      <c r="C280" s="10" t="s">
        <v>284</v>
      </c>
      <c r="D280" s="11">
        <v>442</v>
      </c>
      <c r="E280" s="11">
        <v>1166</v>
      </c>
      <c r="F280" s="11">
        <v>496</v>
      </c>
      <c r="G280" s="11">
        <v>670</v>
      </c>
    </row>
    <row r="281" spans="1:7" ht="13.5">
      <c r="A281" s="10">
        <v>14100</v>
      </c>
      <c r="B281" s="10">
        <v>24000</v>
      </c>
      <c r="C281" s="10" t="s">
        <v>285</v>
      </c>
      <c r="D281" s="11">
        <v>349</v>
      </c>
      <c r="E281" s="11">
        <v>736</v>
      </c>
      <c r="F281" s="11">
        <v>351</v>
      </c>
      <c r="G281" s="11">
        <v>385</v>
      </c>
    </row>
    <row r="282" spans="1:7" ht="13.5">
      <c r="A282" s="10">
        <v>14200</v>
      </c>
      <c r="B282" s="10">
        <v>23000</v>
      </c>
      <c r="C282" s="10" t="s">
        <v>286</v>
      </c>
      <c r="D282" s="11">
        <v>0</v>
      </c>
      <c r="E282" s="11">
        <v>0</v>
      </c>
      <c r="F282" s="11">
        <v>0</v>
      </c>
      <c r="G282" s="11">
        <v>0</v>
      </c>
    </row>
    <row r="283" spans="1:7" ht="13.5">
      <c r="A283" s="10">
        <v>14300</v>
      </c>
      <c r="B283" s="10">
        <v>255000</v>
      </c>
      <c r="C283" s="10" t="s">
        <v>287</v>
      </c>
      <c r="D283" s="11">
        <v>22</v>
      </c>
      <c r="E283" s="11">
        <v>47</v>
      </c>
      <c r="F283" s="11">
        <v>20</v>
      </c>
      <c r="G283" s="11">
        <v>27</v>
      </c>
    </row>
    <row r="284" spans="1:7" ht="13.5">
      <c r="A284" s="10">
        <v>14400</v>
      </c>
      <c r="B284" s="10">
        <v>92000</v>
      </c>
      <c r="C284" s="10" t="s">
        <v>288</v>
      </c>
      <c r="D284" s="11">
        <v>0</v>
      </c>
      <c r="E284" s="11">
        <v>0</v>
      </c>
      <c r="F284" s="11">
        <v>0</v>
      </c>
      <c r="G284" s="11">
        <v>0</v>
      </c>
    </row>
    <row r="285" spans="1:7" ht="13.5">
      <c r="A285" s="10">
        <v>14500</v>
      </c>
      <c r="B285" s="10">
        <v>150000</v>
      </c>
      <c r="C285" s="10" t="s">
        <v>289</v>
      </c>
      <c r="D285" s="11">
        <v>782</v>
      </c>
      <c r="E285" s="11">
        <v>1252</v>
      </c>
      <c r="F285" s="11">
        <v>645</v>
      </c>
      <c r="G285" s="11">
        <v>607</v>
      </c>
    </row>
    <row r="286" spans="1:7" ht="13.5">
      <c r="A286" s="10">
        <v>14600</v>
      </c>
      <c r="B286" s="10">
        <v>149000</v>
      </c>
      <c r="C286" s="10" t="s">
        <v>290</v>
      </c>
      <c r="D286" s="11">
        <v>773</v>
      </c>
      <c r="E286" s="11">
        <v>1227</v>
      </c>
      <c r="F286" s="11">
        <v>608</v>
      </c>
      <c r="G286" s="11">
        <v>619</v>
      </c>
    </row>
    <row r="287" spans="1:7" ht="13.5">
      <c r="A287" s="10">
        <v>14700</v>
      </c>
      <c r="B287" s="10">
        <v>155000</v>
      </c>
      <c r="C287" s="10" t="s">
        <v>291</v>
      </c>
      <c r="D287" s="11">
        <v>1060</v>
      </c>
      <c r="E287" s="11">
        <v>1253</v>
      </c>
      <c r="F287" s="11">
        <v>722</v>
      </c>
      <c r="G287" s="11">
        <v>531</v>
      </c>
    </row>
    <row r="288" spans="1:7" ht="13.5">
      <c r="A288" s="10">
        <v>14800</v>
      </c>
      <c r="B288" s="10">
        <v>148000</v>
      </c>
      <c r="C288" s="10" t="s">
        <v>292</v>
      </c>
      <c r="D288" s="11">
        <v>386</v>
      </c>
      <c r="E288" s="11">
        <v>608</v>
      </c>
      <c r="F288" s="11">
        <v>294</v>
      </c>
      <c r="G288" s="11">
        <v>314</v>
      </c>
    </row>
    <row r="289" spans="1:7" ht="13.5">
      <c r="A289" s="10">
        <v>15400</v>
      </c>
      <c r="B289" s="10">
        <v>67000</v>
      </c>
      <c r="C289" s="10" t="s">
        <v>293</v>
      </c>
      <c r="D289" s="11">
        <v>3031</v>
      </c>
      <c r="E289" s="11">
        <v>7334</v>
      </c>
      <c r="F289" s="11">
        <v>3501</v>
      </c>
      <c r="G289" s="11">
        <v>3833</v>
      </c>
    </row>
    <row r="290" spans="1:7" ht="13.5">
      <c r="A290" s="10">
        <v>15500</v>
      </c>
      <c r="B290" s="10">
        <v>207000</v>
      </c>
      <c r="C290" s="10" t="s">
        <v>294</v>
      </c>
      <c r="D290" s="11">
        <v>1598</v>
      </c>
      <c r="E290" s="11">
        <v>3983</v>
      </c>
      <c r="F290" s="11">
        <v>1893</v>
      </c>
      <c r="G290" s="11">
        <v>2090</v>
      </c>
    </row>
    <row r="291" spans="1:7" ht="13.5">
      <c r="A291" s="10">
        <v>15600</v>
      </c>
      <c r="B291" s="10">
        <v>235000</v>
      </c>
      <c r="C291" s="10" t="s">
        <v>295</v>
      </c>
      <c r="D291" s="11">
        <v>2259</v>
      </c>
      <c r="E291" s="11">
        <v>5395</v>
      </c>
      <c r="F291" s="11">
        <v>2549</v>
      </c>
      <c r="G291" s="11">
        <v>2846</v>
      </c>
    </row>
    <row r="292" spans="1:7" ht="13.5">
      <c r="A292" s="10">
        <v>15700</v>
      </c>
      <c r="B292" s="10">
        <v>256000</v>
      </c>
      <c r="C292" s="10" t="s">
        <v>296</v>
      </c>
      <c r="D292" s="11">
        <v>1757</v>
      </c>
      <c r="E292" s="11">
        <v>3979</v>
      </c>
      <c r="F292" s="11">
        <v>1845</v>
      </c>
      <c r="G292" s="11">
        <v>2134</v>
      </c>
    </row>
    <row r="293" spans="1:7" ht="13.5">
      <c r="A293" s="10">
        <v>15801</v>
      </c>
      <c r="B293" s="10">
        <v>76001</v>
      </c>
      <c r="C293" s="10" t="s">
        <v>297</v>
      </c>
      <c r="D293" s="11">
        <v>204</v>
      </c>
      <c r="E293" s="11">
        <v>460</v>
      </c>
      <c r="F293" s="11">
        <v>230</v>
      </c>
      <c r="G293" s="11">
        <v>230</v>
      </c>
    </row>
    <row r="294" spans="1:7" ht="13.5">
      <c r="A294" s="10">
        <v>15802</v>
      </c>
      <c r="B294" s="10">
        <v>76002</v>
      </c>
      <c r="C294" s="10" t="s">
        <v>298</v>
      </c>
      <c r="D294" s="11">
        <v>687</v>
      </c>
      <c r="E294" s="11">
        <v>1904</v>
      </c>
      <c r="F294" s="11">
        <v>910</v>
      </c>
      <c r="G294" s="11">
        <v>994</v>
      </c>
    </row>
    <row r="295" spans="1:7" ht="13.5">
      <c r="A295" s="10">
        <v>15901</v>
      </c>
      <c r="B295" s="10">
        <v>38001</v>
      </c>
      <c r="C295" s="10" t="s">
        <v>299</v>
      </c>
      <c r="D295" s="11">
        <v>54</v>
      </c>
      <c r="E295" s="11">
        <v>121</v>
      </c>
      <c r="F295" s="11">
        <v>51</v>
      </c>
      <c r="G295" s="11">
        <v>70</v>
      </c>
    </row>
    <row r="296" spans="1:7" ht="13.5">
      <c r="A296" s="10">
        <v>15902</v>
      </c>
      <c r="B296" s="10">
        <v>38002</v>
      </c>
      <c r="C296" s="10" t="s">
        <v>300</v>
      </c>
      <c r="D296" s="11">
        <v>157</v>
      </c>
      <c r="E296" s="11">
        <v>359</v>
      </c>
      <c r="F296" s="11">
        <v>182</v>
      </c>
      <c r="G296" s="11">
        <v>177</v>
      </c>
    </row>
    <row r="297" spans="1:7" ht="13.5">
      <c r="A297" s="10">
        <v>15903</v>
      </c>
      <c r="B297" s="10">
        <v>38003</v>
      </c>
      <c r="C297" s="10" t="s">
        <v>301</v>
      </c>
      <c r="D297" s="11">
        <v>0</v>
      </c>
      <c r="E297" s="11">
        <v>0</v>
      </c>
      <c r="F297" s="11">
        <v>0</v>
      </c>
      <c r="G297" s="11">
        <v>0</v>
      </c>
    </row>
    <row r="298" spans="1:7" ht="13.5">
      <c r="A298" s="10">
        <v>16000</v>
      </c>
      <c r="B298" s="10">
        <v>46000</v>
      </c>
      <c r="C298" s="10" t="s">
        <v>302</v>
      </c>
      <c r="D298" s="11">
        <v>18</v>
      </c>
      <c r="E298" s="11">
        <v>21</v>
      </c>
      <c r="F298" s="11">
        <v>15</v>
      </c>
      <c r="G298" s="11">
        <v>6</v>
      </c>
    </row>
    <row r="299" spans="1:7" ht="13.5">
      <c r="A299" s="10">
        <v>6303</v>
      </c>
      <c r="B299" s="10">
        <v>79003</v>
      </c>
      <c r="C299" s="10" t="s">
        <v>303</v>
      </c>
      <c r="D299" s="11">
        <v>357</v>
      </c>
      <c r="E299" s="11">
        <v>693</v>
      </c>
      <c r="F299" s="11">
        <v>327</v>
      </c>
      <c r="G299" s="11">
        <v>366</v>
      </c>
    </row>
    <row r="300" spans="1:7" ht="13.5">
      <c r="A300" s="10">
        <v>6304</v>
      </c>
      <c r="B300" s="10">
        <v>79004</v>
      </c>
      <c r="C300" s="10" t="s">
        <v>304</v>
      </c>
      <c r="D300" s="11">
        <v>67</v>
      </c>
      <c r="E300" s="11">
        <v>120</v>
      </c>
      <c r="F300" s="11">
        <v>51</v>
      </c>
      <c r="G300" s="11">
        <v>69</v>
      </c>
    </row>
    <row r="301" spans="1:7" ht="13.5">
      <c r="A301" s="10">
        <v>6305</v>
      </c>
      <c r="B301" s="10">
        <v>79005</v>
      </c>
      <c r="C301" s="10" t="s">
        <v>305</v>
      </c>
      <c r="D301" s="11">
        <v>157</v>
      </c>
      <c r="E301" s="11">
        <v>342</v>
      </c>
      <c r="F301" s="11">
        <v>185</v>
      </c>
      <c r="G301" s="11">
        <v>157</v>
      </c>
    </row>
    <row r="302" spans="1:7" ht="13.5">
      <c r="A302" s="10">
        <v>6306</v>
      </c>
      <c r="B302" s="10">
        <v>79006</v>
      </c>
      <c r="C302" s="10" t="s">
        <v>306</v>
      </c>
      <c r="D302" s="11">
        <v>379</v>
      </c>
      <c r="E302" s="11">
        <v>898</v>
      </c>
      <c r="F302" s="11">
        <v>443</v>
      </c>
      <c r="G302" s="11">
        <v>455</v>
      </c>
    </row>
    <row r="303" spans="1:7" ht="13.5">
      <c r="A303" s="10">
        <v>6307</v>
      </c>
      <c r="B303" s="10">
        <v>79007</v>
      </c>
      <c r="C303" s="10" t="s">
        <v>307</v>
      </c>
      <c r="D303" s="11">
        <v>401</v>
      </c>
      <c r="E303" s="11">
        <v>1083</v>
      </c>
      <c r="F303" s="11">
        <v>511</v>
      </c>
      <c r="G303" s="11">
        <v>572</v>
      </c>
    </row>
    <row r="304" spans="1:7" ht="13.5">
      <c r="A304" s="10">
        <v>16600</v>
      </c>
      <c r="B304" s="10">
        <v>145000</v>
      </c>
      <c r="C304" s="10" t="s">
        <v>308</v>
      </c>
      <c r="D304" s="11">
        <v>1156</v>
      </c>
      <c r="E304" s="11">
        <v>2901</v>
      </c>
      <c r="F304" s="11">
        <v>1326</v>
      </c>
      <c r="G304" s="11">
        <v>1575</v>
      </c>
    </row>
    <row r="305" spans="1:7" ht="13.5">
      <c r="A305" s="10">
        <v>16700</v>
      </c>
      <c r="B305" s="10">
        <v>73000</v>
      </c>
      <c r="C305" s="10" t="s">
        <v>309</v>
      </c>
      <c r="D305" s="11">
        <v>751</v>
      </c>
      <c r="E305" s="11">
        <v>1570</v>
      </c>
      <c r="F305" s="11">
        <v>804</v>
      </c>
      <c r="G305" s="11">
        <v>766</v>
      </c>
    </row>
    <row r="306" spans="1:7" ht="13.5">
      <c r="A306" s="10">
        <v>16800</v>
      </c>
      <c r="B306" s="10">
        <v>81000</v>
      </c>
      <c r="C306" s="10" t="s">
        <v>310</v>
      </c>
      <c r="D306" s="11">
        <v>817</v>
      </c>
      <c r="E306" s="11">
        <v>2000</v>
      </c>
      <c r="F306" s="11">
        <v>929</v>
      </c>
      <c r="G306" s="11">
        <v>1071</v>
      </c>
    </row>
    <row r="307" spans="1:7" ht="13.5">
      <c r="A307" s="10">
        <v>16900</v>
      </c>
      <c r="B307" s="10">
        <v>119000</v>
      </c>
      <c r="C307" s="10" t="s">
        <v>311</v>
      </c>
      <c r="D307" s="11">
        <v>2956</v>
      </c>
      <c r="E307" s="11">
        <v>7031</v>
      </c>
      <c r="F307" s="11">
        <v>3321</v>
      </c>
      <c r="G307" s="11">
        <v>3710</v>
      </c>
    </row>
    <row r="308" spans="1:7" ht="13.5">
      <c r="A308" s="10">
        <v>17000</v>
      </c>
      <c r="B308" s="10">
        <v>241000</v>
      </c>
      <c r="C308" s="10" t="s">
        <v>312</v>
      </c>
      <c r="D308" s="11">
        <v>2046</v>
      </c>
      <c r="E308" s="11">
        <v>5110</v>
      </c>
      <c r="F308" s="11">
        <v>2450</v>
      </c>
      <c r="G308" s="11">
        <v>2660</v>
      </c>
    </row>
    <row r="309" spans="1:7" ht="13.5">
      <c r="A309" s="10">
        <v>17600</v>
      </c>
      <c r="B309" s="10">
        <v>172000</v>
      </c>
      <c r="C309" s="10" t="s">
        <v>313</v>
      </c>
      <c r="D309" s="11">
        <v>3118</v>
      </c>
      <c r="E309" s="11">
        <v>8022</v>
      </c>
      <c r="F309" s="11">
        <v>3887</v>
      </c>
      <c r="G309" s="11">
        <v>4135</v>
      </c>
    </row>
    <row r="310" spans="1:7" ht="13.5">
      <c r="A310" s="10">
        <v>17700</v>
      </c>
      <c r="B310" s="10">
        <v>189000</v>
      </c>
      <c r="C310" s="10" t="s">
        <v>314</v>
      </c>
      <c r="D310" s="11">
        <v>1374</v>
      </c>
      <c r="E310" s="11">
        <v>3830</v>
      </c>
      <c r="F310" s="11">
        <v>1831</v>
      </c>
      <c r="G310" s="11">
        <v>1999</v>
      </c>
    </row>
    <row r="311" spans="1:7" ht="13.5">
      <c r="A311" s="10">
        <v>18100</v>
      </c>
      <c r="B311" s="10">
        <v>190000</v>
      </c>
      <c r="C311" s="10" t="s">
        <v>315</v>
      </c>
      <c r="D311" s="11">
        <v>341</v>
      </c>
      <c r="E311" s="11">
        <v>834</v>
      </c>
      <c r="F311" s="11">
        <v>405</v>
      </c>
      <c r="G311" s="11">
        <v>429</v>
      </c>
    </row>
    <row r="312" spans="1:7" ht="13.5">
      <c r="A312" s="10">
        <v>18200</v>
      </c>
      <c r="B312" s="10">
        <v>204000</v>
      </c>
      <c r="C312" s="10" t="s">
        <v>316</v>
      </c>
      <c r="D312" s="11">
        <v>0</v>
      </c>
      <c r="E312" s="11">
        <v>0</v>
      </c>
      <c r="F312" s="11">
        <v>0</v>
      </c>
      <c r="G312" s="11">
        <v>0</v>
      </c>
    </row>
    <row r="313" spans="1:7" ht="13.5">
      <c r="A313" s="10">
        <v>18300</v>
      </c>
      <c r="B313" s="10">
        <v>2000</v>
      </c>
      <c r="C313" s="10" t="s">
        <v>317</v>
      </c>
      <c r="D313" s="11">
        <v>279</v>
      </c>
      <c r="E313" s="11">
        <v>571</v>
      </c>
      <c r="F313" s="11">
        <v>292</v>
      </c>
      <c r="G313" s="11">
        <v>279</v>
      </c>
    </row>
    <row r="314" spans="1:7" ht="13.5">
      <c r="A314" s="10">
        <v>18400</v>
      </c>
      <c r="B314" s="10">
        <v>125000</v>
      </c>
      <c r="C314" s="10" t="s">
        <v>318</v>
      </c>
      <c r="D314" s="11">
        <v>192</v>
      </c>
      <c r="E314" s="11">
        <v>501</v>
      </c>
      <c r="F314" s="11">
        <v>222</v>
      </c>
      <c r="G314" s="11">
        <v>279</v>
      </c>
    </row>
    <row r="315" spans="1:7" ht="13.5">
      <c r="A315" s="10">
        <v>18500</v>
      </c>
      <c r="B315" s="10">
        <v>130000</v>
      </c>
      <c r="C315" s="10" t="s">
        <v>319</v>
      </c>
      <c r="D315" s="11">
        <v>303</v>
      </c>
      <c r="E315" s="11">
        <v>662</v>
      </c>
      <c r="F315" s="11">
        <v>300</v>
      </c>
      <c r="G315" s="11">
        <v>362</v>
      </c>
    </row>
    <row r="316" spans="1:7" ht="13.5">
      <c r="A316" s="10">
        <v>18601</v>
      </c>
      <c r="B316" s="10">
        <v>163001</v>
      </c>
      <c r="C316" s="10" t="s">
        <v>320</v>
      </c>
      <c r="D316" s="11">
        <v>262</v>
      </c>
      <c r="E316" s="11">
        <v>555</v>
      </c>
      <c r="F316" s="11">
        <v>263</v>
      </c>
      <c r="G316" s="11">
        <v>292</v>
      </c>
    </row>
    <row r="317" spans="1:7" ht="13.5">
      <c r="A317" s="10">
        <v>18602</v>
      </c>
      <c r="B317" s="10">
        <v>163002</v>
      </c>
      <c r="C317" s="10" t="s">
        <v>321</v>
      </c>
      <c r="D317" s="11">
        <v>177</v>
      </c>
      <c r="E317" s="11">
        <v>440</v>
      </c>
      <c r="F317" s="11">
        <v>193</v>
      </c>
      <c r="G317" s="11">
        <v>247</v>
      </c>
    </row>
    <row r="318" spans="1:7" ht="13.5">
      <c r="A318" s="10">
        <v>18603</v>
      </c>
      <c r="B318" s="10">
        <v>163003</v>
      </c>
      <c r="C318" s="10" t="s">
        <v>322</v>
      </c>
      <c r="D318" s="11">
        <v>228</v>
      </c>
      <c r="E318" s="11">
        <v>494</v>
      </c>
      <c r="F318" s="11">
        <v>227</v>
      </c>
      <c r="G318" s="11">
        <v>267</v>
      </c>
    </row>
    <row r="319" spans="1:7" ht="13.5">
      <c r="A319" s="10">
        <v>18700</v>
      </c>
      <c r="B319" s="10">
        <v>179000</v>
      </c>
      <c r="C319" s="10" t="s">
        <v>323</v>
      </c>
      <c r="D319" s="11">
        <v>264</v>
      </c>
      <c r="E319" s="11">
        <v>596</v>
      </c>
      <c r="F319" s="11">
        <v>257</v>
      </c>
      <c r="G319" s="11">
        <v>339</v>
      </c>
    </row>
    <row r="320" spans="1:7" ht="13.5">
      <c r="A320" s="10">
        <v>18801</v>
      </c>
      <c r="B320" s="10">
        <v>177001</v>
      </c>
      <c r="C320" s="10" t="s">
        <v>324</v>
      </c>
      <c r="D320" s="11">
        <v>252</v>
      </c>
      <c r="E320" s="11">
        <v>528</v>
      </c>
      <c r="F320" s="11">
        <v>250</v>
      </c>
      <c r="G320" s="11">
        <v>278</v>
      </c>
    </row>
    <row r="321" spans="1:7" ht="13.5">
      <c r="A321" s="10">
        <v>18802</v>
      </c>
      <c r="B321" s="10">
        <v>177002</v>
      </c>
      <c r="C321" s="10" t="s">
        <v>325</v>
      </c>
      <c r="D321" s="11">
        <v>286</v>
      </c>
      <c r="E321" s="11">
        <v>663</v>
      </c>
      <c r="F321" s="11">
        <v>306</v>
      </c>
      <c r="G321" s="11">
        <v>357</v>
      </c>
    </row>
    <row r="322" spans="1:7" ht="13.5">
      <c r="A322" s="10">
        <v>18900</v>
      </c>
      <c r="B322" s="10">
        <v>192000</v>
      </c>
      <c r="C322" s="10" t="s">
        <v>326</v>
      </c>
      <c r="D322" s="11">
        <v>206</v>
      </c>
      <c r="E322" s="11">
        <v>464</v>
      </c>
      <c r="F322" s="11">
        <v>211</v>
      </c>
      <c r="G322" s="11">
        <v>253</v>
      </c>
    </row>
    <row r="323" spans="1:7" ht="13.5">
      <c r="A323" s="10">
        <v>19000</v>
      </c>
      <c r="B323" s="10">
        <v>221000</v>
      </c>
      <c r="C323" s="10" t="s">
        <v>327</v>
      </c>
      <c r="D323" s="11">
        <v>230</v>
      </c>
      <c r="E323" s="11">
        <v>522</v>
      </c>
      <c r="F323" s="11">
        <v>233</v>
      </c>
      <c r="G323" s="11">
        <v>289</v>
      </c>
    </row>
    <row r="324" spans="1:7" ht="13.5">
      <c r="A324" s="10">
        <v>19100</v>
      </c>
      <c r="B324" s="10">
        <v>265000</v>
      </c>
      <c r="C324" s="10" t="s">
        <v>328</v>
      </c>
      <c r="D324" s="11">
        <v>25</v>
      </c>
      <c r="E324" s="11">
        <v>60</v>
      </c>
      <c r="F324" s="11">
        <v>47</v>
      </c>
      <c r="G324" s="11">
        <v>13</v>
      </c>
    </row>
    <row r="325" spans="1:7" ht="13.5">
      <c r="A325" s="10">
        <v>19200</v>
      </c>
      <c r="B325" s="10">
        <v>28000</v>
      </c>
      <c r="C325" s="10" t="s">
        <v>329</v>
      </c>
      <c r="D325" s="11">
        <v>410</v>
      </c>
      <c r="E325" s="11">
        <v>962</v>
      </c>
      <c r="F325" s="11">
        <v>461</v>
      </c>
      <c r="G325" s="11">
        <v>501</v>
      </c>
    </row>
    <row r="326" spans="1:7" ht="13.5">
      <c r="A326" s="10">
        <v>19300</v>
      </c>
      <c r="B326" s="10">
        <v>245000</v>
      </c>
      <c r="C326" s="10" t="s">
        <v>330</v>
      </c>
      <c r="D326" s="11">
        <v>0</v>
      </c>
      <c r="E326" s="11">
        <v>0</v>
      </c>
      <c r="F326" s="11">
        <v>0</v>
      </c>
      <c r="G326" s="11">
        <v>0</v>
      </c>
    </row>
    <row r="327" spans="1:7" ht="13.5">
      <c r="A327" s="10">
        <v>19401</v>
      </c>
      <c r="B327" s="10">
        <v>271001</v>
      </c>
      <c r="C327" s="10" t="s">
        <v>331</v>
      </c>
      <c r="D327" s="11">
        <v>532</v>
      </c>
      <c r="E327" s="11">
        <v>1257</v>
      </c>
      <c r="F327" s="11">
        <v>582</v>
      </c>
      <c r="G327" s="11">
        <v>675</v>
      </c>
    </row>
    <row r="328" spans="1:7" ht="13.5">
      <c r="A328" s="10">
        <v>19402</v>
      </c>
      <c r="B328" s="10">
        <v>271002</v>
      </c>
      <c r="C328" s="10" t="s">
        <v>332</v>
      </c>
      <c r="D328" s="11">
        <v>342</v>
      </c>
      <c r="E328" s="11">
        <v>787</v>
      </c>
      <c r="F328" s="11">
        <v>365</v>
      </c>
      <c r="G328" s="11">
        <v>422</v>
      </c>
    </row>
    <row r="329" spans="1:7" ht="13.5">
      <c r="A329" s="10">
        <v>19403</v>
      </c>
      <c r="B329" s="10">
        <v>271003</v>
      </c>
      <c r="C329" s="10" t="s">
        <v>333</v>
      </c>
      <c r="D329" s="11">
        <v>708</v>
      </c>
      <c r="E329" s="11">
        <v>1762</v>
      </c>
      <c r="F329" s="11">
        <v>809</v>
      </c>
      <c r="G329" s="11">
        <v>953</v>
      </c>
    </row>
    <row r="330" spans="1:7" ht="13.5">
      <c r="A330" s="10">
        <v>19404</v>
      </c>
      <c r="B330" s="10">
        <v>271004</v>
      </c>
      <c r="C330" s="10" t="s">
        <v>334</v>
      </c>
      <c r="D330" s="11">
        <v>49</v>
      </c>
      <c r="E330" s="11">
        <v>142</v>
      </c>
      <c r="F330" s="11">
        <v>61</v>
      </c>
      <c r="G330" s="11">
        <v>81</v>
      </c>
    </row>
    <row r="331" spans="1:7" ht="13.5">
      <c r="A331" s="10">
        <v>19405</v>
      </c>
      <c r="B331" s="10">
        <v>271005</v>
      </c>
      <c r="C331" s="10" t="s">
        <v>335</v>
      </c>
      <c r="D331" s="11">
        <v>254</v>
      </c>
      <c r="E331" s="11">
        <v>567</v>
      </c>
      <c r="F331" s="11">
        <v>262</v>
      </c>
      <c r="G331" s="11">
        <v>305</v>
      </c>
    </row>
    <row r="332" spans="1:7" ht="13.5">
      <c r="A332" s="10">
        <v>19406</v>
      </c>
      <c r="B332" s="10">
        <v>271006</v>
      </c>
      <c r="C332" s="10" t="s">
        <v>336</v>
      </c>
      <c r="D332" s="11">
        <v>275</v>
      </c>
      <c r="E332" s="11">
        <v>553</v>
      </c>
      <c r="F332" s="11">
        <v>248</v>
      </c>
      <c r="G332" s="11">
        <v>305</v>
      </c>
    </row>
    <row r="333" spans="1:7" ht="13.5">
      <c r="A333" s="10">
        <v>19500</v>
      </c>
      <c r="B333" s="10">
        <v>272000</v>
      </c>
      <c r="C333" s="10" t="s">
        <v>337</v>
      </c>
      <c r="D333" s="11">
        <v>213</v>
      </c>
      <c r="E333" s="11">
        <v>491</v>
      </c>
      <c r="F333" s="11">
        <v>231</v>
      </c>
      <c r="G333" s="11">
        <v>260</v>
      </c>
    </row>
    <row r="334" spans="1:7" ht="13.5">
      <c r="A334" s="10">
        <v>19600</v>
      </c>
      <c r="B334" s="10">
        <v>288000</v>
      </c>
      <c r="C334" s="10" t="s">
        <v>338</v>
      </c>
      <c r="D334" s="11">
        <v>172</v>
      </c>
      <c r="E334" s="11">
        <v>573</v>
      </c>
      <c r="F334" s="11">
        <v>268</v>
      </c>
      <c r="G334" s="11">
        <v>305</v>
      </c>
    </row>
    <row r="335" spans="1:7" ht="13.5">
      <c r="A335" s="10">
        <v>19700</v>
      </c>
      <c r="B335" s="10">
        <v>290000</v>
      </c>
      <c r="C335" s="10" t="s">
        <v>339</v>
      </c>
      <c r="D335" s="11">
        <v>168</v>
      </c>
      <c r="E335" s="11">
        <v>457</v>
      </c>
      <c r="F335" s="11">
        <v>214</v>
      </c>
      <c r="G335" s="11">
        <v>243</v>
      </c>
    </row>
    <row r="336" spans="1:7" ht="13.5">
      <c r="A336" s="10">
        <v>20300</v>
      </c>
      <c r="B336" s="10">
        <v>32000</v>
      </c>
      <c r="C336" s="10" t="s">
        <v>340</v>
      </c>
      <c r="D336" s="11">
        <v>96</v>
      </c>
      <c r="E336" s="11">
        <v>259</v>
      </c>
      <c r="F336" s="11">
        <v>104</v>
      </c>
      <c r="G336" s="11">
        <v>155</v>
      </c>
    </row>
    <row r="337" spans="1:7" ht="13.5">
      <c r="A337" s="10">
        <v>20400</v>
      </c>
      <c r="B337" s="10">
        <v>62000</v>
      </c>
      <c r="C337" s="10" t="s">
        <v>341</v>
      </c>
      <c r="D337" s="11">
        <v>301</v>
      </c>
      <c r="E337" s="11">
        <v>540</v>
      </c>
      <c r="F337" s="11">
        <v>234</v>
      </c>
      <c r="G337" s="11">
        <v>306</v>
      </c>
    </row>
    <row r="338" spans="1:7" ht="13.5">
      <c r="A338" s="10">
        <v>20501</v>
      </c>
      <c r="B338" s="10">
        <v>116001</v>
      </c>
      <c r="C338" s="10" t="s">
        <v>342</v>
      </c>
      <c r="D338" s="11">
        <v>210</v>
      </c>
      <c r="E338" s="11">
        <v>402</v>
      </c>
      <c r="F338" s="11">
        <v>184</v>
      </c>
      <c r="G338" s="11">
        <v>218</v>
      </c>
    </row>
    <row r="339" spans="1:7" ht="13.5">
      <c r="A339" s="10">
        <v>20502</v>
      </c>
      <c r="B339" s="10">
        <v>116002</v>
      </c>
      <c r="C339" s="10" t="s">
        <v>343</v>
      </c>
      <c r="D339" s="11">
        <v>288</v>
      </c>
      <c r="E339" s="11">
        <v>610</v>
      </c>
      <c r="F339" s="11">
        <v>276</v>
      </c>
      <c r="G339" s="11">
        <v>334</v>
      </c>
    </row>
    <row r="340" spans="1:7" ht="13.5">
      <c r="A340" s="10">
        <v>20601</v>
      </c>
      <c r="B340" s="10">
        <v>224001</v>
      </c>
      <c r="C340" s="10" t="s">
        <v>344</v>
      </c>
      <c r="D340" s="11">
        <v>120</v>
      </c>
      <c r="E340" s="11">
        <v>264</v>
      </c>
      <c r="F340" s="11">
        <v>128</v>
      </c>
      <c r="G340" s="11">
        <v>136</v>
      </c>
    </row>
    <row r="341" spans="1:7" ht="13.5">
      <c r="A341" s="10">
        <v>20602</v>
      </c>
      <c r="B341" s="10">
        <v>224002</v>
      </c>
      <c r="C341" s="10" t="s">
        <v>345</v>
      </c>
      <c r="D341" s="11">
        <v>306</v>
      </c>
      <c r="E341" s="11">
        <v>644</v>
      </c>
      <c r="F341" s="11">
        <v>291</v>
      </c>
      <c r="G341" s="11">
        <v>353</v>
      </c>
    </row>
    <row r="342" spans="1:7" ht="13.5">
      <c r="A342" s="10">
        <v>20603</v>
      </c>
      <c r="B342" s="10">
        <v>224003</v>
      </c>
      <c r="C342" s="10" t="s">
        <v>346</v>
      </c>
      <c r="D342" s="11">
        <v>215</v>
      </c>
      <c r="E342" s="11">
        <v>517</v>
      </c>
      <c r="F342" s="11">
        <v>241</v>
      </c>
      <c r="G342" s="11">
        <v>276</v>
      </c>
    </row>
    <row r="343" spans="1:7" ht="13.5">
      <c r="A343" s="10">
        <v>20700</v>
      </c>
      <c r="B343" s="10">
        <v>248000</v>
      </c>
      <c r="C343" s="10" t="s">
        <v>347</v>
      </c>
      <c r="D343" s="11">
        <v>286</v>
      </c>
      <c r="E343" s="11">
        <v>658</v>
      </c>
      <c r="F343" s="11">
        <v>303</v>
      </c>
      <c r="G343" s="11">
        <v>355</v>
      </c>
    </row>
    <row r="344" spans="1:7" ht="13.5">
      <c r="A344" s="10">
        <v>20800</v>
      </c>
      <c r="B344" s="10">
        <v>113000</v>
      </c>
      <c r="C344" s="10" t="s">
        <v>348</v>
      </c>
      <c r="D344" s="11">
        <v>177</v>
      </c>
      <c r="E344" s="11">
        <v>387</v>
      </c>
      <c r="F344" s="11">
        <v>176</v>
      </c>
      <c r="G344" s="11">
        <v>211</v>
      </c>
    </row>
    <row r="345" spans="1:7" ht="13.5">
      <c r="A345" s="10">
        <v>20900</v>
      </c>
      <c r="B345" s="10">
        <v>215000</v>
      </c>
      <c r="C345" s="10" t="s">
        <v>349</v>
      </c>
      <c r="D345" s="11">
        <v>122</v>
      </c>
      <c r="E345" s="11">
        <v>247</v>
      </c>
      <c r="F345" s="11">
        <v>143</v>
      </c>
      <c r="G345" s="11">
        <v>104</v>
      </c>
    </row>
    <row r="346" spans="1:7" ht="13.5">
      <c r="A346" s="10">
        <v>21000</v>
      </c>
      <c r="B346" s="10">
        <v>269000</v>
      </c>
      <c r="C346" s="10" t="s">
        <v>350</v>
      </c>
      <c r="D346" s="11">
        <v>163</v>
      </c>
      <c r="E346" s="11">
        <v>390</v>
      </c>
      <c r="F346" s="11">
        <v>171</v>
      </c>
      <c r="G346" s="11">
        <v>219</v>
      </c>
    </row>
    <row r="347" spans="1:7" ht="13.5">
      <c r="A347" s="10">
        <v>21100</v>
      </c>
      <c r="B347" s="10">
        <v>225000</v>
      </c>
      <c r="C347" s="10" t="s">
        <v>351</v>
      </c>
      <c r="D347" s="11">
        <v>0</v>
      </c>
      <c r="E347" s="11">
        <v>0</v>
      </c>
      <c r="F347" s="11">
        <v>0</v>
      </c>
      <c r="G347" s="11">
        <v>0</v>
      </c>
    </row>
    <row r="348" spans="1:7" ht="13.5">
      <c r="A348" s="10">
        <v>21700</v>
      </c>
      <c r="B348" s="10">
        <v>14000</v>
      </c>
      <c r="C348" s="10" t="s">
        <v>352</v>
      </c>
      <c r="D348" s="11">
        <v>773</v>
      </c>
      <c r="E348" s="11">
        <v>1968</v>
      </c>
      <c r="F348" s="11">
        <v>931</v>
      </c>
      <c r="G348" s="11">
        <v>1037</v>
      </c>
    </row>
    <row r="349" spans="1:7" ht="13.5">
      <c r="A349" s="10">
        <v>21800</v>
      </c>
      <c r="B349" s="10">
        <v>105000</v>
      </c>
      <c r="C349" s="10" t="s">
        <v>353</v>
      </c>
      <c r="D349" s="11">
        <v>620</v>
      </c>
      <c r="E349" s="11">
        <v>1375</v>
      </c>
      <c r="F349" s="11">
        <v>632</v>
      </c>
      <c r="G349" s="11">
        <v>743</v>
      </c>
    </row>
    <row r="350" spans="1:7" ht="13.5">
      <c r="A350" s="10">
        <v>21901</v>
      </c>
      <c r="B350" s="10">
        <v>124001</v>
      </c>
      <c r="C350" s="10" t="s">
        <v>354</v>
      </c>
      <c r="D350" s="11">
        <v>440</v>
      </c>
      <c r="E350" s="11">
        <v>1029</v>
      </c>
      <c r="F350" s="11">
        <v>477</v>
      </c>
      <c r="G350" s="11">
        <v>552</v>
      </c>
    </row>
    <row r="351" spans="1:7" ht="13.5">
      <c r="A351" s="10">
        <v>21902</v>
      </c>
      <c r="B351" s="10">
        <v>124002</v>
      </c>
      <c r="C351" s="10" t="s">
        <v>355</v>
      </c>
      <c r="D351" s="11">
        <v>53</v>
      </c>
      <c r="E351" s="11">
        <v>108</v>
      </c>
      <c r="F351" s="11">
        <v>47</v>
      </c>
      <c r="G351" s="11">
        <v>61</v>
      </c>
    </row>
    <row r="352" spans="1:7" ht="13.5">
      <c r="A352" s="10">
        <v>21903</v>
      </c>
      <c r="B352" s="10">
        <v>124003</v>
      </c>
      <c r="C352" s="10" t="s">
        <v>356</v>
      </c>
      <c r="D352" s="11">
        <v>62</v>
      </c>
      <c r="E352" s="11">
        <v>138</v>
      </c>
      <c r="F352" s="11">
        <v>48</v>
      </c>
      <c r="G352" s="11">
        <v>90</v>
      </c>
    </row>
    <row r="353" spans="1:7" ht="13.5">
      <c r="A353" s="10">
        <v>21904</v>
      </c>
      <c r="B353" s="10">
        <v>124004</v>
      </c>
      <c r="C353" s="10" t="s">
        <v>357</v>
      </c>
      <c r="D353" s="11">
        <v>71</v>
      </c>
      <c r="E353" s="11">
        <v>137</v>
      </c>
      <c r="F353" s="11">
        <v>65</v>
      </c>
      <c r="G353" s="11">
        <v>72</v>
      </c>
    </row>
    <row r="354" spans="1:7" ht="13.5">
      <c r="A354" s="10">
        <v>21905</v>
      </c>
      <c r="B354" s="10">
        <v>124005</v>
      </c>
      <c r="C354" s="10" t="s">
        <v>358</v>
      </c>
      <c r="D354" s="11">
        <v>121</v>
      </c>
      <c r="E354" s="11">
        <v>269</v>
      </c>
      <c r="F354" s="11">
        <v>132</v>
      </c>
      <c r="G354" s="11">
        <v>137</v>
      </c>
    </row>
    <row r="355" spans="1:7" ht="13.5">
      <c r="A355" s="10">
        <v>21906</v>
      </c>
      <c r="B355" s="10">
        <v>124006</v>
      </c>
      <c r="C355" s="10" t="s">
        <v>359</v>
      </c>
      <c r="D355" s="11">
        <v>121</v>
      </c>
      <c r="E355" s="11">
        <v>314</v>
      </c>
      <c r="F355" s="11">
        <v>144</v>
      </c>
      <c r="G355" s="11">
        <v>170</v>
      </c>
    </row>
    <row r="356" spans="1:7" ht="13.5">
      <c r="A356" s="10">
        <v>22000</v>
      </c>
      <c r="B356" s="10">
        <v>180000</v>
      </c>
      <c r="C356" s="10" t="s">
        <v>360</v>
      </c>
      <c r="D356" s="11">
        <v>114</v>
      </c>
      <c r="E356" s="11">
        <v>282</v>
      </c>
      <c r="F356" s="11">
        <v>119</v>
      </c>
      <c r="G356" s="11">
        <v>163</v>
      </c>
    </row>
    <row r="357" spans="1:7" ht="13.5">
      <c r="A357" s="10">
        <v>22101</v>
      </c>
      <c r="B357" s="10">
        <v>217001</v>
      </c>
      <c r="C357" s="10" t="s">
        <v>361</v>
      </c>
      <c r="D357" s="11">
        <v>395</v>
      </c>
      <c r="E357" s="11">
        <v>961</v>
      </c>
      <c r="F357" s="11">
        <v>424</v>
      </c>
      <c r="G357" s="11">
        <v>537</v>
      </c>
    </row>
    <row r="358" spans="1:7" ht="13.5">
      <c r="A358" s="10">
        <v>22102</v>
      </c>
      <c r="B358" s="10">
        <v>217002</v>
      </c>
      <c r="C358" s="10" t="s">
        <v>362</v>
      </c>
      <c r="D358" s="11">
        <v>116</v>
      </c>
      <c r="E358" s="11">
        <v>341</v>
      </c>
      <c r="F358" s="11">
        <v>156</v>
      </c>
      <c r="G358" s="11">
        <v>185</v>
      </c>
    </row>
    <row r="359" spans="1:7" ht="13.5">
      <c r="A359" s="10">
        <v>22200</v>
      </c>
      <c r="B359" s="10">
        <v>230000</v>
      </c>
      <c r="C359" s="10" t="s">
        <v>363</v>
      </c>
      <c r="D359" s="11">
        <v>88</v>
      </c>
      <c r="E359" s="11">
        <v>178</v>
      </c>
      <c r="F359" s="11">
        <v>76</v>
      </c>
      <c r="G359" s="11">
        <v>102</v>
      </c>
    </row>
    <row r="360" spans="1:7" ht="13.5">
      <c r="A360" s="10">
        <v>22500</v>
      </c>
      <c r="B360" s="10">
        <v>143000</v>
      </c>
      <c r="C360" s="10" t="s">
        <v>364</v>
      </c>
      <c r="D360" s="11">
        <v>73</v>
      </c>
      <c r="E360" s="11">
        <v>121</v>
      </c>
      <c r="F360" s="11">
        <v>68</v>
      </c>
      <c r="G360" s="11">
        <v>53</v>
      </c>
    </row>
    <row r="361" spans="1:7" ht="13.5">
      <c r="A361" s="10">
        <v>22600</v>
      </c>
      <c r="B361" s="10">
        <v>9000</v>
      </c>
      <c r="C361" s="10" t="s">
        <v>365</v>
      </c>
      <c r="D361" s="11">
        <v>1646</v>
      </c>
      <c r="E361" s="11">
        <v>4128</v>
      </c>
      <c r="F361" s="11">
        <v>1919</v>
      </c>
      <c r="G361" s="11">
        <v>2209</v>
      </c>
    </row>
    <row r="362" spans="1:7" ht="13.5">
      <c r="A362" s="10">
        <v>22700</v>
      </c>
      <c r="B362" s="10">
        <v>83000</v>
      </c>
      <c r="C362" s="10" t="s">
        <v>366</v>
      </c>
      <c r="D362" s="11">
        <v>2513</v>
      </c>
      <c r="E362" s="11">
        <v>5755</v>
      </c>
      <c r="F362" s="11">
        <v>2727</v>
      </c>
      <c r="G362" s="11">
        <v>3028</v>
      </c>
    </row>
    <row r="363" spans="1:7" ht="13.5">
      <c r="A363" s="10">
        <v>22800</v>
      </c>
      <c r="B363" s="10">
        <v>120000</v>
      </c>
      <c r="C363" s="10" t="s">
        <v>367</v>
      </c>
      <c r="D363" s="11">
        <v>166</v>
      </c>
      <c r="E363" s="11">
        <v>406</v>
      </c>
      <c r="F363" s="11">
        <v>181</v>
      </c>
      <c r="G363" s="11">
        <v>225</v>
      </c>
    </row>
    <row r="364" spans="1:7" ht="13.5">
      <c r="A364" s="10">
        <v>22900</v>
      </c>
      <c r="B364" s="10">
        <v>170000</v>
      </c>
      <c r="C364" s="10" t="s">
        <v>368</v>
      </c>
      <c r="D364" s="11">
        <v>1776</v>
      </c>
      <c r="E364" s="11">
        <v>4382</v>
      </c>
      <c r="F364" s="11">
        <v>2065</v>
      </c>
      <c r="G364" s="11">
        <v>2317</v>
      </c>
    </row>
    <row r="365" spans="1:7" ht="13.5">
      <c r="A365" s="10">
        <v>23101</v>
      </c>
      <c r="B365" s="10">
        <v>186001</v>
      </c>
      <c r="C365" s="10" t="s">
        <v>369</v>
      </c>
      <c r="D365" s="11">
        <v>358</v>
      </c>
      <c r="E365" s="11">
        <v>773</v>
      </c>
      <c r="F365" s="11">
        <v>374</v>
      </c>
      <c r="G365" s="11">
        <v>399</v>
      </c>
    </row>
    <row r="366" spans="1:7" ht="13.5">
      <c r="A366" s="10">
        <v>23102</v>
      </c>
      <c r="B366" s="10">
        <v>186002</v>
      </c>
      <c r="C366" s="10" t="s">
        <v>370</v>
      </c>
      <c r="D366" s="11">
        <v>556</v>
      </c>
      <c r="E366" s="11">
        <v>1460</v>
      </c>
      <c r="F366" s="11">
        <v>715</v>
      </c>
      <c r="G366" s="11">
        <v>745</v>
      </c>
    </row>
    <row r="367" spans="1:7" ht="13.5">
      <c r="A367" s="10">
        <v>23103</v>
      </c>
      <c r="B367" s="10">
        <v>186003</v>
      </c>
      <c r="C367" s="10" t="s">
        <v>371</v>
      </c>
      <c r="D367" s="11">
        <v>350</v>
      </c>
      <c r="E367" s="11">
        <v>861</v>
      </c>
      <c r="F367" s="11">
        <v>408</v>
      </c>
      <c r="G367" s="11">
        <v>453</v>
      </c>
    </row>
    <row r="368" spans="1:7" ht="13.5">
      <c r="A368" s="10">
        <v>23104</v>
      </c>
      <c r="B368" s="10">
        <v>186004</v>
      </c>
      <c r="C368" s="10" t="s">
        <v>372</v>
      </c>
      <c r="D368" s="11">
        <v>342</v>
      </c>
      <c r="E368" s="11">
        <v>733</v>
      </c>
      <c r="F368" s="11">
        <v>336</v>
      </c>
      <c r="G368" s="11">
        <v>397</v>
      </c>
    </row>
    <row r="369" spans="1:7" ht="13.5">
      <c r="A369" s="10">
        <v>23203</v>
      </c>
      <c r="B369" s="10">
        <v>57003</v>
      </c>
      <c r="C369" s="10" t="s">
        <v>373</v>
      </c>
      <c r="D369" s="11">
        <v>280</v>
      </c>
      <c r="E369" s="11">
        <v>719</v>
      </c>
      <c r="F369" s="11">
        <v>330</v>
      </c>
      <c r="G369" s="11">
        <v>389</v>
      </c>
    </row>
    <row r="370" spans="1:7" ht="13.5">
      <c r="A370" s="10">
        <v>23300</v>
      </c>
      <c r="B370" s="10">
        <v>202000</v>
      </c>
      <c r="C370" s="10" t="s">
        <v>374</v>
      </c>
      <c r="D370" s="11">
        <v>114</v>
      </c>
      <c r="E370" s="11">
        <v>269</v>
      </c>
      <c r="F370" s="11">
        <v>129</v>
      </c>
      <c r="G370" s="11">
        <v>140</v>
      </c>
    </row>
    <row r="371" spans="1:7" ht="13.5">
      <c r="A371" s="10">
        <v>24000</v>
      </c>
      <c r="B371" s="10">
        <v>95000</v>
      </c>
      <c r="C371" s="10" t="s">
        <v>375</v>
      </c>
      <c r="D371" s="11">
        <v>286</v>
      </c>
      <c r="E371" s="11">
        <v>761</v>
      </c>
      <c r="F371" s="11">
        <v>374</v>
      </c>
      <c r="G371" s="11">
        <v>387</v>
      </c>
    </row>
    <row r="372" spans="1:7" ht="13.5">
      <c r="A372" s="10">
        <v>24100</v>
      </c>
      <c r="B372" s="10">
        <v>131000</v>
      </c>
      <c r="C372" s="10" t="s">
        <v>376</v>
      </c>
      <c r="D372" s="11">
        <v>740</v>
      </c>
      <c r="E372" s="11">
        <v>1768</v>
      </c>
      <c r="F372" s="11">
        <v>841</v>
      </c>
      <c r="G372" s="11">
        <v>927</v>
      </c>
    </row>
    <row r="373" spans="1:7" ht="13.5">
      <c r="A373" s="10">
        <v>24200</v>
      </c>
      <c r="B373" s="10">
        <v>195000</v>
      </c>
      <c r="C373" s="10" t="s">
        <v>377</v>
      </c>
      <c r="D373" s="11">
        <v>544</v>
      </c>
      <c r="E373" s="11">
        <v>1222</v>
      </c>
      <c r="F373" s="11">
        <v>621</v>
      </c>
      <c r="G373" s="11">
        <v>601</v>
      </c>
    </row>
    <row r="374" spans="1:7" ht="13.5">
      <c r="A374" s="10">
        <v>24301</v>
      </c>
      <c r="B374" s="10">
        <v>266001</v>
      </c>
      <c r="C374" s="10" t="s">
        <v>378</v>
      </c>
      <c r="D374" s="11">
        <v>62</v>
      </c>
      <c r="E374" s="11">
        <v>165</v>
      </c>
      <c r="F374" s="11">
        <v>73</v>
      </c>
      <c r="G374" s="11">
        <v>92</v>
      </c>
    </row>
    <row r="375" spans="1:7" ht="13.5">
      <c r="A375" s="10">
        <v>24302</v>
      </c>
      <c r="B375" s="10">
        <v>266002</v>
      </c>
      <c r="C375" s="10" t="s">
        <v>379</v>
      </c>
      <c r="D375" s="11">
        <v>611</v>
      </c>
      <c r="E375" s="11">
        <v>1475</v>
      </c>
      <c r="F375" s="11">
        <v>685</v>
      </c>
      <c r="G375" s="11">
        <v>790</v>
      </c>
    </row>
    <row r="376" spans="1:7" ht="13.5">
      <c r="A376" s="10">
        <v>24303</v>
      </c>
      <c r="B376" s="10">
        <v>266003</v>
      </c>
      <c r="C376" s="10" t="s">
        <v>380</v>
      </c>
      <c r="D376" s="11">
        <v>351</v>
      </c>
      <c r="E376" s="11">
        <v>868</v>
      </c>
      <c r="F376" s="11">
        <v>410</v>
      </c>
      <c r="G376" s="11">
        <v>458</v>
      </c>
    </row>
    <row r="377" spans="1:7" ht="13.5">
      <c r="A377" s="10">
        <v>24304</v>
      </c>
      <c r="B377" s="10">
        <v>266004</v>
      </c>
      <c r="C377" s="10" t="s">
        <v>381</v>
      </c>
      <c r="D377" s="11">
        <v>722</v>
      </c>
      <c r="E377" s="11">
        <v>1636</v>
      </c>
      <c r="F377" s="11">
        <v>775</v>
      </c>
      <c r="G377" s="11">
        <v>861</v>
      </c>
    </row>
    <row r="378" spans="1:7" ht="13.5">
      <c r="A378" s="10">
        <v>24305</v>
      </c>
      <c r="B378" s="10">
        <v>266005</v>
      </c>
      <c r="C378" s="10" t="s">
        <v>382</v>
      </c>
      <c r="D378" s="11">
        <v>586</v>
      </c>
      <c r="E378" s="11">
        <v>1429</v>
      </c>
      <c r="F378" s="11">
        <v>683</v>
      </c>
      <c r="G378" s="11">
        <v>746</v>
      </c>
    </row>
    <row r="379" spans="1:7" ht="13.5">
      <c r="A379" s="10">
        <v>23201</v>
      </c>
      <c r="B379" s="10">
        <v>57001</v>
      </c>
      <c r="C379" s="10" t="s">
        <v>383</v>
      </c>
      <c r="D379" s="11">
        <v>282</v>
      </c>
      <c r="E379" s="11">
        <v>623</v>
      </c>
      <c r="F379" s="11">
        <v>269</v>
      </c>
      <c r="G379" s="11">
        <v>354</v>
      </c>
    </row>
    <row r="380" spans="1:7" ht="13.5">
      <c r="A380" s="10">
        <v>23202</v>
      </c>
      <c r="B380" s="10">
        <v>57002</v>
      </c>
      <c r="C380" s="10" t="s">
        <v>384</v>
      </c>
      <c r="D380" s="11">
        <v>234</v>
      </c>
      <c r="E380" s="11">
        <v>581</v>
      </c>
      <c r="F380" s="11">
        <v>277</v>
      </c>
      <c r="G380" s="11">
        <v>304</v>
      </c>
    </row>
    <row r="381" spans="1:7" ht="13.5">
      <c r="A381" s="10">
        <v>24700</v>
      </c>
      <c r="B381" s="10">
        <v>30000</v>
      </c>
      <c r="C381" s="10" t="s">
        <v>385</v>
      </c>
      <c r="D381" s="11">
        <v>863</v>
      </c>
      <c r="E381" s="11">
        <v>2418</v>
      </c>
      <c r="F381" s="11">
        <v>1140</v>
      </c>
      <c r="G381" s="11">
        <v>1278</v>
      </c>
    </row>
    <row r="382" spans="1:7" ht="13.5">
      <c r="A382" s="10">
        <v>24800</v>
      </c>
      <c r="B382" s="10">
        <v>50000</v>
      </c>
      <c r="C382" s="10" t="s">
        <v>386</v>
      </c>
      <c r="D382" s="11">
        <v>647</v>
      </c>
      <c r="E382" s="11">
        <v>1754</v>
      </c>
      <c r="F382" s="11">
        <v>848</v>
      </c>
      <c r="G382" s="11">
        <v>906</v>
      </c>
    </row>
    <row r="383" spans="1:7" ht="13.5">
      <c r="A383" s="10">
        <v>24900</v>
      </c>
      <c r="B383" s="10">
        <v>117000</v>
      </c>
      <c r="C383" s="10" t="s">
        <v>387</v>
      </c>
      <c r="D383" s="11">
        <v>1983</v>
      </c>
      <c r="E383" s="11">
        <v>4527</v>
      </c>
      <c r="F383" s="11">
        <v>2087</v>
      </c>
      <c r="G383" s="11">
        <v>2440</v>
      </c>
    </row>
    <row r="384" spans="1:7" ht="13.5">
      <c r="A384" s="10">
        <v>25001</v>
      </c>
      <c r="B384" s="10">
        <v>270001</v>
      </c>
      <c r="C384" s="10" t="s">
        <v>388</v>
      </c>
      <c r="D384" s="11">
        <v>564</v>
      </c>
      <c r="E384" s="11">
        <v>1442</v>
      </c>
      <c r="F384" s="11">
        <v>682</v>
      </c>
      <c r="G384" s="11">
        <v>760</v>
      </c>
    </row>
    <row r="385" spans="1:7" ht="13.5">
      <c r="A385" s="10">
        <v>25002</v>
      </c>
      <c r="B385" s="10">
        <v>270002</v>
      </c>
      <c r="C385" s="10" t="s">
        <v>389</v>
      </c>
      <c r="D385" s="11">
        <v>643</v>
      </c>
      <c r="E385" s="11">
        <v>1595</v>
      </c>
      <c r="F385" s="11">
        <v>769</v>
      </c>
      <c r="G385" s="11">
        <v>826</v>
      </c>
    </row>
    <row r="386" spans="1:7" ht="13.5">
      <c r="A386" s="10">
        <v>25400</v>
      </c>
      <c r="B386" s="10">
        <v>29000</v>
      </c>
      <c r="C386" s="10" t="s">
        <v>390</v>
      </c>
      <c r="D386" s="11">
        <v>430</v>
      </c>
      <c r="E386" s="11">
        <v>867</v>
      </c>
      <c r="F386" s="11">
        <v>429</v>
      </c>
      <c r="G386" s="11">
        <v>438</v>
      </c>
    </row>
    <row r="387" spans="1:7" ht="13.5">
      <c r="A387" s="10">
        <v>25500</v>
      </c>
      <c r="B387" s="10">
        <v>91000</v>
      </c>
      <c r="C387" s="10" t="s">
        <v>391</v>
      </c>
      <c r="D387" s="11">
        <v>197</v>
      </c>
      <c r="E387" s="11">
        <v>666</v>
      </c>
      <c r="F387" s="11">
        <v>304</v>
      </c>
      <c r="G387" s="11">
        <v>362</v>
      </c>
    </row>
    <row r="388" spans="1:7" ht="13.5">
      <c r="A388" s="10">
        <v>25600</v>
      </c>
      <c r="B388" s="10">
        <v>183000</v>
      </c>
      <c r="C388" s="10" t="s">
        <v>392</v>
      </c>
      <c r="D388" s="11">
        <v>82</v>
      </c>
      <c r="E388" s="11">
        <v>203</v>
      </c>
      <c r="F388" s="11">
        <v>84</v>
      </c>
      <c r="G388" s="11">
        <v>119</v>
      </c>
    </row>
    <row r="389" spans="1:7" ht="13.5">
      <c r="A389" s="10">
        <v>25700</v>
      </c>
      <c r="B389" s="10">
        <v>197000</v>
      </c>
      <c r="C389" s="10" t="s">
        <v>393</v>
      </c>
      <c r="D389" s="11">
        <v>938</v>
      </c>
      <c r="E389" s="11">
        <v>2744</v>
      </c>
      <c r="F389" s="11">
        <v>1274</v>
      </c>
      <c r="G389" s="11">
        <v>1470</v>
      </c>
    </row>
    <row r="390" spans="1:7" ht="13.5">
      <c r="A390" s="10">
        <v>25800</v>
      </c>
      <c r="B390" s="10">
        <v>210000</v>
      </c>
      <c r="C390" s="10" t="s">
        <v>394</v>
      </c>
      <c r="D390" s="11">
        <v>2801</v>
      </c>
      <c r="E390" s="11">
        <v>6703</v>
      </c>
      <c r="F390" s="11">
        <v>3193</v>
      </c>
      <c r="G390" s="11">
        <v>3510</v>
      </c>
    </row>
    <row r="391" spans="1:7" ht="13.5">
      <c r="A391" s="10">
        <v>26401</v>
      </c>
      <c r="B391" s="10">
        <v>273001</v>
      </c>
      <c r="C391" s="10" t="s">
        <v>395</v>
      </c>
      <c r="D391" s="11">
        <v>391</v>
      </c>
      <c r="E391" s="11">
        <v>887</v>
      </c>
      <c r="F391" s="11">
        <v>417</v>
      </c>
      <c r="G391" s="11">
        <v>470</v>
      </c>
    </row>
    <row r="392" spans="1:7" ht="13.5">
      <c r="A392" s="10">
        <v>26402</v>
      </c>
      <c r="B392" s="10">
        <v>273002</v>
      </c>
      <c r="C392" s="10" t="s">
        <v>396</v>
      </c>
      <c r="D392" s="11">
        <v>297</v>
      </c>
      <c r="E392" s="11">
        <v>696</v>
      </c>
      <c r="F392" s="11">
        <v>352</v>
      </c>
      <c r="G392" s="11">
        <v>344</v>
      </c>
    </row>
    <row r="393" spans="1:7" ht="13.5">
      <c r="A393" s="10">
        <v>26501</v>
      </c>
      <c r="B393" s="10">
        <v>274001</v>
      </c>
      <c r="C393" s="10" t="s">
        <v>397</v>
      </c>
      <c r="D393" s="11">
        <v>257</v>
      </c>
      <c r="E393" s="11">
        <v>600</v>
      </c>
      <c r="F393" s="11">
        <v>298</v>
      </c>
      <c r="G393" s="11">
        <v>302</v>
      </c>
    </row>
    <row r="394" spans="1:7" ht="13.5">
      <c r="A394" s="10">
        <v>26502</v>
      </c>
      <c r="B394" s="10">
        <v>274002</v>
      </c>
      <c r="C394" s="10" t="s">
        <v>398</v>
      </c>
      <c r="D394" s="11">
        <v>338</v>
      </c>
      <c r="E394" s="11">
        <v>777</v>
      </c>
      <c r="F394" s="11">
        <v>379</v>
      </c>
      <c r="G394" s="11">
        <v>398</v>
      </c>
    </row>
    <row r="395" spans="1:7" ht="13.5">
      <c r="A395" s="10">
        <v>26503</v>
      </c>
      <c r="B395" s="10">
        <v>274003</v>
      </c>
      <c r="C395" s="10" t="s">
        <v>399</v>
      </c>
      <c r="D395" s="11">
        <v>109</v>
      </c>
      <c r="E395" s="11">
        <v>363</v>
      </c>
      <c r="F395" s="11">
        <v>140</v>
      </c>
      <c r="G395" s="11">
        <v>223</v>
      </c>
    </row>
    <row r="396" spans="1:7" ht="13.5">
      <c r="A396" s="10">
        <v>26601</v>
      </c>
      <c r="B396" s="10">
        <v>275001</v>
      </c>
      <c r="C396" s="10" t="s">
        <v>400</v>
      </c>
      <c r="D396" s="11">
        <v>348</v>
      </c>
      <c r="E396" s="11">
        <v>895</v>
      </c>
      <c r="F396" s="11">
        <v>435</v>
      </c>
      <c r="G396" s="11">
        <v>460</v>
      </c>
    </row>
    <row r="397" spans="1:7" ht="13.5">
      <c r="A397" s="10">
        <v>26602</v>
      </c>
      <c r="B397" s="10">
        <v>275002</v>
      </c>
      <c r="C397" s="10" t="s">
        <v>401</v>
      </c>
      <c r="D397" s="11">
        <v>400</v>
      </c>
      <c r="E397" s="11">
        <v>1042</v>
      </c>
      <c r="F397" s="11">
        <v>498</v>
      </c>
      <c r="G397" s="11">
        <v>544</v>
      </c>
    </row>
    <row r="398" spans="1:7" ht="13.5">
      <c r="A398" s="10">
        <v>26603</v>
      </c>
      <c r="B398" s="10">
        <v>275003</v>
      </c>
      <c r="C398" s="10" t="s">
        <v>402</v>
      </c>
      <c r="D398" s="11">
        <v>166</v>
      </c>
      <c r="E398" s="11">
        <v>402</v>
      </c>
      <c r="F398" s="11">
        <v>193</v>
      </c>
      <c r="G398" s="11">
        <v>209</v>
      </c>
    </row>
    <row r="399" spans="1:7" ht="13.5">
      <c r="A399" s="10">
        <v>26604</v>
      </c>
      <c r="B399" s="10">
        <v>275004</v>
      </c>
      <c r="C399" s="10" t="s">
        <v>403</v>
      </c>
      <c r="D399" s="11">
        <v>85</v>
      </c>
      <c r="E399" s="11">
        <v>237</v>
      </c>
      <c r="F399" s="11">
        <v>108</v>
      </c>
      <c r="G399" s="11">
        <v>129</v>
      </c>
    </row>
    <row r="400" spans="1:7" ht="13.5">
      <c r="A400" s="10">
        <v>26801</v>
      </c>
      <c r="B400" s="10">
        <v>264001</v>
      </c>
      <c r="C400" s="10" t="s">
        <v>404</v>
      </c>
      <c r="D400" s="11">
        <v>215</v>
      </c>
      <c r="E400" s="11">
        <v>551</v>
      </c>
      <c r="F400" s="11">
        <v>251</v>
      </c>
      <c r="G400" s="11">
        <v>300</v>
      </c>
    </row>
    <row r="401" spans="1:7" ht="13.5">
      <c r="A401" s="10">
        <v>26802</v>
      </c>
      <c r="B401" s="10">
        <v>264002</v>
      </c>
      <c r="C401" s="10" t="s">
        <v>405</v>
      </c>
      <c r="D401" s="11">
        <v>109</v>
      </c>
      <c r="E401" s="11">
        <v>314</v>
      </c>
      <c r="F401" s="11">
        <v>139</v>
      </c>
      <c r="G401" s="11">
        <v>175</v>
      </c>
    </row>
    <row r="402" spans="1:7" ht="13.5">
      <c r="A402" s="10">
        <v>26803</v>
      </c>
      <c r="B402" s="10">
        <v>264003</v>
      </c>
      <c r="C402" s="10" t="s">
        <v>406</v>
      </c>
      <c r="D402" s="11">
        <v>331</v>
      </c>
      <c r="E402" s="11">
        <v>949</v>
      </c>
      <c r="F402" s="11">
        <v>440</v>
      </c>
      <c r="G402" s="11">
        <v>509</v>
      </c>
    </row>
    <row r="403" spans="1:7" ht="13.5">
      <c r="A403" s="10">
        <v>26804</v>
      </c>
      <c r="B403" s="10">
        <v>264004</v>
      </c>
      <c r="C403" s="10" t="s">
        <v>407</v>
      </c>
      <c r="D403" s="11">
        <v>373</v>
      </c>
      <c r="E403" s="11">
        <v>816</v>
      </c>
      <c r="F403" s="11">
        <v>364</v>
      </c>
      <c r="G403" s="11">
        <v>452</v>
      </c>
    </row>
    <row r="404" spans="1:7" ht="13.5">
      <c r="A404" s="10">
        <v>26805</v>
      </c>
      <c r="B404" s="10">
        <v>264005</v>
      </c>
      <c r="C404" s="10" t="s">
        <v>408</v>
      </c>
      <c r="D404" s="11">
        <v>364</v>
      </c>
      <c r="E404" s="11">
        <v>996</v>
      </c>
      <c r="F404" s="11">
        <v>458</v>
      </c>
      <c r="G404" s="11">
        <v>538</v>
      </c>
    </row>
    <row r="405" spans="1:7" ht="13.5">
      <c r="A405" s="10">
        <v>26806</v>
      </c>
      <c r="B405" s="10">
        <v>264006</v>
      </c>
      <c r="C405" s="10" t="s">
        <v>409</v>
      </c>
      <c r="D405" s="11">
        <v>91</v>
      </c>
      <c r="E405" s="11">
        <v>235</v>
      </c>
      <c r="F405" s="11">
        <v>108</v>
      </c>
      <c r="G405" s="11">
        <v>127</v>
      </c>
    </row>
    <row r="406" spans="1:7" ht="13.5">
      <c r="A406" s="10">
        <v>26901</v>
      </c>
      <c r="B406" s="10">
        <v>263001</v>
      </c>
      <c r="C406" s="10" t="s">
        <v>410</v>
      </c>
      <c r="D406" s="11">
        <v>273</v>
      </c>
      <c r="E406" s="11">
        <v>688</v>
      </c>
      <c r="F406" s="11">
        <v>310</v>
      </c>
      <c r="G406" s="11">
        <v>378</v>
      </c>
    </row>
    <row r="407" spans="1:7" ht="13.5">
      <c r="A407" s="10">
        <v>26902</v>
      </c>
      <c r="B407" s="10">
        <v>263002</v>
      </c>
      <c r="C407" s="10" t="s">
        <v>411</v>
      </c>
      <c r="D407" s="11">
        <v>385</v>
      </c>
      <c r="E407" s="11">
        <v>919</v>
      </c>
      <c r="F407" s="11">
        <v>417</v>
      </c>
      <c r="G407" s="11">
        <v>502</v>
      </c>
    </row>
    <row r="408" spans="1:7" ht="13.5">
      <c r="A408" s="10">
        <v>26903</v>
      </c>
      <c r="B408" s="10">
        <v>263003</v>
      </c>
      <c r="C408" s="10" t="s">
        <v>412</v>
      </c>
      <c r="D408" s="11">
        <v>226</v>
      </c>
      <c r="E408" s="11">
        <v>511</v>
      </c>
      <c r="F408" s="11">
        <v>236</v>
      </c>
      <c r="G408" s="11">
        <v>275</v>
      </c>
    </row>
    <row r="409" spans="1:7" ht="13.5">
      <c r="A409" s="10">
        <v>26904</v>
      </c>
      <c r="B409" s="10">
        <v>263004</v>
      </c>
      <c r="C409" s="10" t="s">
        <v>413</v>
      </c>
      <c r="D409" s="11">
        <v>294</v>
      </c>
      <c r="E409" s="11">
        <v>610</v>
      </c>
      <c r="F409" s="11">
        <v>278</v>
      </c>
      <c r="G409" s="11">
        <v>332</v>
      </c>
    </row>
    <row r="410" spans="1:7" ht="13.5">
      <c r="A410" s="10">
        <v>26905</v>
      </c>
      <c r="B410" s="10">
        <v>263005</v>
      </c>
      <c r="C410" s="10" t="s">
        <v>414</v>
      </c>
      <c r="D410" s="11">
        <v>442</v>
      </c>
      <c r="E410" s="11">
        <v>1018</v>
      </c>
      <c r="F410" s="11">
        <v>480</v>
      </c>
      <c r="G410" s="11">
        <v>538</v>
      </c>
    </row>
    <row r="411" spans="1:7" ht="13.5">
      <c r="A411" s="10">
        <v>27001</v>
      </c>
      <c r="B411" s="10">
        <v>261001</v>
      </c>
      <c r="C411" s="10" t="s">
        <v>415</v>
      </c>
      <c r="D411" s="11">
        <v>190</v>
      </c>
      <c r="E411" s="11">
        <v>364</v>
      </c>
      <c r="F411" s="11">
        <v>174</v>
      </c>
      <c r="G411" s="11">
        <v>190</v>
      </c>
    </row>
    <row r="412" spans="1:7" ht="13.5">
      <c r="A412" s="10">
        <v>27002</v>
      </c>
      <c r="B412" s="10">
        <v>261002</v>
      </c>
      <c r="C412" s="10" t="s">
        <v>416</v>
      </c>
      <c r="D412" s="11">
        <v>355</v>
      </c>
      <c r="E412" s="11">
        <v>841</v>
      </c>
      <c r="F412" s="11">
        <v>387</v>
      </c>
      <c r="G412" s="11">
        <v>454</v>
      </c>
    </row>
    <row r="413" spans="1:7" ht="13.5">
      <c r="A413" s="10">
        <v>27003</v>
      </c>
      <c r="B413" s="10">
        <v>261003</v>
      </c>
      <c r="C413" s="10" t="s">
        <v>417</v>
      </c>
      <c r="D413" s="11">
        <v>444</v>
      </c>
      <c r="E413" s="11">
        <v>1094</v>
      </c>
      <c r="F413" s="11">
        <v>512</v>
      </c>
      <c r="G413" s="11">
        <v>582</v>
      </c>
    </row>
    <row r="414" spans="1:7" ht="13.5">
      <c r="A414" s="10">
        <v>27004</v>
      </c>
      <c r="B414" s="10">
        <v>261004</v>
      </c>
      <c r="C414" s="10" t="s">
        <v>418</v>
      </c>
      <c r="D414" s="11">
        <v>219</v>
      </c>
      <c r="E414" s="11">
        <v>567</v>
      </c>
      <c r="F414" s="11">
        <v>258</v>
      </c>
      <c r="G414" s="11">
        <v>309</v>
      </c>
    </row>
    <row r="415" spans="1:7" ht="13.5">
      <c r="A415" s="10">
        <v>27005</v>
      </c>
      <c r="B415" s="10">
        <v>261005</v>
      </c>
      <c r="C415" s="10" t="s">
        <v>419</v>
      </c>
      <c r="D415" s="11">
        <v>209</v>
      </c>
      <c r="E415" s="11">
        <v>497</v>
      </c>
      <c r="F415" s="11">
        <v>232</v>
      </c>
      <c r="G415" s="11">
        <v>265</v>
      </c>
    </row>
    <row r="416" spans="1:7" ht="13.5">
      <c r="A416" s="10">
        <v>27006</v>
      </c>
      <c r="B416" s="10">
        <v>261006</v>
      </c>
      <c r="C416" s="10" t="s">
        <v>420</v>
      </c>
      <c r="D416" s="11">
        <v>274</v>
      </c>
      <c r="E416" s="11">
        <v>536</v>
      </c>
      <c r="F416" s="11">
        <v>271</v>
      </c>
      <c r="G416" s="11">
        <v>265</v>
      </c>
    </row>
    <row r="417" spans="1:7" ht="13.5">
      <c r="A417" s="10">
        <v>27101</v>
      </c>
      <c r="B417" s="10">
        <v>262001</v>
      </c>
      <c r="C417" s="10" t="s">
        <v>421</v>
      </c>
      <c r="D417" s="11">
        <v>290</v>
      </c>
      <c r="E417" s="11">
        <v>749</v>
      </c>
      <c r="F417" s="11">
        <v>344</v>
      </c>
      <c r="G417" s="11">
        <v>405</v>
      </c>
    </row>
    <row r="418" spans="1:7" ht="13.5">
      <c r="A418" s="10">
        <v>27102</v>
      </c>
      <c r="B418" s="10">
        <v>262002</v>
      </c>
      <c r="C418" s="10" t="s">
        <v>422</v>
      </c>
      <c r="D418" s="11">
        <v>99</v>
      </c>
      <c r="E418" s="11">
        <v>268</v>
      </c>
      <c r="F418" s="11">
        <v>126</v>
      </c>
      <c r="G418" s="11">
        <v>142</v>
      </c>
    </row>
    <row r="419" spans="1:7" ht="13.5">
      <c r="A419" s="10">
        <v>27103</v>
      </c>
      <c r="B419" s="10">
        <v>262003</v>
      </c>
      <c r="C419" s="10" t="s">
        <v>423</v>
      </c>
      <c r="D419" s="11">
        <v>25</v>
      </c>
      <c r="E419" s="11">
        <v>82</v>
      </c>
      <c r="F419" s="11">
        <v>35</v>
      </c>
      <c r="G419" s="11">
        <v>47</v>
      </c>
    </row>
    <row r="420" spans="1:7" ht="13.5">
      <c r="A420" s="10">
        <v>27104</v>
      </c>
      <c r="B420" s="10">
        <v>262004</v>
      </c>
      <c r="C420" s="10" t="s">
        <v>424</v>
      </c>
      <c r="D420" s="11">
        <v>117</v>
      </c>
      <c r="E420" s="11">
        <v>312</v>
      </c>
      <c r="F420" s="11">
        <v>151</v>
      </c>
      <c r="G420" s="11">
        <v>161</v>
      </c>
    </row>
    <row r="421" spans="1:7" ht="13.5">
      <c r="A421" s="10">
        <v>27105</v>
      </c>
      <c r="B421" s="10">
        <v>262005</v>
      </c>
      <c r="C421" s="10" t="s">
        <v>425</v>
      </c>
      <c r="D421" s="11">
        <v>159</v>
      </c>
      <c r="E421" s="11">
        <v>439</v>
      </c>
      <c r="F421" s="11">
        <v>206</v>
      </c>
      <c r="G421" s="11">
        <v>233</v>
      </c>
    </row>
    <row r="422" spans="1:7" ht="13.5">
      <c r="A422" s="10">
        <v>27106</v>
      </c>
      <c r="B422" s="10">
        <v>262006</v>
      </c>
      <c r="C422" s="10" t="s">
        <v>426</v>
      </c>
      <c r="D422" s="11">
        <v>241</v>
      </c>
      <c r="E422" s="11">
        <v>633</v>
      </c>
      <c r="F422" s="11">
        <v>297</v>
      </c>
      <c r="G422" s="11">
        <v>336</v>
      </c>
    </row>
    <row r="423" spans="1:7" ht="13.5">
      <c r="A423" s="10">
        <v>27200</v>
      </c>
      <c r="B423" s="10">
        <v>142000</v>
      </c>
      <c r="C423" s="10" t="s">
        <v>427</v>
      </c>
      <c r="D423" s="11">
        <v>0</v>
      </c>
      <c r="E423" s="11">
        <v>0</v>
      </c>
      <c r="F423" s="11">
        <v>0</v>
      </c>
      <c r="G423" s="11">
        <v>0</v>
      </c>
    </row>
    <row r="424" spans="1:7" ht="13.5">
      <c r="A424" s="10">
        <v>27301</v>
      </c>
      <c r="B424" s="10">
        <v>277001</v>
      </c>
      <c r="C424" s="10" t="s">
        <v>428</v>
      </c>
      <c r="D424" s="11">
        <v>404</v>
      </c>
      <c r="E424" s="11">
        <v>917</v>
      </c>
      <c r="F424" s="11">
        <v>422</v>
      </c>
      <c r="G424" s="11">
        <v>495</v>
      </c>
    </row>
    <row r="425" spans="1:7" ht="13.5">
      <c r="A425" s="10">
        <v>27302</v>
      </c>
      <c r="B425" s="10">
        <v>277002</v>
      </c>
      <c r="C425" s="10" t="s">
        <v>429</v>
      </c>
      <c r="D425" s="11">
        <v>383</v>
      </c>
      <c r="E425" s="11">
        <v>869</v>
      </c>
      <c r="F425" s="11">
        <v>405</v>
      </c>
      <c r="G425" s="11">
        <v>464</v>
      </c>
    </row>
    <row r="426" spans="1:7" ht="13.5">
      <c r="A426" s="10">
        <v>27401</v>
      </c>
      <c r="B426" s="10">
        <v>279001</v>
      </c>
      <c r="C426" s="10" t="s">
        <v>430</v>
      </c>
      <c r="D426" s="11">
        <v>273</v>
      </c>
      <c r="E426" s="11">
        <v>691</v>
      </c>
      <c r="F426" s="11">
        <v>329</v>
      </c>
      <c r="G426" s="11">
        <v>362</v>
      </c>
    </row>
    <row r="427" spans="1:7" ht="13.5">
      <c r="A427" s="10">
        <v>27402</v>
      </c>
      <c r="B427" s="10">
        <v>279002</v>
      </c>
      <c r="C427" s="10" t="s">
        <v>431</v>
      </c>
      <c r="D427" s="11">
        <v>263</v>
      </c>
      <c r="E427" s="11">
        <v>615</v>
      </c>
      <c r="F427" s="11">
        <v>296</v>
      </c>
      <c r="G427" s="11">
        <v>319</v>
      </c>
    </row>
    <row r="428" spans="1:7" ht="13.5">
      <c r="A428" s="10">
        <v>27403</v>
      </c>
      <c r="B428" s="10">
        <v>279003</v>
      </c>
      <c r="C428" s="10" t="s">
        <v>432</v>
      </c>
      <c r="D428" s="11">
        <v>85</v>
      </c>
      <c r="E428" s="11">
        <v>213</v>
      </c>
      <c r="F428" s="11">
        <v>97</v>
      </c>
      <c r="G428" s="11">
        <v>116</v>
      </c>
    </row>
    <row r="429" spans="1:7" ht="13.5">
      <c r="A429" s="10">
        <v>27500</v>
      </c>
      <c r="B429" s="10">
        <v>278000</v>
      </c>
      <c r="C429" s="10" t="s">
        <v>433</v>
      </c>
      <c r="D429" s="11">
        <v>0</v>
      </c>
      <c r="E429" s="11">
        <v>0</v>
      </c>
      <c r="F429" s="11">
        <v>0</v>
      </c>
      <c r="G429" s="11">
        <v>0</v>
      </c>
    </row>
    <row r="430" spans="1:7" ht="13.5">
      <c r="A430" s="10">
        <v>27700</v>
      </c>
      <c r="B430" s="10">
        <v>259000</v>
      </c>
      <c r="C430" s="10" t="s">
        <v>434</v>
      </c>
      <c r="D430" s="11">
        <v>207</v>
      </c>
      <c r="E430" s="11">
        <v>419</v>
      </c>
      <c r="F430" s="11">
        <v>189</v>
      </c>
      <c r="G430" s="11">
        <v>230</v>
      </c>
    </row>
    <row r="431" spans="1:7" ht="13.5">
      <c r="A431" s="10">
        <v>27800</v>
      </c>
      <c r="B431" s="10">
        <v>52000</v>
      </c>
      <c r="C431" s="10" t="s">
        <v>435</v>
      </c>
      <c r="D431" s="11">
        <v>106</v>
      </c>
      <c r="E431" s="11">
        <v>198</v>
      </c>
      <c r="F431" s="11">
        <v>90</v>
      </c>
      <c r="G431" s="11">
        <v>108</v>
      </c>
    </row>
    <row r="432" spans="1:7" ht="13.5">
      <c r="A432" s="10">
        <v>28100</v>
      </c>
      <c r="B432" s="10">
        <v>144000</v>
      </c>
      <c r="C432" s="10" t="s">
        <v>436</v>
      </c>
      <c r="D432" s="11">
        <v>243</v>
      </c>
      <c r="E432" s="11">
        <v>468</v>
      </c>
      <c r="F432" s="11">
        <v>202</v>
      </c>
      <c r="G432" s="11">
        <v>266</v>
      </c>
    </row>
    <row r="433" spans="1:7" ht="13.5">
      <c r="A433" s="10">
        <v>28300</v>
      </c>
      <c r="B433" s="10">
        <v>66000</v>
      </c>
      <c r="C433" s="10" t="s">
        <v>437</v>
      </c>
      <c r="D433" s="11">
        <v>1987</v>
      </c>
      <c r="E433" s="11">
        <v>4570</v>
      </c>
      <c r="F433" s="11">
        <v>2172</v>
      </c>
      <c r="G433" s="11">
        <v>2398</v>
      </c>
    </row>
    <row r="434" spans="1:7" ht="13.5">
      <c r="A434" s="10">
        <v>28400</v>
      </c>
      <c r="B434" s="10">
        <v>63000</v>
      </c>
      <c r="C434" s="10" t="s">
        <v>438</v>
      </c>
      <c r="D434" s="11">
        <v>2286</v>
      </c>
      <c r="E434" s="11">
        <v>5554</v>
      </c>
      <c r="F434" s="11">
        <v>2617</v>
      </c>
      <c r="G434" s="11">
        <v>2937</v>
      </c>
    </row>
    <row r="435" spans="1:7" ht="13.5">
      <c r="A435" s="10">
        <v>28500</v>
      </c>
      <c r="B435" s="10">
        <v>84000</v>
      </c>
      <c r="C435" s="10" t="s">
        <v>439</v>
      </c>
      <c r="D435" s="11">
        <v>1025</v>
      </c>
      <c r="E435" s="11">
        <v>2539</v>
      </c>
      <c r="F435" s="11">
        <v>1160</v>
      </c>
      <c r="G435" s="11">
        <v>1379</v>
      </c>
    </row>
    <row r="436" spans="1:7" ht="13.5">
      <c r="A436" s="10">
        <v>28600</v>
      </c>
      <c r="B436" s="10">
        <v>118000</v>
      </c>
      <c r="C436" s="10" t="s">
        <v>440</v>
      </c>
      <c r="D436" s="11">
        <v>407</v>
      </c>
      <c r="E436" s="11">
        <v>1350</v>
      </c>
      <c r="F436" s="11">
        <v>629</v>
      </c>
      <c r="G436" s="11">
        <v>721</v>
      </c>
    </row>
    <row r="437" spans="1:7" ht="13.5">
      <c r="A437" s="10">
        <v>28700</v>
      </c>
      <c r="B437" s="10">
        <v>196000</v>
      </c>
      <c r="C437" s="10" t="s">
        <v>441</v>
      </c>
      <c r="D437" s="11">
        <v>1881</v>
      </c>
      <c r="E437" s="11">
        <v>3935</v>
      </c>
      <c r="F437" s="11">
        <v>1866</v>
      </c>
      <c r="G437" s="11">
        <v>2069</v>
      </c>
    </row>
    <row r="438" spans="1:7" ht="13.5">
      <c r="A438" s="10">
        <v>28800</v>
      </c>
      <c r="B438" s="10">
        <v>234000</v>
      </c>
      <c r="C438" s="10" t="s">
        <v>442</v>
      </c>
      <c r="D438" s="11">
        <v>2486</v>
      </c>
      <c r="E438" s="11">
        <v>5621</v>
      </c>
      <c r="F438" s="11">
        <v>2583</v>
      </c>
      <c r="G438" s="11">
        <v>3038</v>
      </c>
    </row>
    <row r="439" spans="1:7" ht="13.5">
      <c r="A439" s="10">
        <v>28900</v>
      </c>
      <c r="B439" s="10">
        <v>237000</v>
      </c>
      <c r="C439" s="10" t="s">
        <v>443</v>
      </c>
      <c r="D439" s="11">
        <v>269</v>
      </c>
      <c r="E439" s="11">
        <v>663</v>
      </c>
      <c r="F439" s="11">
        <v>299</v>
      </c>
      <c r="G439" s="11">
        <v>364</v>
      </c>
    </row>
    <row r="440" spans="1:7" ht="13.5">
      <c r="A440" s="10">
        <v>29000</v>
      </c>
      <c r="B440" s="10">
        <v>122000</v>
      </c>
      <c r="C440" s="10" t="s">
        <v>444</v>
      </c>
      <c r="D440" s="11">
        <v>2390</v>
      </c>
      <c r="E440" s="11">
        <v>5548</v>
      </c>
      <c r="F440" s="11">
        <v>2526</v>
      </c>
      <c r="G440" s="11">
        <v>3022</v>
      </c>
    </row>
    <row r="441" spans="1:7" ht="13.5">
      <c r="A441" s="10">
        <v>29901</v>
      </c>
      <c r="B441" s="10">
        <v>284001</v>
      </c>
      <c r="C441" s="10" t="s">
        <v>445</v>
      </c>
      <c r="D441" s="11">
        <v>89</v>
      </c>
      <c r="E441" s="11">
        <v>299</v>
      </c>
      <c r="F441" s="11">
        <v>148</v>
      </c>
      <c r="G441" s="11">
        <v>151</v>
      </c>
    </row>
    <row r="442" spans="1:7" ht="13.5">
      <c r="A442" s="10">
        <v>29902</v>
      </c>
      <c r="B442" s="10">
        <v>284002</v>
      </c>
      <c r="C442" s="10" t="s">
        <v>446</v>
      </c>
      <c r="D442" s="11">
        <v>97</v>
      </c>
      <c r="E442" s="11">
        <v>331</v>
      </c>
      <c r="F442" s="11">
        <v>162</v>
      </c>
      <c r="G442" s="11">
        <v>169</v>
      </c>
    </row>
    <row r="443" spans="1:7" ht="13.5">
      <c r="A443" s="10">
        <v>29903</v>
      </c>
      <c r="B443" s="10">
        <v>284003</v>
      </c>
      <c r="C443" s="10" t="s">
        <v>447</v>
      </c>
      <c r="D443" s="11">
        <v>31</v>
      </c>
      <c r="E443" s="11">
        <v>106</v>
      </c>
      <c r="F443" s="11">
        <v>54</v>
      </c>
      <c r="G443" s="11">
        <v>52</v>
      </c>
    </row>
    <row r="444" spans="1:7" ht="13.5">
      <c r="A444" s="10">
        <v>29904</v>
      </c>
      <c r="B444" s="10">
        <v>284004</v>
      </c>
      <c r="C444" s="10" t="s">
        <v>448</v>
      </c>
      <c r="D444" s="11">
        <v>52</v>
      </c>
      <c r="E444" s="11">
        <v>182</v>
      </c>
      <c r="F444" s="11">
        <v>90</v>
      </c>
      <c r="G444" s="11">
        <v>92</v>
      </c>
    </row>
    <row r="445" spans="1:7" ht="13.5">
      <c r="A445" s="10">
        <v>29905</v>
      </c>
      <c r="B445" s="10">
        <v>284005</v>
      </c>
      <c r="C445" s="10" t="s">
        <v>449</v>
      </c>
      <c r="D445" s="11">
        <v>77</v>
      </c>
      <c r="E445" s="11">
        <v>237</v>
      </c>
      <c r="F445" s="11">
        <v>113</v>
      </c>
      <c r="G445" s="11">
        <v>124</v>
      </c>
    </row>
    <row r="446" spans="1:7" ht="13.5">
      <c r="A446" s="10">
        <v>30000</v>
      </c>
      <c r="B446" s="10">
        <v>114000</v>
      </c>
      <c r="C446" s="10" t="s">
        <v>450</v>
      </c>
      <c r="D446" s="11">
        <v>0</v>
      </c>
      <c r="E446" s="11">
        <v>0</v>
      </c>
      <c r="F446" s="11">
        <v>0</v>
      </c>
      <c r="G446" s="11">
        <v>0</v>
      </c>
    </row>
    <row r="447" spans="1:7" ht="13.5">
      <c r="A447" s="10">
        <v>30100</v>
      </c>
      <c r="B447" s="10">
        <v>99000</v>
      </c>
      <c r="C447" s="10" t="s">
        <v>451</v>
      </c>
      <c r="D447" s="11">
        <v>13</v>
      </c>
      <c r="E447" s="11">
        <v>37</v>
      </c>
      <c r="F447" s="11">
        <v>15</v>
      </c>
      <c r="G447" s="11">
        <v>22</v>
      </c>
    </row>
    <row r="448" spans="1:7" ht="13.5">
      <c r="A448" s="10">
        <v>30200</v>
      </c>
      <c r="B448" s="10">
        <v>258000</v>
      </c>
      <c r="C448" s="10" t="s">
        <v>452</v>
      </c>
      <c r="D448" s="11">
        <v>14</v>
      </c>
      <c r="E448" s="11">
        <v>38</v>
      </c>
      <c r="F448" s="11">
        <v>19</v>
      </c>
      <c r="G448" s="11">
        <v>19</v>
      </c>
    </row>
    <row r="449" spans="1:7" ht="13.5">
      <c r="A449" s="10">
        <v>30300</v>
      </c>
      <c r="B449" s="10">
        <v>112000</v>
      </c>
      <c r="C449" s="10" t="s">
        <v>453</v>
      </c>
      <c r="D449" s="11">
        <v>55</v>
      </c>
      <c r="E449" s="11">
        <v>198</v>
      </c>
      <c r="F449" s="11">
        <v>80</v>
      </c>
      <c r="G449" s="11">
        <v>118</v>
      </c>
    </row>
    <row r="450" spans="1:7" ht="13.5">
      <c r="A450" s="10">
        <v>30400</v>
      </c>
      <c r="B450" s="10">
        <v>106000</v>
      </c>
      <c r="C450" s="10" t="s">
        <v>454</v>
      </c>
      <c r="D450" s="11">
        <v>197</v>
      </c>
      <c r="E450" s="11">
        <v>498</v>
      </c>
      <c r="F450" s="11">
        <v>237</v>
      </c>
      <c r="G450" s="11">
        <v>261</v>
      </c>
    </row>
    <row r="451" spans="1:7" ht="13.5">
      <c r="A451" s="10">
        <v>30500</v>
      </c>
      <c r="B451" s="10">
        <v>56000</v>
      </c>
      <c r="C451" s="10" t="s">
        <v>455</v>
      </c>
      <c r="D451" s="11">
        <v>97</v>
      </c>
      <c r="E451" s="11">
        <v>266</v>
      </c>
      <c r="F451" s="11">
        <v>120</v>
      </c>
      <c r="G451" s="11">
        <v>146</v>
      </c>
    </row>
    <row r="452" spans="1:7" ht="13.5">
      <c r="A452" s="10">
        <v>30600</v>
      </c>
      <c r="B452" s="10">
        <v>123000</v>
      </c>
      <c r="C452" s="10" t="s">
        <v>456</v>
      </c>
      <c r="D452" s="11">
        <v>133</v>
      </c>
      <c r="E452" s="11">
        <v>309</v>
      </c>
      <c r="F452" s="11">
        <v>144</v>
      </c>
      <c r="G452" s="11">
        <v>165</v>
      </c>
    </row>
    <row r="453" spans="1:7" ht="13.5">
      <c r="A453" s="10">
        <v>30700</v>
      </c>
      <c r="B453" s="10">
        <v>222000</v>
      </c>
      <c r="C453" s="10" t="s">
        <v>457</v>
      </c>
      <c r="D453" s="11">
        <v>1484</v>
      </c>
      <c r="E453" s="11">
        <v>3578</v>
      </c>
      <c r="F453" s="11">
        <v>1589</v>
      </c>
      <c r="G453" s="11">
        <v>1989</v>
      </c>
    </row>
    <row r="454" spans="1:7" ht="13.5">
      <c r="A454" s="10">
        <v>30801</v>
      </c>
      <c r="B454" s="10">
        <v>276001</v>
      </c>
      <c r="C454" s="10" t="s">
        <v>458</v>
      </c>
      <c r="D454" s="11">
        <v>61</v>
      </c>
      <c r="E454" s="11">
        <v>162</v>
      </c>
      <c r="F454" s="11">
        <v>73</v>
      </c>
      <c r="G454" s="11">
        <v>89</v>
      </c>
    </row>
    <row r="455" spans="1:7" ht="13.5">
      <c r="A455" s="10">
        <v>30802</v>
      </c>
      <c r="B455" s="10">
        <v>276002</v>
      </c>
      <c r="C455" s="10" t="s">
        <v>459</v>
      </c>
      <c r="D455" s="11">
        <v>114</v>
      </c>
      <c r="E455" s="11">
        <v>291</v>
      </c>
      <c r="F455" s="11">
        <v>132</v>
      </c>
      <c r="G455" s="11">
        <v>159</v>
      </c>
    </row>
    <row r="456" spans="1:7" ht="13.5">
      <c r="A456" s="10">
        <v>30803</v>
      </c>
      <c r="B456" s="10">
        <v>276003</v>
      </c>
      <c r="C456" s="10" t="s">
        <v>460</v>
      </c>
      <c r="D456" s="11">
        <v>118</v>
      </c>
      <c r="E456" s="11">
        <v>287</v>
      </c>
      <c r="F456" s="11">
        <v>144</v>
      </c>
      <c r="G456" s="11">
        <v>143</v>
      </c>
    </row>
    <row r="457" spans="1:7" ht="13.5">
      <c r="A457" s="10">
        <v>30804</v>
      </c>
      <c r="B457" s="10">
        <v>276004</v>
      </c>
      <c r="C457" s="10" t="s">
        <v>461</v>
      </c>
      <c r="D457" s="11">
        <v>125</v>
      </c>
      <c r="E457" s="11">
        <v>323</v>
      </c>
      <c r="F457" s="11">
        <v>149</v>
      </c>
      <c r="G457" s="11">
        <v>174</v>
      </c>
    </row>
    <row r="458" spans="1:7" ht="13.5">
      <c r="A458" s="10">
        <v>30805</v>
      </c>
      <c r="B458" s="10">
        <v>276005</v>
      </c>
      <c r="C458" s="10" t="s">
        <v>462</v>
      </c>
      <c r="D458" s="11">
        <v>98</v>
      </c>
      <c r="E458" s="11">
        <v>251</v>
      </c>
      <c r="F458" s="11">
        <v>123</v>
      </c>
      <c r="G458" s="11">
        <v>128</v>
      </c>
    </row>
    <row r="459" spans="1:7" ht="13.5">
      <c r="A459" s="10">
        <v>30806</v>
      </c>
      <c r="B459" s="10">
        <v>276006</v>
      </c>
      <c r="C459" s="10" t="s">
        <v>463</v>
      </c>
      <c r="D459" s="11">
        <v>109</v>
      </c>
      <c r="E459" s="11">
        <v>276</v>
      </c>
      <c r="F459" s="11">
        <v>127</v>
      </c>
      <c r="G459" s="11">
        <v>149</v>
      </c>
    </row>
    <row r="460" spans="1:7" ht="13.5">
      <c r="A460" s="10">
        <v>30807</v>
      </c>
      <c r="B460" s="10">
        <v>276007</v>
      </c>
      <c r="C460" s="10" t="s">
        <v>464</v>
      </c>
      <c r="D460" s="11">
        <v>72</v>
      </c>
      <c r="E460" s="11">
        <v>162</v>
      </c>
      <c r="F460" s="11">
        <v>79</v>
      </c>
      <c r="G460" s="11">
        <v>83</v>
      </c>
    </row>
    <row r="461" spans="1:7" ht="13.5">
      <c r="A461" s="10">
        <v>30808</v>
      </c>
      <c r="B461" s="10">
        <v>276008</v>
      </c>
      <c r="C461" s="10" t="s">
        <v>465</v>
      </c>
      <c r="D461" s="11">
        <v>68</v>
      </c>
      <c r="E461" s="11">
        <v>193</v>
      </c>
      <c r="F461" s="11">
        <v>82</v>
      </c>
      <c r="G461" s="11">
        <v>111</v>
      </c>
    </row>
    <row r="462" spans="1:7" ht="13.5">
      <c r="A462" s="10">
        <v>31400</v>
      </c>
      <c r="B462" s="10">
        <v>89000</v>
      </c>
      <c r="C462" s="10" t="s">
        <v>466</v>
      </c>
      <c r="D462" s="11">
        <v>7</v>
      </c>
      <c r="E462" s="11">
        <v>15</v>
      </c>
      <c r="F462" s="11">
        <v>7</v>
      </c>
      <c r="G462" s="11">
        <v>8</v>
      </c>
    </row>
    <row r="463" spans="1:7" ht="13.5">
      <c r="A463" s="10">
        <v>31500</v>
      </c>
      <c r="B463" s="10">
        <v>36000</v>
      </c>
      <c r="C463" s="10" t="s">
        <v>467</v>
      </c>
      <c r="D463" s="11">
        <v>6</v>
      </c>
      <c r="E463" s="11">
        <v>22</v>
      </c>
      <c r="F463" s="11">
        <v>9</v>
      </c>
      <c r="G463" s="11">
        <v>13</v>
      </c>
    </row>
    <row r="464" spans="1:7" ht="13.5">
      <c r="A464" s="10">
        <v>31600</v>
      </c>
      <c r="B464" s="10">
        <v>60000</v>
      </c>
      <c r="C464" s="10" t="s">
        <v>468</v>
      </c>
      <c r="D464" s="11">
        <v>13</v>
      </c>
      <c r="E464" s="11">
        <v>25</v>
      </c>
      <c r="F464" s="11">
        <v>11</v>
      </c>
      <c r="G464" s="11">
        <v>14</v>
      </c>
    </row>
    <row r="465" spans="1:7" ht="13.5">
      <c r="A465" s="10">
        <v>31700</v>
      </c>
      <c r="B465" s="10">
        <v>198000</v>
      </c>
      <c r="C465" s="10" t="s">
        <v>469</v>
      </c>
      <c r="D465" s="11">
        <v>11</v>
      </c>
      <c r="E465" s="11">
        <v>21</v>
      </c>
      <c r="F465" s="11">
        <v>10</v>
      </c>
      <c r="G465" s="11">
        <v>11</v>
      </c>
    </row>
    <row r="466" spans="1:7" ht="13.5">
      <c r="A466" s="10">
        <v>31800</v>
      </c>
      <c r="B466" s="10">
        <v>185000</v>
      </c>
      <c r="C466" s="10" t="s">
        <v>470</v>
      </c>
      <c r="D466" s="11">
        <v>19</v>
      </c>
      <c r="E466" s="11">
        <v>38</v>
      </c>
      <c r="F466" s="11">
        <v>15</v>
      </c>
      <c r="G466" s="11">
        <v>23</v>
      </c>
    </row>
    <row r="467" spans="1:7" ht="13.5">
      <c r="A467" s="10">
        <v>31900</v>
      </c>
      <c r="B467" s="10">
        <v>59000</v>
      </c>
      <c r="C467" s="10" t="s">
        <v>471</v>
      </c>
      <c r="D467" s="11">
        <v>32</v>
      </c>
      <c r="E467" s="11">
        <v>60</v>
      </c>
      <c r="F467" s="11">
        <v>25</v>
      </c>
      <c r="G467" s="11">
        <v>35</v>
      </c>
    </row>
    <row r="468" spans="1:7" ht="13.5">
      <c r="A468" s="10">
        <v>32000</v>
      </c>
      <c r="B468" s="10">
        <v>228000</v>
      </c>
      <c r="C468" s="10" t="s">
        <v>472</v>
      </c>
      <c r="D468" s="11">
        <v>10</v>
      </c>
      <c r="E468" s="11">
        <v>20</v>
      </c>
      <c r="F468" s="11">
        <v>11</v>
      </c>
      <c r="G468" s="11">
        <v>9</v>
      </c>
    </row>
    <row r="469" spans="1:7" ht="13.5">
      <c r="A469" s="10">
        <v>32100</v>
      </c>
      <c r="B469" s="10">
        <v>199000</v>
      </c>
      <c r="C469" s="10" t="s">
        <v>473</v>
      </c>
      <c r="D469" s="11">
        <v>14</v>
      </c>
      <c r="E469" s="11">
        <v>29</v>
      </c>
      <c r="F469" s="11">
        <v>11</v>
      </c>
      <c r="G469" s="11">
        <v>18</v>
      </c>
    </row>
    <row r="470" spans="1:7" ht="13.5">
      <c r="A470" s="10">
        <v>32200</v>
      </c>
      <c r="B470" s="10">
        <v>3000</v>
      </c>
      <c r="C470" s="10" t="s">
        <v>474</v>
      </c>
      <c r="D470" s="11">
        <v>21</v>
      </c>
      <c r="E470" s="11">
        <v>44</v>
      </c>
      <c r="F470" s="11">
        <v>24</v>
      </c>
      <c r="G470" s="11">
        <v>20</v>
      </c>
    </row>
    <row r="471" spans="1:7" ht="13.5">
      <c r="A471" s="10">
        <v>32300</v>
      </c>
      <c r="B471" s="10">
        <v>132000</v>
      </c>
      <c r="C471" s="10" t="s">
        <v>475</v>
      </c>
      <c r="D471" s="11">
        <v>5</v>
      </c>
      <c r="E471" s="11">
        <v>8</v>
      </c>
      <c r="F471" s="11">
        <v>5</v>
      </c>
      <c r="G471" s="11">
        <v>3</v>
      </c>
    </row>
    <row r="472" spans="1:7" ht="13.5">
      <c r="A472" s="10">
        <v>32701</v>
      </c>
      <c r="B472" s="10">
        <v>280001</v>
      </c>
      <c r="C472" s="10" t="s">
        <v>476</v>
      </c>
      <c r="D472" s="11">
        <v>72</v>
      </c>
      <c r="E472" s="11">
        <v>172</v>
      </c>
      <c r="F472" s="11">
        <v>80</v>
      </c>
      <c r="G472" s="11">
        <v>92</v>
      </c>
    </row>
    <row r="473" spans="1:7" ht="13.5">
      <c r="A473" s="10">
        <v>32702</v>
      </c>
      <c r="B473" s="10">
        <v>280002</v>
      </c>
      <c r="C473" s="10" t="s">
        <v>477</v>
      </c>
      <c r="D473" s="11">
        <v>151</v>
      </c>
      <c r="E473" s="11">
        <v>376</v>
      </c>
      <c r="F473" s="11">
        <v>160</v>
      </c>
      <c r="G473" s="11">
        <v>216</v>
      </c>
    </row>
    <row r="474" spans="1:7" ht="13.5">
      <c r="A474" s="10">
        <v>32703</v>
      </c>
      <c r="B474" s="10">
        <v>280003</v>
      </c>
      <c r="C474" s="10" t="s">
        <v>478</v>
      </c>
      <c r="D474" s="11">
        <v>43</v>
      </c>
      <c r="E474" s="11">
        <v>103</v>
      </c>
      <c r="F474" s="11">
        <v>47</v>
      </c>
      <c r="G474" s="11">
        <v>56</v>
      </c>
    </row>
    <row r="475" spans="1:7" ht="13.5">
      <c r="A475" s="10">
        <v>32704</v>
      </c>
      <c r="B475" s="10">
        <v>280004</v>
      </c>
      <c r="C475" s="10" t="s">
        <v>479</v>
      </c>
      <c r="D475" s="11">
        <v>95</v>
      </c>
      <c r="E475" s="11">
        <v>242</v>
      </c>
      <c r="F475" s="11">
        <v>119</v>
      </c>
      <c r="G475" s="11">
        <v>123</v>
      </c>
    </row>
    <row r="476" spans="1:7" ht="13.5">
      <c r="A476" s="10">
        <v>32705</v>
      </c>
      <c r="B476" s="10">
        <v>280005</v>
      </c>
      <c r="C476" s="10" t="s">
        <v>480</v>
      </c>
      <c r="D476" s="11">
        <v>74</v>
      </c>
      <c r="E476" s="11">
        <v>196</v>
      </c>
      <c r="F476" s="11">
        <v>95</v>
      </c>
      <c r="G476" s="11">
        <v>101</v>
      </c>
    </row>
    <row r="477" spans="1:7" ht="13.5">
      <c r="A477" s="10">
        <v>32706</v>
      </c>
      <c r="B477" s="10">
        <v>280006</v>
      </c>
      <c r="C477" s="10" t="s">
        <v>481</v>
      </c>
      <c r="D477" s="11">
        <v>111</v>
      </c>
      <c r="E477" s="11">
        <v>294</v>
      </c>
      <c r="F477" s="11">
        <v>140</v>
      </c>
      <c r="G477" s="11">
        <v>154</v>
      </c>
    </row>
    <row r="478" spans="1:7" ht="13.5">
      <c r="A478" s="10">
        <v>32800</v>
      </c>
      <c r="B478" s="10">
        <v>98000</v>
      </c>
      <c r="C478" s="10" t="s">
        <v>482</v>
      </c>
      <c r="D478" s="11">
        <v>1077</v>
      </c>
      <c r="E478" s="11">
        <v>2843</v>
      </c>
      <c r="F478" s="11">
        <v>1352</v>
      </c>
      <c r="G478" s="11">
        <v>1491</v>
      </c>
    </row>
    <row r="479" spans="1:7" ht="13.5">
      <c r="A479" s="10">
        <v>32900</v>
      </c>
      <c r="B479" s="10">
        <v>53000</v>
      </c>
      <c r="C479" s="10" t="s">
        <v>483</v>
      </c>
      <c r="D479" s="11">
        <v>104</v>
      </c>
      <c r="E479" s="11">
        <v>263</v>
      </c>
      <c r="F479" s="11">
        <v>109</v>
      </c>
      <c r="G479" s="11">
        <v>154</v>
      </c>
    </row>
    <row r="480" spans="1:7" ht="13.5">
      <c r="A480" s="10">
        <v>33001</v>
      </c>
      <c r="B480" s="10">
        <v>286001</v>
      </c>
      <c r="C480" s="10" t="s">
        <v>484</v>
      </c>
      <c r="D480" s="11">
        <v>132</v>
      </c>
      <c r="E480" s="11">
        <v>443</v>
      </c>
      <c r="F480" s="11">
        <v>230</v>
      </c>
      <c r="G480" s="11">
        <v>213</v>
      </c>
    </row>
    <row r="481" spans="1:7" ht="13.5">
      <c r="A481" s="10">
        <v>33002</v>
      </c>
      <c r="B481" s="10">
        <v>286002</v>
      </c>
      <c r="C481" s="10" t="s">
        <v>485</v>
      </c>
      <c r="D481" s="11">
        <v>84</v>
      </c>
      <c r="E481" s="11">
        <v>270</v>
      </c>
      <c r="F481" s="11">
        <v>146</v>
      </c>
      <c r="G481" s="11">
        <v>124</v>
      </c>
    </row>
    <row r="482" spans="1:7" ht="13.5">
      <c r="A482" s="10">
        <v>33003</v>
      </c>
      <c r="B482" s="10">
        <v>286003</v>
      </c>
      <c r="C482" s="10" t="s">
        <v>486</v>
      </c>
      <c r="D482" s="11">
        <v>258</v>
      </c>
      <c r="E482" s="11">
        <v>852</v>
      </c>
      <c r="F482" s="11">
        <v>417</v>
      </c>
      <c r="G482" s="11">
        <v>435</v>
      </c>
    </row>
    <row r="483" spans="1:7" ht="13.5">
      <c r="A483" s="10">
        <v>33600</v>
      </c>
      <c r="B483" s="10">
        <v>115000</v>
      </c>
      <c r="C483" s="10" t="s">
        <v>487</v>
      </c>
      <c r="D483" s="11">
        <v>115</v>
      </c>
      <c r="E483" s="11">
        <v>446</v>
      </c>
      <c r="F483" s="11">
        <v>204</v>
      </c>
      <c r="G483" s="11">
        <v>242</v>
      </c>
    </row>
    <row r="484" spans="1:7" ht="13.5">
      <c r="A484" s="10">
        <v>33700</v>
      </c>
      <c r="B484" s="10">
        <v>90000</v>
      </c>
      <c r="C484" s="10" t="s">
        <v>488</v>
      </c>
      <c r="D484" s="11">
        <v>0</v>
      </c>
      <c r="E484" s="11">
        <v>0</v>
      </c>
      <c r="F484" s="11">
        <v>0</v>
      </c>
      <c r="G484" s="11">
        <v>0</v>
      </c>
    </row>
    <row r="485" spans="1:7" ht="13.5">
      <c r="A485" s="10">
        <v>33800</v>
      </c>
      <c r="B485" s="10">
        <v>110000</v>
      </c>
      <c r="C485" s="10" t="s">
        <v>489</v>
      </c>
      <c r="D485" s="11">
        <v>19</v>
      </c>
      <c r="E485" s="11">
        <v>47</v>
      </c>
      <c r="F485" s="11">
        <v>23</v>
      </c>
      <c r="G485" s="11">
        <v>24</v>
      </c>
    </row>
    <row r="486" spans="1:7" ht="13.5">
      <c r="A486" s="10">
        <v>33900</v>
      </c>
      <c r="B486" s="10">
        <v>108000</v>
      </c>
      <c r="C486" s="10" t="s">
        <v>490</v>
      </c>
      <c r="D486" s="11">
        <v>12</v>
      </c>
      <c r="E486" s="11">
        <v>27</v>
      </c>
      <c r="F486" s="11">
        <v>14</v>
      </c>
      <c r="G486" s="11">
        <v>13</v>
      </c>
    </row>
    <row r="487" spans="1:7" ht="13.5">
      <c r="A487" s="10">
        <v>34000</v>
      </c>
      <c r="B487" s="10">
        <v>251000</v>
      </c>
      <c r="C487" s="10" t="s">
        <v>491</v>
      </c>
      <c r="D487" s="11">
        <v>14</v>
      </c>
      <c r="E487" s="11">
        <v>24</v>
      </c>
      <c r="F487" s="11">
        <v>11</v>
      </c>
      <c r="G487" s="11">
        <v>13</v>
      </c>
    </row>
    <row r="488" spans="1:7" ht="13.5">
      <c r="A488" s="10">
        <v>34100</v>
      </c>
      <c r="B488" s="10">
        <v>45000</v>
      </c>
      <c r="C488" s="10" t="s">
        <v>492</v>
      </c>
      <c r="D488" s="11">
        <v>9</v>
      </c>
      <c r="E488" s="11">
        <v>17</v>
      </c>
      <c r="F488" s="11">
        <v>4</v>
      </c>
      <c r="G488" s="11">
        <v>13</v>
      </c>
    </row>
    <row r="489" spans="1:7" ht="13.5">
      <c r="A489" s="10">
        <v>34200</v>
      </c>
      <c r="B489" s="10">
        <v>31000</v>
      </c>
      <c r="C489" s="10" t="s">
        <v>493</v>
      </c>
      <c r="D489" s="11">
        <v>1</v>
      </c>
      <c r="E489" s="11">
        <v>1</v>
      </c>
      <c r="F489" s="11">
        <v>0</v>
      </c>
      <c r="G489" s="11">
        <v>1</v>
      </c>
    </row>
    <row r="490" spans="1:7" ht="13.5">
      <c r="A490" s="10">
        <v>34300</v>
      </c>
      <c r="B490" s="10">
        <v>48000</v>
      </c>
      <c r="C490" s="10" t="s">
        <v>494</v>
      </c>
      <c r="D490" s="11">
        <v>2</v>
      </c>
      <c r="E490" s="11">
        <v>3</v>
      </c>
      <c r="F490" s="11">
        <v>1</v>
      </c>
      <c r="G490" s="11">
        <v>2</v>
      </c>
    </row>
    <row r="491" spans="1:7" ht="13.5">
      <c r="A491" s="10">
        <v>34700</v>
      </c>
      <c r="B491" s="10">
        <v>44000</v>
      </c>
      <c r="C491" s="10" t="s">
        <v>495</v>
      </c>
      <c r="D491" s="11">
        <v>18</v>
      </c>
      <c r="E491" s="11">
        <v>37</v>
      </c>
      <c r="F491" s="11">
        <v>20</v>
      </c>
      <c r="G491" s="11">
        <v>17</v>
      </c>
    </row>
    <row r="492" spans="1:7" ht="13.5">
      <c r="A492" s="10">
        <v>34800</v>
      </c>
      <c r="B492" s="10">
        <v>65000</v>
      </c>
      <c r="C492" s="10" t="s">
        <v>496</v>
      </c>
      <c r="D492" s="11">
        <v>1293</v>
      </c>
      <c r="E492" s="11">
        <v>3545</v>
      </c>
      <c r="F492" s="11">
        <v>1613</v>
      </c>
      <c r="G492" s="11">
        <v>1932</v>
      </c>
    </row>
    <row r="493" spans="1:7" ht="13.5">
      <c r="A493" s="10">
        <v>34900</v>
      </c>
      <c r="B493" s="10">
        <v>231000</v>
      </c>
      <c r="C493" s="10" t="s">
        <v>497</v>
      </c>
      <c r="D493" s="11">
        <v>1727</v>
      </c>
      <c r="E493" s="11">
        <v>4235</v>
      </c>
      <c r="F493" s="11">
        <v>1990</v>
      </c>
      <c r="G493" s="11">
        <v>2245</v>
      </c>
    </row>
    <row r="494" spans="1:7" ht="13.5">
      <c r="A494" s="10">
        <v>35000</v>
      </c>
      <c r="B494" s="10">
        <v>227000</v>
      </c>
      <c r="C494" s="10" t="s">
        <v>498</v>
      </c>
      <c r="D494" s="11">
        <v>1383</v>
      </c>
      <c r="E494" s="11">
        <v>3458</v>
      </c>
      <c r="F494" s="11">
        <v>1588</v>
      </c>
      <c r="G494" s="11">
        <v>1870</v>
      </c>
    </row>
    <row r="495" spans="1:7" ht="13.5">
      <c r="A495" s="10">
        <v>35100</v>
      </c>
      <c r="B495" s="10">
        <v>194000</v>
      </c>
      <c r="C495" s="10" t="s">
        <v>499</v>
      </c>
      <c r="D495" s="11">
        <v>2177</v>
      </c>
      <c r="E495" s="11">
        <v>5563</v>
      </c>
      <c r="F495" s="11">
        <v>2649</v>
      </c>
      <c r="G495" s="11">
        <v>2914</v>
      </c>
    </row>
    <row r="496" spans="1:7" ht="13.5">
      <c r="A496" s="10">
        <v>35700</v>
      </c>
      <c r="B496" s="10">
        <v>20000</v>
      </c>
      <c r="C496" s="10" t="s">
        <v>500</v>
      </c>
      <c r="D496" s="11">
        <v>570</v>
      </c>
      <c r="E496" s="11">
        <v>1520</v>
      </c>
      <c r="F496" s="11">
        <v>720</v>
      </c>
      <c r="G496" s="11">
        <v>800</v>
      </c>
    </row>
    <row r="497" spans="1:7" ht="13.5">
      <c r="A497" s="10">
        <v>35800</v>
      </c>
      <c r="B497" s="10">
        <v>236000</v>
      </c>
      <c r="C497" s="10" t="s">
        <v>501</v>
      </c>
      <c r="D497" s="11">
        <v>712</v>
      </c>
      <c r="E497" s="11">
        <v>2270</v>
      </c>
      <c r="F497" s="11">
        <v>1074</v>
      </c>
      <c r="G497" s="11">
        <v>1196</v>
      </c>
    </row>
    <row r="498" spans="1:7" ht="13.5">
      <c r="A498" s="10">
        <v>35900</v>
      </c>
      <c r="B498" s="10">
        <v>250000</v>
      </c>
      <c r="C498" s="10" t="s">
        <v>502</v>
      </c>
      <c r="D498" s="11">
        <v>2436</v>
      </c>
      <c r="E498" s="11">
        <v>5933</v>
      </c>
      <c r="F498" s="11">
        <v>2766</v>
      </c>
      <c r="G498" s="11">
        <v>3167</v>
      </c>
    </row>
    <row r="499" spans="1:7" ht="13.5">
      <c r="A499" s="10">
        <v>36301</v>
      </c>
      <c r="B499" s="10">
        <v>285001</v>
      </c>
      <c r="C499" s="10" t="s">
        <v>503</v>
      </c>
      <c r="D499" s="11">
        <v>417</v>
      </c>
      <c r="E499" s="11">
        <v>692</v>
      </c>
      <c r="F499" s="11">
        <v>327</v>
      </c>
      <c r="G499" s="11">
        <v>365</v>
      </c>
    </row>
    <row r="500" spans="1:7" ht="13.5">
      <c r="A500" s="10">
        <v>36302</v>
      </c>
      <c r="B500" s="10">
        <v>285002</v>
      </c>
      <c r="C500" s="10" t="s">
        <v>504</v>
      </c>
      <c r="D500" s="11">
        <v>143</v>
      </c>
      <c r="E500" s="11">
        <v>464</v>
      </c>
      <c r="F500" s="11">
        <v>179</v>
      </c>
      <c r="G500" s="11">
        <v>285</v>
      </c>
    </row>
    <row r="501" spans="1:7" ht="13.5">
      <c r="A501" s="10">
        <v>36303</v>
      </c>
      <c r="B501" s="10">
        <v>285003</v>
      </c>
      <c r="C501" s="10" t="s">
        <v>505</v>
      </c>
      <c r="D501" s="11">
        <v>439</v>
      </c>
      <c r="E501" s="11">
        <v>826</v>
      </c>
      <c r="F501" s="11">
        <v>362</v>
      </c>
      <c r="G501" s="11">
        <v>464</v>
      </c>
    </row>
    <row r="502" spans="1:7" ht="13.5">
      <c r="A502" s="10">
        <v>36400</v>
      </c>
      <c r="B502" s="10">
        <v>8000</v>
      </c>
      <c r="C502" s="10" t="s">
        <v>506</v>
      </c>
      <c r="D502" s="11">
        <v>0</v>
      </c>
      <c r="E502" s="11">
        <v>0</v>
      </c>
      <c r="F502" s="11">
        <v>0</v>
      </c>
      <c r="G502" s="11">
        <v>0</v>
      </c>
    </row>
    <row r="503" spans="1:7" ht="13.5">
      <c r="A503" s="10">
        <v>36600</v>
      </c>
      <c r="B503" s="10">
        <v>21000</v>
      </c>
      <c r="C503" s="10" t="s">
        <v>507</v>
      </c>
      <c r="D503" s="11">
        <v>28</v>
      </c>
      <c r="E503" s="11">
        <v>68</v>
      </c>
      <c r="F503" s="11">
        <v>33</v>
      </c>
      <c r="G503" s="11">
        <v>35</v>
      </c>
    </row>
    <row r="504" spans="1:7" ht="13.5">
      <c r="A504" s="10">
        <v>36800</v>
      </c>
      <c r="B504" s="10">
        <v>43000</v>
      </c>
      <c r="C504" s="10" t="s">
        <v>508</v>
      </c>
      <c r="D504" s="11">
        <v>0</v>
      </c>
      <c r="E504" s="11">
        <v>0</v>
      </c>
      <c r="F504" s="11">
        <v>0</v>
      </c>
      <c r="G504" s="11">
        <v>0</v>
      </c>
    </row>
    <row r="505" spans="1:7" ht="13.5">
      <c r="A505" s="10">
        <v>36900</v>
      </c>
      <c r="B505" s="10">
        <v>69000</v>
      </c>
      <c r="C505" s="10" t="s">
        <v>509</v>
      </c>
      <c r="D505" s="11">
        <v>0</v>
      </c>
      <c r="E505" s="11">
        <v>0</v>
      </c>
      <c r="F505" s="11">
        <v>0</v>
      </c>
      <c r="G505" s="11">
        <v>0</v>
      </c>
    </row>
    <row r="506" spans="1:7" ht="13.5">
      <c r="A506" s="10">
        <v>37100</v>
      </c>
      <c r="B506" s="10">
        <v>147000</v>
      </c>
      <c r="C506" s="10" t="s">
        <v>510</v>
      </c>
      <c r="D506" s="11">
        <v>784</v>
      </c>
      <c r="E506" s="11">
        <v>2077</v>
      </c>
      <c r="F506" s="11">
        <v>984</v>
      </c>
      <c r="G506" s="11">
        <v>1093</v>
      </c>
    </row>
    <row r="507" spans="1:7" ht="13.5">
      <c r="A507" s="10">
        <v>37400</v>
      </c>
      <c r="B507" s="10">
        <v>209000</v>
      </c>
      <c r="C507" s="10" t="s">
        <v>511</v>
      </c>
      <c r="D507" s="11">
        <v>75</v>
      </c>
      <c r="E507" s="11">
        <v>184</v>
      </c>
      <c r="F507" s="11">
        <v>88</v>
      </c>
      <c r="G507" s="11">
        <v>96</v>
      </c>
    </row>
    <row r="508" spans="1:7" ht="13.5">
      <c r="A508" s="10">
        <v>37501</v>
      </c>
      <c r="B508" s="10">
        <v>7001</v>
      </c>
      <c r="C508" s="10" t="s">
        <v>512</v>
      </c>
      <c r="D508" s="11">
        <v>463</v>
      </c>
      <c r="E508" s="11">
        <v>936</v>
      </c>
      <c r="F508" s="11">
        <v>426</v>
      </c>
      <c r="G508" s="11">
        <v>510</v>
      </c>
    </row>
    <row r="509" spans="1:7" ht="13.5">
      <c r="A509" s="10">
        <v>37502</v>
      </c>
      <c r="B509" s="10">
        <v>7002</v>
      </c>
      <c r="C509" s="10" t="s">
        <v>513</v>
      </c>
      <c r="D509" s="11">
        <v>579</v>
      </c>
      <c r="E509" s="11">
        <v>922</v>
      </c>
      <c r="F509" s="11">
        <v>430</v>
      </c>
      <c r="G509" s="11">
        <v>492</v>
      </c>
    </row>
    <row r="510" spans="1:7" ht="13.5">
      <c r="A510" s="10">
        <v>37503</v>
      </c>
      <c r="B510" s="10">
        <v>7003</v>
      </c>
      <c r="C510" s="10" t="s">
        <v>514</v>
      </c>
      <c r="D510" s="11">
        <v>133</v>
      </c>
      <c r="E510" s="11">
        <v>329</v>
      </c>
      <c r="F510" s="11">
        <v>158</v>
      </c>
      <c r="G510" s="11">
        <v>171</v>
      </c>
    </row>
    <row r="511" spans="1:7" ht="13.5">
      <c r="A511" s="10">
        <v>37504</v>
      </c>
      <c r="B511" s="10">
        <v>7004</v>
      </c>
      <c r="C511" s="10" t="s">
        <v>515</v>
      </c>
      <c r="D511" s="11">
        <v>137</v>
      </c>
      <c r="E511" s="11">
        <v>283</v>
      </c>
      <c r="F511" s="11">
        <v>130</v>
      </c>
      <c r="G511" s="11">
        <v>153</v>
      </c>
    </row>
    <row r="512" spans="1:7" ht="13.5">
      <c r="A512" s="10">
        <v>37505</v>
      </c>
      <c r="B512" s="10">
        <v>7005</v>
      </c>
      <c r="C512" s="10" t="s">
        <v>516</v>
      </c>
      <c r="D512" s="11">
        <v>278</v>
      </c>
      <c r="E512" s="11">
        <v>509</v>
      </c>
      <c r="F512" s="11">
        <v>233</v>
      </c>
      <c r="G512" s="11">
        <v>276</v>
      </c>
    </row>
    <row r="513" spans="1:7" ht="13.5">
      <c r="A513" s="10">
        <v>37506</v>
      </c>
      <c r="B513" s="10">
        <v>7006</v>
      </c>
      <c r="C513" s="10" t="s">
        <v>517</v>
      </c>
      <c r="D513" s="11">
        <v>107</v>
      </c>
      <c r="E513" s="11">
        <v>241</v>
      </c>
      <c r="F513" s="11">
        <v>99</v>
      </c>
      <c r="G513" s="11">
        <v>142</v>
      </c>
    </row>
    <row r="514" spans="1:7" ht="13.5">
      <c r="A514" s="10">
        <v>37507</v>
      </c>
      <c r="B514" s="10">
        <v>7007</v>
      </c>
      <c r="C514" s="10" t="s">
        <v>518</v>
      </c>
      <c r="D514" s="11">
        <v>465</v>
      </c>
      <c r="E514" s="11">
        <v>840</v>
      </c>
      <c r="F514" s="11">
        <v>403</v>
      </c>
      <c r="G514" s="11">
        <v>437</v>
      </c>
    </row>
    <row r="515" spans="1:7" ht="13.5">
      <c r="A515" s="10">
        <v>37601</v>
      </c>
      <c r="B515" s="10">
        <v>287001</v>
      </c>
      <c r="C515" s="10" t="s">
        <v>519</v>
      </c>
      <c r="D515" s="11">
        <v>565</v>
      </c>
      <c r="E515" s="11">
        <v>1269</v>
      </c>
      <c r="F515" s="11">
        <v>591</v>
      </c>
      <c r="G515" s="11">
        <v>678</v>
      </c>
    </row>
    <row r="516" spans="1:7" ht="13.5">
      <c r="A516" s="10">
        <v>37602</v>
      </c>
      <c r="B516" s="10">
        <v>287002</v>
      </c>
      <c r="C516" s="10" t="s">
        <v>520</v>
      </c>
      <c r="D516" s="11">
        <v>404</v>
      </c>
      <c r="E516" s="11">
        <v>906</v>
      </c>
      <c r="F516" s="11">
        <v>432</v>
      </c>
      <c r="G516" s="11">
        <v>474</v>
      </c>
    </row>
    <row r="517" spans="1:7" ht="13.5">
      <c r="A517" s="10">
        <v>37603</v>
      </c>
      <c r="B517" s="10">
        <v>287003</v>
      </c>
      <c r="C517" s="10" t="s">
        <v>521</v>
      </c>
      <c r="D517" s="11">
        <v>360</v>
      </c>
      <c r="E517" s="11">
        <v>853</v>
      </c>
      <c r="F517" s="11">
        <v>373</v>
      </c>
      <c r="G517" s="11">
        <v>480</v>
      </c>
    </row>
    <row r="518" spans="1:7" ht="13.5">
      <c r="A518" s="10">
        <v>37604</v>
      </c>
      <c r="B518" s="10">
        <v>287004</v>
      </c>
      <c r="C518" s="10" t="s">
        <v>522</v>
      </c>
      <c r="D518" s="11">
        <v>439</v>
      </c>
      <c r="E518" s="11">
        <v>1099</v>
      </c>
      <c r="F518" s="11">
        <v>512</v>
      </c>
      <c r="G518" s="11">
        <v>587</v>
      </c>
    </row>
    <row r="519" spans="1:7" ht="13.5">
      <c r="A519" s="10">
        <v>37605</v>
      </c>
      <c r="B519" s="10">
        <v>287005</v>
      </c>
      <c r="C519" s="10" t="s">
        <v>523</v>
      </c>
      <c r="D519" s="11">
        <v>333</v>
      </c>
      <c r="E519" s="11">
        <v>759</v>
      </c>
      <c r="F519" s="11">
        <v>368</v>
      </c>
      <c r="G519" s="11">
        <v>391</v>
      </c>
    </row>
    <row r="520" spans="1:7" ht="13.5">
      <c r="A520" s="10">
        <v>37606</v>
      </c>
      <c r="B520" s="10">
        <v>287006</v>
      </c>
      <c r="C520" s="10" t="s">
        <v>524</v>
      </c>
      <c r="D520" s="11">
        <v>372</v>
      </c>
      <c r="E520" s="11">
        <v>920</v>
      </c>
      <c r="F520" s="11">
        <v>435</v>
      </c>
      <c r="G520" s="11">
        <v>485</v>
      </c>
    </row>
    <row r="521" spans="1:7" ht="13.5">
      <c r="A521" s="10">
        <v>37701</v>
      </c>
      <c r="B521" s="10">
        <v>291001</v>
      </c>
      <c r="C521" s="10" t="s">
        <v>525</v>
      </c>
      <c r="D521" s="11">
        <v>293</v>
      </c>
      <c r="E521" s="11">
        <v>729</v>
      </c>
      <c r="F521" s="11">
        <v>309</v>
      </c>
      <c r="G521" s="11">
        <v>420</v>
      </c>
    </row>
    <row r="522" spans="1:7" ht="13.5">
      <c r="A522" s="10">
        <v>37702</v>
      </c>
      <c r="B522" s="10">
        <v>291002</v>
      </c>
      <c r="C522" s="10" t="s">
        <v>526</v>
      </c>
      <c r="D522" s="11">
        <v>300</v>
      </c>
      <c r="E522" s="11">
        <v>659</v>
      </c>
      <c r="F522" s="11">
        <v>297</v>
      </c>
      <c r="G522" s="11">
        <v>362</v>
      </c>
    </row>
    <row r="523" spans="1:7" ht="13.5">
      <c r="A523" s="10">
        <v>37703</v>
      </c>
      <c r="B523" s="10">
        <v>291003</v>
      </c>
      <c r="C523" s="10" t="s">
        <v>527</v>
      </c>
      <c r="D523" s="11">
        <v>231</v>
      </c>
      <c r="E523" s="11">
        <v>530</v>
      </c>
      <c r="F523" s="11">
        <v>228</v>
      </c>
      <c r="G523" s="11">
        <v>302</v>
      </c>
    </row>
    <row r="524" spans="1:7" ht="13.5">
      <c r="A524" s="10">
        <v>37704</v>
      </c>
      <c r="B524" s="10">
        <v>291004</v>
      </c>
      <c r="C524" s="10" t="s">
        <v>528</v>
      </c>
      <c r="D524" s="11">
        <v>597</v>
      </c>
      <c r="E524" s="11">
        <v>1285</v>
      </c>
      <c r="F524" s="11">
        <v>559</v>
      </c>
      <c r="G524" s="11">
        <v>726</v>
      </c>
    </row>
    <row r="525" spans="1:7" ht="13.5">
      <c r="A525" s="10">
        <v>37705</v>
      </c>
      <c r="B525" s="10">
        <v>291005</v>
      </c>
      <c r="C525" s="10" t="s">
        <v>529</v>
      </c>
      <c r="D525" s="11">
        <v>438</v>
      </c>
      <c r="E525" s="11">
        <v>1159</v>
      </c>
      <c r="F525" s="11">
        <v>541</v>
      </c>
      <c r="G525" s="11">
        <v>618</v>
      </c>
    </row>
    <row r="526" spans="1:7" ht="13.5">
      <c r="A526" s="10">
        <v>37706</v>
      </c>
      <c r="B526" s="10">
        <v>291006</v>
      </c>
      <c r="C526" s="10" t="s">
        <v>530</v>
      </c>
      <c r="D526" s="11">
        <v>441</v>
      </c>
      <c r="E526" s="11">
        <v>920</v>
      </c>
      <c r="F526" s="11">
        <v>437</v>
      </c>
      <c r="G526" s="11">
        <v>483</v>
      </c>
    </row>
    <row r="527" spans="1:7" ht="13.5">
      <c r="A527" s="10">
        <v>37707</v>
      </c>
      <c r="B527" s="10">
        <v>291007</v>
      </c>
      <c r="C527" s="10" t="s">
        <v>531</v>
      </c>
      <c r="D527" s="11">
        <v>281</v>
      </c>
      <c r="E527" s="11">
        <v>557</v>
      </c>
      <c r="F527" s="11">
        <v>267</v>
      </c>
      <c r="G527" s="11">
        <v>290</v>
      </c>
    </row>
    <row r="528" spans="1:7" ht="13.5">
      <c r="A528" s="10">
        <v>37800</v>
      </c>
      <c r="B528" s="10">
        <v>15000</v>
      </c>
      <c r="C528" s="10" t="s">
        <v>532</v>
      </c>
      <c r="D528" s="11">
        <v>0</v>
      </c>
      <c r="E528" s="11">
        <v>0</v>
      </c>
      <c r="F528" s="11">
        <v>0</v>
      </c>
      <c r="G528" s="11">
        <v>0</v>
      </c>
    </row>
    <row r="529" spans="1:7" ht="13.5">
      <c r="A529" s="10">
        <v>38101</v>
      </c>
      <c r="B529" s="10">
        <v>16001</v>
      </c>
      <c r="C529" s="10" t="s">
        <v>533</v>
      </c>
      <c r="D529" s="11">
        <v>712</v>
      </c>
      <c r="E529" s="11">
        <v>1184</v>
      </c>
      <c r="F529" s="11">
        <v>551</v>
      </c>
      <c r="G529" s="11">
        <v>633</v>
      </c>
    </row>
    <row r="530" spans="1:7" ht="13.5">
      <c r="A530" s="10">
        <v>38102</v>
      </c>
      <c r="B530" s="10">
        <v>16002</v>
      </c>
      <c r="C530" s="10" t="s">
        <v>534</v>
      </c>
      <c r="D530" s="11">
        <v>533</v>
      </c>
      <c r="E530" s="11">
        <v>861</v>
      </c>
      <c r="F530" s="11">
        <v>432</v>
      </c>
      <c r="G530" s="11">
        <v>429</v>
      </c>
    </row>
    <row r="531" spans="1:7" ht="13.5">
      <c r="A531" s="10">
        <v>38103</v>
      </c>
      <c r="B531" s="10">
        <v>16003</v>
      </c>
      <c r="C531" s="10" t="s">
        <v>535</v>
      </c>
      <c r="D531" s="11">
        <v>481</v>
      </c>
      <c r="E531" s="11">
        <v>1000</v>
      </c>
      <c r="F531" s="11">
        <v>488</v>
      </c>
      <c r="G531" s="11">
        <v>512</v>
      </c>
    </row>
    <row r="532" spans="1:7" ht="13.5">
      <c r="A532" s="10">
        <v>38201</v>
      </c>
      <c r="B532" s="10">
        <v>281001</v>
      </c>
      <c r="C532" s="10" t="s">
        <v>536</v>
      </c>
      <c r="D532" s="11">
        <v>583</v>
      </c>
      <c r="E532" s="11">
        <v>1390</v>
      </c>
      <c r="F532" s="11">
        <v>666</v>
      </c>
      <c r="G532" s="11">
        <v>724</v>
      </c>
    </row>
    <row r="533" spans="1:7" ht="13.5">
      <c r="A533" s="10">
        <v>38202</v>
      </c>
      <c r="B533" s="10">
        <v>281002</v>
      </c>
      <c r="C533" s="10" t="s">
        <v>537</v>
      </c>
      <c r="D533" s="11">
        <v>496</v>
      </c>
      <c r="E533" s="11">
        <v>1217</v>
      </c>
      <c r="F533" s="11">
        <v>584</v>
      </c>
      <c r="G533" s="11">
        <v>633</v>
      </c>
    </row>
    <row r="534" spans="1:7" ht="13.5">
      <c r="A534" s="10">
        <v>38203</v>
      </c>
      <c r="B534" s="10">
        <v>281003</v>
      </c>
      <c r="C534" s="10" t="s">
        <v>538</v>
      </c>
      <c r="D534" s="11">
        <v>302</v>
      </c>
      <c r="E534" s="11">
        <v>781</v>
      </c>
      <c r="F534" s="11">
        <v>360</v>
      </c>
      <c r="G534" s="11">
        <v>421</v>
      </c>
    </row>
    <row r="535" spans="1:7" ht="13.5">
      <c r="A535" s="10">
        <v>38204</v>
      </c>
      <c r="B535" s="10">
        <v>281004</v>
      </c>
      <c r="C535" s="10" t="s">
        <v>539</v>
      </c>
      <c r="D535" s="11">
        <v>344</v>
      </c>
      <c r="E535" s="11">
        <v>827</v>
      </c>
      <c r="F535" s="11">
        <v>393</v>
      </c>
      <c r="G535" s="11">
        <v>434</v>
      </c>
    </row>
    <row r="536" spans="1:7" ht="13.5">
      <c r="A536" s="10">
        <v>38301</v>
      </c>
      <c r="B536" s="10">
        <v>283001</v>
      </c>
      <c r="C536" s="10" t="s">
        <v>540</v>
      </c>
      <c r="D536" s="11">
        <v>342</v>
      </c>
      <c r="E536" s="11">
        <v>866</v>
      </c>
      <c r="F536" s="11">
        <v>404</v>
      </c>
      <c r="G536" s="11">
        <v>462</v>
      </c>
    </row>
    <row r="537" spans="1:7" ht="13.5">
      <c r="A537" s="10">
        <v>38302</v>
      </c>
      <c r="B537" s="10">
        <v>283002</v>
      </c>
      <c r="C537" s="10" t="s">
        <v>541</v>
      </c>
      <c r="D537" s="11">
        <v>531</v>
      </c>
      <c r="E537" s="11">
        <v>1240</v>
      </c>
      <c r="F537" s="11">
        <v>604</v>
      </c>
      <c r="G537" s="11">
        <v>636</v>
      </c>
    </row>
    <row r="538" spans="1:7" ht="13.5">
      <c r="A538" s="10">
        <v>38303</v>
      </c>
      <c r="B538" s="10">
        <v>283003</v>
      </c>
      <c r="C538" s="10" t="s">
        <v>542</v>
      </c>
      <c r="D538" s="11">
        <v>495</v>
      </c>
      <c r="E538" s="11">
        <v>1229</v>
      </c>
      <c r="F538" s="11">
        <v>552</v>
      </c>
      <c r="G538" s="11">
        <v>677</v>
      </c>
    </row>
    <row r="539" spans="1:7" ht="13.5">
      <c r="A539" s="10">
        <v>38401</v>
      </c>
      <c r="B539" s="10">
        <v>282001</v>
      </c>
      <c r="C539" s="10" t="s">
        <v>543</v>
      </c>
      <c r="D539" s="11">
        <v>339</v>
      </c>
      <c r="E539" s="11">
        <v>758</v>
      </c>
      <c r="F539" s="11">
        <v>361</v>
      </c>
      <c r="G539" s="11">
        <v>397</v>
      </c>
    </row>
    <row r="540" spans="1:7" ht="13.5">
      <c r="A540" s="10">
        <v>38402</v>
      </c>
      <c r="B540" s="10">
        <v>282002</v>
      </c>
      <c r="C540" s="10" t="s">
        <v>544</v>
      </c>
      <c r="D540" s="11">
        <v>393</v>
      </c>
      <c r="E540" s="11">
        <v>892</v>
      </c>
      <c r="F540" s="11">
        <v>422</v>
      </c>
      <c r="G540" s="11">
        <v>470</v>
      </c>
    </row>
    <row r="541" spans="1:7" ht="13.5">
      <c r="A541" s="10">
        <v>38403</v>
      </c>
      <c r="B541" s="10">
        <v>282003</v>
      </c>
      <c r="C541" s="10" t="s">
        <v>545</v>
      </c>
      <c r="D541" s="11">
        <v>434</v>
      </c>
      <c r="E541" s="11">
        <v>1150</v>
      </c>
      <c r="F541" s="11">
        <v>543</v>
      </c>
      <c r="G541" s="11">
        <v>607</v>
      </c>
    </row>
    <row r="542" spans="1:7" ht="13.5">
      <c r="A542" s="10">
        <v>38501</v>
      </c>
      <c r="B542" s="10">
        <v>289001</v>
      </c>
      <c r="C542" s="10" t="s">
        <v>546</v>
      </c>
      <c r="D542" s="11">
        <v>304</v>
      </c>
      <c r="E542" s="11">
        <v>751</v>
      </c>
      <c r="F542" s="11">
        <v>380</v>
      </c>
      <c r="G542" s="11">
        <v>371</v>
      </c>
    </row>
    <row r="543" spans="1:7" ht="13.5">
      <c r="A543" s="10">
        <v>38502</v>
      </c>
      <c r="B543" s="10">
        <v>289002</v>
      </c>
      <c r="C543" s="10" t="s">
        <v>547</v>
      </c>
      <c r="D543" s="11">
        <v>393</v>
      </c>
      <c r="E543" s="11">
        <v>885</v>
      </c>
      <c r="F543" s="11">
        <v>429</v>
      </c>
      <c r="G543" s="11">
        <v>456</v>
      </c>
    </row>
    <row r="544" spans="1:7" ht="13.5">
      <c r="A544" s="10">
        <v>38503</v>
      </c>
      <c r="B544" s="10">
        <v>289003</v>
      </c>
      <c r="C544" s="10" t="s">
        <v>548</v>
      </c>
      <c r="D544" s="11">
        <v>218</v>
      </c>
      <c r="E544" s="11">
        <v>627</v>
      </c>
      <c r="F544" s="11">
        <v>284</v>
      </c>
      <c r="G544" s="11">
        <v>343</v>
      </c>
    </row>
    <row r="545" spans="1:7" ht="13.5">
      <c r="A545" s="10">
        <v>38504</v>
      </c>
      <c r="B545" s="10">
        <v>289004</v>
      </c>
      <c r="C545" s="10" t="s">
        <v>549</v>
      </c>
      <c r="D545" s="11">
        <v>287</v>
      </c>
      <c r="E545" s="11">
        <v>740</v>
      </c>
      <c r="F545" s="11">
        <v>353</v>
      </c>
      <c r="G545" s="11">
        <v>387</v>
      </c>
    </row>
    <row r="546" spans="1:7" ht="13.5">
      <c r="A546" s="10">
        <v>38104</v>
      </c>
      <c r="B546" s="10">
        <v>16004</v>
      </c>
      <c r="C546" s="10" t="s">
        <v>550</v>
      </c>
      <c r="D546" s="11">
        <v>316</v>
      </c>
      <c r="E546" s="11">
        <v>772</v>
      </c>
      <c r="F546" s="11">
        <v>353</v>
      </c>
      <c r="G546" s="11">
        <v>419</v>
      </c>
    </row>
    <row r="547" spans="1:7" ht="13.5">
      <c r="A547" s="10">
        <v>38601</v>
      </c>
      <c r="B547" s="10">
        <v>292001</v>
      </c>
      <c r="C547" s="10" t="s">
        <v>551</v>
      </c>
      <c r="D547" s="11">
        <v>368</v>
      </c>
      <c r="E547" s="11">
        <v>877</v>
      </c>
      <c r="F547" s="11">
        <v>406</v>
      </c>
      <c r="G547" s="11">
        <v>471</v>
      </c>
    </row>
    <row r="548" spans="1:7" ht="13.5">
      <c r="A548" s="10">
        <v>38602</v>
      </c>
      <c r="B548" s="10">
        <v>292002</v>
      </c>
      <c r="C548" s="10" t="s">
        <v>552</v>
      </c>
      <c r="D548" s="11">
        <v>354</v>
      </c>
      <c r="E548" s="11">
        <v>885</v>
      </c>
      <c r="F548" s="11">
        <v>417</v>
      </c>
      <c r="G548" s="11">
        <v>468</v>
      </c>
    </row>
    <row r="549" spans="1:7" ht="13.5">
      <c r="A549" s="10">
        <v>38603</v>
      </c>
      <c r="B549" s="10">
        <v>292003</v>
      </c>
      <c r="C549" s="10" t="s">
        <v>553</v>
      </c>
      <c r="D549" s="11">
        <v>353</v>
      </c>
      <c r="E549" s="11">
        <v>880</v>
      </c>
      <c r="F549" s="11">
        <v>407</v>
      </c>
      <c r="G549" s="11">
        <v>473</v>
      </c>
    </row>
    <row r="550" spans="1:7" ht="13.5">
      <c r="A550" s="10">
        <v>38604</v>
      </c>
      <c r="B550" s="10">
        <v>292004</v>
      </c>
      <c r="C550" s="10" t="s">
        <v>554</v>
      </c>
      <c r="D550" s="11">
        <v>469</v>
      </c>
      <c r="E550" s="11">
        <v>1091</v>
      </c>
      <c r="F550" s="11">
        <v>517</v>
      </c>
      <c r="G550" s="11">
        <v>574</v>
      </c>
    </row>
    <row r="551" spans="1:7" ht="13.5">
      <c r="A551" s="10">
        <v>38605</v>
      </c>
      <c r="B551" s="10">
        <v>292005</v>
      </c>
      <c r="C551" s="10" t="s">
        <v>555</v>
      </c>
      <c r="D551" s="11">
        <v>298</v>
      </c>
      <c r="E551" s="11">
        <v>704</v>
      </c>
      <c r="F551" s="11">
        <v>343</v>
      </c>
      <c r="G551" s="11">
        <v>361</v>
      </c>
    </row>
    <row r="552" spans="1:7" ht="13.5">
      <c r="A552" s="10">
        <v>38606</v>
      </c>
      <c r="B552" s="10">
        <v>292006</v>
      </c>
      <c r="C552" s="10" t="s">
        <v>556</v>
      </c>
      <c r="D552" s="11">
        <v>188</v>
      </c>
      <c r="E552" s="11">
        <v>415</v>
      </c>
      <c r="F552" s="11">
        <v>196</v>
      </c>
      <c r="G552" s="11">
        <v>219</v>
      </c>
    </row>
    <row r="553" spans="1:7" ht="13.5">
      <c r="A553" s="10">
        <v>38701</v>
      </c>
      <c r="B553" s="10">
        <v>372001</v>
      </c>
      <c r="C553" s="10" t="s">
        <v>557</v>
      </c>
      <c r="D553" s="11">
        <v>220</v>
      </c>
      <c r="E553" s="11">
        <v>534</v>
      </c>
      <c r="F553" s="11">
        <v>230</v>
      </c>
      <c r="G553" s="11">
        <v>304</v>
      </c>
    </row>
    <row r="554" spans="1:7" ht="13.5">
      <c r="A554" s="10">
        <v>38702</v>
      </c>
      <c r="B554" s="10">
        <v>372002</v>
      </c>
      <c r="C554" s="10" t="s">
        <v>558</v>
      </c>
      <c r="D554" s="11">
        <v>190</v>
      </c>
      <c r="E554" s="11">
        <v>456</v>
      </c>
      <c r="F554" s="11">
        <v>193</v>
      </c>
      <c r="G554" s="11">
        <v>263</v>
      </c>
    </row>
    <row r="555" spans="1:7" ht="13.5">
      <c r="A555" s="10">
        <v>38703</v>
      </c>
      <c r="B555" s="10">
        <v>372003</v>
      </c>
      <c r="C555" s="10" t="s">
        <v>559</v>
      </c>
      <c r="D555" s="11">
        <v>309</v>
      </c>
      <c r="E555" s="11">
        <v>810</v>
      </c>
      <c r="F555" s="11">
        <v>359</v>
      </c>
      <c r="G555" s="11">
        <v>451</v>
      </c>
    </row>
    <row r="556" spans="1:7" ht="13.5">
      <c r="A556" s="10">
        <v>38704</v>
      </c>
      <c r="B556" s="10">
        <v>372004</v>
      </c>
      <c r="C556" s="10" t="s">
        <v>560</v>
      </c>
      <c r="D556" s="11">
        <v>336</v>
      </c>
      <c r="E556" s="11">
        <v>745</v>
      </c>
      <c r="F556" s="11">
        <v>366</v>
      </c>
      <c r="G556" s="11">
        <v>379</v>
      </c>
    </row>
    <row r="557" spans="1:7" ht="13.5">
      <c r="A557" s="10">
        <v>38705</v>
      </c>
      <c r="B557" s="10">
        <v>372005</v>
      </c>
      <c r="C557" s="10" t="s">
        <v>561</v>
      </c>
      <c r="D557" s="11">
        <v>197</v>
      </c>
      <c r="E557" s="11">
        <v>536</v>
      </c>
      <c r="F557" s="11">
        <v>255</v>
      </c>
      <c r="G557" s="11">
        <v>281</v>
      </c>
    </row>
    <row r="558" spans="1:7" ht="13.5">
      <c r="A558" s="10">
        <v>38706</v>
      </c>
      <c r="B558" s="10">
        <v>372006</v>
      </c>
      <c r="C558" s="10" t="s">
        <v>562</v>
      </c>
      <c r="D558" s="11">
        <v>299</v>
      </c>
      <c r="E558" s="11">
        <v>763</v>
      </c>
      <c r="F558" s="11">
        <v>367</v>
      </c>
      <c r="G558" s="11">
        <v>396</v>
      </c>
    </row>
    <row r="559" spans="1:7" ht="13.5">
      <c r="A559" s="10">
        <v>38801</v>
      </c>
      <c r="B559" s="10">
        <v>373001</v>
      </c>
      <c r="C559" s="10" t="s">
        <v>563</v>
      </c>
      <c r="D559" s="11">
        <v>272</v>
      </c>
      <c r="E559" s="11">
        <v>730</v>
      </c>
      <c r="F559" s="11">
        <v>348</v>
      </c>
      <c r="G559" s="11">
        <v>382</v>
      </c>
    </row>
    <row r="560" spans="1:7" ht="13.5">
      <c r="A560" s="10">
        <v>38802</v>
      </c>
      <c r="B560" s="10">
        <v>373002</v>
      </c>
      <c r="C560" s="10" t="s">
        <v>564</v>
      </c>
      <c r="D560" s="11">
        <v>362</v>
      </c>
      <c r="E560" s="11">
        <v>912</v>
      </c>
      <c r="F560" s="11">
        <v>425</v>
      </c>
      <c r="G560" s="11">
        <v>487</v>
      </c>
    </row>
    <row r="561" spans="1:7" ht="13.5">
      <c r="A561" s="10">
        <v>38803</v>
      </c>
      <c r="B561" s="10">
        <v>373003</v>
      </c>
      <c r="C561" s="10" t="s">
        <v>565</v>
      </c>
      <c r="D561" s="11">
        <v>318</v>
      </c>
      <c r="E561" s="11">
        <v>883</v>
      </c>
      <c r="F561" s="11">
        <v>422</v>
      </c>
      <c r="G561" s="11">
        <v>461</v>
      </c>
    </row>
    <row r="562" spans="1:7" ht="13.5">
      <c r="A562" s="10">
        <v>38804</v>
      </c>
      <c r="B562" s="10">
        <v>373004</v>
      </c>
      <c r="C562" s="10" t="s">
        <v>566</v>
      </c>
      <c r="D562" s="11">
        <v>273</v>
      </c>
      <c r="E562" s="11">
        <v>715</v>
      </c>
      <c r="F562" s="11">
        <v>352</v>
      </c>
      <c r="G562" s="11">
        <v>363</v>
      </c>
    </row>
    <row r="563" spans="1:7" ht="13.5">
      <c r="A563" s="10">
        <v>38805</v>
      </c>
      <c r="B563" s="10">
        <v>373005</v>
      </c>
      <c r="C563" s="10" t="s">
        <v>567</v>
      </c>
      <c r="D563" s="11">
        <v>187</v>
      </c>
      <c r="E563" s="11">
        <v>503</v>
      </c>
      <c r="F563" s="11">
        <v>234</v>
      </c>
      <c r="G563" s="11">
        <v>269</v>
      </c>
    </row>
    <row r="564" spans="1:7" ht="13.5">
      <c r="A564" s="10">
        <v>38901</v>
      </c>
      <c r="B564" s="10">
        <v>374001</v>
      </c>
      <c r="C564" s="10" t="s">
        <v>568</v>
      </c>
      <c r="D564" s="11">
        <v>253</v>
      </c>
      <c r="E564" s="11">
        <v>588</v>
      </c>
      <c r="F564" s="11">
        <v>266</v>
      </c>
      <c r="G564" s="11">
        <v>322</v>
      </c>
    </row>
    <row r="565" spans="1:7" ht="13.5">
      <c r="A565" s="10">
        <v>38902</v>
      </c>
      <c r="B565" s="10">
        <v>374002</v>
      </c>
      <c r="C565" s="10" t="s">
        <v>569</v>
      </c>
      <c r="D565" s="11">
        <v>282</v>
      </c>
      <c r="E565" s="11">
        <v>691</v>
      </c>
      <c r="F565" s="11">
        <v>327</v>
      </c>
      <c r="G565" s="11">
        <v>364</v>
      </c>
    </row>
    <row r="566" spans="1:7" ht="13.5">
      <c r="A566" s="10">
        <v>38903</v>
      </c>
      <c r="B566" s="10">
        <v>374003</v>
      </c>
      <c r="C566" s="10" t="s">
        <v>570</v>
      </c>
      <c r="D566" s="11">
        <v>195</v>
      </c>
      <c r="E566" s="11">
        <v>450</v>
      </c>
      <c r="F566" s="11">
        <v>228</v>
      </c>
      <c r="G566" s="11">
        <v>222</v>
      </c>
    </row>
    <row r="567" spans="1:7" ht="13.5">
      <c r="A567" s="10">
        <v>38904</v>
      </c>
      <c r="B567" s="10">
        <v>374004</v>
      </c>
      <c r="C567" s="10" t="s">
        <v>571</v>
      </c>
      <c r="D567" s="11">
        <v>305</v>
      </c>
      <c r="E567" s="11">
        <v>773</v>
      </c>
      <c r="F567" s="11">
        <v>352</v>
      </c>
      <c r="G567" s="11">
        <v>421</v>
      </c>
    </row>
    <row r="568" spans="1:7" ht="13.5">
      <c r="A568" s="10">
        <v>38905</v>
      </c>
      <c r="B568" s="10">
        <v>374005</v>
      </c>
      <c r="C568" s="10" t="s">
        <v>572</v>
      </c>
      <c r="D568" s="11">
        <v>203</v>
      </c>
      <c r="E568" s="11">
        <v>480</v>
      </c>
      <c r="F568" s="11">
        <v>224</v>
      </c>
      <c r="G568" s="11">
        <v>256</v>
      </c>
    </row>
    <row r="569" spans="1:7" ht="13.5">
      <c r="A569" s="10">
        <v>39001</v>
      </c>
      <c r="B569" s="10">
        <v>375001</v>
      </c>
      <c r="C569" s="10" t="s">
        <v>573</v>
      </c>
      <c r="D569" s="11">
        <v>221</v>
      </c>
      <c r="E569" s="11">
        <v>599</v>
      </c>
      <c r="F569" s="11">
        <v>296</v>
      </c>
      <c r="G569" s="11">
        <v>303</v>
      </c>
    </row>
    <row r="570" spans="1:7" ht="13.5">
      <c r="A570" s="10">
        <v>39002</v>
      </c>
      <c r="B570" s="10">
        <v>375002</v>
      </c>
      <c r="C570" s="10" t="s">
        <v>574</v>
      </c>
      <c r="D570" s="11">
        <v>221</v>
      </c>
      <c r="E570" s="11">
        <v>546</v>
      </c>
      <c r="F570" s="11">
        <v>253</v>
      </c>
      <c r="G570" s="11">
        <v>293</v>
      </c>
    </row>
    <row r="571" spans="1:7" ht="13.5">
      <c r="A571" s="10">
        <v>39003</v>
      </c>
      <c r="B571" s="10">
        <v>375003</v>
      </c>
      <c r="C571" s="10" t="s">
        <v>575</v>
      </c>
      <c r="D571" s="11">
        <v>311</v>
      </c>
      <c r="E571" s="11">
        <v>709</v>
      </c>
      <c r="F571" s="11">
        <v>317</v>
      </c>
      <c r="G571" s="11">
        <v>392</v>
      </c>
    </row>
    <row r="572" spans="1:7" ht="13.5">
      <c r="A572" s="10">
        <v>39101</v>
      </c>
      <c r="B572" s="10">
        <v>376001</v>
      </c>
      <c r="C572" s="10" t="s">
        <v>576</v>
      </c>
      <c r="D572" s="11">
        <v>332</v>
      </c>
      <c r="E572" s="11">
        <v>893</v>
      </c>
      <c r="F572" s="11">
        <v>411</v>
      </c>
      <c r="G572" s="11">
        <v>482</v>
      </c>
    </row>
    <row r="573" spans="1:7" ht="13.5">
      <c r="A573" s="10">
        <v>39102</v>
      </c>
      <c r="B573" s="10">
        <v>376002</v>
      </c>
      <c r="C573" s="10" t="s">
        <v>577</v>
      </c>
      <c r="D573" s="11">
        <v>476</v>
      </c>
      <c r="E573" s="11">
        <v>1093</v>
      </c>
      <c r="F573" s="11">
        <v>520</v>
      </c>
      <c r="G573" s="11">
        <v>573</v>
      </c>
    </row>
    <row r="574" spans="1:7" ht="13.5">
      <c r="A574" s="10">
        <v>39103</v>
      </c>
      <c r="B574" s="10">
        <v>376003</v>
      </c>
      <c r="C574" s="10" t="s">
        <v>578</v>
      </c>
      <c r="D574" s="11">
        <v>208</v>
      </c>
      <c r="E574" s="11">
        <v>416</v>
      </c>
      <c r="F574" s="11">
        <v>202</v>
      </c>
      <c r="G574" s="11">
        <v>214</v>
      </c>
    </row>
    <row r="575" spans="1:7" ht="13.5">
      <c r="A575" s="10">
        <v>39104</v>
      </c>
      <c r="B575" s="10">
        <v>376004</v>
      </c>
      <c r="C575" s="10" t="s">
        <v>579</v>
      </c>
      <c r="D575" s="11">
        <v>416</v>
      </c>
      <c r="E575" s="11">
        <v>1027</v>
      </c>
      <c r="F575" s="11">
        <v>473</v>
      </c>
      <c r="G575" s="11">
        <v>554</v>
      </c>
    </row>
    <row r="576" spans="1:7" ht="13.5">
      <c r="A576" s="10">
        <v>39105</v>
      </c>
      <c r="B576" s="10">
        <v>376005</v>
      </c>
      <c r="C576" s="10" t="s">
        <v>580</v>
      </c>
      <c r="D576" s="11">
        <v>266</v>
      </c>
      <c r="E576" s="11">
        <v>582</v>
      </c>
      <c r="F576" s="11">
        <v>288</v>
      </c>
      <c r="G576" s="11">
        <v>294</v>
      </c>
    </row>
    <row r="577" spans="1:7" ht="13.5">
      <c r="A577" s="10">
        <v>39300</v>
      </c>
      <c r="B577" s="10">
        <v>184000</v>
      </c>
      <c r="C577" s="10" t="s">
        <v>581</v>
      </c>
      <c r="D577" s="11">
        <v>769</v>
      </c>
      <c r="E577" s="11">
        <v>2332</v>
      </c>
      <c r="F577" s="11">
        <v>1059</v>
      </c>
      <c r="G577" s="11">
        <v>1273</v>
      </c>
    </row>
    <row r="578" spans="1:7" ht="13.5">
      <c r="A578" s="10">
        <v>39400</v>
      </c>
      <c r="B578" s="10">
        <v>140000</v>
      </c>
      <c r="C578" s="10" t="s">
        <v>582</v>
      </c>
      <c r="D578" s="11">
        <v>270</v>
      </c>
      <c r="E578" s="11">
        <v>814</v>
      </c>
      <c r="F578" s="11">
        <v>399</v>
      </c>
      <c r="G578" s="11">
        <v>415</v>
      </c>
    </row>
    <row r="579" spans="1:7" ht="13.5">
      <c r="A579" s="10">
        <v>39500</v>
      </c>
      <c r="B579" s="10">
        <v>164000</v>
      </c>
      <c r="C579" s="10" t="s">
        <v>583</v>
      </c>
      <c r="D579" s="11">
        <v>350</v>
      </c>
      <c r="E579" s="11">
        <v>1189</v>
      </c>
      <c r="F579" s="11">
        <v>596</v>
      </c>
      <c r="G579" s="11">
        <v>593</v>
      </c>
    </row>
    <row r="580" spans="1:7" ht="13.5">
      <c r="A580" s="10">
        <v>39600</v>
      </c>
      <c r="B580" s="10">
        <v>40000</v>
      </c>
      <c r="C580" s="10" t="s">
        <v>584</v>
      </c>
      <c r="D580" s="11">
        <v>108</v>
      </c>
      <c r="E580" s="11">
        <v>304</v>
      </c>
      <c r="F580" s="11">
        <v>150</v>
      </c>
      <c r="G580" s="11">
        <v>154</v>
      </c>
    </row>
    <row r="581" spans="1:7" ht="13.5">
      <c r="A581" s="10">
        <v>39700</v>
      </c>
      <c r="B581" s="10">
        <v>88000</v>
      </c>
      <c r="C581" s="10" t="s">
        <v>585</v>
      </c>
      <c r="D581" s="11">
        <v>74</v>
      </c>
      <c r="E581" s="11">
        <v>207</v>
      </c>
      <c r="F581" s="11">
        <v>92</v>
      </c>
      <c r="G581" s="11">
        <v>115</v>
      </c>
    </row>
    <row r="582" spans="1:7" ht="13.5">
      <c r="A582" s="10">
        <v>39800</v>
      </c>
      <c r="B582" s="10">
        <v>55000</v>
      </c>
      <c r="C582" s="10" t="s">
        <v>586</v>
      </c>
      <c r="D582" s="11">
        <v>57</v>
      </c>
      <c r="E582" s="11">
        <v>126</v>
      </c>
      <c r="F582" s="11">
        <v>52</v>
      </c>
      <c r="G582" s="11">
        <v>74</v>
      </c>
    </row>
    <row r="583" spans="1:7" ht="13.5">
      <c r="A583" s="10">
        <v>39900</v>
      </c>
      <c r="B583" s="10">
        <v>171000</v>
      </c>
      <c r="C583" s="10" t="s">
        <v>587</v>
      </c>
      <c r="D583" s="11">
        <v>96</v>
      </c>
      <c r="E583" s="11">
        <v>248</v>
      </c>
      <c r="F583" s="11">
        <v>114</v>
      </c>
      <c r="G583" s="11">
        <v>134</v>
      </c>
    </row>
    <row r="584" spans="1:7" ht="13.5">
      <c r="A584" s="10">
        <v>40000</v>
      </c>
      <c r="B584" s="10">
        <v>27000</v>
      </c>
      <c r="C584" s="10" t="s">
        <v>588</v>
      </c>
      <c r="D584" s="11">
        <v>643</v>
      </c>
      <c r="E584" s="11">
        <v>1635</v>
      </c>
      <c r="F584" s="11">
        <v>778</v>
      </c>
      <c r="G584" s="11">
        <v>857</v>
      </c>
    </row>
    <row r="585" spans="1:7" ht="13.5">
      <c r="A585" s="10">
        <v>40100</v>
      </c>
      <c r="B585" s="10">
        <v>35000</v>
      </c>
      <c r="C585" s="10" t="s">
        <v>589</v>
      </c>
      <c r="D585" s="11">
        <v>353</v>
      </c>
      <c r="E585" s="11">
        <v>1340</v>
      </c>
      <c r="F585" s="11">
        <v>637</v>
      </c>
      <c r="G585" s="11">
        <v>703</v>
      </c>
    </row>
    <row r="586" spans="1:7" ht="13.5">
      <c r="A586" s="10">
        <v>40700</v>
      </c>
      <c r="B586" s="10">
        <v>109000</v>
      </c>
      <c r="C586" s="10" t="s">
        <v>590</v>
      </c>
      <c r="D586" s="11">
        <v>204</v>
      </c>
      <c r="E586" s="11">
        <v>535</v>
      </c>
      <c r="F586" s="11">
        <v>253</v>
      </c>
      <c r="G586" s="11">
        <v>282</v>
      </c>
    </row>
    <row r="587" spans="1:7" ht="13.5">
      <c r="A587" s="10">
        <v>40800</v>
      </c>
      <c r="B587" s="10">
        <v>80000</v>
      </c>
      <c r="C587" s="10" t="s">
        <v>591</v>
      </c>
      <c r="D587" s="11">
        <v>274</v>
      </c>
      <c r="E587" s="11">
        <v>709</v>
      </c>
      <c r="F587" s="11">
        <v>355</v>
      </c>
      <c r="G587" s="11">
        <v>354</v>
      </c>
    </row>
    <row r="588" spans="1:7" ht="13.5">
      <c r="A588" s="10">
        <v>40900</v>
      </c>
      <c r="B588" s="10">
        <v>82000</v>
      </c>
      <c r="C588" s="10" t="s">
        <v>592</v>
      </c>
      <c r="D588" s="11">
        <v>170</v>
      </c>
      <c r="E588" s="11">
        <v>390</v>
      </c>
      <c r="F588" s="11">
        <v>181</v>
      </c>
      <c r="G588" s="11">
        <v>209</v>
      </c>
    </row>
    <row r="589" spans="1:7" ht="13.5">
      <c r="A589" s="10">
        <v>60100</v>
      </c>
      <c r="B589" s="10">
        <v>352000</v>
      </c>
      <c r="C589" s="10" t="s">
        <v>593</v>
      </c>
      <c r="D589" s="11">
        <v>34</v>
      </c>
      <c r="E589" s="11">
        <v>100</v>
      </c>
      <c r="F589" s="11">
        <v>50</v>
      </c>
      <c r="G589" s="11">
        <v>50</v>
      </c>
    </row>
    <row r="590" spans="1:7" ht="13.5">
      <c r="A590" s="10">
        <v>60200</v>
      </c>
      <c r="B590" s="10">
        <v>295000</v>
      </c>
      <c r="C590" s="10" t="s">
        <v>594</v>
      </c>
      <c r="D590" s="11">
        <v>153</v>
      </c>
      <c r="E590" s="11">
        <v>404</v>
      </c>
      <c r="F590" s="11">
        <v>190</v>
      </c>
      <c r="G590" s="11">
        <v>214</v>
      </c>
    </row>
    <row r="591" spans="1:7" ht="13.5">
      <c r="A591" s="10">
        <v>60300</v>
      </c>
      <c r="B591" s="10">
        <v>294000</v>
      </c>
      <c r="C591" s="10" t="s">
        <v>595</v>
      </c>
      <c r="D591" s="11">
        <v>253</v>
      </c>
      <c r="E591" s="11">
        <v>598</v>
      </c>
      <c r="F591" s="11">
        <v>273</v>
      </c>
      <c r="G591" s="11">
        <v>325</v>
      </c>
    </row>
    <row r="592" spans="1:7" ht="13.5">
      <c r="A592" s="10">
        <v>60400</v>
      </c>
      <c r="B592" s="10">
        <v>325000</v>
      </c>
      <c r="C592" s="10" t="s">
        <v>596</v>
      </c>
      <c r="D592" s="11">
        <v>54</v>
      </c>
      <c r="E592" s="11">
        <v>135</v>
      </c>
      <c r="F592" s="11">
        <v>66</v>
      </c>
      <c r="G592" s="11">
        <v>69</v>
      </c>
    </row>
    <row r="593" spans="1:7" ht="13.5">
      <c r="A593" s="10">
        <v>60500</v>
      </c>
      <c r="B593" s="10">
        <v>336000</v>
      </c>
      <c r="C593" s="10" t="s">
        <v>597</v>
      </c>
      <c r="D593" s="11">
        <v>7</v>
      </c>
      <c r="E593" s="11">
        <v>11</v>
      </c>
      <c r="F593" s="11">
        <v>4</v>
      </c>
      <c r="G593" s="11">
        <v>7</v>
      </c>
    </row>
    <row r="594" spans="1:7" ht="13.5">
      <c r="A594" s="10">
        <v>60600</v>
      </c>
      <c r="B594" s="10">
        <v>298000</v>
      </c>
      <c r="C594" s="10" t="s">
        <v>598</v>
      </c>
      <c r="D594" s="11">
        <v>2</v>
      </c>
      <c r="E594" s="11">
        <v>4</v>
      </c>
      <c r="F594" s="11">
        <v>1</v>
      </c>
      <c r="G594" s="11">
        <v>3</v>
      </c>
    </row>
    <row r="595" spans="1:7" ht="13.5">
      <c r="A595" s="10">
        <v>60700</v>
      </c>
      <c r="B595" s="10">
        <v>327000</v>
      </c>
      <c r="C595" s="10" t="s">
        <v>599</v>
      </c>
      <c r="D595" s="11">
        <v>82</v>
      </c>
      <c r="E595" s="11">
        <v>173</v>
      </c>
      <c r="F595" s="11">
        <v>76</v>
      </c>
      <c r="G595" s="11">
        <v>97</v>
      </c>
    </row>
    <row r="596" spans="1:7" ht="13.5">
      <c r="A596" s="10">
        <v>60800</v>
      </c>
      <c r="B596" s="10">
        <v>338000</v>
      </c>
      <c r="C596" s="10" t="s">
        <v>600</v>
      </c>
      <c r="D596" s="11">
        <v>18</v>
      </c>
      <c r="E596" s="11">
        <v>69</v>
      </c>
      <c r="F596" s="11">
        <v>20</v>
      </c>
      <c r="G596" s="11">
        <v>49</v>
      </c>
    </row>
    <row r="597" spans="1:7" ht="13.5">
      <c r="A597" s="10">
        <v>60900</v>
      </c>
      <c r="B597" s="10">
        <v>337000</v>
      </c>
      <c r="C597" s="10" t="s">
        <v>601</v>
      </c>
      <c r="D597" s="11">
        <v>19</v>
      </c>
      <c r="E597" s="11">
        <v>39</v>
      </c>
      <c r="F597" s="11">
        <v>20</v>
      </c>
      <c r="G597" s="11">
        <v>19</v>
      </c>
    </row>
    <row r="598" spans="1:7" ht="13.5">
      <c r="A598" s="10">
        <v>61000</v>
      </c>
      <c r="B598" s="10">
        <v>331000</v>
      </c>
      <c r="C598" s="10" t="s">
        <v>602</v>
      </c>
      <c r="D598" s="11">
        <v>20</v>
      </c>
      <c r="E598" s="11">
        <v>36</v>
      </c>
      <c r="F598" s="11">
        <v>14</v>
      </c>
      <c r="G598" s="11">
        <v>22</v>
      </c>
    </row>
    <row r="599" spans="1:7" ht="13.5">
      <c r="A599" s="10">
        <v>61100</v>
      </c>
      <c r="B599" s="10">
        <v>314000</v>
      </c>
      <c r="C599" s="10" t="s">
        <v>603</v>
      </c>
      <c r="D599" s="11">
        <v>42</v>
      </c>
      <c r="E599" s="11">
        <v>78</v>
      </c>
      <c r="F599" s="11">
        <v>37</v>
      </c>
      <c r="G599" s="11">
        <v>41</v>
      </c>
    </row>
    <row r="600" spans="1:7" ht="13.5">
      <c r="A600" s="10">
        <v>61200</v>
      </c>
      <c r="B600" s="10">
        <v>308000</v>
      </c>
      <c r="C600" s="10" t="s">
        <v>604</v>
      </c>
      <c r="D600" s="11">
        <v>53</v>
      </c>
      <c r="E600" s="11">
        <v>134</v>
      </c>
      <c r="F600" s="11">
        <v>54</v>
      </c>
      <c r="G600" s="11">
        <v>80</v>
      </c>
    </row>
    <row r="601" spans="1:7" ht="13.5">
      <c r="A601" s="10">
        <v>61300</v>
      </c>
      <c r="B601" s="10">
        <v>328000</v>
      </c>
      <c r="C601" s="10" t="s">
        <v>605</v>
      </c>
      <c r="D601" s="11">
        <v>29</v>
      </c>
      <c r="E601" s="11">
        <v>65</v>
      </c>
      <c r="F601" s="11">
        <v>27</v>
      </c>
      <c r="G601" s="11">
        <v>38</v>
      </c>
    </row>
    <row r="602" spans="1:7" ht="13.5">
      <c r="A602" s="10">
        <v>61400</v>
      </c>
      <c r="B602" s="10">
        <v>306000</v>
      </c>
      <c r="C602" s="10" t="s">
        <v>606</v>
      </c>
      <c r="D602" s="11">
        <v>21</v>
      </c>
      <c r="E602" s="11">
        <v>40</v>
      </c>
      <c r="F602" s="11">
        <v>21</v>
      </c>
      <c r="G602" s="11">
        <v>19</v>
      </c>
    </row>
    <row r="603" spans="1:7" ht="13.5">
      <c r="A603" s="10">
        <v>61500</v>
      </c>
      <c r="B603" s="10">
        <v>330000</v>
      </c>
      <c r="C603" s="10" t="s">
        <v>607</v>
      </c>
      <c r="D603" s="11">
        <v>101</v>
      </c>
      <c r="E603" s="11">
        <v>244</v>
      </c>
      <c r="F603" s="11">
        <v>107</v>
      </c>
      <c r="G603" s="11">
        <v>137</v>
      </c>
    </row>
    <row r="604" spans="1:7" ht="13.5">
      <c r="A604" s="10">
        <v>61600</v>
      </c>
      <c r="B604" s="10">
        <v>311000</v>
      </c>
      <c r="C604" s="10" t="s">
        <v>608</v>
      </c>
      <c r="D604" s="11">
        <v>104</v>
      </c>
      <c r="E604" s="11">
        <v>259</v>
      </c>
      <c r="F604" s="11">
        <v>124</v>
      </c>
      <c r="G604" s="11">
        <v>135</v>
      </c>
    </row>
    <row r="605" spans="1:7" ht="13.5">
      <c r="A605" s="10">
        <v>61700</v>
      </c>
      <c r="B605" s="10">
        <v>345000</v>
      </c>
      <c r="C605" s="10" t="s">
        <v>609</v>
      </c>
      <c r="D605" s="11">
        <v>111</v>
      </c>
      <c r="E605" s="11">
        <v>308</v>
      </c>
      <c r="F605" s="11">
        <v>148</v>
      </c>
      <c r="G605" s="11">
        <v>160</v>
      </c>
    </row>
    <row r="606" spans="1:7" ht="13.5">
      <c r="A606" s="10">
        <v>61800</v>
      </c>
      <c r="B606" s="10">
        <v>329000</v>
      </c>
      <c r="C606" s="10" t="s">
        <v>610</v>
      </c>
      <c r="D606" s="11">
        <v>311</v>
      </c>
      <c r="E606" s="11">
        <v>838</v>
      </c>
      <c r="F606" s="11">
        <v>386</v>
      </c>
      <c r="G606" s="11">
        <v>452</v>
      </c>
    </row>
    <row r="607" spans="1:7" ht="13.5">
      <c r="A607" s="10">
        <v>61900</v>
      </c>
      <c r="B607" s="10">
        <v>302000</v>
      </c>
      <c r="C607" s="10" t="s">
        <v>611</v>
      </c>
      <c r="D607" s="11">
        <v>73</v>
      </c>
      <c r="E607" s="11">
        <v>222</v>
      </c>
      <c r="F607" s="11">
        <v>105</v>
      </c>
      <c r="G607" s="11">
        <v>117</v>
      </c>
    </row>
    <row r="608" spans="1:7" ht="13.5">
      <c r="A608" s="10">
        <v>62000</v>
      </c>
      <c r="B608" s="10">
        <v>354000</v>
      </c>
      <c r="C608" s="10" t="s">
        <v>612</v>
      </c>
      <c r="D608" s="11">
        <v>254</v>
      </c>
      <c r="E608" s="11">
        <v>691</v>
      </c>
      <c r="F608" s="11">
        <v>347</v>
      </c>
      <c r="G608" s="11">
        <v>344</v>
      </c>
    </row>
    <row r="609" spans="1:7" ht="13.5">
      <c r="A609" s="10">
        <v>62100</v>
      </c>
      <c r="B609" s="10">
        <v>346000</v>
      </c>
      <c r="C609" s="10" t="s">
        <v>613</v>
      </c>
      <c r="D609" s="11">
        <v>141</v>
      </c>
      <c r="E609" s="11">
        <v>473</v>
      </c>
      <c r="F609" s="11">
        <v>202</v>
      </c>
      <c r="G609" s="11">
        <v>271</v>
      </c>
    </row>
    <row r="610" spans="1:7" ht="13.5">
      <c r="A610" s="10">
        <v>62200</v>
      </c>
      <c r="B610" s="10">
        <v>347000</v>
      </c>
      <c r="C610" s="10" t="s">
        <v>614</v>
      </c>
      <c r="D610" s="11">
        <v>282</v>
      </c>
      <c r="E610" s="11">
        <v>604</v>
      </c>
      <c r="F610" s="11">
        <v>304</v>
      </c>
      <c r="G610" s="11">
        <v>300</v>
      </c>
    </row>
    <row r="611" spans="1:7" ht="13.5">
      <c r="A611" s="10">
        <v>62300</v>
      </c>
      <c r="B611" s="10">
        <v>335000</v>
      </c>
      <c r="C611" s="10" t="s">
        <v>615</v>
      </c>
      <c r="D611" s="11">
        <v>83</v>
      </c>
      <c r="E611" s="11">
        <v>208</v>
      </c>
      <c r="F611" s="11">
        <v>101</v>
      </c>
      <c r="G611" s="11">
        <v>107</v>
      </c>
    </row>
    <row r="612" spans="1:7" ht="13.5">
      <c r="A612" s="10">
        <v>62400</v>
      </c>
      <c r="B612" s="10">
        <v>362000</v>
      </c>
      <c r="C612" s="10" t="s">
        <v>616</v>
      </c>
      <c r="D612" s="11">
        <v>31</v>
      </c>
      <c r="E612" s="11">
        <v>81</v>
      </c>
      <c r="F612" s="11">
        <v>38</v>
      </c>
      <c r="G612" s="11">
        <v>43</v>
      </c>
    </row>
    <row r="613" spans="1:7" ht="13.5">
      <c r="A613" s="10">
        <v>62500</v>
      </c>
      <c r="B613" s="10">
        <v>299000</v>
      </c>
      <c r="C613" s="10" t="s">
        <v>617</v>
      </c>
      <c r="D613" s="11">
        <v>16</v>
      </c>
      <c r="E613" s="11">
        <v>35</v>
      </c>
      <c r="F613" s="11">
        <v>14</v>
      </c>
      <c r="G613" s="11">
        <v>21</v>
      </c>
    </row>
    <row r="614" spans="1:7" ht="13.5">
      <c r="A614" s="10">
        <v>62600</v>
      </c>
      <c r="B614" s="10">
        <v>359000</v>
      </c>
      <c r="C614" s="10" t="s">
        <v>618</v>
      </c>
      <c r="D614" s="11">
        <v>960</v>
      </c>
      <c r="E614" s="11">
        <v>2267</v>
      </c>
      <c r="F614" s="11">
        <v>1033</v>
      </c>
      <c r="G614" s="11">
        <v>1234</v>
      </c>
    </row>
    <row r="615" spans="1:7" ht="13.5">
      <c r="A615" s="10">
        <v>62700</v>
      </c>
      <c r="B615" s="10">
        <v>360000</v>
      </c>
      <c r="C615" s="10" t="s">
        <v>619</v>
      </c>
      <c r="D615" s="11">
        <v>1966</v>
      </c>
      <c r="E615" s="11">
        <v>4482</v>
      </c>
      <c r="F615" s="11">
        <v>2087</v>
      </c>
      <c r="G615" s="11">
        <v>2395</v>
      </c>
    </row>
    <row r="616" spans="1:7" ht="13.5">
      <c r="A616" s="10">
        <v>62800</v>
      </c>
      <c r="B616" s="10">
        <v>293000</v>
      </c>
      <c r="C616" s="10" t="s">
        <v>620</v>
      </c>
      <c r="D616" s="11">
        <v>8</v>
      </c>
      <c r="E616" s="11">
        <v>12</v>
      </c>
      <c r="F616" s="11">
        <v>5</v>
      </c>
      <c r="G616" s="11">
        <v>7</v>
      </c>
    </row>
    <row r="617" spans="1:7" ht="13.5">
      <c r="A617" s="10">
        <v>62900</v>
      </c>
      <c r="B617" s="10">
        <v>341000</v>
      </c>
      <c r="C617" s="10" t="s">
        <v>621</v>
      </c>
      <c r="D617" s="11">
        <v>368</v>
      </c>
      <c r="E617" s="11">
        <v>818</v>
      </c>
      <c r="F617" s="11">
        <v>371</v>
      </c>
      <c r="G617" s="11">
        <v>447</v>
      </c>
    </row>
    <row r="618" spans="1:7" ht="13.5">
      <c r="A618" s="10">
        <v>63000</v>
      </c>
      <c r="B618" s="10">
        <v>322000</v>
      </c>
      <c r="C618" s="10" t="s">
        <v>622</v>
      </c>
      <c r="D618" s="11">
        <v>192</v>
      </c>
      <c r="E618" s="11">
        <v>507</v>
      </c>
      <c r="F618" s="11">
        <v>234</v>
      </c>
      <c r="G618" s="11">
        <v>273</v>
      </c>
    </row>
    <row r="619" spans="1:7" ht="13.5">
      <c r="A619" s="10">
        <v>63100</v>
      </c>
      <c r="B619" s="10">
        <v>357000</v>
      </c>
      <c r="C619" s="10" t="s">
        <v>623</v>
      </c>
      <c r="D619" s="11">
        <v>277</v>
      </c>
      <c r="E619" s="11">
        <v>674</v>
      </c>
      <c r="F619" s="11">
        <v>320</v>
      </c>
      <c r="G619" s="11">
        <v>354</v>
      </c>
    </row>
    <row r="620" spans="1:7" ht="13.5">
      <c r="A620" s="10">
        <v>63200</v>
      </c>
      <c r="B620" s="10">
        <v>368000</v>
      </c>
      <c r="C620" s="10" t="s">
        <v>624</v>
      </c>
      <c r="D620" s="11">
        <v>345</v>
      </c>
      <c r="E620" s="11">
        <v>954</v>
      </c>
      <c r="F620" s="11">
        <v>420</v>
      </c>
      <c r="G620" s="11">
        <v>534</v>
      </c>
    </row>
    <row r="621" spans="1:7" ht="13.5">
      <c r="A621" s="10">
        <v>63300</v>
      </c>
      <c r="B621" s="10">
        <v>363000</v>
      </c>
      <c r="C621" s="10" t="s">
        <v>625</v>
      </c>
      <c r="D621" s="11">
        <v>67</v>
      </c>
      <c r="E621" s="11">
        <v>184</v>
      </c>
      <c r="F621" s="11">
        <v>76</v>
      </c>
      <c r="G621" s="11">
        <v>108</v>
      </c>
    </row>
    <row r="622" spans="1:7" ht="13.5">
      <c r="A622" s="10">
        <v>63400</v>
      </c>
      <c r="B622" s="10">
        <v>334000</v>
      </c>
      <c r="C622" s="10" t="s">
        <v>626</v>
      </c>
      <c r="D622" s="11">
        <v>223</v>
      </c>
      <c r="E622" s="11">
        <v>664</v>
      </c>
      <c r="F622" s="11">
        <v>320</v>
      </c>
      <c r="G622" s="11">
        <v>344</v>
      </c>
    </row>
    <row r="623" spans="1:7" ht="13.5">
      <c r="A623" s="10">
        <v>63500</v>
      </c>
      <c r="B623" s="10">
        <v>369000</v>
      </c>
      <c r="C623" s="10" t="s">
        <v>627</v>
      </c>
      <c r="D623" s="11">
        <v>25</v>
      </c>
      <c r="E623" s="11">
        <v>46</v>
      </c>
      <c r="F623" s="11">
        <v>22</v>
      </c>
      <c r="G623" s="11">
        <v>24</v>
      </c>
    </row>
    <row r="624" spans="1:7" ht="13.5">
      <c r="A624" s="10">
        <v>63600</v>
      </c>
      <c r="B624" s="10">
        <v>316000</v>
      </c>
      <c r="C624" s="10" t="s">
        <v>628</v>
      </c>
      <c r="D624" s="11">
        <v>17</v>
      </c>
      <c r="E624" s="11">
        <v>26</v>
      </c>
      <c r="F624" s="11">
        <v>12</v>
      </c>
      <c r="G624" s="11">
        <v>14</v>
      </c>
    </row>
    <row r="625" spans="1:7" ht="13.5">
      <c r="A625" s="10">
        <v>63700</v>
      </c>
      <c r="B625" s="10">
        <v>300000</v>
      </c>
      <c r="C625" s="10" t="s">
        <v>629</v>
      </c>
      <c r="D625" s="11">
        <v>1</v>
      </c>
      <c r="E625" s="11">
        <v>3</v>
      </c>
      <c r="F625" s="11">
        <v>2</v>
      </c>
      <c r="G625" s="11">
        <v>1</v>
      </c>
    </row>
    <row r="626" spans="1:7" ht="13.5">
      <c r="A626" s="10">
        <v>63800</v>
      </c>
      <c r="B626" s="10">
        <v>320000</v>
      </c>
      <c r="C626" s="10" t="s">
        <v>630</v>
      </c>
      <c r="D626" s="11">
        <v>40</v>
      </c>
      <c r="E626" s="11">
        <v>93</v>
      </c>
      <c r="F626" s="11">
        <v>41</v>
      </c>
      <c r="G626" s="11">
        <v>52</v>
      </c>
    </row>
    <row r="627" spans="1:7" ht="13.5">
      <c r="A627" s="10">
        <v>64000</v>
      </c>
      <c r="B627" s="10">
        <v>326000</v>
      </c>
      <c r="C627" s="10" t="s">
        <v>631</v>
      </c>
      <c r="D627" s="11">
        <v>79</v>
      </c>
      <c r="E627" s="11">
        <v>222</v>
      </c>
      <c r="F627" s="11">
        <v>119</v>
      </c>
      <c r="G627" s="11">
        <v>103</v>
      </c>
    </row>
    <row r="628" spans="1:7" ht="13.5">
      <c r="A628" s="10">
        <v>64100</v>
      </c>
      <c r="B628" s="10">
        <v>332000</v>
      </c>
      <c r="C628" s="10" t="s">
        <v>632</v>
      </c>
      <c r="D628" s="11">
        <v>20</v>
      </c>
      <c r="E628" s="11">
        <v>52</v>
      </c>
      <c r="F628" s="11">
        <v>21</v>
      </c>
      <c r="G628" s="11">
        <v>31</v>
      </c>
    </row>
    <row r="629" spans="1:7" ht="13.5">
      <c r="A629" s="10">
        <v>64200</v>
      </c>
      <c r="B629" s="10">
        <v>309000</v>
      </c>
      <c r="C629" s="10" t="s">
        <v>633</v>
      </c>
      <c r="D629" s="11">
        <v>55</v>
      </c>
      <c r="E629" s="11">
        <v>162</v>
      </c>
      <c r="F629" s="11">
        <v>81</v>
      </c>
      <c r="G629" s="11">
        <v>81</v>
      </c>
    </row>
    <row r="630" spans="1:7" ht="13.5">
      <c r="A630" s="10">
        <v>64300</v>
      </c>
      <c r="B630" s="10">
        <v>321000</v>
      </c>
      <c r="C630" s="10" t="s">
        <v>634</v>
      </c>
      <c r="D630" s="11">
        <v>625</v>
      </c>
      <c r="E630" s="11">
        <v>1561</v>
      </c>
      <c r="F630" s="11">
        <v>701</v>
      </c>
      <c r="G630" s="11">
        <v>860</v>
      </c>
    </row>
    <row r="631" spans="1:7" ht="13.5">
      <c r="A631" s="10">
        <v>64400</v>
      </c>
      <c r="B631" s="10">
        <v>348000</v>
      </c>
      <c r="C631" s="10" t="s">
        <v>635</v>
      </c>
      <c r="D631" s="11">
        <v>202</v>
      </c>
      <c r="E631" s="11">
        <v>515</v>
      </c>
      <c r="F631" s="11">
        <v>239</v>
      </c>
      <c r="G631" s="11">
        <v>276</v>
      </c>
    </row>
    <row r="632" spans="1:7" ht="13.5">
      <c r="A632" s="10">
        <v>64500</v>
      </c>
      <c r="B632" s="10">
        <v>323000</v>
      </c>
      <c r="C632" s="10" t="s">
        <v>636</v>
      </c>
      <c r="D632" s="11">
        <v>338</v>
      </c>
      <c r="E632" s="11">
        <v>739</v>
      </c>
      <c r="F632" s="11">
        <v>349</v>
      </c>
      <c r="G632" s="11">
        <v>390</v>
      </c>
    </row>
    <row r="633" spans="1:7" ht="13.5">
      <c r="A633" s="10">
        <v>64600</v>
      </c>
      <c r="B633" s="10">
        <v>305000</v>
      </c>
      <c r="C633" s="10" t="s">
        <v>637</v>
      </c>
      <c r="D633" s="11">
        <v>234</v>
      </c>
      <c r="E633" s="11">
        <v>634</v>
      </c>
      <c r="F633" s="11">
        <v>284</v>
      </c>
      <c r="G633" s="11">
        <v>350</v>
      </c>
    </row>
    <row r="634" spans="1:7" ht="13.5">
      <c r="A634" s="10">
        <v>64700</v>
      </c>
      <c r="B634" s="10">
        <v>297000</v>
      </c>
      <c r="C634" s="10" t="s">
        <v>638</v>
      </c>
      <c r="D634" s="11">
        <v>219</v>
      </c>
      <c r="E634" s="11">
        <v>581</v>
      </c>
      <c r="F634" s="11">
        <v>292</v>
      </c>
      <c r="G634" s="11">
        <v>289</v>
      </c>
    </row>
    <row r="635" spans="1:7" ht="13.5">
      <c r="A635" s="10">
        <v>64800</v>
      </c>
      <c r="B635" s="10">
        <v>313000</v>
      </c>
      <c r="C635" s="10" t="s">
        <v>639</v>
      </c>
      <c r="D635" s="11">
        <v>26</v>
      </c>
      <c r="E635" s="11">
        <v>53</v>
      </c>
      <c r="F635" s="11">
        <v>22</v>
      </c>
      <c r="G635" s="11">
        <v>31</v>
      </c>
    </row>
    <row r="636" spans="1:7" ht="13.5">
      <c r="A636" s="10">
        <v>64900</v>
      </c>
      <c r="B636" s="10">
        <v>371000</v>
      </c>
      <c r="C636" s="10" t="s">
        <v>640</v>
      </c>
      <c r="D636" s="11">
        <v>239</v>
      </c>
      <c r="E636" s="11">
        <v>741</v>
      </c>
      <c r="F636" s="11">
        <v>363</v>
      </c>
      <c r="G636" s="11">
        <v>378</v>
      </c>
    </row>
    <row r="637" spans="1:7" ht="13.5">
      <c r="A637" s="10">
        <v>65000</v>
      </c>
      <c r="B637" s="10">
        <v>317000</v>
      </c>
      <c r="C637" s="10" t="s">
        <v>641</v>
      </c>
      <c r="D637" s="11">
        <v>394</v>
      </c>
      <c r="E637" s="11">
        <v>925</v>
      </c>
      <c r="F637" s="11">
        <v>410</v>
      </c>
      <c r="G637" s="11">
        <v>515</v>
      </c>
    </row>
    <row r="638" spans="1:7" ht="13.5">
      <c r="A638" s="10">
        <v>65100</v>
      </c>
      <c r="B638" s="10">
        <v>367000</v>
      </c>
      <c r="C638" s="10" t="s">
        <v>642</v>
      </c>
      <c r="D638" s="11">
        <v>30</v>
      </c>
      <c r="E638" s="11">
        <v>87</v>
      </c>
      <c r="F638" s="11">
        <v>44</v>
      </c>
      <c r="G638" s="11">
        <v>43</v>
      </c>
    </row>
    <row r="639" spans="1:7" ht="13.5">
      <c r="A639" s="10">
        <v>65200</v>
      </c>
      <c r="B639" s="10">
        <v>296000</v>
      </c>
      <c r="C639" s="10" t="s">
        <v>643</v>
      </c>
      <c r="D639" s="11">
        <v>180</v>
      </c>
      <c r="E639" s="11">
        <v>480</v>
      </c>
      <c r="F639" s="11">
        <v>230</v>
      </c>
      <c r="G639" s="11">
        <v>250</v>
      </c>
    </row>
    <row r="640" spans="1:7" ht="13.5">
      <c r="A640" s="10">
        <v>65300</v>
      </c>
      <c r="B640" s="10">
        <v>333000</v>
      </c>
      <c r="C640" s="10" t="s">
        <v>644</v>
      </c>
      <c r="D640" s="11">
        <v>317</v>
      </c>
      <c r="E640" s="11">
        <v>914</v>
      </c>
      <c r="F640" s="11">
        <v>408</v>
      </c>
      <c r="G640" s="11">
        <v>506</v>
      </c>
    </row>
    <row r="641" spans="1:7" ht="13.5">
      <c r="A641" s="10">
        <v>65400</v>
      </c>
      <c r="B641" s="10">
        <v>310000</v>
      </c>
      <c r="C641" s="10" t="s">
        <v>645</v>
      </c>
      <c r="D641" s="11">
        <v>430</v>
      </c>
      <c r="E641" s="11">
        <v>1133</v>
      </c>
      <c r="F641" s="11">
        <v>506</v>
      </c>
      <c r="G641" s="11">
        <v>627</v>
      </c>
    </row>
    <row r="642" spans="1:7" ht="13.5">
      <c r="A642" s="10">
        <v>65500</v>
      </c>
      <c r="B642" s="10">
        <v>361000</v>
      </c>
      <c r="C642" s="10" t="s">
        <v>646</v>
      </c>
      <c r="D642" s="11">
        <v>79</v>
      </c>
      <c r="E642" s="11">
        <v>215</v>
      </c>
      <c r="F642" s="11">
        <v>104</v>
      </c>
      <c r="G642" s="11">
        <v>111</v>
      </c>
    </row>
    <row r="643" spans="1:7" ht="13.5">
      <c r="A643" s="10">
        <v>65600</v>
      </c>
      <c r="B643" s="10">
        <v>339000</v>
      </c>
      <c r="C643" s="10" t="s">
        <v>647</v>
      </c>
      <c r="D643" s="11">
        <v>59</v>
      </c>
      <c r="E643" s="11">
        <v>162</v>
      </c>
      <c r="F643" s="11">
        <v>82</v>
      </c>
      <c r="G643" s="11">
        <v>80</v>
      </c>
    </row>
    <row r="644" spans="1:7" ht="13.5">
      <c r="A644" s="10">
        <v>65700</v>
      </c>
      <c r="B644" s="10">
        <v>304000</v>
      </c>
      <c r="C644" s="10" t="s">
        <v>648</v>
      </c>
      <c r="D644" s="11">
        <v>8</v>
      </c>
      <c r="E644" s="11">
        <v>15</v>
      </c>
      <c r="F644" s="11">
        <v>6</v>
      </c>
      <c r="G644" s="11">
        <v>9</v>
      </c>
    </row>
    <row r="645" spans="1:7" ht="13.5">
      <c r="A645" s="10">
        <v>65800</v>
      </c>
      <c r="B645" s="10">
        <v>349000</v>
      </c>
      <c r="C645" s="10" t="s">
        <v>649</v>
      </c>
      <c r="D645" s="11">
        <v>37</v>
      </c>
      <c r="E645" s="11">
        <v>101</v>
      </c>
      <c r="F645" s="11">
        <v>47</v>
      </c>
      <c r="G645" s="11">
        <v>54</v>
      </c>
    </row>
    <row r="646" spans="1:7" ht="13.5">
      <c r="A646" s="10">
        <v>65900</v>
      </c>
      <c r="B646" s="10">
        <v>355000</v>
      </c>
      <c r="C646" s="10" t="s">
        <v>650</v>
      </c>
      <c r="D646" s="11">
        <v>9</v>
      </c>
      <c r="E646" s="11">
        <v>32</v>
      </c>
      <c r="F646" s="11">
        <v>18</v>
      </c>
      <c r="G646" s="11">
        <v>14</v>
      </c>
    </row>
    <row r="647" spans="1:7" ht="13.5">
      <c r="A647" s="10">
        <v>66000</v>
      </c>
      <c r="B647" s="10">
        <v>315000</v>
      </c>
      <c r="C647" s="10" t="s">
        <v>651</v>
      </c>
      <c r="D647" s="11">
        <v>46</v>
      </c>
      <c r="E647" s="11">
        <v>106</v>
      </c>
      <c r="F647" s="11">
        <v>45</v>
      </c>
      <c r="G647" s="11">
        <v>61</v>
      </c>
    </row>
    <row r="648" spans="1:7" ht="13.5">
      <c r="A648" s="10">
        <v>66100</v>
      </c>
      <c r="B648" s="10">
        <v>358000</v>
      </c>
      <c r="C648" s="10" t="s">
        <v>652</v>
      </c>
      <c r="D648" s="11">
        <v>17</v>
      </c>
      <c r="E648" s="11">
        <v>50</v>
      </c>
      <c r="F648" s="11">
        <v>25</v>
      </c>
      <c r="G648" s="11">
        <v>25</v>
      </c>
    </row>
    <row r="649" spans="1:7" ht="13.5">
      <c r="A649" s="10">
        <v>66200</v>
      </c>
      <c r="B649" s="10">
        <v>324000</v>
      </c>
      <c r="C649" s="10" t="s">
        <v>653</v>
      </c>
      <c r="D649" s="11">
        <v>10</v>
      </c>
      <c r="E649" s="11">
        <v>27</v>
      </c>
      <c r="F649" s="11">
        <v>10</v>
      </c>
      <c r="G649" s="11">
        <v>17</v>
      </c>
    </row>
    <row r="650" spans="1:7" ht="13.5">
      <c r="A650" s="10">
        <v>80100</v>
      </c>
      <c r="B650" s="10">
        <v>365000</v>
      </c>
      <c r="C650" s="10" t="s">
        <v>654</v>
      </c>
      <c r="D650" s="11">
        <v>133</v>
      </c>
      <c r="E650" s="11">
        <v>202</v>
      </c>
      <c r="F650" s="11">
        <v>84</v>
      </c>
      <c r="G650" s="11">
        <v>118</v>
      </c>
    </row>
    <row r="651" spans="1:7" ht="13.5">
      <c r="A651" s="10">
        <v>80200</v>
      </c>
      <c r="B651" s="10">
        <v>351000</v>
      </c>
      <c r="C651" s="10" t="s">
        <v>655</v>
      </c>
      <c r="D651" s="11">
        <v>68</v>
      </c>
      <c r="E651" s="11">
        <v>95</v>
      </c>
      <c r="F651" s="11">
        <v>46</v>
      </c>
      <c r="G651" s="11">
        <v>49</v>
      </c>
    </row>
    <row r="652" spans="1:7" ht="13.5">
      <c r="A652" s="10">
        <v>80300</v>
      </c>
      <c r="B652" s="10">
        <v>344000</v>
      </c>
      <c r="C652" s="10" t="s">
        <v>656</v>
      </c>
      <c r="D652" s="11">
        <v>378</v>
      </c>
      <c r="E652" s="11">
        <v>791</v>
      </c>
      <c r="F652" s="11">
        <v>368</v>
      </c>
      <c r="G652" s="11">
        <v>423</v>
      </c>
    </row>
    <row r="653" spans="1:7" ht="13.5">
      <c r="A653" s="10">
        <v>80400</v>
      </c>
      <c r="B653" s="10">
        <v>307000</v>
      </c>
      <c r="C653" s="10" t="s">
        <v>657</v>
      </c>
      <c r="D653" s="11">
        <v>244</v>
      </c>
      <c r="E653" s="11">
        <v>454</v>
      </c>
      <c r="F653" s="11">
        <v>217</v>
      </c>
      <c r="G653" s="11">
        <v>237</v>
      </c>
    </row>
    <row r="654" spans="1:7" ht="13.5">
      <c r="A654" s="10">
        <v>80500</v>
      </c>
      <c r="B654" s="10">
        <v>342000</v>
      </c>
      <c r="C654" s="10" t="s">
        <v>658</v>
      </c>
      <c r="D654" s="11">
        <v>109</v>
      </c>
      <c r="E654" s="11">
        <v>341</v>
      </c>
      <c r="F654" s="11">
        <v>142</v>
      </c>
      <c r="G654" s="11">
        <v>199</v>
      </c>
    </row>
    <row r="655" spans="1:7" ht="13.5">
      <c r="A655" s="10">
        <v>80600</v>
      </c>
      <c r="B655" s="10">
        <v>364000</v>
      </c>
      <c r="C655" s="10" t="s">
        <v>659</v>
      </c>
      <c r="D655" s="11">
        <v>83</v>
      </c>
      <c r="E655" s="11">
        <v>171</v>
      </c>
      <c r="F655" s="11">
        <v>86</v>
      </c>
      <c r="G655" s="11">
        <v>85</v>
      </c>
    </row>
    <row r="656" spans="1:7" ht="13.5">
      <c r="A656" s="10">
        <v>80700</v>
      </c>
      <c r="B656" s="10">
        <v>319000</v>
      </c>
      <c r="C656" s="10" t="s">
        <v>660</v>
      </c>
      <c r="D656" s="11">
        <v>115</v>
      </c>
      <c r="E656" s="11">
        <v>252</v>
      </c>
      <c r="F656" s="11">
        <v>115</v>
      </c>
      <c r="G656" s="11">
        <v>137</v>
      </c>
    </row>
    <row r="657" spans="1:7" ht="13.5">
      <c r="A657" s="10">
        <v>80800</v>
      </c>
      <c r="B657" s="10">
        <v>301000</v>
      </c>
      <c r="C657" s="10" t="s">
        <v>661</v>
      </c>
      <c r="D657" s="11">
        <v>61</v>
      </c>
      <c r="E657" s="11">
        <v>112</v>
      </c>
      <c r="F657" s="11">
        <v>49</v>
      </c>
      <c r="G657" s="11">
        <v>63</v>
      </c>
    </row>
    <row r="658" spans="1:7" ht="13.5">
      <c r="A658" s="10">
        <v>80900</v>
      </c>
      <c r="B658" s="10">
        <v>318000</v>
      </c>
      <c r="C658" s="10" t="s">
        <v>662</v>
      </c>
      <c r="D658" s="11">
        <v>41</v>
      </c>
      <c r="E658" s="11">
        <v>91</v>
      </c>
      <c r="F658" s="11">
        <v>44</v>
      </c>
      <c r="G658" s="11">
        <v>47</v>
      </c>
    </row>
    <row r="659" spans="1:7" ht="13.5">
      <c r="A659" s="10">
        <v>81000</v>
      </c>
      <c r="B659" s="10">
        <v>370000</v>
      </c>
      <c r="C659" s="10" t="s">
        <v>663</v>
      </c>
      <c r="D659" s="11">
        <v>63</v>
      </c>
      <c r="E659" s="11">
        <v>134</v>
      </c>
      <c r="F659" s="11">
        <v>63</v>
      </c>
      <c r="G659" s="11">
        <v>71</v>
      </c>
    </row>
    <row r="660" spans="1:7" ht="13.5">
      <c r="A660" s="10">
        <v>81100</v>
      </c>
      <c r="B660" s="10">
        <v>350000</v>
      </c>
      <c r="C660" s="10" t="s">
        <v>664</v>
      </c>
      <c r="D660" s="11">
        <v>44</v>
      </c>
      <c r="E660" s="11">
        <v>94</v>
      </c>
      <c r="F660" s="11">
        <v>43</v>
      </c>
      <c r="G660" s="11">
        <v>51</v>
      </c>
    </row>
    <row r="661" spans="1:7" ht="13.5">
      <c r="A661" s="10">
        <v>81200</v>
      </c>
      <c r="B661" s="10">
        <v>353000</v>
      </c>
      <c r="C661" s="10" t="s">
        <v>665</v>
      </c>
      <c r="D661" s="11">
        <v>29</v>
      </c>
      <c r="E661" s="11">
        <v>59</v>
      </c>
      <c r="F661" s="11">
        <v>29</v>
      </c>
      <c r="G661" s="11">
        <v>30</v>
      </c>
    </row>
    <row r="662" spans="1:7" ht="13.5">
      <c r="A662" s="10">
        <v>81300</v>
      </c>
      <c r="B662" s="10">
        <v>343000</v>
      </c>
      <c r="C662" s="10" t="s">
        <v>666</v>
      </c>
      <c r="D662" s="11">
        <v>64</v>
      </c>
      <c r="E662" s="11">
        <v>104</v>
      </c>
      <c r="F662" s="11">
        <v>43</v>
      </c>
      <c r="G662" s="11">
        <v>61</v>
      </c>
    </row>
    <row r="663" spans="1:7" ht="13.5">
      <c r="A663" s="10">
        <v>81400</v>
      </c>
      <c r="B663" s="10">
        <v>312000</v>
      </c>
      <c r="C663" s="10" t="s">
        <v>667</v>
      </c>
      <c r="D663" s="11">
        <v>63</v>
      </c>
      <c r="E663" s="11">
        <v>137</v>
      </c>
      <c r="F663" s="11">
        <v>60</v>
      </c>
      <c r="G663" s="11">
        <v>77</v>
      </c>
    </row>
    <row r="664" spans="1:7" ht="13.5">
      <c r="A664" s="10">
        <v>81500</v>
      </c>
      <c r="B664" s="10">
        <v>366000</v>
      </c>
      <c r="C664" s="10" t="s">
        <v>668</v>
      </c>
      <c r="D664" s="11">
        <v>114</v>
      </c>
      <c r="E664" s="11">
        <v>179</v>
      </c>
      <c r="F664" s="11">
        <v>77</v>
      </c>
      <c r="G664" s="11">
        <v>102</v>
      </c>
    </row>
    <row r="665" spans="1:7" ht="13.5">
      <c r="A665" s="10">
        <v>81600</v>
      </c>
      <c r="B665" s="10">
        <v>340000</v>
      </c>
      <c r="C665" s="10" t="s">
        <v>669</v>
      </c>
      <c r="D665" s="11">
        <v>148</v>
      </c>
      <c r="E665" s="11">
        <v>257</v>
      </c>
      <c r="F665" s="11">
        <v>122</v>
      </c>
      <c r="G665" s="11">
        <v>135</v>
      </c>
    </row>
    <row r="666" spans="1:7" ht="13.5">
      <c r="A666" s="10">
        <v>81700</v>
      </c>
      <c r="B666" s="10">
        <v>356000</v>
      </c>
      <c r="C666" s="10" t="s">
        <v>670</v>
      </c>
      <c r="D666" s="11">
        <v>71</v>
      </c>
      <c r="E666" s="11">
        <v>110</v>
      </c>
      <c r="F666" s="11">
        <v>52</v>
      </c>
      <c r="G666" s="11">
        <v>58</v>
      </c>
    </row>
    <row r="667" spans="1:7" ht="13.5">
      <c r="A667" s="12">
        <v>99999</v>
      </c>
      <c r="B667" s="12"/>
      <c r="C667" s="12" t="s">
        <v>671</v>
      </c>
      <c r="D667" s="13">
        <v>233460</v>
      </c>
      <c r="E667" s="13">
        <v>512631</v>
      </c>
      <c r="F667" s="13">
        <v>240383</v>
      </c>
      <c r="G667" s="13">
        <v>272248</v>
      </c>
    </row>
    <row r="669" spans="1:7" ht="13.5">
      <c r="A669" s="14" t="s">
        <v>682</v>
      </c>
      <c r="B669" s="14"/>
      <c r="C669" s="15"/>
      <c r="D669" s="16"/>
      <c r="E669" s="16"/>
      <c r="F669" s="16"/>
      <c r="G669" s="16"/>
    </row>
    <row r="670" spans="1:8" ht="13.5">
      <c r="A670" s="14" t="s">
        <v>672</v>
      </c>
      <c r="B670" s="14"/>
      <c r="C670" s="17"/>
      <c r="D670" s="18"/>
      <c r="E670" s="18"/>
      <c r="F670" s="18"/>
      <c r="G670" s="18"/>
      <c r="H670" s="19"/>
    </row>
    <row r="671" spans="1:8" ht="13.5">
      <c r="A671" s="20" t="s">
        <v>673</v>
      </c>
      <c r="B671" s="20"/>
      <c r="C671" s="17"/>
      <c r="D671" s="18"/>
      <c r="E671" s="18"/>
      <c r="F671" s="18"/>
      <c r="G671" s="18"/>
      <c r="H671" s="19"/>
    </row>
    <row r="672" spans="1:8" ht="13.5">
      <c r="A672" s="20" t="s">
        <v>674</v>
      </c>
      <c r="B672" s="20"/>
      <c r="C672" s="17"/>
      <c r="D672" s="18"/>
      <c r="E672" s="18"/>
      <c r="F672" s="18"/>
      <c r="G672" s="18"/>
      <c r="H672" s="19"/>
    </row>
    <row r="673" spans="1:8" ht="13.5">
      <c r="A673" s="20" t="s">
        <v>675</v>
      </c>
      <c r="B673" s="20"/>
      <c r="C673" s="17"/>
      <c r="D673" s="18"/>
      <c r="E673" s="18"/>
      <c r="F673" s="18"/>
      <c r="G673" s="18"/>
      <c r="H673" s="19"/>
    </row>
    <row r="674" spans="1:8" ht="13.5">
      <c r="A674" s="20" t="s">
        <v>676</v>
      </c>
      <c r="B674" s="20"/>
      <c r="C674" s="17"/>
      <c r="D674" s="18"/>
      <c r="E674" s="18"/>
      <c r="F674" s="18"/>
      <c r="G674" s="18"/>
      <c r="H674" s="19"/>
    </row>
    <row r="675" spans="1:2" ht="13.5">
      <c r="A675" s="21" t="s">
        <v>677</v>
      </c>
      <c r="B675" s="20"/>
    </row>
    <row r="676" spans="1:2" ht="13.5">
      <c r="A676" s="21" t="s">
        <v>678</v>
      </c>
      <c r="B676" s="21"/>
    </row>
    <row r="677" ht="13.5">
      <c r="B677" s="21"/>
    </row>
    <row r="678" spans="1:2" ht="13.5">
      <c r="A678" s="20"/>
      <c r="B678" s="20"/>
    </row>
    <row r="679" spans="1:2" ht="13.5">
      <c r="A679" s="20"/>
      <c r="B679" s="20"/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2" width="13.25390625" style="0" customWidth="1"/>
    <col min="3" max="3" width="15.25390625" style="0" customWidth="1"/>
    <col min="4" max="7" width="11.625" style="22" customWidth="1"/>
  </cols>
  <sheetData>
    <row r="1" spans="1:8" ht="24" customHeight="1">
      <c r="A1" s="23" t="s">
        <v>688</v>
      </c>
      <c r="B1" s="23"/>
      <c r="C1" s="23"/>
      <c r="D1" s="23"/>
      <c r="E1" s="23"/>
      <c r="F1" s="23"/>
      <c r="G1" s="23"/>
      <c r="H1" s="1"/>
    </row>
    <row r="2" spans="1:7" ht="17.25" customHeight="1">
      <c r="A2" s="2"/>
      <c r="B2" s="2"/>
      <c r="C2" s="3"/>
      <c r="D2" s="4"/>
      <c r="E2" s="4"/>
      <c r="F2" s="24" t="s">
        <v>0</v>
      </c>
      <c r="G2" s="24"/>
    </row>
    <row r="3" spans="1:7" s="9" customFormat="1" ht="18" customHeight="1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</row>
    <row r="4" spans="1:7" ht="13.5">
      <c r="A4" s="10">
        <v>103</v>
      </c>
      <c r="B4" s="10">
        <v>19003</v>
      </c>
      <c r="C4" s="10" t="s">
        <v>8</v>
      </c>
      <c r="D4" s="11">
        <v>1</v>
      </c>
      <c r="E4" s="11">
        <v>2</v>
      </c>
      <c r="F4" s="11">
        <v>1</v>
      </c>
      <c r="G4" s="11">
        <v>1</v>
      </c>
    </row>
    <row r="5" spans="1:7" ht="13.5">
      <c r="A5" s="10">
        <v>104</v>
      </c>
      <c r="B5" s="10">
        <v>19004</v>
      </c>
      <c r="C5" s="10" t="s">
        <v>9</v>
      </c>
      <c r="D5" s="11">
        <v>-2</v>
      </c>
      <c r="E5" s="11">
        <v>-3</v>
      </c>
      <c r="F5" s="11">
        <v>-2</v>
      </c>
      <c r="G5" s="11">
        <v>-1</v>
      </c>
    </row>
    <row r="6" spans="1:7" ht="13.5">
      <c r="A6" s="10">
        <v>202</v>
      </c>
      <c r="B6" s="10">
        <v>173002</v>
      </c>
      <c r="C6" s="10" t="s">
        <v>10</v>
      </c>
      <c r="D6" s="11">
        <v>14</v>
      </c>
      <c r="E6" s="11">
        <v>30</v>
      </c>
      <c r="F6" s="11">
        <v>15</v>
      </c>
      <c r="G6" s="11">
        <v>15</v>
      </c>
    </row>
    <row r="7" spans="1:7" ht="13.5">
      <c r="A7" s="10">
        <v>203</v>
      </c>
      <c r="B7" s="10">
        <v>173003</v>
      </c>
      <c r="C7" s="10" t="s">
        <v>11</v>
      </c>
      <c r="D7" s="11">
        <v>23</v>
      </c>
      <c r="E7" s="11">
        <v>50</v>
      </c>
      <c r="F7" s="11">
        <v>27</v>
      </c>
      <c r="G7" s="11">
        <v>23</v>
      </c>
    </row>
    <row r="8" spans="1:7" ht="13.5">
      <c r="A8" s="10">
        <v>204</v>
      </c>
      <c r="B8" s="10">
        <v>173004</v>
      </c>
      <c r="C8" s="10" t="s">
        <v>12</v>
      </c>
      <c r="D8" s="11">
        <v>94</v>
      </c>
      <c r="E8" s="11">
        <v>120</v>
      </c>
      <c r="F8" s="11">
        <v>51</v>
      </c>
      <c r="G8" s="11">
        <v>69</v>
      </c>
    </row>
    <row r="9" spans="1:7" ht="13.5">
      <c r="A9" s="10">
        <v>302</v>
      </c>
      <c r="B9" s="10">
        <v>94002</v>
      </c>
      <c r="C9" s="10" t="s">
        <v>13</v>
      </c>
      <c r="D9" s="11">
        <v>84</v>
      </c>
      <c r="E9" s="11">
        <v>123</v>
      </c>
      <c r="F9" s="11">
        <v>54</v>
      </c>
      <c r="G9" s="11">
        <v>69</v>
      </c>
    </row>
    <row r="10" spans="1:7" ht="13.5">
      <c r="A10" s="10">
        <v>303</v>
      </c>
      <c r="B10" s="10">
        <v>94003</v>
      </c>
      <c r="C10" s="10" t="s">
        <v>14</v>
      </c>
      <c r="D10" s="11">
        <v>118</v>
      </c>
      <c r="E10" s="11">
        <v>239</v>
      </c>
      <c r="F10" s="11">
        <v>120</v>
      </c>
      <c r="G10" s="11">
        <v>119</v>
      </c>
    </row>
    <row r="11" spans="1:7" ht="13.5">
      <c r="A11" s="10">
        <v>304</v>
      </c>
      <c r="B11" s="10">
        <v>94004</v>
      </c>
      <c r="C11" s="10" t="s">
        <v>15</v>
      </c>
      <c r="D11" s="11">
        <v>111</v>
      </c>
      <c r="E11" s="11">
        <v>227</v>
      </c>
      <c r="F11" s="11">
        <v>100</v>
      </c>
      <c r="G11" s="11">
        <v>127</v>
      </c>
    </row>
    <row r="12" spans="1:7" ht="13.5">
      <c r="A12" s="10">
        <v>305</v>
      </c>
      <c r="B12" s="10">
        <v>94005</v>
      </c>
      <c r="C12" s="10" t="s">
        <v>16</v>
      </c>
      <c r="D12" s="11">
        <v>185</v>
      </c>
      <c r="E12" s="11">
        <v>334</v>
      </c>
      <c r="F12" s="11">
        <v>155</v>
      </c>
      <c r="G12" s="11">
        <v>179</v>
      </c>
    </row>
    <row r="13" spans="1:7" ht="13.5">
      <c r="A13" s="10">
        <v>401</v>
      </c>
      <c r="B13" s="10">
        <v>37001</v>
      </c>
      <c r="C13" s="10" t="s">
        <v>17</v>
      </c>
      <c r="D13" s="11">
        <v>7</v>
      </c>
      <c r="E13" s="11">
        <v>12</v>
      </c>
      <c r="F13" s="11">
        <v>3</v>
      </c>
      <c r="G13" s="11">
        <v>9</v>
      </c>
    </row>
    <row r="14" spans="1:7" ht="13.5">
      <c r="A14" s="10">
        <v>402</v>
      </c>
      <c r="B14" s="10">
        <v>37002</v>
      </c>
      <c r="C14" s="10" t="s">
        <v>18</v>
      </c>
      <c r="D14" s="11">
        <v>12</v>
      </c>
      <c r="E14" s="11">
        <v>28</v>
      </c>
      <c r="F14" s="11">
        <v>12</v>
      </c>
      <c r="G14" s="11">
        <v>16</v>
      </c>
    </row>
    <row r="15" spans="1:7" ht="13.5">
      <c r="A15" s="10">
        <v>503</v>
      </c>
      <c r="B15" s="10">
        <v>135003</v>
      </c>
      <c r="C15" s="10" t="s">
        <v>19</v>
      </c>
      <c r="D15" s="11">
        <v>3</v>
      </c>
      <c r="E15" s="11">
        <v>8</v>
      </c>
      <c r="F15" s="11">
        <v>4</v>
      </c>
      <c r="G15" s="11">
        <v>4</v>
      </c>
    </row>
    <row r="16" spans="1:7" ht="13.5">
      <c r="A16" s="10">
        <v>504</v>
      </c>
      <c r="B16" s="10">
        <v>135004</v>
      </c>
      <c r="C16" s="10" t="s">
        <v>20</v>
      </c>
      <c r="D16" s="11">
        <v>94</v>
      </c>
      <c r="E16" s="11">
        <v>175</v>
      </c>
      <c r="F16" s="11">
        <v>81</v>
      </c>
      <c r="G16" s="11">
        <v>94</v>
      </c>
    </row>
    <row r="17" spans="1:7" ht="13.5">
      <c r="A17" s="10">
        <v>505</v>
      </c>
      <c r="B17" s="10">
        <v>135005</v>
      </c>
      <c r="C17" s="10" t="s">
        <v>21</v>
      </c>
      <c r="D17" s="11">
        <v>5</v>
      </c>
      <c r="E17" s="11">
        <v>10</v>
      </c>
      <c r="F17" s="11">
        <v>6</v>
      </c>
      <c r="G17" s="11">
        <v>4</v>
      </c>
    </row>
    <row r="18" spans="1:7" ht="13.5">
      <c r="A18" s="10">
        <v>600</v>
      </c>
      <c r="B18" s="10">
        <v>176000</v>
      </c>
      <c r="C18" s="10" t="s">
        <v>22</v>
      </c>
      <c r="D18" s="11">
        <v>103</v>
      </c>
      <c r="E18" s="11">
        <v>190</v>
      </c>
      <c r="F18" s="11">
        <v>74</v>
      </c>
      <c r="G18" s="11">
        <v>116</v>
      </c>
    </row>
    <row r="19" spans="1:7" ht="13.5">
      <c r="A19" s="10">
        <v>700</v>
      </c>
      <c r="B19" s="10">
        <v>211000</v>
      </c>
      <c r="C19" s="10" t="s">
        <v>23</v>
      </c>
      <c r="D19" s="11">
        <v>0</v>
      </c>
      <c r="E19" s="11">
        <v>0</v>
      </c>
      <c r="F19" s="11">
        <v>0</v>
      </c>
      <c r="G19" s="11">
        <v>0</v>
      </c>
    </row>
    <row r="20" spans="1:7" ht="13.5">
      <c r="A20" s="10">
        <v>803</v>
      </c>
      <c r="B20" s="10">
        <v>229003</v>
      </c>
      <c r="C20" s="10" t="s">
        <v>24</v>
      </c>
      <c r="D20" s="11">
        <v>136</v>
      </c>
      <c r="E20" s="11">
        <v>236</v>
      </c>
      <c r="F20" s="11">
        <v>103</v>
      </c>
      <c r="G20" s="11">
        <v>133</v>
      </c>
    </row>
    <row r="21" spans="1:7" ht="13.5">
      <c r="A21" s="10">
        <v>804</v>
      </c>
      <c r="B21" s="10">
        <v>229004</v>
      </c>
      <c r="C21" s="10" t="s">
        <v>25</v>
      </c>
      <c r="D21" s="11">
        <v>79</v>
      </c>
      <c r="E21" s="11">
        <v>130</v>
      </c>
      <c r="F21" s="11">
        <v>59</v>
      </c>
      <c r="G21" s="11">
        <v>71</v>
      </c>
    </row>
    <row r="22" spans="1:7" ht="13.5">
      <c r="A22" s="10">
        <v>805</v>
      </c>
      <c r="B22" s="10">
        <v>229005</v>
      </c>
      <c r="C22" s="10" t="s">
        <v>26</v>
      </c>
      <c r="D22" s="11">
        <v>7</v>
      </c>
      <c r="E22" s="11">
        <v>16</v>
      </c>
      <c r="F22" s="11">
        <v>8</v>
      </c>
      <c r="G22" s="11">
        <v>8</v>
      </c>
    </row>
    <row r="23" spans="1:7" ht="13.5">
      <c r="A23" s="10">
        <v>900</v>
      </c>
      <c r="B23" s="10">
        <v>238000</v>
      </c>
      <c r="C23" s="10" t="s">
        <v>27</v>
      </c>
      <c r="D23" s="11">
        <v>84</v>
      </c>
      <c r="E23" s="11">
        <v>163</v>
      </c>
      <c r="F23" s="11">
        <v>66</v>
      </c>
      <c r="G23" s="11">
        <v>97</v>
      </c>
    </row>
    <row r="24" spans="1:7" ht="13.5">
      <c r="A24" s="10">
        <v>1001</v>
      </c>
      <c r="B24" s="10">
        <v>252001</v>
      </c>
      <c r="C24" s="10" t="s">
        <v>28</v>
      </c>
      <c r="D24" s="11">
        <v>315</v>
      </c>
      <c r="E24" s="11">
        <v>481</v>
      </c>
      <c r="F24" s="11">
        <v>211</v>
      </c>
      <c r="G24" s="11">
        <v>270</v>
      </c>
    </row>
    <row r="25" spans="1:7" ht="13.5">
      <c r="A25" s="10">
        <v>1002</v>
      </c>
      <c r="B25" s="10">
        <v>252002</v>
      </c>
      <c r="C25" s="10" t="s">
        <v>29</v>
      </c>
      <c r="D25" s="11">
        <v>418</v>
      </c>
      <c r="E25" s="11">
        <v>683</v>
      </c>
      <c r="F25" s="11">
        <v>322</v>
      </c>
      <c r="G25" s="11">
        <v>361</v>
      </c>
    </row>
    <row r="26" spans="1:7" ht="13.5">
      <c r="A26" s="10">
        <v>1003</v>
      </c>
      <c r="B26" s="10">
        <v>252003</v>
      </c>
      <c r="C26" s="10" t="s">
        <v>30</v>
      </c>
      <c r="D26" s="11">
        <v>72</v>
      </c>
      <c r="E26" s="11">
        <v>136</v>
      </c>
      <c r="F26" s="11">
        <v>64</v>
      </c>
      <c r="G26" s="11">
        <v>72</v>
      </c>
    </row>
    <row r="27" spans="1:7" ht="13.5">
      <c r="A27" s="10">
        <v>1100</v>
      </c>
      <c r="B27" s="10">
        <v>218000</v>
      </c>
      <c r="C27" s="10" t="s">
        <v>31</v>
      </c>
      <c r="D27" s="11">
        <v>1</v>
      </c>
      <c r="E27" s="11">
        <v>2</v>
      </c>
      <c r="F27" s="11">
        <v>1</v>
      </c>
      <c r="G27" s="11">
        <v>1</v>
      </c>
    </row>
    <row r="28" spans="1:7" ht="13.5">
      <c r="A28" s="10">
        <v>1300</v>
      </c>
      <c r="B28" s="10">
        <v>5000</v>
      </c>
      <c r="C28" s="10" t="s">
        <v>32</v>
      </c>
      <c r="D28" s="11">
        <v>158</v>
      </c>
      <c r="E28" s="11">
        <v>227</v>
      </c>
      <c r="F28" s="11">
        <v>102</v>
      </c>
      <c r="G28" s="11">
        <v>125</v>
      </c>
    </row>
    <row r="29" spans="1:7" ht="13.5">
      <c r="A29" s="10">
        <v>101</v>
      </c>
      <c r="B29" s="10">
        <v>19001</v>
      </c>
      <c r="C29" s="10" t="s">
        <v>33</v>
      </c>
      <c r="D29" s="11">
        <v>219</v>
      </c>
      <c r="E29" s="11">
        <v>322</v>
      </c>
      <c r="F29" s="11">
        <v>138</v>
      </c>
      <c r="G29" s="11">
        <v>184</v>
      </c>
    </row>
    <row r="30" spans="1:7" ht="13.5">
      <c r="A30" s="10">
        <v>102</v>
      </c>
      <c r="B30" s="10">
        <v>19002</v>
      </c>
      <c r="C30" s="10" t="s">
        <v>34</v>
      </c>
      <c r="D30" s="11">
        <v>83</v>
      </c>
      <c r="E30" s="11">
        <v>124</v>
      </c>
      <c r="F30" s="11">
        <v>62</v>
      </c>
      <c r="G30" s="11">
        <v>62</v>
      </c>
    </row>
    <row r="31" spans="1:7" ht="13.5">
      <c r="A31" s="10">
        <v>201</v>
      </c>
      <c r="B31" s="10">
        <v>173001</v>
      </c>
      <c r="C31" s="10" t="s">
        <v>35</v>
      </c>
      <c r="D31" s="11">
        <v>91</v>
      </c>
      <c r="E31" s="11">
        <v>115</v>
      </c>
      <c r="F31" s="11">
        <v>51</v>
      </c>
      <c r="G31" s="11">
        <v>64</v>
      </c>
    </row>
    <row r="32" spans="1:7" ht="13.5">
      <c r="A32" s="10">
        <v>403</v>
      </c>
      <c r="B32" s="10">
        <v>37003</v>
      </c>
      <c r="C32" s="10" t="s">
        <v>36</v>
      </c>
      <c r="D32" s="11">
        <v>133</v>
      </c>
      <c r="E32" s="11">
        <v>193</v>
      </c>
      <c r="F32" s="11">
        <v>98</v>
      </c>
      <c r="G32" s="11">
        <v>95</v>
      </c>
    </row>
    <row r="33" spans="1:7" ht="13.5">
      <c r="A33" s="10">
        <v>1401</v>
      </c>
      <c r="B33" s="10">
        <v>49001</v>
      </c>
      <c r="C33" s="10" t="s">
        <v>37</v>
      </c>
      <c r="D33" s="11">
        <v>217</v>
      </c>
      <c r="E33" s="11">
        <v>398</v>
      </c>
      <c r="F33" s="11">
        <v>187</v>
      </c>
      <c r="G33" s="11">
        <v>211</v>
      </c>
    </row>
    <row r="34" spans="1:7" ht="13.5">
      <c r="A34" s="10">
        <v>1402</v>
      </c>
      <c r="B34" s="10">
        <v>49002</v>
      </c>
      <c r="C34" s="10" t="s">
        <v>38</v>
      </c>
      <c r="D34" s="11">
        <v>167</v>
      </c>
      <c r="E34" s="11">
        <v>253</v>
      </c>
      <c r="F34" s="11">
        <v>116</v>
      </c>
      <c r="G34" s="11">
        <v>137</v>
      </c>
    </row>
    <row r="35" spans="1:7" ht="13.5">
      <c r="A35" s="10">
        <v>1500</v>
      </c>
      <c r="B35" s="10">
        <v>240000</v>
      </c>
      <c r="C35" s="10" t="s">
        <v>39</v>
      </c>
      <c r="D35" s="11">
        <v>453</v>
      </c>
      <c r="E35" s="11">
        <v>864</v>
      </c>
      <c r="F35" s="11">
        <v>392</v>
      </c>
      <c r="G35" s="11">
        <v>472</v>
      </c>
    </row>
    <row r="36" spans="1:7" ht="13.5">
      <c r="A36" s="10">
        <v>1600</v>
      </c>
      <c r="B36" s="10">
        <v>71000</v>
      </c>
      <c r="C36" s="10" t="s">
        <v>40</v>
      </c>
      <c r="D36" s="11">
        <v>332</v>
      </c>
      <c r="E36" s="11">
        <v>742</v>
      </c>
      <c r="F36" s="11">
        <v>336</v>
      </c>
      <c r="G36" s="11">
        <v>406</v>
      </c>
    </row>
    <row r="37" spans="1:7" ht="13.5">
      <c r="A37" s="10">
        <v>1701</v>
      </c>
      <c r="B37" s="10">
        <v>77001</v>
      </c>
      <c r="C37" s="10" t="s">
        <v>41</v>
      </c>
      <c r="D37" s="11">
        <v>283</v>
      </c>
      <c r="E37" s="11">
        <v>421</v>
      </c>
      <c r="F37" s="11">
        <v>203</v>
      </c>
      <c r="G37" s="11">
        <v>218</v>
      </c>
    </row>
    <row r="38" spans="1:7" ht="13.5">
      <c r="A38" s="10">
        <v>1702</v>
      </c>
      <c r="B38" s="10">
        <v>77002</v>
      </c>
      <c r="C38" s="10" t="s">
        <v>42</v>
      </c>
      <c r="D38" s="11">
        <v>243</v>
      </c>
      <c r="E38" s="11">
        <v>308</v>
      </c>
      <c r="F38" s="11">
        <v>147</v>
      </c>
      <c r="G38" s="11">
        <v>161</v>
      </c>
    </row>
    <row r="39" spans="1:7" ht="13.5">
      <c r="A39" s="10">
        <v>1800</v>
      </c>
      <c r="B39" s="10">
        <v>87000</v>
      </c>
      <c r="C39" s="10" t="s">
        <v>43</v>
      </c>
      <c r="D39" s="11">
        <v>321</v>
      </c>
      <c r="E39" s="11">
        <v>498</v>
      </c>
      <c r="F39" s="11">
        <v>224</v>
      </c>
      <c r="G39" s="11">
        <v>274</v>
      </c>
    </row>
    <row r="40" spans="1:7" ht="13.5">
      <c r="A40" s="10">
        <v>1900</v>
      </c>
      <c r="B40" s="10">
        <v>96000</v>
      </c>
      <c r="C40" s="10" t="s">
        <v>44</v>
      </c>
      <c r="D40" s="11">
        <v>434</v>
      </c>
      <c r="E40" s="11">
        <v>719</v>
      </c>
      <c r="F40" s="11">
        <v>353</v>
      </c>
      <c r="G40" s="11">
        <v>366</v>
      </c>
    </row>
    <row r="41" spans="1:7" ht="13.5">
      <c r="A41" s="10">
        <v>2000</v>
      </c>
      <c r="B41" s="10">
        <v>102000</v>
      </c>
      <c r="C41" s="10" t="s">
        <v>45</v>
      </c>
      <c r="D41" s="11">
        <v>127</v>
      </c>
      <c r="E41" s="11">
        <v>208</v>
      </c>
      <c r="F41" s="11">
        <v>93</v>
      </c>
      <c r="G41" s="11">
        <v>115</v>
      </c>
    </row>
    <row r="42" spans="1:7" ht="13.5">
      <c r="A42" s="10">
        <v>2100</v>
      </c>
      <c r="B42" s="10">
        <v>182000</v>
      </c>
      <c r="C42" s="10" t="s">
        <v>46</v>
      </c>
      <c r="D42" s="11">
        <v>76</v>
      </c>
      <c r="E42" s="11">
        <v>113</v>
      </c>
      <c r="F42" s="11">
        <v>45</v>
      </c>
      <c r="G42" s="11">
        <v>68</v>
      </c>
    </row>
    <row r="43" spans="1:7" ht="13.5">
      <c r="A43" s="10">
        <v>2200</v>
      </c>
      <c r="B43" s="10">
        <v>162000</v>
      </c>
      <c r="C43" s="10" t="s">
        <v>47</v>
      </c>
      <c r="D43" s="11">
        <v>302</v>
      </c>
      <c r="E43" s="11">
        <v>466</v>
      </c>
      <c r="F43" s="11">
        <v>216</v>
      </c>
      <c r="G43" s="11">
        <v>250</v>
      </c>
    </row>
    <row r="44" spans="1:7" ht="13.5">
      <c r="A44" s="10">
        <v>2300</v>
      </c>
      <c r="B44" s="10">
        <v>168000</v>
      </c>
      <c r="C44" s="10" t="s">
        <v>48</v>
      </c>
      <c r="D44" s="11">
        <v>232</v>
      </c>
      <c r="E44" s="11">
        <v>309</v>
      </c>
      <c r="F44" s="11">
        <v>164</v>
      </c>
      <c r="G44" s="11">
        <v>145</v>
      </c>
    </row>
    <row r="45" spans="1:7" ht="13.5">
      <c r="A45" s="10">
        <v>2401</v>
      </c>
      <c r="B45" s="10">
        <v>206001</v>
      </c>
      <c r="C45" s="10" t="s">
        <v>49</v>
      </c>
      <c r="D45" s="11">
        <v>283</v>
      </c>
      <c r="E45" s="11">
        <v>346</v>
      </c>
      <c r="F45" s="11">
        <v>188</v>
      </c>
      <c r="G45" s="11">
        <v>158</v>
      </c>
    </row>
    <row r="46" spans="1:7" ht="13.5">
      <c r="A46" s="10">
        <v>2500</v>
      </c>
      <c r="B46" s="10">
        <v>223000</v>
      </c>
      <c r="C46" s="10" t="s">
        <v>50</v>
      </c>
      <c r="D46" s="11">
        <v>248</v>
      </c>
      <c r="E46" s="11">
        <v>426</v>
      </c>
      <c r="F46" s="11">
        <v>201</v>
      </c>
      <c r="G46" s="11">
        <v>225</v>
      </c>
    </row>
    <row r="47" spans="1:7" ht="13.5">
      <c r="A47" s="10">
        <v>2602</v>
      </c>
      <c r="B47" s="10">
        <v>247002</v>
      </c>
      <c r="C47" s="10" t="s">
        <v>51</v>
      </c>
      <c r="D47" s="11">
        <v>144</v>
      </c>
      <c r="E47" s="11">
        <v>360</v>
      </c>
      <c r="F47" s="11">
        <v>170</v>
      </c>
      <c r="G47" s="11">
        <v>190</v>
      </c>
    </row>
    <row r="48" spans="1:7" ht="13.5">
      <c r="A48" s="10">
        <v>2603</v>
      </c>
      <c r="B48" s="10">
        <v>247003</v>
      </c>
      <c r="C48" s="10" t="s">
        <v>52</v>
      </c>
      <c r="D48" s="11">
        <v>141</v>
      </c>
      <c r="E48" s="11">
        <v>327</v>
      </c>
      <c r="F48" s="11">
        <v>151</v>
      </c>
      <c r="G48" s="11">
        <v>176</v>
      </c>
    </row>
    <row r="49" spans="1:7" ht="13.5">
      <c r="A49" s="10">
        <v>2604</v>
      </c>
      <c r="B49" s="10">
        <v>247004</v>
      </c>
      <c r="C49" s="10" t="s">
        <v>53</v>
      </c>
      <c r="D49" s="11">
        <v>154</v>
      </c>
      <c r="E49" s="11">
        <v>353</v>
      </c>
      <c r="F49" s="11">
        <v>151</v>
      </c>
      <c r="G49" s="11">
        <v>202</v>
      </c>
    </row>
    <row r="50" spans="1:7" ht="13.5">
      <c r="A50" s="10">
        <v>2701</v>
      </c>
      <c r="B50" s="10">
        <v>51001</v>
      </c>
      <c r="C50" s="10" t="s">
        <v>54</v>
      </c>
      <c r="D50" s="11">
        <v>358</v>
      </c>
      <c r="E50" s="11">
        <v>496</v>
      </c>
      <c r="F50" s="11">
        <v>243</v>
      </c>
      <c r="G50" s="11">
        <v>253</v>
      </c>
    </row>
    <row r="51" spans="1:7" ht="13.5">
      <c r="A51" s="10">
        <v>2702</v>
      </c>
      <c r="B51" s="10">
        <v>51002</v>
      </c>
      <c r="C51" s="10" t="s">
        <v>55</v>
      </c>
      <c r="D51" s="11">
        <v>296</v>
      </c>
      <c r="E51" s="11">
        <v>448</v>
      </c>
      <c r="F51" s="11">
        <v>220</v>
      </c>
      <c r="G51" s="11">
        <v>228</v>
      </c>
    </row>
    <row r="52" spans="1:7" ht="13.5">
      <c r="A52" s="10">
        <v>2800</v>
      </c>
      <c r="B52" s="10">
        <v>205000</v>
      </c>
      <c r="C52" s="10" t="s">
        <v>56</v>
      </c>
      <c r="D52" s="11">
        <v>1</v>
      </c>
      <c r="E52" s="11">
        <v>11</v>
      </c>
      <c r="F52" s="11">
        <v>7</v>
      </c>
      <c r="G52" s="11">
        <v>4</v>
      </c>
    </row>
    <row r="53" spans="1:7" ht="13.5">
      <c r="A53" s="10">
        <v>3000</v>
      </c>
      <c r="B53" s="10">
        <v>61000</v>
      </c>
      <c r="C53" s="10" t="s">
        <v>57</v>
      </c>
      <c r="D53" s="11">
        <v>187</v>
      </c>
      <c r="E53" s="11">
        <v>276</v>
      </c>
      <c r="F53" s="11">
        <v>121</v>
      </c>
      <c r="G53" s="11">
        <v>155</v>
      </c>
    </row>
    <row r="54" spans="1:7" ht="13.5">
      <c r="A54" s="10">
        <v>3100</v>
      </c>
      <c r="B54" s="10">
        <v>68000</v>
      </c>
      <c r="C54" s="10" t="s">
        <v>58</v>
      </c>
      <c r="D54" s="11">
        <v>216</v>
      </c>
      <c r="E54" s="11">
        <v>326</v>
      </c>
      <c r="F54" s="11">
        <v>149</v>
      </c>
      <c r="G54" s="11">
        <v>177</v>
      </c>
    </row>
    <row r="55" spans="1:7" ht="13.5">
      <c r="A55" s="10">
        <v>301</v>
      </c>
      <c r="B55" s="10">
        <v>94001</v>
      </c>
      <c r="C55" s="10" t="s">
        <v>59</v>
      </c>
      <c r="D55" s="11">
        <v>433</v>
      </c>
      <c r="E55" s="11">
        <v>612</v>
      </c>
      <c r="F55" s="11">
        <v>264</v>
      </c>
      <c r="G55" s="11">
        <v>348</v>
      </c>
    </row>
    <row r="56" spans="1:7" ht="13.5">
      <c r="A56" s="10">
        <v>3200</v>
      </c>
      <c r="B56" s="10">
        <v>104000</v>
      </c>
      <c r="C56" s="10" t="s">
        <v>60</v>
      </c>
      <c r="D56" s="11">
        <v>173</v>
      </c>
      <c r="E56" s="11">
        <v>315</v>
      </c>
      <c r="F56" s="11">
        <v>133</v>
      </c>
      <c r="G56" s="11">
        <v>182</v>
      </c>
    </row>
    <row r="57" spans="1:7" ht="13.5">
      <c r="A57" s="10">
        <v>501</v>
      </c>
      <c r="B57" s="10">
        <v>135001</v>
      </c>
      <c r="C57" s="10" t="s">
        <v>61</v>
      </c>
      <c r="D57" s="11">
        <v>181</v>
      </c>
      <c r="E57" s="11">
        <v>236</v>
      </c>
      <c r="F57" s="11">
        <v>119</v>
      </c>
      <c r="G57" s="11">
        <v>117</v>
      </c>
    </row>
    <row r="58" spans="1:7" ht="13.5">
      <c r="A58" s="10">
        <v>502</v>
      </c>
      <c r="B58" s="10">
        <v>135002</v>
      </c>
      <c r="C58" s="10" t="s">
        <v>62</v>
      </c>
      <c r="D58" s="11">
        <v>177</v>
      </c>
      <c r="E58" s="11">
        <v>313</v>
      </c>
      <c r="F58" s="11">
        <v>129</v>
      </c>
      <c r="G58" s="11">
        <v>184</v>
      </c>
    </row>
    <row r="59" spans="1:7" ht="13.5">
      <c r="A59" s="10">
        <v>3300</v>
      </c>
      <c r="B59" s="10">
        <v>138000</v>
      </c>
      <c r="C59" s="10" t="s">
        <v>63</v>
      </c>
      <c r="D59" s="11">
        <v>558</v>
      </c>
      <c r="E59" s="11">
        <v>1074</v>
      </c>
      <c r="F59" s="11">
        <v>492</v>
      </c>
      <c r="G59" s="11">
        <v>582</v>
      </c>
    </row>
    <row r="60" spans="1:7" ht="13.5">
      <c r="A60" s="10">
        <v>3401</v>
      </c>
      <c r="B60" s="10">
        <v>166001</v>
      </c>
      <c r="C60" s="10" t="s">
        <v>64</v>
      </c>
      <c r="D60" s="11">
        <v>271</v>
      </c>
      <c r="E60" s="11">
        <v>367</v>
      </c>
      <c r="F60" s="11">
        <v>179</v>
      </c>
      <c r="G60" s="11">
        <v>188</v>
      </c>
    </row>
    <row r="61" spans="1:7" ht="13.5">
      <c r="A61" s="10">
        <v>3402</v>
      </c>
      <c r="B61" s="10">
        <v>166002</v>
      </c>
      <c r="C61" s="10" t="s">
        <v>65</v>
      </c>
      <c r="D61" s="11">
        <v>292</v>
      </c>
      <c r="E61" s="11">
        <v>559</v>
      </c>
      <c r="F61" s="11">
        <v>227</v>
      </c>
      <c r="G61" s="11">
        <v>332</v>
      </c>
    </row>
    <row r="62" spans="1:7" ht="13.5">
      <c r="A62" s="10">
        <v>801</v>
      </c>
      <c r="B62" s="10">
        <v>229001</v>
      </c>
      <c r="C62" s="10" t="s">
        <v>66</v>
      </c>
      <c r="D62" s="11">
        <v>77</v>
      </c>
      <c r="E62" s="11">
        <v>131</v>
      </c>
      <c r="F62" s="11">
        <v>66</v>
      </c>
      <c r="G62" s="11">
        <v>65</v>
      </c>
    </row>
    <row r="63" spans="1:7" ht="13.5">
      <c r="A63" s="10">
        <v>802</v>
      </c>
      <c r="B63" s="10">
        <v>229002</v>
      </c>
      <c r="C63" s="10" t="s">
        <v>67</v>
      </c>
      <c r="D63" s="11">
        <v>183</v>
      </c>
      <c r="E63" s="11">
        <v>265</v>
      </c>
      <c r="F63" s="11">
        <v>121</v>
      </c>
      <c r="G63" s="11">
        <v>144</v>
      </c>
    </row>
    <row r="64" spans="1:7" ht="13.5">
      <c r="A64" s="10">
        <v>3500</v>
      </c>
      <c r="B64" s="10">
        <v>169000</v>
      </c>
      <c r="C64" s="10" t="s">
        <v>68</v>
      </c>
      <c r="D64" s="11">
        <v>72</v>
      </c>
      <c r="E64" s="11">
        <v>110</v>
      </c>
      <c r="F64" s="11">
        <v>45</v>
      </c>
      <c r="G64" s="11">
        <v>65</v>
      </c>
    </row>
    <row r="65" spans="1:7" ht="13.5">
      <c r="A65" s="10">
        <v>3600</v>
      </c>
      <c r="B65" s="10">
        <v>260000</v>
      </c>
      <c r="C65" s="10" t="s">
        <v>69</v>
      </c>
      <c r="D65" s="11">
        <v>423</v>
      </c>
      <c r="E65" s="11">
        <v>715</v>
      </c>
      <c r="F65" s="11">
        <v>327</v>
      </c>
      <c r="G65" s="11">
        <v>388</v>
      </c>
    </row>
    <row r="66" spans="1:7" ht="13.5">
      <c r="A66" s="10">
        <v>3801</v>
      </c>
      <c r="B66" s="10">
        <v>34001</v>
      </c>
      <c r="C66" s="10" t="s">
        <v>70</v>
      </c>
      <c r="D66" s="11">
        <v>373</v>
      </c>
      <c r="E66" s="11">
        <v>669</v>
      </c>
      <c r="F66" s="11">
        <v>308</v>
      </c>
      <c r="G66" s="11">
        <v>361</v>
      </c>
    </row>
    <row r="67" spans="1:7" ht="13.5">
      <c r="A67" s="10">
        <v>3802</v>
      </c>
      <c r="B67" s="10">
        <v>34002</v>
      </c>
      <c r="C67" s="10" t="s">
        <v>71</v>
      </c>
      <c r="D67" s="11">
        <v>380</v>
      </c>
      <c r="E67" s="11">
        <v>755</v>
      </c>
      <c r="F67" s="11">
        <v>350</v>
      </c>
      <c r="G67" s="11">
        <v>405</v>
      </c>
    </row>
    <row r="68" spans="1:7" ht="13.5">
      <c r="A68" s="10">
        <v>3803</v>
      </c>
      <c r="B68" s="10">
        <v>34003</v>
      </c>
      <c r="C68" s="10" t="s">
        <v>72</v>
      </c>
      <c r="D68" s="11">
        <v>287</v>
      </c>
      <c r="E68" s="11">
        <v>556</v>
      </c>
      <c r="F68" s="11">
        <v>225</v>
      </c>
      <c r="G68" s="11">
        <v>331</v>
      </c>
    </row>
    <row r="69" spans="1:7" ht="13.5">
      <c r="A69" s="10">
        <v>3804</v>
      </c>
      <c r="B69" s="10">
        <v>34004</v>
      </c>
      <c r="C69" s="10" t="s">
        <v>73</v>
      </c>
      <c r="D69" s="11">
        <v>326</v>
      </c>
      <c r="E69" s="11">
        <v>661</v>
      </c>
      <c r="F69" s="11">
        <v>280</v>
      </c>
      <c r="G69" s="11">
        <v>381</v>
      </c>
    </row>
    <row r="70" spans="1:7" ht="13.5">
      <c r="A70" s="10">
        <v>3805</v>
      </c>
      <c r="B70" s="10">
        <v>34005</v>
      </c>
      <c r="C70" s="10" t="s">
        <v>74</v>
      </c>
      <c r="D70" s="11">
        <v>258</v>
      </c>
      <c r="E70" s="11">
        <v>434</v>
      </c>
      <c r="F70" s="11">
        <v>184</v>
      </c>
      <c r="G70" s="11">
        <v>250</v>
      </c>
    </row>
    <row r="71" spans="1:7" ht="13.5">
      <c r="A71" s="10">
        <v>3806</v>
      </c>
      <c r="B71" s="10">
        <v>34006</v>
      </c>
      <c r="C71" s="10" t="s">
        <v>75</v>
      </c>
      <c r="D71" s="11">
        <v>537</v>
      </c>
      <c r="E71" s="11">
        <v>1073</v>
      </c>
      <c r="F71" s="11">
        <v>495</v>
      </c>
      <c r="G71" s="11">
        <v>578</v>
      </c>
    </row>
    <row r="72" spans="1:7" ht="13.5">
      <c r="A72" s="10">
        <v>3900</v>
      </c>
      <c r="B72" s="10">
        <v>78000</v>
      </c>
      <c r="C72" s="10" t="s">
        <v>76</v>
      </c>
      <c r="D72" s="11">
        <v>690</v>
      </c>
      <c r="E72" s="11">
        <v>1093</v>
      </c>
      <c r="F72" s="11">
        <v>480</v>
      </c>
      <c r="G72" s="11">
        <v>613</v>
      </c>
    </row>
    <row r="73" spans="1:7" ht="13.5">
      <c r="A73" s="10">
        <v>4001</v>
      </c>
      <c r="B73" s="10">
        <v>86001</v>
      </c>
      <c r="C73" s="10" t="s">
        <v>77</v>
      </c>
      <c r="D73" s="11">
        <v>348</v>
      </c>
      <c r="E73" s="11">
        <v>501</v>
      </c>
      <c r="F73" s="11">
        <v>227</v>
      </c>
      <c r="G73" s="11">
        <v>274</v>
      </c>
    </row>
    <row r="74" spans="1:7" ht="13.5">
      <c r="A74" s="10">
        <v>4002</v>
      </c>
      <c r="B74" s="10">
        <v>86002</v>
      </c>
      <c r="C74" s="10" t="s">
        <v>78</v>
      </c>
      <c r="D74" s="11">
        <v>436</v>
      </c>
      <c r="E74" s="11">
        <v>771</v>
      </c>
      <c r="F74" s="11">
        <v>346</v>
      </c>
      <c r="G74" s="11">
        <v>425</v>
      </c>
    </row>
    <row r="75" spans="1:7" ht="13.5">
      <c r="A75" s="10">
        <v>4003</v>
      </c>
      <c r="B75" s="10">
        <v>86003</v>
      </c>
      <c r="C75" s="10" t="s">
        <v>79</v>
      </c>
      <c r="D75" s="11">
        <v>337</v>
      </c>
      <c r="E75" s="11">
        <v>599</v>
      </c>
      <c r="F75" s="11">
        <v>269</v>
      </c>
      <c r="G75" s="11">
        <v>330</v>
      </c>
    </row>
    <row r="76" spans="1:7" ht="13.5">
      <c r="A76" s="10">
        <v>4004</v>
      </c>
      <c r="B76" s="10">
        <v>86004</v>
      </c>
      <c r="C76" s="10" t="s">
        <v>80</v>
      </c>
      <c r="D76" s="11">
        <v>569</v>
      </c>
      <c r="E76" s="11">
        <v>1049</v>
      </c>
      <c r="F76" s="11">
        <v>471</v>
      </c>
      <c r="G76" s="11">
        <v>578</v>
      </c>
    </row>
    <row r="77" spans="1:7" ht="13.5">
      <c r="A77" s="10">
        <v>4005</v>
      </c>
      <c r="B77" s="10">
        <v>86005</v>
      </c>
      <c r="C77" s="10" t="s">
        <v>81</v>
      </c>
      <c r="D77" s="11">
        <v>512</v>
      </c>
      <c r="E77" s="11">
        <v>953</v>
      </c>
      <c r="F77" s="11">
        <v>473</v>
      </c>
      <c r="G77" s="11">
        <v>480</v>
      </c>
    </row>
    <row r="78" spans="1:7" ht="13.5">
      <c r="A78" s="10">
        <v>4101</v>
      </c>
      <c r="B78" s="10">
        <v>129001</v>
      </c>
      <c r="C78" s="10" t="s">
        <v>82</v>
      </c>
      <c r="D78" s="11">
        <v>531</v>
      </c>
      <c r="E78" s="11">
        <v>851</v>
      </c>
      <c r="F78" s="11">
        <v>401</v>
      </c>
      <c r="G78" s="11">
        <v>450</v>
      </c>
    </row>
    <row r="79" spans="1:7" ht="13.5">
      <c r="A79" s="10">
        <v>4102</v>
      </c>
      <c r="B79" s="10">
        <v>129002</v>
      </c>
      <c r="C79" s="10" t="s">
        <v>83</v>
      </c>
      <c r="D79" s="11">
        <v>303</v>
      </c>
      <c r="E79" s="11">
        <v>475</v>
      </c>
      <c r="F79" s="11">
        <v>222</v>
      </c>
      <c r="G79" s="11">
        <v>253</v>
      </c>
    </row>
    <row r="80" spans="1:7" ht="13.5">
      <c r="A80" s="10">
        <v>4103</v>
      </c>
      <c r="B80" s="10">
        <v>129003</v>
      </c>
      <c r="C80" s="10" t="s">
        <v>84</v>
      </c>
      <c r="D80" s="11">
        <v>735</v>
      </c>
      <c r="E80" s="11">
        <v>1255</v>
      </c>
      <c r="F80" s="11">
        <v>542</v>
      </c>
      <c r="G80" s="11">
        <v>713</v>
      </c>
    </row>
    <row r="81" spans="1:7" ht="13.5">
      <c r="A81" s="10">
        <v>4104</v>
      </c>
      <c r="B81" s="10">
        <v>129004</v>
      </c>
      <c r="C81" s="10" t="s">
        <v>85</v>
      </c>
      <c r="D81" s="11">
        <v>401</v>
      </c>
      <c r="E81" s="11">
        <v>805</v>
      </c>
      <c r="F81" s="11">
        <v>364</v>
      </c>
      <c r="G81" s="11">
        <v>441</v>
      </c>
    </row>
    <row r="82" spans="1:7" ht="13.5">
      <c r="A82" s="10">
        <v>4105</v>
      </c>
      <c r="B82" s="10">
        <v>129005</v>
      </c>
      <c r="C82" s="10" t="s">
        <v>86</v>
      </c>
      <c r="D82" s="11">
        <v>422</v>
      </c>
      <c r="E82" s="11">
        <v>777</v>
      </c>
      <c r="F82" s="11">
        <v>332</v>
      </c>
      <c r="G82" s="11">
        <v>445</v>
      </c>
    </row>
    <row r="83" spans="1:7" ht="13.5">
      <c r="A83" s="10">
        <v>4106</v>
      </c>
      <c r="B83" s="10">
        <v>129006</v>
      </c>
      <c r="C83" s="10" t="s">
        <v>87</v>
      </c>
      <c r="D83" s="11">
        <v>353</v>
      </c>
      <c r="E83" s="11">
        <v>590</v>
      </c>
      <c r="F83" s="11">
        <v>276</v>
      </c>
      <c r="G83" s="11">
        <v>314</v>
      </c>
    </row>
    <row r="84" spans="1:7" ht="13.5">
      <c r="A84" s="10">
        <v>4201</v>
      </c>
      <c r="B84" s="10">
        <v>165001</v>
      </c>
      <c r="C84" s="10" t="s">
        <v>88</v>
      </c>
      <c r="D84" s="11">
        <v>260</v>
      </c>
      <c r="E84" s="11">
        <v>478</v>
      </c>
      <c r="F84" s="11">
        <v>238</v>
      </c>
      <c r="G84" s="11">
        <v>240</v>
      </c>
    </row>
    <row r="85" spans="1:7" ht="13.5">
      <c r="A85" s="10">
        <v>4202</v>
      </c>
      <c r="B85" s="10">
        <v>165002</v>
      </c>
      <c r="C85" s="10" t="s">
        <v>89</v>
      </c>
      <c r="D85" s="11">
        <v>296</v>
      </c>
      <c r="E85" s="11">
        <v>614</v>
      </c>
      <c r="F85" s="11">
        <v>279</v>
      </c>
      <c r="G85" s="11">
        <v>335</v>
      </c>
    </row>
    <row r="86" spans="1:7" ht="13.5">
      <c r="A86" s="10">
        <v>4203</v>
      </c>
      <c r="B86" s="10">
        <v>165003</v>
      </c>
      <c r="C86" s="10" t="s">
        <v>90</v>
      </c>
      <c r="D86" s="11">
        <v>546</v>
      </c>
      <c r="E86" s="11">
        <v>954</v>
      </c>
      <c r="F86" s="11">
        <v>435</v>
      </c>
      <c r="G86" s="11">
        <v>519</v>
      </c>
    </row>
    <row r="87" spans="1:7" ht="13.5">
      <c r="A87" s="10">
        <v>4204</v>
      </c>
      <c r="B87" s="10">
        <v>165004</v>
      </c>
      <c r="C87" s="10" t="s">
        <v>91</v>
      </c>
      <c r="D87" s="11">
        <v>794</v>
      </c>
      <c r="E87" s="11">
        <v>1367</v>
      </c>
      <c r="F87" s="11">
        <v>633</v>
      </c>
      <c r="G87" s="11">
        <v>734</v>
      </c>
    </row>
    <row r="88" spans="1:7" ht="13.5">
      <c r="A88" s="10">
        <v>4205</v>
      </c>
      <c r="B88" s="10">
        <v>165005</v>
      </c>
      <c r="C88" s="10" t="s">
        <v>92</v>
      </c>
      <c r="D88" s="11">
        <v>679</v>
      </c>
      <c r="E88" s="11">
        <v>1086</v>
      </c>
      <c r="F88" s="11">
        <v>500</v>
      </c>
      <c r="G88" s="11">
        <v>586</v>
      </c>
    </row>
    <row r="89" spans="1:7" ht="13.5">
      <c r="A89" s="10">
        <v>4300</v>
      </c>
      <c r="B89" s="10">
        <v>126000</v>
      </c>
      <c r="C89" s="10" t="s">
        <v>93</v>
      </c>
      <c r="D89" s="11">
        <v>195</v>
      </c>
      <c r="E89" s="11">
        <v>452</v>
      </c>
      <c r="F89" s="11">
        <v>232</v>
      </c>
      <c r="G89" s="11">
        <v>220</v>
      </c>
    </row>
    <row r="90" spans="1:7" ht="13.5">
      <c r="A90" s="10">
        <v>4400</v>
      </c>
      <c r="B90" s="10">
        <v>191000</v>
      </c>
      <c r="C90" s="10" t="s">
        <v>94</v>
      </c>
      <c r="D90" s="11">
        <v>246</v>
      </c>
      <c r="E90" s="11">
        <v>435</v>
      </c>
      <c r="F90" s="11">
        <v>218</v>
      </c>
      <c r="G90" s="11">
        <v>217</v>
      </c>
    </row>
    <row r="91" spans="1:7" ht="13.5">
      <c r="A91" s="10">
        <v>4600</v>
      </c>
      <c r="B91" s="10">
        <v>33000</v>
      </c>
      <c r="C91" s="10" t="s">
        <v>95</v>
      </c>
      <c r="D91" s="11">
        <v>285</v>
      </c>
      <c r="E91" s="11">
        <v>453</v>
      </c>
      <c r="F91" s="11">
        <v>182</v>
      </c>
      <c r="G91" s="11">
        <v>271</v>
      </c>
    </row>
    <row r="92" spans="1:7" ht="13.5">
      <c r="A92" s="10">
        <v>4700</v>
      </c>
      <c r="B92" s="10">
        <v>47000</v>
      </c>
      <c r="C92" s="10" t="s">
        <v>96</v>
      </c>
      <c r="D92" s="11">
        <v>340</v>
      </c>
      <c r="E92" s="11">
        <v>514</v>
      </c>
      <c r="F92" s="11">
        <v>224</v>
      </c>
      <c r="G92" s="11">
        <v>290</v>
      </c>
    </row>
    <row r="93" spans="1:7" ht="13.5">
      <c r="A93" s="10">
        <v>4800</v>
      </c>
      <c r="B93" s="10">
        <v>70000</v>
      </c>
      <c r="C93" s="10" t="s">
        <v>97</v>
      </c>
      <c r="D93" s="11">
        <v>392</v>
      </c>
      <c r="E93" s="11">
        <v>653</v>
      </c>
      <c r="F93" s="11">
        <v>274</v>
      </c>
      <c r="G93" s="11">
        <v>379</v>
      </c>
    </row>
    <row r="94" spans="1:7" ht="13.5">
      <c r="A94" s="10">
        <v>4900</v>
      </c>
      <c r="B94" s="10">
        <v>201000</v>
      </c>
      <c r="C94" s="10" t="s">
        <v>98</v>
      </c>
      <c r="D94" s="11">
        <v>211</v>
      </c>
      <c r="E94" s="11">
        <v>426</v>
      </c>
      <c r="F94" s="11">
        <v>163</v>
      </c>
      <c r="G94" s="11">
        <v>263</v>
      </c>
    </row>
    <row r="95" spans="1:7" ht="13.5">
      <c r="A95" s="10">
        <v>5001</v>
      </c>
      <c r="B95" s="10">
        <v>200001</v>
      </c>
      <c r="C95" s="10" t="s">
        <v>99</v>
      </c>
      <c r="D95" s="11">
        <v>107</v>
      </c>
      <c r="E95" s="11">
        <v>233</v>
      </c>
      <c r="F95" s="11">
        <v>114</v>
      </c>
      <c r="G95" s="11">
        <v>119</v>
      </c>
    </row>
    <row r="96" spans="1:7" ht="13.5">
      <c r="A96" s="10">
        <v>5002</v>
      </c>
      <c r="B96" s="10">
        <v>200002</v>
      </c>
      <c r="C96" s="10" t="s">
        <v>100</v>
      </c>
      <c r="D96" s="11">
        <v>214</v>
      </c>
      <c r="E96" s="11">
        <v>451</v>
      </c>
      <c r="F96" s="11">
        <v>208</v>
      </c>
      <c r="G96" s="11">
        <v>243</v>
      </c>
    </row>
    <row r="97" spans="1:7" ht="13.5">
      <c r="A97" s="10">
        <v>5100</v>
      </c>
      <c r="B97" s="10">
        <v>128000</v>
      </c>
      <c r="C97" s="10" t="s">
        <v>101</v>
      </c>
      <c r="D97" s="11">
        <v>93</v>
      </c>
      <c r="E97" s="11">
        <v>192</v>
      </c>
      <c r="F97" s="11">
        <v>85</v>
      </c>
      <c r="G97" s="11">
        <v>107</v>
      </c>
    </row>
    <row r="98" spans="1:7" ht="13.5">
      <c r="A98" s="10">
        <v>5201</v>
      </c>
      <c r="B98" s="10">
        <v>128001</v>
      </c>
      <c r="C98" s="10" t="s">
        <v>102</v>
      </c>
      <c r="D98" s="11">
        <v>206</v>
      </c>
      <c r="E98" s="11">
        <v>364</v>
      </c>
      <c r="F98" s="11">
        <v>164</v>
      </c>
      <c r="G98" s="11">
        <v>200</v>
      </c>
    </row>
    <row r="99" spans="1:7" ht="13.5">
      <c r="A99" s="10">
        <v>5302</v>
      </c>
      <c r="B99" s="10">
        <v>127002</v>
      </c>
      <c r="C99" s="10" t="s">
        <v>103</v>
      </c>
      <c r="D99" s="11">
        <v>1048</v>
      </c>
      <c r="E99" s="11">
        <v>1965</v>
      </c>
      <c r="F99" s="11">
        <v>862</v>
      </c>
      <c r="G99" s="11">
        <v>1103</v>
      </c>
    </row>
    <row r="100" spans="1:7" ht="13.5">
      <c r="A100" s="10">
        <v>5303</v>
      </c>
      <c r="B100" s="10">
        <v>127003</v>
      </c>
      <c r="C100" s="10" t="s">
        <v>104</v>
      </c>
      <c r="D100" s="11">
        <v>890</v>
      </c>
      <c r="E100" s="11">
        <v>1679</v>
      </c>
      <c r="F100" s="11">
        <v>818</v>
      </c>
      <c r="G100" s="11">
        <v>861</v>
      </c>
    </row>
    <row r="101" spans="1:7" ht="13.5">
      <c r="A101" s="10">
        <v>5304</v>
      </c>
      <c r="B101" s="10">
        <v>127004</v>
      </c>
      <c r="C101" s="10" t="s">
        <v>105</v>
      </c>
      <c r="D101" s="11">
        <v>728</v>
      </c>
      <c r="E101" s="11">
        <v>1562</v>
      </c>
      <c r="F101" s="11">
        <v>720</v>
      </c>
      <c r="G101" s="11">
        <v>842</v>
      </c>
    </row>
    <row r="102" spans="1:7" ht="13.5">
      <c r="A102" s="10">
        <v>5400</v>
      </c>
      <c r="B102" s="10">
        <v>161000</v>
      </c>
      <c r="C102" s="10" t="s">
        <v>106</v>
      </c>
      <c r="D102" s="11">
        <v>235</v>
      </c>
      <c r="E102" s="11">
        <v>480</v>
      </c>
      <c r="F102" s="11">
        <v>218</v>
      </c>
      <c r="G102" s="11">
        <v>262</v>
      </c>
    </row>
    <row r="103" spans="1:7" ht="13.5">
      <c r="A103" s="10">
        <v>5500</v>
      </c>
      <c r="B103" s="10">
        <v>214000</v>
      </c>
      <c r="C103" s="10" t="s">
        <v>107</v>
      </c>
      <c r="D103" s="11">
        <v>174</v>
      </c>
      <c r="E103" s="11">
        <v>304</v>
      </c>
      <c r="F103" s="11">
        <v>144</v>
      </c>
      <c r="G103" s="11">
        <v>160</v>
      </c>
    </row>
    <row r="104" spans="1:7" ht="13.5">
      <c r="A104" s="10">
        <v>5600</v>
      </c>
      <c r="B104" s="10">
        <v>246000</v>
      </c>
      <c r="C104" s="10" t="s">
        <v>108</v>
      </c>
      <c r="D104" s="11">
        <v>123</v>
      </c>
      <c r="E104" s="11">
        <v>183</v>
      </c>
      <c r="F104" s="11">
        <v>79</v>
      </c>
      <c r="G104" s="11">
        <v>104</v>
      </c>
    </row>
    <row r="105" spans="1:7" ht="13.5">
      <c r="A105" s="10">
        <v>5701</v>
      </c>
      <c r="B105" s="10">
        <v>246001</v>
      </c>
      <c r="C105" s="10" t="s">
        <v>109</v>
      </c>
      <c r="D105" s="11">
        <v>61</v>
      </c>
      <c r="E105" s="11">
        <v>99</v>
      </c>
      <c r="F105" s="11">
        <v>45</v>
      </c>
      <c r="G105" s="11">
        <v>54</v>
      </c>
    </row>
    <row r="106" spans="1:7" ht="13.5">
      <c r="A106" s="10">
        <v>5702</v>
      </c>
      <c r="B106" s="10">
        <v>246002</v>
      </c>
      <c r="C106" s="10" t="s">
        <v>110</v>
      </c>
      <c r="D106" s="11">
        <v>271</v>
      </c>
      <c r="E106" s="11">
        <v>448</v>
      </c>
      <c r="F106" s="11">
        <v>194</v>
      </c>
      <c r="G106" s="11">
        <v>254</v>
      </c>
    </row>
    <row r="107" spans="1:7" ht="13.5">
      <c r="A107" s="10">
        <v>5800</v>
      </c>
      <c r="B107" s="10">
        <v>17000</v>
      </c>
      <c r="C107" s="10" t="s">
        <v>111</v>
      </c>
      <c r="D107" s="11">
        <v>333</v>
      </c>
      <c r="E107" s="11">
        <v>576</v>
      </c>
      <c r="F107" s="11">
        <v>269</v>
      </c>
      <c r="G107" s="11">
        <v>307</v>
      </c>
    </row>
    <row r="108" spans="1:7" ht="13.5">
      <c r="A108" s="10">
        <v>5900</v>
      </c>
      <c r="B108" s="10">
        <v>111000</v>
      </c>
      <c r="C108" s="10" t="s">
        <v>112</v>
      </c>
      <c r="D108" s="11">
        <v>155</v>
      </c>
      <c r="E108" s="11">
        <v>233</v>
      </c>
      <c r="F108" s="11">
        <v>94</v>
      </c>
      <c r="G108" s="11">
        <v>139</v>
      </c>
    </row>
    <row r="109" spans="1:7" ht="13.5">
      <c r="A109" s="10">
        <v>6000</v>
      </c>
      <c r="B109" s="10">
        <v>42000</v>
      </c>
      <c r="C109" s="10" t="s">
        <v>113</v>
      </c>
      <c r="D109" s="11">
        <v>50</v>
      </c>
      <c r="E109" s="11">
        <v>111</v>
      </c>
      <c r="F109" s="11">
        <v>52</v>
      </c>
      <c r="G109" s="11">
        <v>59</v>
      </c>
    </row>
    <row r="110" spans="1:7" ht="13.5">
      <c r="A110" s="10">
        <v>6101</v>
      </c>
      <c r="B110" s="10">
        <v>41001</v>
      </c>
      <c r="C110" s="10" t="s">
        <v>114</v>
      </c>
      <c r="D110" s="11">
        <v>189</v>
      </c>
      <c r="E110" s="11">
        <v>377</v>
      </c>
      <c r="F110" s="11">
        <v>173</v>
      </c>
      <c r="G110" s="11">
        <v>204</v>
      </c>
    </row>
    <row r="111" spans="1:7" ht="13.5">
      <c r="A111" s="10">
        <v>6102</v>
      </c>
      <c r="B111" s="10">
        <v>41002</v>
      </c>
      <c r="C111" s="10" t="s">
        <v>115</v>
      </c>
      <c r="D111" s="11">
        <v>417</v>
      </c>
      <c r="E111" s="11">
        <v>710</v>
      </c>
      <c r="F111" s="11">
        <v>357</v>
      </c>
      <c r="G111" s="11">
        <v>353</v>
      </c>
    </row>
    <row r="112" spans="1:7" ht="13.5">
      <c r="A112" s="10">
        <v>6103</v>
      </c>
      <c r="B112" s="10">
        <v>41003</v>
      </c>
      <c r="C112" s="10" t="s">
        <v>116</v>
      </c>
      <c r="D112" s="11">
        <v>277</v>
      </c>
      <c r="E112" s="11">
        <v>542</v>
      </c>
      <c r="F112" s="11">
        <v>255</v>
      </c>
      <c r="G112" s="11">
        <v>287</v>
      </c>
    </row>
    <row r="113" spans="1:7" ht="13.5">
      <c r="A113" s="10">
        <v>6104</v>
      </c>
      <c r="B113" s="10">
        <v>41004</v>
      </c>
      <c r="C113" s="10" t="s">
        <v>117</v>
      </c>
      <c r="D113" s="11">
        <v>188</v>
      </c>
      <c r="E113" s="11">
        <v>295</v>
      </c>
      <c r="F113" s="11">
        <v>140</v>
      </c>
      <c r="G113" s="11">
        <v>155</v>
      </c>
    </row>
    <row r="114" spans="1:7" ht="13.5">
      <c r="A114" s="10">
        <v>6105</v>
      </c>
      <c r="B114" s="10">
        <v>41005</v>
      </c>
      <c r="C114" s="10" t="s">
        <v>118</v>
      </c>
      <c r="D114" s="11">
        <v>251</v>
      </c>
      <c r="E114" s="11">
        <v>528</v>
      </c>
      <c r="F114" s="11">
        <v>237</v>
      </c>
      <c r="G114" s="11">
        <v>291</v>
      </c>
    </row>
    <row r="115" spans="1:7" ht="13.5">
      <c r="A115" s="10">
        <v>6106</v>
      </c>
      <c r="B115" s="10">
        <v>41006</v>
      </c>
      <c r="C115" s="10" t="s">
        <v>119</v>
      </c>
      <c r="D115" s="11">
        <v>238</v>
      </c>
      <c r="E115" s="11">
        <v>548</v>
      </c>
      <c r="F115" s="11">
        <v>240</v>
      </c>
      <c r="G115" s="11">
        <v>308</v>
      </c>
    </row>
    <row r="116" spans="1:7" ht="13.5">
      <c r="A116" s="10">
        <v>6107</v>
      </c>
      <c r="B116" s="10">
        <v>41007</v>
      </c>
      <c r="C116" s="10" t="s">
        <v>120</v>
      </c>
      <c r="D116" s="11">
        <v>428</v>
      </c>
      <c r="E116" s="11">
        <v>876</v>
      </c>
      <c r="F116" s="11">
        <v>404</v>
      </c>
      <c r="G116" s="11">
        <v>472</v>
      </c>
    </row>
    <row r="117" spans="1:7" ht="13.5">
      <c r="A117" s="10">
        <v>6201</v>
      </c>
      <c r="B117" s="10">
        <v>257001</v>
      </c>
      <c r="C117" s="10" t="s">
        <v>121</v>
      </c>
      <c r="D117" s="11">
        <v>448</v>
      </c>
      <c r="E117" s="11">
        <v>719</v>
      </c>
      <c r="F117" s="11">
        <v>327</v>
      </c>
      <c r="G117" s="11">
        <v>392</v>
      </c>
    </row>
    <row r="118" spans="1:7" ht="13.5">
      <c r="A118" s="10">
        <v>6202</v>
      </c>
      <c r="B118" s="10">
        <v>257002</v>
      </c>
      <c r="C118" s="10" t="s">
        <v>122</v>
      </c>
      <c r="D118" s="11">
        <v>297</v>
      </c>
      <c r="E118" s="11">
        <v>598</v>
      </c>
      <c r="F118" s="11">
        <v>258</v>
      </c>
      <c r="G118" s="11">
        <v>340</v>
      </c>
    </row>
    <row r="119" spans="1:7" ht="13.5">
      <c r="A119" s="10">
        <v>6301</v>
      </c>
      <c r="B119" s="10">
        <v>79001</v>
      </c>
      <c r="C119" s="10" t="s">
        <v>123</v>
      </c>
      <c r="D119" s="11">
        <v>747</v>
      </c>
      <c r="E119" s="11">
        <v>1592</v>
      </c>
      <c r="F119" s="11">
        <v>750</v>
      </c>
      <c r="G119" s="11">
        <v>842</v>
      </c>
    </row>
    <row r="120" spans="1:7" ht="13.5">
      <c r="A120" s="10">
        <v>6400</v>
      </c>
      <c r="B120" s="10">
        <v>146000</v>
      </c>
      <c r="C120" s="10" t="s">
        <v>124</v>
      </c>
      <c r="D120" s="11">
        <v>5009</v>
      </c>
      <c r="E120" s="11">
        <v>10985</v>
      </c>
      <c r="F120" s="11">
        <v>5173</v>
      </c>
      <c r="G120" s="11">
        <v>5812</v>
      </c>
    </row>
    <row r="121" spans="1:7" ht="13.5">
      <c r="A121" s="10">
        <v>6500</v>
      </c>
      <c r="B121" s="10">
        <v>178000</v>
      </c>
      <c r="C121" s="10" t="s">
        <v>125</v>
      </c>
      <c r="D121" s="11">
        <v>814</v>
      </c>
      <c r="E121" s="11">
        <v>1946</v>
      </c>
      <c r="F121" s="11">
        <v>944</v>
      </c>
      <c r="G121" s="11">
        <v>1002</v>
      </c>
    </row>
    <row r="122" spans="1:7" ht="13.5">
      <c r="A122" s="10">
        <v>6302</v>
      </c>
      <c r="B122" s="10">
        <v>79002</v>
      </c>
      <c r="C122" s="10" t="s">
        <v>126</v>
      </c>
      <c r="D122" s="11">
        <v>599</v>
      </c>
      <c r="E122" s="11">
        <v>1258</v>
      </c>
      <c r="F122" s="11">
        <v>574</v>
      </c>
      <c r="G122" s="11">
        <v>684</v>
      </c>
    </row>
    <row r="123" spans="1:7" ht="13.5">
      <c r="A123" s="10">
        <v>7301</v>
      </c>
      <c r="B123" s="10">
        <v>39001</v>
      </c>
      <c r="C123" s="10" t="s">
        <v>127</v>
      </c>
      <c r="D123" s="11">
        <v>211</v>
      </c>
      <c r="E123" s="11">
        <v>280</v>
      </c>
      <c r="F123" s="11">
        <v>110</v>
      </c>
      <c r="G123" s="11">
        <v>170</v>
      </c>
    </row>
    <row r="124" spans="1:7" ht="13.5">
      <c r="A124" s="10">
        <v>7302</v>
      </c>
      <c r="B124" s="10">
        <v>39002</v>
      </c>
      <c r="C124" s="10" t="s">
        <v>128</v>
      </c>
      <c r="D124" s="11">
        <v>204</v>
      </c>
      <c r="E124" s="11">
        <v>348</v>
      </c>
      <c r="F124" s="11">
        <v>138</v>
      </c>
      <c r="G124" s="11">
        <v>210</v>
      </c>
    </row>
    <row r="125" spans="1:7" ht="13.5">
      <c r="A125" s="10">
        <v>7401</v>
      </c>
      <c r="B125" s="10">
        <v>58001</v>
      </c>
      <c r="C125" s="10" t="s">
        <v>129</v>
      </c>
      <c r="D125" s="11">
        <v>125</v>
      </c>
      <c r="E125" s="11">
        <v>180</v>
      </c>
      <c r="F125" s="11">
        <v>86</v>
      </c>
      <c r="G125" s="11">
        <v>94</v>
      </c>
    </row>
    <row r="126" spans="1:7" ht="13.5">
      <c r="A126" s="10">
        <v>306</v>
      </c>
      <c r="B126" s="10">
        <v>94006</v>
      </c>
      <c r="C126" s="10" t="s">
        <v>130</v>
      </c>
      <c r="D126" s="11">
        <v>96</v>
      </c>
      <c r="E126" s="11">
        <v>168</v>
      </c>
      <c r="F126" s="11">
        <v>76</v>
      </c>
      <c r="G126" s="11">
        <v>92</v>
      </c>
    </row>
    <row r="127" spans="1:7" ht="13.5">
      <c r="A127" s="10">
        <v>307</v>
      </c>
      <c r="B127" s="10">
        <v>94007</v>
      </c>
      <c r="C127" s="10" t="s">
        <v>131</v>
      </c>
      <c r="D127" s="11">
        <v>352</v>
      </c>
      <c r="E127" s="11">
        <v>600</v>
      </c>
      <c r="F127" s="11">
        <v>251</v>
      </c>
      <c r="G127" s="11">
        <v>349</v>
      </c>
    </row>
    <row r="128" spans="1:7" ht="13.5">
      <c r="A128" s="10">
        <v>308</v>
      </c>
      <c r="B128" s="10">
        <v>94008</v>
      </c>
      <c r="C128" s="10" t="s">
        <v>132</v>
      </c>
      <c r="D128" s="11">
        <v>142</v>
      </c>
      <c r="E128" s="11">
        <v>240</v>
      </c>
      <c r="F128" s="11">
        <v>92</v>
      </c>
      <c r="G128" s="11">
        <v>148</v>
      </c>
    </row>
    <row r="129" spans="1:7" ht="13.5">
      <c r="A129" s="10">
        <v>506</v>
      </c>
      <c r="B129" s="10">
        <v>135006</v>
      </c>
      <c r="C129" s="10" t="s">
        <v>133</v>
      </c>
      <c r="D129" s="11">
        <v>296</v>
      </c>
      <c r="E129" s="11">
        <v>487</v>
      </c>
      <c r="F129" s="11">
        <v>210</v>
      </c>
      <c r="G129" s="11">
        <v>277</v>
      </c>
    </row>
    <row r="130" spans="1:7" ht="13.5">
      <c r="A130" s="10">
        <v>507</v>
      </c>
      <c r="B130" s="10">
        <v>135007</v>
      </c>
      <c r="C130" s="10" t="s">
        <v>134</v>
      </c>
      <c r="D130" s="11">
        <v>282</v>
      </c>
      <c r="E130" s="11">
        <v>459</v>
      </c>
      <c r="F130" s="11">
        <v>221</v>
      </c>
      <c r="G130" s="11">
        <v>238</v>
      </c>
    </row>
    <row r="131" spans="1:7" ht="13.5">
      <c r="A131" s="10">
        <v>508</v>
      </c>
      <c r="B131" s="10">
        <v>135008</v>
      </c>
      <c r="C131" s="10" t="s">
        <v>135</v>
      </c>
      <c r="D131" s="11">
        <v>186</v>
      </c>
      <c r="E131" s="11">
        <v>238</v>
      </c>
      <c r="F131" s="11">
        <v>99</v>
      </c>
      <c r="G131" s="11">
        <v>139</v>
      </c>
    </row>
    <row r="132" spans="1:7" ht="13.5">
      <c r="A132" s="10">
        <v>806</v>
      </c>
      <c r="B132" s="10">
        <v>229006</v>
      </c>
      <c r="C132" s="10" t="s">
        <v>136</v>
      </c>
      <c r="D132" s="11">
        <v>55</v>
      </c>
      <c r="E132" s="11">
        <v>92</v>
      </c>
      <c r="F132" s="11">
        <v>46</v>
      </c>
      <c r="G132" s="11">
        <v>46</v>
      </c>
    </row>
    <row r="133" spans="1:7" ht="13.5">
      <c r="A133" s="10">
        <v>807</v>
      </c>
      <c r="B133" s="10">
        <v>229007</v>
      </c>
      <c r="C133" s="10" t="s">
        <v>137</v>
      </c>
      <c r="D133" s="11">
        <v>110</v>
      </c>
      <c r="E133" s="11">
        <v>233</v>
      </c>
      <c r="F133" s="11">
        <v>122</v>
      </c>
      <c r="G133" s="11">
        <v>111</v>
      </c>
    </row>
    <row r="134" spans="1:7" ht="13.5">
      <c r="A134" s="10">
        <v>808</v>
      </c>
      <c r="B134" s="10">
        <v>229008</v>
      </c>
      <c r="C134" s="10" t="s">
        <v>138</v>
      </c>
      <c r="D134" s="11">
        <v>13</v>
      </c>
      <c r="E134" s="11">
        <v>23</v>
      </c>
      <c r="F134" s="11">
        <v>12</v>
      </c>
      <c r="G134" s="11">
        <v>11</v>
      </c>
    </row>
    <row r="135" spans="1:7" ht="13.5">
      <c r="A135" s="10">
        <v>7501</v>
      </c>
      <c r="B135" s="10">
        <v>212001</v>
      </c>
      <c r="C135" s="10" t="s">
        <v>139</v>
      </c>
      <c r="D135" s="11">
        <v>20</v>
      </c>
      <c r="E135" s="11">
        <v>21</v>
      </c>
      <c r="F135" s="11">
        <v>12</v>
      </c>
      <c r="G135" s="11">
        <v>9</v>
      </c>
    </row>
    <row r="136" spans="1:7" ht="13.5">
      <c r="A136" s="10">
        <v>7601</v>
      </c>
      <c r="B136" s="10">
        <v>213001</v>
      </c>
      <c r="C136" s="10" t="s">
        <v>140</v>
      </c>
      <c r="D136" s="11">
        <v>57</v>
      </c>
      <c r="E136" s="11">
        <v>88</v>
      </c>
      <c r="F136" s="11">
        <v>40</v>
      </c>
      <c r="G136" s="11">
        <v>48</v>
      </c>
    </row>
    <row r="137" spans="1:7" ht="13.5">
      <c r="A137" s="10">
        <v>7701</v>
      </c>
      <c r="B137" s="10">
        <v>219001</v>
      </c>
      <c r="C137" s="10" t="s">
        <v>141</v>
      </c>
      <c r="D137" s="11">
        <v>197</v>
      </c>
      <c r="E137" s="11">
        <v>265</v>
      </c>
      <c r="F137" s="11">
        <v>130</v>
      </c>
      <c r="G137" s="11">
        <v>135</v>
      </c>
    </row>
    <row r="138" spans="1:7" ht="13.5">
      <c r="A138" s="10">
        <v>7800</v>
      </c>
      <c r="B138" s="10">
        <v>242000</v>
      </c>
      <c r="C138" s="10" t="s">
        <v>142</v>
      </c>
      <c r="D138" s="11">
        <v>561</v>
      </c>
      <c r="E138" s="11">
        <v>838</v>
      </c>
      <c r="F138" s="11">
        <v>353</v>
      </c>
      <c r="G138" s="11">
        <v>485</v>
      </c>
    </row>
    <row r="139" spans="1:7" ht="13.5">
      <c r="A139" s="10">
        <v>7900</v>
      </c>
      <c r="B139" s="10">
        <v>233000</v>
      </c>
      <c r="C139" s="10" t="s">
        <v>143</v>
      </c>
      <c r="D139" s="11">
        <v>1</v>
      </c>
      <c r="E139" s="11">
        <v>5</v>
      </c>
      <c r="F139" s="11">
        <v>1</v>
      </c>
      <c r="G139" s="11">
        <v>4</v>
      </c>
    </row>
    <row r="140" spans="1:7" ht="13.5">
      <c r="A140" s="10">
        <v>8001</v>
      </c>
      <c r="B140" s="10">
        <v>232001</v>
      </c>
      <c r="C140" s="10" t="s">
        <v>144</v>
      </c>
      <c r="D140" s="11">
        <v>443</v>
      </c>
      <c r="E140" s="11">
        <v>907</v>
      </c>
      <c r="F140" s="11">
        <v>426</v>
      </c>
      <c r="G140" s="11">
        <v>481</v>
      </c>
    </row>
    <row r="141" spans="1:7" ht="13.5">
      <c r="A141" s="10">
        <v>8002</v>
      </c>
      <c r="B141" s="10">
        <v>232002</v>
      </c>
      <c r="C141" s="10" t="s">
        <v>145</v>
      </c>
      <c r="D141" s="11">
        <v>493</v>
      </c>
      <c r="E141" s="11">
        <v>985</v>
      </c>
      <c r="F141" s="11">
        <v>462</v>
      </c>
      <c r="G141" s="11">
        <v>523</v>
      </c>
    </row>
    <row r="142" spans="1:7" ht="13.5">
      <c r="A142" s="10">
        <v>8003</v>
      </c>
      <c r="B142" s="10">
        <v>232003</v>
      </c>
      <c r="C142" s="10" t="s">
        <v>146</v>
      </c>
      <c r="D142" s="11">
        <v>368</v>
      </c>
      <c r="E142" s="11">
        <v>675</v>
      </c>
      <c r="F142" s="11">
        <v>340</v>
      </c>
      <c r="G142" s="11">
        <v>335</v>
      </c>
    </row>
    <row r="143" spans="1:7" ht="13.5">
      <c r="A143" s="10">
        <v>8004</v>
      </c>
      <c r="B143" s="10">
        <v>232004</v>
      </c>
      <c r="C143" s="10" t="s">
        <v>147</v>
      </c>
      <c r="D143" s="11">
        <v>351</v>
      </c>
      <c r="E143" s="11">
        <v>701</v>
      </c>
      <c r="F143" s="11">
        <v>330</v>
      </c>
      <c r="G143" s="11">
        <v>371</v>
      </c>
    </row>
    <row r="144" spans="1:7" ht="13.5">
      <c r="A144" s="10">
        <v>8005</v>
      </c>
      <c r="B144" s="10">
        <v>232005</v>
      </c>
      <c r="C144" s="10" t="s">
        <v>148</v>
      </c>
      <c r="D144" s="11">
        <v>534</v>
      </c>
      <c r="E144" s="11">
        <v>1107</v>
      </c>
      <c r="F144" s="11">
        <v>508</v>
      </c>
      <c r="G144" s="11">
        <v>599</v>
      </c>
    </row>
    <row r="145" spans="1:7" ht="13.5">
      <c r="A145" s="10">
        <v>8006</v>
      </c>
      <c r="B145" s="10">
        <v>232006</v>
      </c>
      <c r="C145" s="10" t="s">
        <v>149</v>
      </c>
      <c r="D145" s="11">
        <v>374</v>
      </c>
      <c r="E145" s="11">
        <v>971</v>
      </c>
      <c r="F145" s="11">
        <v>466</v>
      </c>
      <c r="G145" s="11">
        <v>505</v>
      </c>
    </row>
    <row r="146" spans="1:7" ht="13.5">
      <c r="A146" s="10">
        <v>8100</v>
      </c>
      <c r="B146" s="10">
        <v>11000</v>
      </c>
      <c r="C146" s="10" t="s">
        <v>150</v>
      </c>
      <c r="D146" s="11">
        <v>1248</v>
      </c>
      <c r="E146" s="11">
        <v>2521</v>
      </c>
      <c r="F146" s="11">
        <v>1214</v>
      </c>
      <c r="G146" s="11">
        <v>1307</v>
      </c>
    </row>
    <row r="147" spans="1:7" ht="13.5">
      <c r="A147" s="10">
        <v>8301</v>
      </c>
      <c r="B147" s="10">
        <v>6001</v>
      </c>
      <c r="C147" s="10" t="s">
        <v>151</v>
      </c>
      <c r="D147" s="11">
        <v>144</v>
      </c>
      <c r="E147" s="11">
        <v>330</v>
      </c>
      <c r="F147" s="11">
        <v>146</v>
      </c>
      <c r="G147" s="11">
        <v>184</v>
      </c>
    </row>
    <row r="148" spans="1:7" ht="13.5">
      <c r="A148" s="10">
        <v>8302</v>
      </c>
      <c r="B148" s="10">
        <v>6002</v>
      </c>
      <c r="C148" s="10" t="s">
        <v>152</v>
      </c>
      <c r="D148" s="11">
        <v>167</v>
      </c>
      <c r="E148" s="11">
        <v>380</v>
      </c>
      <c r="F148" s="11">
        <v>162</v>
      </c>
      <c r="G148" s="11">
        <v>218</v>
      </c>
    </row>
    <row r="149" spans="1:7" ht="13.5">
      <c r="A149" s="10">
        <v>8401</v>
      </c>
      <c r="B149" s="10">
        <v>220001</v>
      </c>
      <c r="C149" s="10" t="s">
        <v>153</v>
      </c>
      <c r="D149" s="11">
        <v>407</v>
      </c>
      <c r="E149" s="11">
        <v>1375</v>
      </c>
      <c r="F149" s="11">
        <v>674</v>
      </c>
      <c r="G149" s="11">
        <v>701</v>
      </c>
    </row>
    <row r="150" spans="1:7" ht="13.5">
      <c r="A150" s="10">
        <v>8402</v>
      </c>
      <c r="B150" s="10">
        <v>220002</v>
      </c>
      <c r="C150" s="10" t="s">
        <v>154</v>
      </c>
      <c r="D150" s="11">
        <v>499</v>
      </c>
      <c r="E150" s="11">
        <v>829</v>
      </c>
      <c r="F150" s="11">
        <v>401</v>
      </c>
      <c r="G150" s="11">
        <v>428</v>
      </c>
    </row>
    <row r="151" spans="1:7" ht="13.5">
      <c r="A151" s="10">
        <v>8501</v>
      </c>
      <c r="B151" s="10">
        <v>74001</v>
      </c>
      <c r="C151" s="10" t="s">
        <v>155</v>
      </c>
      <c r="D151" s="11">
        <v>263</v>
      </c>
      <c r="E151" s="11">
        <v>484</v>
      </c>
      <c r="F151" s="11">
        <v>207</v>
      </c>
      <c r="G151" s="11">
        <v>277</v>
      </c>
    </row>
    <row r="152" spans="1:7" ht="13.5">
      <c r="A152" s="10">
        <v>8502</v>
      </c>
      <c r="B152" s="10">
        <v>74002</v>
      </c>
      <c r="C152" s="10" t="s">
        <v>156</v>
      </c>
      <c r="D152" s="11">
        <v>351</v>
      </c>
      <c r="E152" s="11">
        <v>724</v>
      </c>
      <c r="F152" s="11">
        <v>345</v>
      </c>
      <c r="G152" s="11">
        <v>379</v>
      </c>
    </row>
    <row r="153" spans="1:7" ht="13.5">
      <c r="A153" s="10">
        <v>8503</v>
      </c>
      <c r="B153" s="10">
        <v>74003</v>
      </c>
      <c r="C153" s="10" t="s">
        <v>157</v>
      </c>
      <c r="D153" s="11">
        <v>209</v>
      </c>
      <c r="E153" s="11">
        <v>536</v>
      </c>
      <c r="F153" s="11">
        <v>252</v>
      </c>
      <c r="G153" s="11">
        <v>284</v>
      </c>
    </row>
    <row r="154" spans="1:7" ht="13.5">
      <c r="A154" s="10">
        <v>8504</v>
      </c>
      <c r="B154" s="10">
        <v>74004</v>
      </c>
      <c r="C154" s="10" t="s">
        <v>158</v>
      </c>
      <c r="D154" s="11">
        <v>212</v>
      </c>
      <c r="E154" s="11">
        <v>398</v>
      </c>
      <c r="F154" s="11">
        <v>196</v>
      </c>
      <c r="G154" s="11">
        <v>202</v>
      </c>
    </row>
    <row r="155" spans="1:7" ht="13.5">
      <c r="A155" s="10">
        <v>8505</v>
      </c>
      <c r="B155" s="10">
        <v>74005</v>
      </c>
      <c r="C155" s="10" t="s">
        <v>159</v>
      </c>
      <c r="D155" s="11">
        <v>877</v>
      </c>
      <c r="E155" s="11">
        <v>2216</v>
      </c>
      <c r="F155" s="11">
        <v>998</v>
      </c>
      <c r="G155" s="11">
        <v>1218</v>
      </c>
    </row>
    <row r="156" spans="1:7" ht="13.5">
      <c r="A156" s="10">
        <v>8601</v>
      </c>
      <c r="B156" s="10">
        <v>4001</v>
      </c>
      <c r="C156" s="10" t="s">
        <v>160</v>
      </c>
      <c r="D156" s="11">
        <v>-29</v>
      </c>
      <c r="E156" s="11">
        <v>409</v>
      </c>
      <c r="F156" s="11">
        <v>403</v>
      </c>
      <c r="G156" s="11">
        <v>6</v>
      </c>
    </row>
    <row r="157" spans="1:7" ht="13.5">
      <c r="A157" s="10">
        <v>8602</v>
      </c>
      <c r="B157" s="10">
        <v>4002</v>
      </c>
      <c r="C157" s="10" t="s">
        <v>161</v>
      </c>
      <c r="D157" s="11">
        <v>495</v>
      </c>
      <c r="E157" s="11">
        <v>980</v>
      </c>
      <c r="F157" s="11">
        <v>455</v>
      </c>
      <c r="G157" s="11">
        <v>525</v>
      </c>
    </row>
    <row r="158" spans="1:7" ht="13.5">
      <c r="A158" s="10">
        <v>8700</v>
      </c>
      <c r="B158" s="10">
        <v>139000</v>
      </c>
      <c r="C158" s="10" t="s">
        <v>162</v>
      </c>
      <c r="D158" s="11">
        <v>758</v>
      </c>
      <c r="E158" s="11">
        <v>1422</v>
      </c>
      <c r="F158" s="11">
        <v>670</v>
      </c>
      <c r="G158" s="11">
        <v>752</v>
      </c>
    </row>
    <row r="159" spans="1:7" ht="13.5">
      <c r="A159" s="10">
        <v>8800</v>
      </c>
      <c r="B159" s="10">
        <v>1000</v>
      </c>
      <c r="C159" s="10" t="s">
        <v>163</v>
      </c>
      <c r="D159" s="11">
        <v>523</v>
      </c>
      <c r="E159" s="11">
        <v>1178</v>
      </c>
      <c r="F159" s="11">
        <v>558</v>
      </c>
      <c r="G159" s="11">
        <v>620</v>
      </c>
    </row>
    <row r="160" spans="1:7" ht="13.5">
      <c r="A160" s="10">
        <v>7502</v>
      </c>
      <c r="B160" s="10">
        <v>212002</v>
      </c>
      <c r="C160" s="10" t="s">
        <v>164</v>
      </c>
      <c r="D160" s="11">
        <v>252</v>
      </c>
      <c r="E160" s="11">
        <v>374</v>
      </c>
      <c r="F160" s="11">
        <v>175</v>
      </c>
      <c r="G160" s="11">
        <v>199</v>
      </c>
    </row>
    <row r="161" spans="1:7" ht="13.5">
      <c r="A161" s="10">
        <v>7503</v>
      </c>
      <c r="B161" s="10">
        <v>212003</v>
      </c>
      <c r="C161" s="10" t="s">
        <v>165</v>
      </c>
      <c r="D161" s="11">
        <v>406</v>
      </c>
      <c r="E161" s="11">
        <v>543</v>
      </c>
      <c r="F161" s="11">
        <v>249</v>
      </c>
      <c r="G161" s="11">
        <v>294</v>
      </c>
    </row>
    <row r="162" spans="1:7" ht="13.5">
      <c r="A162" s="10">
        <v>7504</v>
      </c>
      <c r="B162" s="10">
        <v>212004</v>
      </c>
      <c r="C162" s="10" t="s">
        <v>166</v>
      </c>
      <c r="D162" s="11">
        <v>157</v>
      </c>
      <c r="E162" s="11">
        <v>204</v>
      </c>
      <c r="F162" s="11">
        <v>96</v>
      </c>
      <c r="G162" s="11">
        <v>108</v>
      </c>
    </row>
    <row r="163" spans="1:7" ht="13.5">
      <c r="A163" s="10">
        <v>7505</v>
      </c>
      <c r="B163" s="10">
        <v>212005</v>
      </c>
      <c r="C163" s="10" t="s">
        <v>167</v>
      </c>
      <c r="D163" s="11">
        <v>304</v>
      </c>
      <c r="E163" s="11">
        <v>354</v>
      </c>
      <c r="F163" s="11">
        <v>150</v>
      </c>
      <c r="G163" s="11">
        <v>204</v>
      </c>
    </row>
    <row r="164" spans="1:7" ht="13.5">
      <c r="A164" s="10">
        <v>7602</v>
      </c>
      <c r="B164" s="10">
        <v>213002</v>
      </c>
      <c r="C164" s="10" t="s">
        <v>168</v>
      </c>
      <c r="D164" s="11">
        <v>338</v>
      </c>
      <c r="E164" s="11">
        <v>450</v>
      </c>
      <c r="F164" s="11">
        <v>204</v>
      </c>
      <c r="G164" s="11">
        <v>246</v>
      </c>
    </row>
    <row r="165" spans="1:7" ht="13.5">
      <c r="A165" s="10">
        <v>7603</v>
      </c>
      <c r="B165" s="10">
        <v>213003</v>
      </c>
      <c r="C165" s="10" t="s">
        <v>169</v>
      </c>
      <c r="D165" s="11">
        <v>185</v>
      </c>
      <c r="E165" s="11">
        <v>280</v>
      </c>
      <c r="F165" s="11">
        <v>149</v>
      </c>
      <c r="G165" s="11">
        <v>131</v>
      </c>
    </row>
    <row r="166" spans="1:7" ht="13.5">
      <c r="A166" s="10">
        <v>7604</v>
      </c>
      <c r="B166" s="10">
        <v>213004</v>
      </c>
      <c r="C166" s="10" t="s">
        <v>170</v>
      </c>
      <c r="D166" s="11">
        <v>84</v>
      </c>
      <c r="E166" s="11">
        <v>126</v>
      </c>
      <c r="F166" s="11">
        <v>67</v>
      </c>
      <c r="G166" s="11">
        <v>59</v>
      </c>
    </row>
    <row r="167" spans="1:7" ht="13.5">
      <c r="A167" s="10">
        <v>7605</v>
      </c>
      <c r="B167" s="10">
        <v>213005</v>
      </c>
      <c r="C167" s="10" t="s">
        <v>171</v>
      </c>
      <c r="D167" s="11">
        <v>166</v>
      </c>
      <c r="E167" s="11">
        <v>204</v>
      </c>
      <c r="F167" s="11">
        <v>103</v>
      </c>
      <c r="G167" s="11">
        <v>101</v>
      </c>
    </row>
    <row r="168" spans="1:7" ht="13.5">
      <c r="A168" s="10">
        <v>7402</v>
      </c>
      <c r="B168" s="10">
        <v>58002</v>
      </c>
      <c r="C168" s="10" t="s">
        <v>172</v>
      </c>
      <c r="D168" s="11">
        <v>234</v>
      </c>
      <c r="E168" s="11">
        <v>334</v>
      </c>
      <c r="F168" s="11">
        <v>161</v>
      </c>
      <c r="G168" s="11">
        <v>173</v>
      </c>
    </row>
    <row r="169" spans="1:7" ht="13.5">
      <c r="A169" s="10">
        <v>7403</v>
      </c>
      <c r="B169" s="10">
        <v>58003</v>
      </c>
      <c r="C169" s="10" t="s">
        <v>173</v>
      </c>
      <c r="D169" s="11">
        <v>98</v>
      </c>
      <c r="E169" s="11">
        <v>173</v>
      </c>
      <c r="F169" s="11">
        <v>78</v>
      </c>
      <c r="G169" s="11">
        <v>95</v>
      </c>
    </row>
    <row r="170" spans="1:7" ht="13.5">
      <c r="A170" s="10">
        <v>7404</v>
      </c>
      <c r="B170" s="10">
        <v>58004</v>
      </c>
      <c r="C170" s="10" t="s">
        <v>174</v>
      </c>
      <c r="D170" s="11">
        <v>243</v>
      </c>
      <c r="E170" s="11">
        <v>329</v>
      </c>
      <c r="F170" s="11">
        <v>157</v>
      </c>
      <c r="G170" s="11">
        <v>172</v>
      </c>
    </row>
    <row r="171" spans="1:7" ht="13.5">
      <c r="A171" s="10">
        <v>7405</v>
      </c>
      <c r="B171" s="10">
        <v>58005</v>
      </c>
      <c r="C171" s="10" t="s">
        <v>175</v>
      </c>
      <c r="D171" s="11">
        <v>360</v>
      </c>
      <c r="E171" s="11">
        <v>659</v>
      </c>
      <c r="F171" s="11">
        <v>297</v>
      </c>
      <c r="G171" s="11">
        <v>362</v>
      </c>
    </row>
    <row r="172" spans="1:7" ht="13.5">
      <c r="A172" s="10">
        <v>7406</v>
      </c>
      <c r="B172" s="10">
        <v>58006</v>
      </c>
      <c r="C172" s="10" t="s">
        <v>176</v>
      </c>
      <c r="D172" s="11">
        <v>1070</v>
      </c>
      <c r="E172" s="11">
        <v>1723</v>
      </c>
      <c r="F172" s="11">
        <v>810</v>
      </c>
      <c r="G172" s="11">
        <v>913</v>
      </c>
    </row>
    <row r="173" spans="1:7" ht="13.5">
      <c r="A173" s="10">
        <v>7702</v>
      </c>
      <c r="B173" s="10">
        <v>219002</v>
      </c>
      <c r="C173" s="10" t="s">
        <v>177</v>
      </c>
      <c r="D173" s="11">
        <v>601</v>
      </c>
      <c r="E173" s="11">
        <v>965</v>
      </c>
      <c r="F173" s="11">
        <v>448</v>
      </c>
      <c r="G173" s="11">
        <v>517</v>
      </c>
    </row>
    <row r="174" spans="1:7" ht="13.5">
      <c r="A174" s="10">
        <v>7703</v>
      </c>
      <c r="B174" s="10">
        <v>219003</v>
      </c>
      <c r="C174" s="10" t="s">
        <v>178</v>
      </c>
      <c r="D174" s="11">
        <v>377</v>
      </c>
      <c r="E174" s="11">
        <v>633</v>
      </c>
      <c r="F174" s="11">
        <v>263</v>
      </c>
      <c r="G174" s="11">
        <v>370</v>
      </c>
    </row>
    <row r="175" spans="1:7" ht="13.5">
      <c r="A175" s="10">
        <v>8901</v>
      </c>
      <c r="B175" s="10">
        <v>243001</v>
      </c>
      <c r="C175" s="10" t="s">
        <v>179</v>
      </c>
      <c r="D175" s="11">
        <v>403</v>
      </c>
      <c r="E175" s="11">
        <v>668</v>
      </c>
      <c r="F175" s="11">
        <v>275</v>
      </c>
      <c r="G175" s="11">
        <v>393</v>
      </c>
    </row>
    <row r="176" spans="1:7" ht="13.5">
      <c r="A176" s="10">
        <v>8902</v>
      </c>
      <c r="B176" s="10">
        <v>243002</v>
      </c>
      <c r="C176" s="10" t="s">
        <v>180</v>
      </c>
      <c r="D176" s="11">
        <v>231</v>
      </c>
      <c r="E176" s="11">
        <v>653</v>
      </c>
      <c r="F176" s="11">
        <v>353</v>
      </c>
      <c r="G176" s="11">
        <v>300</v>
      </c>
    </row>
    <row r="177" spans="1:7" ht="13.5">
      <c r="A177" s="10">
        <v>8903</v>
      </c>
      <c r="B177" s="10">
        <v>243003</v>
      </c>
      <c r="C177" s="10" t="s">
        <v>181</v>
      </c>
      <c r="D177" s="11">
        <v>505</v>
      </c>
      <c r="E177" s="11">
        <v>823</v>
      </c>
      <c r="F177" s="11">
        <v>416</v>
      </c>
      <c r="G177" s="11">
        <v>407</v>
      </c>
    </row>
    <row r="178" spans="1:7" ht="13.5">
      <c r="A178" s="10">
        <v>9000</v>
      </c>
      <c r="B178" s="10">
        <v>267000</v>
      </c>
      <c r="C178" s="10" t="s">
        <v>182</v>
      </c>
      <c r="D178" s="11">
        <v>246</v>
      </c>
      <c r="E178" s="11">
        <v>537</v>
      </c>
      <c r="F178" s="11">
        <v>238</v>
      </c>
      <c r="G178" s="11">
        <v>299</v>
      </c>
    </row>
    <row r="179" spans="1:7" ht="13.5">
      <c r="A179" s="10">
        <v>2405</v>
      </c>
      <c r="B179" s="10">
        <v>206005</v>
      </c>
      <c r="C179" s="10" t="s">
        <v>183</v>
      </c>
      <c r="D179" s="11">
        <v>97</v>
      </c>
      <c r="E179" s="11">
        <v>122</v>
      </c>
      <c r="F179" s="11">
        <v>56</v>
      </c>
      <c r="G179" s="11">
        <v>66</v>
      </c>
    </row>
    <row r="180" spans="1:7" ht="13.5">
      <c r="A180" s="10">
        <v>2406</v>
      </c>
      <c r="B180" s="10">
        <v>206006</v>
      </c>
      <c r="C180" s="10" t="s">
        <v>184</v>
      </c>
      <c r="D180" s="11">
        <v>152</v>
      </c>
      <c r="E180" s="11">
        <v>210</v>
      </c>
      <c r="F180" s="11">
        <v>94</v>
      </c>
      <c r="G180" s="11">
        <v>116</v>
      </c>
    </row>
    <row r="181" spans="1:7" ht="13.5">
      <c r="A181" s="10">
        <v>9100</v>
      </c>
      <c r="B181" s="10">
        <v>268000</v>
      </c>
      <c r="C181" s="10" t="s">
        <v>185</v>
      </c>
      <c r="D181" s="11">
        <v>397</v>
      </c>
      <c r="E181" s="11">
        <v>754</v>
      </c>
      <c r="F181" s="11">
        <v>349</v>
      </c>
      <c r="G181" s="11">
        <v>405</v>
      </c>
    </row>
    <row r="182" spans="1:7" ht="13.5">
      <c r="A182" s="10">
        <v>9201</v>
      </c>
      <c r="B182" s="10">
        <v>75001</v>
      </c>
      <c r="C182" s="10" t="s">
        <v>186</v>
      </c>
      <c r="D182" s="11">
        <v>274</v>
      </c>
      <c r="E182" s="11">
        <v>397</v>
      </c>
      <c r="F182" s="11">
        <v>203</v>
      </c>
      <c r="G182" s="11">
        <v>194</v>
      </c>
    </row>
    <row r="183" spans="1:7" ht="13.5">
      <c r="A183" s="10">
        <v>9202</v>
      </c>
      <c r="B183" s="10">
        <v>75002</v>
      </c>
      <c r="C183" s="10" t="s">
        <v>187</v>
      </c>
      <c r="D183" s="11">
        <v>316</v>
      </c>
      <c r="E183" s="11">
        <v>477</v>
      </c>
      <c r="F183" s="11">
        <v>239</v>
      </c>
      <c r="G183" s="11">
        <v>238</v>
      </c>
    </row>
    <row r="184" spans="1:7" ht="13.5">
      <c r="A184" s="10">
        <v>7506</v>
      </c>
      <c r="B184" s="10">
        <v>212006</v>
      </c>
      <c r="C184" s="10" t="s">
        <v>188</v>
      </c>
      <c r="D184" s="11">
        <v>588</v>
      </c>
      <c r="E184" s="11">
        <v>727</v>
      </c>
      <c r="F184" s="11">
        <v>317</v>
      </c>
      <c r="G184" s="11">
        <v>410</v>
      </c>
    </row>
    <row r="185" spans="1:7" ht="13.5">
      <c r="A185" s="10">
        <v>9203</v>
      </c>
      <c r="B185" s="10">
        <v>75003</v>
      </c>
      <c r="C185" s="10" t="s">
        <v>189</v>
      </c>
      <c r="D185" s="11">
        <v>506</v>
      </c>
      <c r="E185" s="11">
        <v>685</v>
      </c>
      <c r="F185" s="11">
        <v>364</v>
      </c>
      <c r="G185" s="11">
        <v>321</v>
      </c>
    </row>
    <row r="186" spans="1:7" ht="13.5">
      <c r="A186" s="10">
        <v>9204</v>
      </c>
      <c r="B186" s="10">
        <v>75004</v>
      </c>
      <c r="C186" s="10" t="s">
        <v>190</v>
      </c>
      <c r="D186" s="11">
        <v>236</v>
      </c>
      <c r="E186" s="11">
        <v>418</v>
      </c>
      <c r="F186" s="11">
        <v>195</v>
      </c>
      <c r="G186" s="11">
        <v>223</v>
      </c>
    </row>
    <row r="187" spans="1:7" ht="13.5">
      <c r="A187" s="10">
        <v>9501</v>
      </c>
      <c r="B187" s="10">
        <v>97001</v>
      </c>
      <c r="C187" s="10" t="s">
        <v>191</v>
      </c>
      <c r="D187" s="11">
        <v>800</v>
      </c>
      <c r="E187" s="11">
        <v>945</v>
      </c>
      <c r="F187" s="11">
        <v>519</v>
      </c>
      <c r="G187" s="11">
        <v>426</v>
      </c>
    </row>
    <row r="188" spans="1:7" ht="13.5">
      <c r="A188" s="10">
        <v>9502</v>
      </c>
      <c r="B188" s="10">
        <v>97002</v>
      </c>
      <c r="C188" s="10" t="s">
        <v>192</v>
      </c>
      <c r="D188" s="11">
        <v>482</v>
      </c>
      <c r="E188" s="11">
        <v>707</v>
      </c>
      <c r="F188" s="11">
        <v>367</v>
      </c>
      <c r="G188" s="11">
        <v>340</v>
      </c>
    </row>
    <row r="189" spans="1:7" ht="13.5">
      <c r="A189" s="10">
        <v>9503</v>
      </c>
      <c r="B189" s="10">
        <v>97003</v>
      </c>
      <c r="C189" s="10" t="s">
        <v>193</v>
      </c>
      <c r="D189" s="11">
        <v>851</v>
      </c>
      <c r="E189" s="11">
        <v>1408</v>
      </c>
      <c r="F189" s="11">
        <v>767</v>
      </c>
      <c r="G189" s="11">
        <v>641</v>
      </c>
    </row>
    <row r="190" spans="1:7" ht="13.5">
      <c r="A190" s="10">
        <v>9504</v>
      </c>
      <c r="B190" s="10">
        <v>97004</v>
      </c>
      <c r="C190" s="10" t="s">
        <v>194</v>
      </c>
      <c r="D190" s="11">
        <v>427</v>
      </c>
      <c r="E190" s="11">
        <v>570</v>
      </c>
      <c r="F190" s="11">
        <v>299</v>
      </c>
      <c r="G190" s="11">
        <v>271</v>
      </c>
    </row>
    <row r="191" spans="1:7" ht="13.5">
      <c r="A191" s="10">
        <v>9601</v>
      </c>
      <c r="B191" s="10">
        <v>121001</v>
      </c>
      <c r="C191" s="10" t="s">
        <v>195</v>
      </c>
      <c r="D191" s="11">
        <v>293</v>
      </c>
      <c r="E191" s="11">
        <v>353</v>
      </c>
      <c r="F191" s="11">
        <v>225</v>
      </c>
      <c r="G191" s="11">
        <v>128</v>
      </c>
    </row>
    <row r="192" spans="1:7" ht="13.5">
      <c r="A192" s="10">
        <v>9602</v>
      </c>
      <c r="B192" s="10">
        <v>121002</v>
      </c>
      <c r="C192" s="10" t="s">
        <v>196</v>
      </c>
      <c r="D192" s="11">
        <v>377</v>
      </c>
      <c r="E192" s="11">
        <v>507</v>
      </c>
      <c r="F192" s="11">
        <v>252</v>
      </c>
      <c r="G192" s="11">
        <v>255</v>
      </c>
    </row>
    <row r="193" spans="1:7" ht="13.5">
      <c r="A193" s="10">
        <v>9603</v>
      </c>
      <c r="B193" s="10">
        <v>121003</v>
      </c>
      <c r="C193" s="10" t="s">
        <v>197</v>
      </c>
      <c r="D193" s="11">
        <v>433</v>
      </c>
      <c r="E193" s="11">
        <v>683</v>
      </c>
      <c r="F193" s="11">
        <v>309</v>
      </c>
      <c r="G193" s="11">
        <v>374</v>
      </c>
    </row>
    <row r="194" spans="1:7" ht="13.5">
      <c r="A194" s="10">
        <v>9604</v>
      </c>
      <c r="B194" s="10">
        <v>121004</v>
      </c>
      <c r="C194" s="10" t="s">
        <v>198</v>
      </c>
      <c r="D194" s="11">
        <v>217</v>
      </c>
      <c r="E194" s="11">
        <v>311</v>
      </c>
      <c r="F194" s="11">
        <v>130</v>
      </c>
      <c r="G194" s="11">
        <v>181</v>
      </c>
    </row>
    <row r="195" spans="1:7" ht="13.5">
      <c r="A195" s="10">
        <v>9700</v>
      </c>
      <c r="B195" s="10">
        <v>141000</v>
      </c>
      <c r="C195" s="10" t="s">
        <v>199</v>
      </c>
      <c r="D195" s="11">
        <v>732</v>
      </c>
      <c r="E195" s="11">
        <v>847</v>
      </c>
      <c r="F195" s="11">
        <v>475</v>
      </c>
      <c r="G195" s="11">
        <v>372</v>
      </c>
    </row>
    <row r="196" spans="1:7" ht="13.5">
      <c r="A196" s="10">
        <v>9801</v>
      </c>
      <c r="B196" s="10">
        <v>193001</v>
      </c>
      <c r="C196" s="10" t="s">
        <v>200</v>
      </c>
      <c r="D196" s="11">
        <v>225</v>
      </c>
      <c r="E196" s="11">
        <v>652</v>
      </c>
      <c r="F196" s="11">
        <v>277</v>
      </c>
      <c r="G196" s="11">
        <v>375</v>
      </c>
    </row>
    <row r="197" spans="1:7" ht="13.5">
      <c r="A197" s="10">
        <v>9802</v>
      </c>
      <c r="B197" s="10">
        <v>193002</v>
      </c>
      <c r="C197" s="10" t="s">
        <v>201</v>
      </c>
      <c r="D197" s="11">
        <v>417</v>
      </c>
      <c r="E197" s="11">
        <v>1009</v>
      </c>
      <c r="F197" s="11">
        <v>467</v>
      </c>
      <c r="G197" s="11">
        <v>542</v>
      </c>
    </row>
    <row r="198" spans="1:7" ht="13.5">
      <c r="A198" s="10">
        <v>9803</v>
      </c>
      <c r="B198" s="10">
        <v>193003</v>
      </c>
      <c r="C198" s="10" t="s">
        <v>202</v>
      </c>
      <c r="D198" s="11">
        <v>843</v>
      </c>
      <c r="E198" s="11">
        <v>1765</v>
      </c>
      <c r="F198" s="11">
        <v>817</v>
      </c>
      <c r="G198" s="11">
        <v>948</v>
      </c>
    </row>
    <row r="199" spans="1:7" ht="13.5">
      <c r="A199" s="10">
        <v>2402</v>
      </c>
      <c r="B199" s="10">
        <v>206002</v>
      </c>
      <c r="C199" s="10" t="s">
        <v>203</v>
      </c>
      <c r="D199" s="11">
        <v>343</v>
      </c>
      <c r="E199" s="11">
        <v>405</v>
      </c>
      <c r="F199" s="11">
        <v>228</v>
      </c>
      <c r="G199" s="11">
        <v>177</v>
      </c>
    </row>
    <row r="200" spans="1:7" ht="13.5">
      <c r="A200" s="10">
        <v>2403</v>
      </c>
      <c r="B200" s="10">
        <v>206003</v>
      </c>
      <c r="C200" s="10" t="s">
        <v>204</v>
      </c>
      <c r="D200" s="11">
        <v>469</v>
      </c>
      <c r="E200" s="11">
        <v>504</v>
      </c>
      <c r="F200" s="11">
        <v>288</v>
      </c>
      <c r="G200" s="11">
        <v>216</v>
      </c>
    </row>
    <row r="201" spans="1:7" ht="13.5">
      <c r="A201" s="10">
        <v>2404</v>
      </c>
      <c r="B201" s="10">
        <v>206004</v>
      </c>
      <c r="C201" s="10" t="s">
        <v>205</v>
      </c>
      <c r="D201" s="11">
        <v>96</v>
      </c>
      <c r="E201" s="11">
        <v>116</v>
      </c>
      <c r="F201" s="11">
        <v>60</v>
      </c>
      <c r="G201" s="11">
        <v>56</v>
      </c>
    </row>
    <row r="202" spans="1:7" ht="13.5">
      <c r="A202" s="10">
        <v>7507</v>
      </c>
      <c r="B202" s="10">
        <v>212007</v>
      </c>
      <c r="C202" s="10" t="s">
        <v>206</v>
      </c>
      <c r="D202" s="11">
        <v>237</v>
      </c>
      <c r="E202" s="11">
        <v>383</v>
      </c>
      <c r="F202" s="11">
        <v>169</v>
      </c>
      <c r="G202" s="11">
        <v>214</v>
      </c>
    </row>
    <row r="203" spans="1:7" ht="13.5">
      <c r="A203" s="10">
        <v>9901</v>
      </c>
      <c r="B203" s="10">
        <v>226001</v>
      </c>
      <c r="C203" s="10" t="s">
        <v>207</v>
      </c>
      <c r="D203" s="11">
        <v>710</v>
      </c>
      <c r="E203" s="11">
        <v>900</v>
      </c>
      <c r="F203" s="11">
        <v>515</v>
      </c>
      <c r="G203" s="11">
        <v>385</v>
      </c>
    </row>
    <row r="204" spans="1:7" ht="13.5">
      <c r="A204" s="10">
        <v>9902</v>
      </c>
      <c r="B204" s="10">
        <v>226002</v>
      </c>
      <c r="C204" s="10" t="s">
        <v>208</v>
      </c>
      <c r="D204" s="11">
        <v>439</v>
      </c>
      <c r="E204" s="11">
        <v>602</v>
      </c>
      <c r="F204" s="11">
        <v>323</v>
      </c>
      <c r="G204" s="11">
        <v>279</v>
      </c>
    </row>
    <row r="205" spans="1:7" ht="13.5">
      <c r="A205" s="10">
        <v>10001</v>
      </c>
      <c r="B205" s="10">
        <v>244001</v>
      </c>
      <c r="C205" s="10" t="s">
        <v>209</v>
      </c>
      <c r="D205" s="11">
        <v>340</v>
      </c>
      <c r="E205" s="11">
        <v>611</v>
      </c>
      <c r="F205" s="11">
        <v>326</v>
      </c>
      <c r="G205" s="11">
        <v>285</v>
      </c>
    </row>
    <row r="206" spans="1:7" ht="13.5">
      <c r="A206" s="10">
        <v>10002</v>
      </c>
      <c r="B206" s="10">
        <v>244002</v>
      </c>
      <c r="C206" s="10" t="s">
        <v>210</v>
      </c>
      <c r="D206" s="11">
        <v>638</v>
      </c>
      <c r="E206" s="11">
        <v>1711</v>
      </c>
      <c r="F206" s="11">
        <v>839</v>
      </c>
      <c r="G206" s="11">
        <v>872</v>
      </c>
    </row>
    <row r="207" spans="1:7" ht="13.5">
      <c r="A207" s="10">
        <v>10100</v>
      </c>
      <c r="B207" s="10">
        <v>254000</v>
      </c>
      <c r="C207" s="10" t="s">
        <v>211</v>
      </c>
      <c r="D207" s="11">
        <v>467</v>
      </c>
      <c r="E207" s="11">
        <v>790</v>
      </c>
      <c r="F207" s="11">
        <v>391</v>
      </c>
      <c r="G207" s="11">
        <v>399</v>
      </c>
    </row>
    <row r="208" spans="1:7" ht="13.5">
      <c r="A208" s="10">
        <v>10201</v>
      </c>
      <c r="B208" s="10">
        <v>253001</v>
      </c>
      <c r="C208" s="10" t="s">
        <v>212</v>
      </c>
      <c r="D208" s="11">
        <v>1231</v>
      </c>
      <c r="E208" s="11">
        <v>2216</v>
      </c>
      <c r="F208" s="11">
        <v>1069</v>
      </c>
      <c r="G208" s="11">
        <v>1147</v>
      </c>
    </row>
    <row r="209" spans="1:7" ht="13.5">
      <c r="A209" s="10">
        <v>10202</v>
      </c>
      <c r="B209" s="10">
        <v>253002</v>
      </c>
      <c r="C209" s="10" t="s">
        <v>213</v>
      </c>
      <c r="D209" s="11">
        <v>618</v>
      </c>
      <c r="E209" s="11">
        <v>1248</v>
      </c>
      <c r="F209" s="11">
        <v>587</v>
      </c>
      <c r="G209" s="11">
        <v>661</v>
      </c>
    </row>
    <row r="210" spans="1:7" ht="13.5">
      <c r="A210" s="10">
        <v>10203</v>
      </c>
      <c r="B210" s="10">
        <v>253003</v>
      </c>
      <c r="C210" s="10" t="s">
        <v>214</v>
      </c>
      <c r="D210" s="11">
        <v>661</v>
      </c>
      <c r="E210" s="11">
        <v>1436</v>
      </c>
      <c r="F210" s="11">
        <v>647</v>
      </c>
      <c r="G210" s="11">
        <v>789</v>
      </c>
    </row>
    <row r="211" spans="1:7" ht="13.5">
      <c r="A211" s="10">
        <v>10204</v>
      </c>
      <c r="B211" s="10">
        <v>253004</v>
      </c>
      <c r="C211" s="10" t="s">
        <v>215</v>
      </c>
      <c r="D211" s="11">
        <v>618</v>
      </c>
      <c r="E211" s="11">
        <v>1331</v>
      </c>
      <c r="F211" s="11">
        <v>625</v>
      </c>
      <c r="G211" s="11">
        <v>706</v>
      </c>
    </row>
    <row r="212" spans="1:7" ht="13.5">
      <c r="A212" s="10">
        <v>10301</v>
      </c>
      <c r="B212" s="10">
        <v>136001</v>
      </c>
      <c r="C212" s="10" t="s">
        <v>216</v>
      </c>
      <c r="D212" s="11">
        <v>868</v>
      </c>
      <c r="E212" s="11">
        <v>1539</v>
      </c>
      <c r="F212" s="11">
        <v>746</v>
      </c>
      <c r="G212" s="11">
        <v>793</v>
      </c>
    </row>
    <row r="213" spans="1:7" ht="13.5">
      <c r="A213" s="10">
        <v>10302</v>
      </c>
      <c r="B213" s="10">
        <v>136002</v>
      </c>
      <c r="C213" s="10" t="s">
        <v>217</v>
      </c>
      <c r="D213" s="11">
        <v>86</v>
      </c>
      <c r="E213" s="11">
        <v>144</v>
      </c>
      <c r="F213" s="11">
        <v>74</v>
      </c>
      <c r="G213" s="11">
        <v>70</v>
      </c>
    </row>
    <row r="214" spans="1:7" ht="13.5">
      <c r="A214" s="10">
        <v>10205</v>
      </c>
      <c r="B214" s="10">
        <v>253005</v>
      </c>
      <c r="C214" s="10" t="s">
        <v>218</v>
      </c>
      <c r="D214" s="11">
        <v>358</v>
      </c>
      <c r="E214" s="11">
        <v>553</v>
      </c>
      <c r="F214" s="11">
        <v>284</v>
      </c>
      <c r="G214" s="11">
        <v>269</v>
      </c>
    </row>
    <row r="215" spans="1:7" ht="13.5">
      <c r="A215" s="10">
        <v>10206</v>
      </c>
      <c r="B215" s="10">
        <v>253006</v>
      </c>
      <c r="C215" s="10" t="s">
        <v>219</v>
      </c>
      <c r="D215" s="11">
        <v>524</v>
      </c>
      <c r="E215" s="11">
        <v>812</v>
      </c>
      <c r="F215" s="11">
        <v>426</v>
      </c>
      <c r="G215" s="11">
        <v>386</v>
      </c>
    </row>
    <row r="216" spans="1:7" ht="13.5">
      <c r="A216" s="10">
        <v>10801</v>
      </c>
      <c r="B216" s="10">
        <v>100001</v>
      </c>
      <c r="C216" s="10" t="s">
        <v>220</v>
      </c>
      <c r="D216" s="11">
        <v>223</v>
      </c>
      <c r="E216" s="11">
        <v>472</v>
      </c>
      <c r="F216" s="11">
        <v>232</v>
      </c>
      <c r="G216" s="11">
        <v>240</v>
      </c>
    </row>
    <row r="217" spans="1:7" ht="13.5">
      <c r="A217" s="10">
        <v>10802</v>
      </c>
      <c r="B217" s="10">
        <v>100002</v>
      </c>
      <c r="C217" s="10" t="s">
        <v>221</v>
      </c>
      <c r="D217" s="11">
        <v>231</v>
      </c>
      <c r="E217" s="11">
        <v>483</v>
      </c>
      <c r="F217" s="11">
        <v>223</v>
      </c>
      <c r="G217" s="11">
        <v>260</v>
      </c>
    </row>
    <row r="218" spans="1:7" ht="13.5">
      <c r="A218" s="10">
        <v>10803</v>
      </c>
      <c r="B218" s="10">
        <v>100003</v>
      </c>
      <c r="C218" s="10" t="s">
        <v>222</v>
      </c>
      <c r="D218" s="11">
        <v>316</v>
      </c>
      <c r="E218" s="11">
        <v>748</v>
      </c>
      <c r="F218" s="11">
        <v>319</v>
      </c>
      <c r="G218" s="11">
        <v>429</v>
      </c>
    </row>
    <row r="219" spans="1:7" ht="13.5">
      <c r="A219" s="10">
        <v>10804</v>
      </c>
      <c r="B219" s="10">
        <v>100004</v>
      </c>
      <c r="C219" s="10" t="s">
        <v>223</v>
      </c>
      <c r="D219" s="11">
        <v>235</v>
      </c>
      <c r="E219" s="11">
        <v>633</v>
      </c>
      <c r="F219" s="11">
        <v>302</v>
      </c>
      <c r="G219" s="11">
        <v>331</v>
      </c>
    </row>
    <row r="220" spans="1:7" ht="13.5">
      <c r="A220" s="10">
        <v>11001</v>
      </c>
      <c r="B220" s="10">
        <v>133001</v>
      </c>
      <c r="C220" s="10" t="s">
        <v>224</v>
      </c>
      <c r="D220" s="11">
        <v>115</v>
      </c>
      <c r="E220" s="11">
        <v>206</v>
      </c>
      <c r="F220" s="11">
        <v>109</v>
      </c>
      <c r="G220" s="11">
        <v>97</v>
      </c>
    </row>
    <row r="221" spans="1:7" ht="13.5">
      <c r="A221" s="10">
        <v>11002</v>
      </c>
      <c r="B221" s="10">
        <v>133002</v>
      </c>
      <c r="C221" s="10" t="s">
        <v>225</v>
      </c>
      <c r="D221" s="11">
        <v>209</v>
      </c>
      <c r="E221" s="11">
        <v>341</v>
      </c>
      <c r="F221" s="11">
        <v>156</v>
      </c>
      <c r="G221" s="11">
        <v>185</v>
      </c>
    </row>
    <row r="222" spans="1:7" ht="13.5">
      <c r="A222" s="10">
        <v>11003</v>
      </c>
      <c r="B222" s="10">
        <v>133003</v>
      </c>
      <c r="C222" s="10" t="s">
        <v>226</v>
      </c>
      <c r="D222" s="11">
        <v>57</v>
      </c>
      <c r="E222" s="11">
        <v>102</v>
      </c>
      <c r="F222" s="11">
        <v>45</v>
      </c>
      <c r="G222" s="11">
        <v>57</v>
      </c>
    </row>
    <row r="223" spans="1:7" ht="13.5">
      <c r="A223" s="10">
        <v>11004</v>
      </c>
      <c r="B223" s="10">
        <v>133004</v>
      </c>
      <c r="C223" s="10" t="s">
        <v>227</v>
      </c>
      <c r="D223" s="11">
        <v>546</v>
      </c>
      <c r="E223" s="11">
        <v>1076</v>
      </c>
      <c r="F223" s="11">
        <v>499</v>
      </c>
      <c r="G223" s="11">
        <v>577</v>
      </c>
    </row>
    <row r="224" spans="1:7" ht="13.5">
      <c r="A224" s="10">
        <v>11200</v>
      </c>
      <c r="B224" s="10">
        <v>175000</v>
      </c>
      <c r="C224" s="10" t="s">
        <v>228</v>
      </c>
      <c r="D224" s="11">
        <v>349</v>
      </c>
      <c r="E224" s="11">
        <v>1099</v>
      </c>
      <c r="F224" s="11">
        <v>486</v>
      </c>
      <c r="G224" s="11">
        <v>613</v>
      </c>
    </row>
    <row r="225" spans="1:7" ht="13.5">
      <c r="A225" s="10">
        <v>11401</v>
      </c>
      <c r="B225" s="10">
        <v>188001</v>
      </c>
      <c r="C225" s="10" t="s">
        <v>229</v>
      </c>
      <c r="D225" s="11">
        <v>210</v>
      </c>
      <c r="E225" s="11">
        <v>474</v>
      </c>
      <c r="F225" s="11">
        <v>216</v>
      </c>
      <c r="G225" s="11">
        <v>258</v>
      </c>
    </row>
    <row r="226" spans="1:7" ht="13.5">
      <c r="A226" s="10">
        <v>11402</v>
      </c>
      <c r="B226" s="10">
        <v>188002</v>
      </c>
      <c r="C226" s="10" t="s">
        <v>230</v>
      </c>
      <c r="D226" s="11">
        <v>194</v>
      </c>
      <c r="E226" s="11">
        <v>448</v>
      </c>
      <c r="F226" s="11">
        <v>210</v>
      </c>
      <c r="G226" s="11">
        <v>238</v>
      </c>
    </row>
    <row r="227" spans="1:7" ht="13.5">
      <c r="A227" s="10">
        <v>11403</v>
      </c>
      <c r="B227" s="10">
        <v>188003</v>
      </c>
      <c r="C227" s="10" t="s">
        <v>231</v>
      </c>
      <c r="D227" s="11">
        <v>380</v>
      </c>
      <c r="E227" s="11">
        <v>907</v>
      </c>
      <c r="F227" s="11">
        <v>416</v>
      </c>
      <c r="G227" s="11">
        <v>491</v>
      </c>
    </row>
    <row r="228" spans="1:7" ht="13.5">
      <c r="A228" s="10">
        <v>11404</v>
      </c>
      <c r="B228" s="10">
        <v>188004</v>
      </c>
      <c r="C228" s="10" t="s">
        <v>232</v>
      </c>
      <c r="D228" s="11">
        <v>268</v>
      </c>
      <c r="E228" s="11">
        <v>634</v>
      </c>
      <c r="F228" s="11">
        <v>274</v>
      </c>
      <c r="G228" s="11">
        <v>360</v>
      </c>
    </row>
    <row r="229" spans="1:7" ht="13.5">
      <c r="A229" s="10">
        <v>11405</v>
      </c>
      <c r="B229" s="10">
        <v>188005</v>
      </c>
      <c r="C229" s="10" t="s">
        <v>233</v>
      </c>
      <c r="D229" s="11">
        <v>398</v>
      </c>
      <c r="E229" s="11">
        <v>989</v>
      </c>
      <c r="F229" s="11">
        <v>459</v>
      </c>
      <c r="G229" s="11">
        <v>530</v>
      </c>
    </row>
    <row r="230" spans="1:7" ht="13.5">
      <c r="A230" s="10">
        <v>11601</v>
      </c>
      <c r="B230" s="10">
        <v>85001</v>
      </c>
      <c r="C230" s="10" t="s">
        <v>234</v>
      </c>
      <c r="D230" s="11">
        <v>586</v>
      </c>
      <c r="E230" s="11">
        <v>1160</v>
      </c>
      <c r="F230" s="11">
        <v>529</v>
      </c>
      <c r="G230" s="11">
        <v>631</v>
      </c>
    </row>
    <row r="231" spans="1:7" ht="13.5">
      <c r="A231" s="10">
        <v>11602</v>
      </c>
      <c r="B231" s="10">
        <v>85002</v>
      </c>
      <c r="C231" s="10" t="s">
        <v>235</v>
      </c>
      <c r="D231" s="11">
        <v>455</v>
      </c>
      <c r="E231" s="11">
        <v>983</v>
      </c>
      <c r="F231" s="11">
        <v>466</v>
      </c>
      <c r="G231" s="11">
        <v>517</v>
      </c>
    </row>
    <row r="232" spans="1:7" ht="13.5">
      <c r="A232" s="10">
        <v>11603</v>
      </c>
      <c r="B232" s="10">
        <v>85003</v>
      </c>
      <c r="C232" s="10" t="s">
        <v>236</v>
      </c>
      <c r="D232" s="11">
        <v>431</v>
      </c>
      <c r="E232" s="11">
        <v>1001</v>
      </c>
      <c r="F232" s="11">
        <v>433</v>
      </c>
      <c r="G232" s="11">
        <v>568</v>
      </c>
    </row>
    <row r="233" spans="1:7" ht="13.5">
      <c r="A233" s="10">
        <v>11604</v>
      </c>
      <c r="B233" s="10">
        <v>85004</v>
      </c>
      <c r="C233" s="10" t="s">
        <v>237</v>
      </c>
      <c r="D233" s="11">
        <v>665</v>
      </c>
      <c r="E233" s="11">
        <v>1018</v>
      </c>
      <c r="F233" s="11">
        <v>443</v>
      </c>
      <c r="G233" s="11">
        <v>575</v>
      </c>
    </row>
    <row r="234" spans="1:7" ht="13.5">
      <c r="A234" s="10">
        <v>11605</v>
      </c>
      <c r="B234" s="10">
        <v>85005</v>
      </c>
      <c r="C234" s="10" t="s">
        <v>238</v>
      </c>
      <c r="D234" s="11">
        <v>403</v>
      </c>
      <c r="E234" s="11">
        <v>803</v>
      </c>
      <c r="F234" s="11">
        <v>363</v>
      </c>
      <c r="G234" s="11">
        <v>440</v>
      </c>
    </row>
    <row r="235" spans="1:7" ht="13.5">
      <c r="A235" s="10">
        <v>11606</v>
      </c>
      <c r="B235" s="10">
        <v>85006</v>
      </c>
      <c r="C235" s="10" t="s">
        <v>239</v>
      </c>
      <c r="D235" s="11">
        <v>293</v>
      </c>
      <c r="E235" s="11">
        <v>640</v>
      </c>
      <c r="F235" s="11">
        <v>293</v>
      </c>
      <c r="G235" s="11">
        <v>347</v>
      </c>
    </row>
    <row r="236" spans="1:7" ht="13.5">
      <c r="A236" s="10">
        <v>11607</v>
      </c>
      <c r="B236" s="10">
        <v>85007</v>
      </c>
      <c r="C236" s="10" t="s">
        <v>240</v>
      </c>
      <c r="D236" s="11">
        <v>359</v>
      </c>
      <c r="E236" s="11">
        <v>659</v>
      </c>
      <c r="F236" s="11">
        <v>308</v>
      </c>
      <c r="G236" s="11">
        <v>351</v>
      </c>
    </row>
    <row r="237" spans="1:7" ht="13.5">
      <c r="A237" s="10">
        <v>11701</v>
      </c>
      <c r="B237" s="10">
        <v>137001</v>
      </c>
      <c r="C237" s="10" t="s">
        <v>241</v>
      </c>
      <c r="D237" s="11">
        <v>200</v>
      </c>
      <c r="E237" s="11">
        <v>383</v>
      </c>
      <c r="F237" s="11">
        <v>176</v>
      </c>
      <c r="G237" s="11">
        <v>207</v>
      </c>
    </row>
    <row r="238" spans="1:7" ht="13.5">
      <c r="A238" s="10">
        <v>11702</v>
      </c>
      <c r="B238" s="10">
        <v>137002</v>
      </c>
      <c r="C238" s="10" t="s">
        <v>242</v>
      </c>
      <c r="D238" s="11">
        <v>277</v>
      </c>
      <c r="E238" s="11">
        <v>560</v>
      </c>
      <c r="F238" s="11">
        <v>263</v>
      </c>
      <c r="G238" s="11">
        <v>297</v>
      </c>
    </row>
    <row r="239" spans="1:7" ht="13.5">
      <c r="A239" s="10">
        <v>11801</v>
      </c>
      <c r="B239" s="10">
        <v>174001</v>
      </c>
      <c r="C239" s="10" t="s">
        <v>243</v>
      </c>
      <c r="D239" s="11">
        <v>451</v>
      </c>
      <c r="E239" s="11">
        <v>1004</v>
      </c>
      <c r="F239" s="11">
        <v>456</v>
      </c>
      <c r="G239" s="11">
        <v>548</v>
      </c>
    </row>
    <row r="240" spans="1:7" ht="13.5">
      <c r="A240" s="10">
        <v>11802</v>
      </c>
      <c r="B240" s="10">
        <v>174002</v>
      </c>
      <c r="C240" s="10" t="s">
        <v>244</v>
      </c>
      <c r="D240" s="11">
        <v>384</v>
      </c>
      <c r="E240" s="11">
        <v>890</v>
      </c>
      <c r="F240" s="11">
        <v>423</v>
      </c>
      <c r="G240" s="11">
        <v>467</v>
      </c>
    </row>
    <row r="241" spans="1:7" ht="13.5">
      <c r="A241" s="10">
        <v>11803</v>
      </c>
      <c r="B241" s="10">
        <v>174003</v>
      </c>
      <c r="C241" s="10" t="s">
        <v>245</v>
      </c>
      <c r="D241" s="11">
        <v>595</v>
      </c>
      <c r="E241" s="11">
        <v>1372</v>
      </c>
      <c r="F241" s="11">
        <v>629</v>
      </c>
      <c r="G241" s="11">
        <v>743</v>
      </c>
    </row>
    <row r="242" spans="1:7" ht="13.5">
      <c r="A242" s="10">
        <v>11804</v>
      </c>
      <c r="B242" s="10">
        <v>174004</v>
      </c>
      <c r="C242" s="10" t="s">
        <v>246</v>
      </c>
      <c r="D242" s="11">
        <v>445</v>
      </c>
      <c r="E242" s="11">
        <v>1038</v>
      </c>
      <c r="F242" s="11">
        <v>519</v>
      </c>
      <c r="G242" s="11">
        <v>519</v>
      </c>
    </row>
    <row r="243" spans="1:7" ht="13.5">
      <c r="A243" s="10">
        <v>11901</v>
      </c>
      <c r="B243" s="10">
        <v>216001</v>
      </c>
      <c r="C243" s="10" t="s">
        <v>247</v>
      </c>
      <c r="D243" s="11">
        <v>523</v>
      </c>
      <c r="E243" s="11">
        <v>1145</v>
      </c>
      <c r="F243" s="11">
        <v>545</v>
      </c>
      <c r="G243" s="11">
        <v>600</v>
      </c>
    </row>
    <row r="244" spans="1:7" ht="13.5">
      <c r="A244" s="10">
        <v>11902</v>
      </c>
      <c r="B244" s="10">
        <v>216002</v>
      </c>
      <c r="C244" s="10" t="s">
        <v>248</v>
      </c>
      <c r="D244" s="11">
        <v>642</v>
      </c>
      <c r="E244" s="11">
        <v>1217</v>
      </c>
      <c r="F244" s="11">
        <v>537</v>
      </c>
      <c r="G244" s="11">
        <v>680</v>
      </c>
    </row>
    <row r="245" spans="1:7" ht="13.5">
      <c r="A245" s="10">
        <v>12001</v>
      </c>
      <c r="B245" s="10">
        <v>93001</v>
      </c>
      <c r="C245" s="10" t="s">
        <v>249</v>
      </c>
      <c r="D245" s="11">
        <v>265</v>
      </c>
      <c r="E245" s="11">
        <v>679</v>
      </c>
      <c r="F245" s="11">
        <v>323</v>
      </c>
      <c r="G245" s="11">
        <v>356</v>
      </c>
    </row>
    <row r="246" spans="1:7" ht="13.5">
      <c r="A246" s="10">
        <v>12002</v>
      </c>
      <c r="B246" s="10">
        <v>93002</v>
      </c>
      <c r="C246" s="10" t="s">
        <v>250</v>
      </c>
      <c r="D246" s="11">
        <v>504</v>
      </c>
      <c r="E246" s="11">
        <v>1090</v>
      </c>
      <c r="F246" s="11">
        <v>479</v>
      </c>
      <c r="G246" s="11">
        <v>611</v>
      </c>
    </row>
    <row r="247" spans="1:7" ht="13.5">
      <c r="A247" s="10">
        <v>12003</v>
      </c>
      <c r="B247" s="10">
        <v>93003</v>
      </c>
      <c r="C247" s="10" t="s">
        <v>251</v>
      </c>
      <c r="D247" s="11">
        <v>468</v>
      </c>
      <c r="E247" s="11">
        <v>1134</v>
      </c>
      <c r="F247" s="11">
        <v>537</v>
      </c>
      <c r="G247" s="11">
        <v>597</v>
      </c>
    </row>
    <row r="248" spans="1:7" ht="13.5">
      <c r="A248" s="10">
        <v>11406</v>
      </c>
      <c r="B248" s="10">
        <v>188006</v>
      </c>
      <c r="C248" s="10" t="s">
        <v>252</v>
      </c>
      <c r="D248" s="11">
        <v>196</v>
      </c>
      <c r="E248" s="11">
        <v>377</v>
      </c>
      <c r="F248" s="11">
        <v>169</v>
      </c>
      <c r="G248" s="11">
        <v>208</v>
      </c>
    </row>
    <row r="249" spans="1:7" ht="13.5">
      <c r="A249" s="10">
        <v>12201</v>
      </c>
      <c r="B249" s="10">
        <v>26001</v>
      </c>
      <c r="C249" s="10" t="s">
        <v>253</v>
      </c>
      <c r="D249" s="11">
        <v>429</v>
      </c>
      <c r="E249" s="11">
        <v>1020</v>
      </c>
      <c r="F249" s="11">
        <v>481</v>
      </c>
      <c r="G249" s="11">
        <v>539</v>
      </c>
    </row>
    <row r="250" spans="1:7" ht="13.5">
      <c r="A250" s="10">
        <v>12202</v>
      </c>
      <c r="B250" s="10">
        <v>26002</v>
      </c>
      <c r="C250" s="10" t="s">
        <v>254</v>
      </c>
      <c r="D250" s="11">
        <v>348</v>
      </c>
      <c r="E250" s="11">
        <v>744</v>
      </c>
      <c r="F250" s="11">
        <v>359</v>
      </c>
      <c r="G250" s="11">
        <v>385</v>
      </c>
    </row>
    <row r="251" spans="1:7" ht="13.5">
      <c r="A251" s="10">
        <v>12301</v>
      </c>
      <c r="B251" s="10">
        <v>54001</v>
      </c>
      <c r="C251" s="10" t="s">
        <v>255</v>
      </c>
      <c r="D251" s="11">
        <v>317</v>
      </c>
      <c r="E251" s="11">
        <v>792</v>
      </c>
      <c r="F251" s="11">
        <v>371</v>
      </c>
      <c r="G251" s="11">
        <v>421</v>
      </c>
    </row>
    <row r="252" spans="1:7" ht="13.5">
      <c r="A252" s="10">
        <v>12302</v>
      </c>
      <c r="B252" s="10">
        <v>54002</v>
      </c>
      <c r="C252" s="10" t="s">
        <v>256</v>
      </c>
      <c r="D252" s="11">
        <v>259</v>
      </c>
      <c r="E252" s="11">
        <v>644</v>
      </c>
      <c r="F252" s="11">
        <v>301</v>
      </c>
      <c r="G252" s="11">
        <v>343</v>
      </c>
    </row>
    <row r="253" spans="1:7" ht="13.5">
      <c r="A253" s="10">
        <v>12400</v>
      </c>
      <c r="B253" s="10">
        <v>152000</v>
      </c>
      <c r="C253" s="10" t="s">
        <v>257</v>
      </c>
      <c r="D253" s="11">
        <v>0</v>
      </c>
      <c r="E253" s="11">
        <v>0</v>
      </c>
      <c r="F253" s="11">
        <v>0</v>
      </c>
      <c r="G253" s="11">
        <v>0</v>
      </c>
    </row>
    <row r="254" spans="1:7" ht="13.5">
      <c r="A254" s="10">
        <v>12501</v>
      </c>
      <c r="B254" s="10">
        <v>239001</v>
      </c>
      <c r="C254" s="10" t="s">
        <v>258</v>
      </c>
      <c r="D254" s="11">
        <v>355</v>
      </c>
      <c r="E254" s="11">
        <v>725</v>
      </c>
      <c r="F254" s="11">
        <v>313</v>
      </c>
      <c r="G254" s="11">
        <v>412</v>
      </c>
    </row>
    <row r="255" spans="1:7" ht="13.5">
      <c r="A255" s="10">
        <v>12502</v>
      </c>
      <c r="B255" s="10">
        <v>239002</v>
      </c>
      <c r="C255" s="10" t="s">
        <v>259</v>
      </c>
      <c r="D255" s="11">
        <v>173</v>
      </c>
      <c r="E255" s="11">
        <v>323</v>
      </c>
      <c r="F255" s="11">
        <v>143</v>
      </c>
      <c r="G255" s="11">
        <v>180</v>
      </c>
    </row>
    <row r="256" spans="1:7" ht="13.5">
      <c r="A256" s="10">
        <v>2601</v>
      </c>
      <c r="B256" s="10">
        <v>247001</v>
      </c>
      <c r="C256" s="10" t="s">
        <v>260</v>
      </c>
      <c r="D256" s="11">
        <v>264</v>
      </c>
      <c r="E256" s="11">
        <v>620</v>
      </c>
      <c r="F256" s="11">
        <v>286</v>
      </c>
      <c r="G256" s="11">
        <v>334</v>
      </c>
    </row>
    <row r="257" spans="1:7" ht="13.5">
      <c r="A257" s="10">
        <v>12600</v>
      </c>
      <c r="B257" s="10">
        <v>249000</v>
      </c>
      <c r="C257" s="10" t="s">
        <v>261</v>
      </c>
      <c r="D257" s="11">
        <v>561</v>
      </c>
      <c r="E257" s="11">
        <v>1131</v>
      </c>
      <c r="F257" s="11">
        <v>522</v>
      </c>
      <c r="G257" s="11">
        <v>609</v>
      </c>
    </row>
    <row r="258" spans="1:7" ht="13.5">
      <c r="A258" s="10">
        <v>12701</v>
      </c>
      <c r="B258" s="10">
        <v>12001</v>
      </c>
      <c r="C258" s="10" t="s">
        <v>262</v>
      </c>
      <c r="D258" s="11">
        <v>148</v>
      </c>
      <c r="E258" s="11">
        <v>328</v>
      </c>
      <c r="F258" s="11">
        <v>149</v>
      </c>
      <c r="G258" s="11">
        <v>179</v>
      </c>
    </row>
    <row r="259" spans="1:7" ht="13.5">
      <c r="A259" s="10">
        <v>12702</v>
      </c>
      <c r="B259" s="10">
        <v>12002</v>
      </c>
      <c r="C259" s="10" t="s">
        <v>263</v>
      </c>
      <c r="D259" s="11">
        <v>216</v>
      </c>
      <c r="E259" s="11">
        <v>461</v>
      </c>
      <c r="F259" s="11">
        <v>190</v>
      </c>
      <c r="G259" s="11">
        <v>271</v>
      </c>
    </row>
    <row r="260" spans="1:7" ht="13.5">
      <c r="A260" s="10">
        <v>12703</v>
      </c>
      <c r="B260" s="10">
        <v>12003</v>
      </c>
      <c r="C260" s="10" t="s">
        <v>264</v>
      </c>
      <c r="D260" s="11">
        <v>282</v>
      </c>
      <c r="E260" s="11">
        <v>620</v>
      </c>
      <c r="F260" s="11">
        <v>276</v>
      </c>
      <c r="G260" s="11">
        <v>344</v>
      </c>
    </row>
    <row r="261" spans="1:7" ht="13.5">
      <c r="A261" s="10">
        <v>12704</v>
      </c>
      <c r="B261" s="10">
        <v>12004</v>
      </c>
      <c r="C261" s="10" t="s">
        <v>265</v>
      </c>
      <c r="D261" s="11">
        <v>626</v>
      </c>
      <c r="E261" s="11">
        <v>1283</v>
      </c>
      <c r="F261" s="11">
        <v>593</v>
      </c>
      <c r="G261" s="11">
        <v>690</v>
      </c>
    </row>
    <row r="262" spans="1:7" ht="13.5">
      <c r="A262" s="10">
        <v>12705</v>
      </c>
      <c r="B262" s="10">
        <v>12005</v>
      </c>
      <c r="C262" s="10" t="s">
        <v>266</v>
      </c>
      <c r="D262" s="11">
        <v>350</v>
      </c>
      <c r="E262" s="11">
        <v>909</v>
      </c>
      <c r="F262" s="11">
        <v>409</v>
      </c>
      <c r="G262" s="11">
        <v>500</v>
      </c>
    </row>
    <row r="263" spans="1:7" ht="13.5">
      <c r="A263" s="10">
        <v>12800</v>
      </c>
      <c r="B263" s="10">
        <v>13000</v>
      </c>
      <c r="C263" s="10" t="s">
        <v>267</v>
      </c>
      <c r="D263" s="11">
        <v>384</v>
      </c>
      <c r="E263" s="11">
        <v>928</v>
      </c>
      <c r="F263" s="11">
        <v>437</v>
      </c>
      <c r="G263" s="11">
        <v>491</v>
      </c>
    </row>
    <row r="264" spans="1:7" ht="13.5">
      <c r="A264" s="10">
        <v>12900</v>
      </c>
      <c r="B264" s="10">
        <v>103000</v>
      </c>
      <c r="C264" s="10" t="s">
        <v>268</v>
      </c>
      <c r="D264" s="11">
        <v>235</v>
      </c>
      <c r="E264" s="11">
        <v>557</v>
      </c>
      <c r="F264" s="11">
        <v>257</v>
      </c>
      <c r="G264" s="11">
        <v>300</v>
      </c>
    </row>
    <row r="265" spans="1:7" ht="13.5">
      <c r="A265" s="10">
        <v>13000</v>
      </c>
      <c r="B265" s="10">
        <v>107000</v>
      </c>
      <c r="C265" s="10" t="s">
        <v>269</v>
      </c>
      <c r="D265" s="11">
        <v>4</v>
      </c>
      <c r="E265" s="11">
        <v>16</v>
      </c>
      <c r="F265" s="11">
        <v>8</v>
      </c>
      <c r="G265" s="11">
        <v>8</v>
      </c>
    </row>
    <row r="266" spans="1:7" ht="13.5">
      <c r="A266" s="10">
        <v>13100</v>
      </c>
      <c r="B266" s="10">
        <v>156000</v>
      </c>
      <c r="C266" s="10" t="s">
        <v>270</v>
      </c>
      <c r="D266" s="11">
        <v>165</v>
      </c>
      <c r="E266" s="11">
        <v>430</v>
      </c>
      <c r="F266" s="11">
        <v>167</v>
      </c>
      <c r="G266" s="11">
        <v>263</v>
      </c>
    </row>
    <row r="267" spans="1:7" ht="13.5">
      <c r="A267" s="10">
        <v>13200</v>
      </c>
      <c r="B267" s="10">
        <v>151000</v>
      </c>
      <c r="C267" s="10" t="s">
        <v>271</v>
      </c>
      <c r="D267" s="11">
        <v>369</v>
      </c>
      <c r="E267" s="11">
        <v>619</v>
      </c>
      <c r="F267" s="11">
        <v>292</v>
      </c>
      <c r="G267" s="11">
        <v>327</v>
      </c>
    </row>
    <row r="268" spans="1:7" ht="13.5">
      <c r="A268" s="10">
        <v>13300</v>
      </c>
      <c r="B268" s="10">
        <v>153000</v>
      </c>
      <c r="C268" s="10" t="s">
        <v>272</v>
      </c>
      <c r="D268" s="11">
        <v>9</v>
      </c>
      <c r="E268" s="11">
        <v>21</v>
      </c>
      <c r="F268" s="11">
        <v>14</v>
      </c>
      <c r="G268" s="11">
        <v>7</v>
      </c>
    </row>
    <row r="269" spans="1:7" ht="13.5">
      <c r="A269" s="10">
        <v>13400</v>
      </c>
      <c r="B269" s="10">
        <v>154000</v>
      </c>
      <c r="C269" s="10" t="s">
        <v>273</v>
      </c>
      <c r="D269" s="11">
        <v>52</v>
      </c>
      <c r="E269" s="11">
        <v>105</v>
      </c>
      <c r="F269" s="11">
        <v>42</v>
      </c>
      <c r="G269" s="11">
        <v>63</v>
      </c>
    </row>
    <row r="270" spans="1:7" ht="13.5">
      <c r="A270" s="10">
        <v>13500</v>
      </c>
      <c r="B270" s="10">
        <v>159000</v>
      </c>
      <c r="C270" s="10" t="s">
        <v>274</v>
      </c>
      <c r="D270" s="11">
        <v>519</v>
      </c>
      <c r="E270" s="11">
        <v>922</v>
      </c>
      <c r="F270" s="11">
        <v>405</v>
      </c>
      <c r="G270" s="11">
        <v>517</v>
      </c>
    </row>
    <row r="271" spans="1:7" ht="13.5">
      <c r="A271" s="10">
        <v>13601</v>
      </c>
      <c r="B271" s="10">
        <v>160001</v>
      </c>
      <c r="C271" s="10" t="s">
        <v>275</v>
      </c>
      <c r="D271" s="11">
        <v>356</v>
      </c>
      <c r="E271" s="11">
        <v>612</v>
      </c>
      <c r="F271" s="11">
        <v>299</v>
      </c>
      <c r="G271" s="11">
        <v>313</v>
      </c>
    </row>
    <row r="272" spans="1:7" ht="13.5">
      <c r="A272" s="10">
        <v>13602</v>
      </c>
      <c r="B272" s="10">
        <v>160002</v>
      </c>
      <c r="C272" s="10" t="s">
        <v>276</v>
      </c>
      <c r="D272" s="11">
        <v>296</v>
      </c>
      <c r="E272" s="11">
        <v>615</v>
      </c>
      <c r="F272" s="11">
        <v>258</v>
      </c>
      <c r="G272" s="11">
        <v>357</v>
      </c>
    </row>
    <row r="273" spans="1:7" ht="13.5">
      <c r="A273" s="10">
        <v>13700</v>
      </c>
      <c r="B273" s="10">
        <v>157000</v>
      </c>
      <c r="C273" s="10" t="s">
        <v>277</v>
      </c>
      <c r="D273" s="11">
        <v>506</v>
      </c>
      <c r="E273" s="11">
        <v>870</v>
      </c>
      <c r="F273" s="11">
        <v>393</v>
      </c>
      <c r="G273" s="11">
        <v>477</v>
      </c>
    </row>
    <row r="274" spans="1:7" ht="13.5">
      <c r="A274" s="10">
        <v>13800</v>
      </c>
      <c r="B274" s="10">
        <v>158000</v>
      </c>
      <c r="C274" s="10" t="s">
        <v>278</v>
      </c>
      <c r="D274" s="11">
        <v>46</v>
      </c>
      <c r="E274" s="11">
        <v>104</v>
      </c>
      <c r="F274" s="11">
        <v>46</v>
      </c>
      <c r="G274" s="11">
        <v>58</v>
      </c>
    </row>
    <row r="275" spans="1:7" ht="13.5">
      <c r="A275" s="10">
        <v>13901</v>
      </c>
      <c r="B275" s="10">
        <v>25001</v>
      </c>
      <c r="C275" s="10" t="s">
        <v>279</v>
      </c>
      <c r="D275" s="11">
        <v>302</v>
      </c>
      <c r="E275" s="11">
        <v>599</v>
      </c>
      <c r="F275" s="11">
        <v>263</v>
      </c>
      <c r="G275" s="11">
        <v>336</v>
      </c>
    </row>
    <row r="276" spans="1:7" ht="13.5">
      <c r="A276" s="10">
        <v>14002</v>
      </c>
      <c r="B276" s="10">
        <v>22002</v>
      </c>
      <c r="C276" s="10" t="s">
        <v>280</v>
      </c>
      <c r="D276" s="11">
        <v>439</v>
      </c>
      <c r="E276" s="11">
        <v>909</v>
      </c>
      <c r="F276" s="11">
        <v>413</v>
      </c>
      <c r="G276" s="11">
        <v>496</v>
      </c>
    </row>
    <row r="277" spans="1:7" ht="13.5">
      <c r="A277" s="10">
        <v>14003</v>
      </c>
      <c r="B277" s="10">
        <v>22003</v>
      </c>
      <c r="C277" s="10" t="s">
        <v>281</v>
      </c>
      <c r="D277" s="11">
        <v>502</v>
      </c>
      <c r="E277" s="11">
        <v>973</v>
      </c>
      <c r="F277" s="11">
        <v>497</v>
      </c>
      <c r="G277" s="11">
        <v>476</v>
      </c>
    </row>
    <row r="278" spans="1:7" ht="13.5">
      <c r="A278" s="10">
        <v>14004</v>
      </c>
      <c r="B278" s="10">
        <v>22004</v>
      </c>
      <c r="C278" s="10" t="s">
        <v>282</v>
      </c>
      <c r="D278" s="11">
        <v>241</v>
      </c>
      <c r="E278" s="11">
        <v>508</v>
      </c>
      <c r="F278" s="11">
        <v>252</v>
      </c>
      <c r="G278" s="11">
        <v>256</v>
      </c>
    </row>
    <row r="279" spans="1:7" ht="13.5">
      <c r="A279" s="10">
        <v>14005</v>
      </c>
      <c r="B279" s="10">
        <v>22005</v>
      </c>
      <c r="C279" s="10" t="s">
        <v>283</v>
      </c>
      <c r="D279" s="11">
        <v>250</v>
      </c>
      <c r="E279" s="11">
        <v>511</v>
      </c>
      <c r="F279" s="11">
        <v>236</v>
      </c>
      <c r="G279" s="11">
        <v>275</v>
      </c>
    </row>
    <row r="280" spans="1:7" ht="13.5">
      <c r="A280" s="10">
        <v>14006</v>
      </c>
      <c r="B280" s="10">
        <v>22006</v>
      </c>
      <c r="C280" s="10" t="s">
        <v>284</v>
      </c>
      <c r="D280" s="11">
        <v>437</v>
      </c>
      <c r="E280" s="11">
        <v>1162</v>
      </c>
      <c r="F280" s="11">
        <v>493</v>
      </c>
      <c r="G280" s="11">
        <v>669</v>
      </c>
    </row>
    <row r="281" spans="1:7" ht="13.5">
      <c r="A281" s="10">
        <v>14100</v>
      </c>
      <c r="B281" s="10">
        <v>24000</v>
      </c>
      <c r="C281" s="10" t="s">
        <v>285</v>
      </c>
      <c r="D281" s="11">
        <v>350</v>
      </c>
      <c r="E281" s="11">
        <v>739</v>
      </c>
      <c r="F281" s="11">
        <v>355</v>
      </c>
      <c r="G281" s="11">
        <v>384</v>
      </c>
    </row>
    <row r="282" spans="1:7" ht="13.5">
      <c r="A282" s="10">
        <v>14200</v>
      </c>
      <c r="B282" s="10">
        <v>23000</v>
      </c>
      <c r="C282" s="10" t="s">
        <v>286</v>
      </c>
      <c r="D282" s="11">
        <v>0</v>
      </c>
      <c r="E282" s="11">
        <v>0</v>
      </c>
      <c r="F282" s="11">
        <v>0</v>
      </c>
      <c r="G282" s="11">
        <v>0</v>
      </c>
    </row>
    <row r="283" spans="1:7" ht="13.5">
      <c r="A283" s="10">
        <v>14300</v>
      </c>
      <c r="B283" s="10">
        <v>255000</v>
      </c>
      <c r="C283" s="10" t="s">
        <v>287</v>
      </c>
      <c r="D283" s="11">
        <v>22</v>
      </c>
      <c r="E283" s="11">
        <v>47</v>
      </c>
      <c r="F283" s="11">
        <v>20</v>
      </c>
      <c r="G283" s="11">
        <v>27</v>
      </c>
    </row>
    <row r="284" spans="1:7" ht="13.5">
      <c r="A284" s="10">
        <v>14400</v>
      </c>
      <c r="B284" s="10">
        <v>92000</v>
      </c>
      <c r="C284" s="10" t="s">
        <v>288</v>
      </c>
      <c r="D284" s="11">
        <v>0</v>
      </c>
      <c r="E284" s="11">
        <v>0</v>
      </c>
      <c r="F284" s="11">
        <v>0</v>
      </c>
      <c r="G284" s="11">
        <v>0</v>
      </c>
    </row>
    <row r="285" spans="1:7" ht="13.5">
      <c r="A285" s="10">
        <v>14500</v>
      </c>
      <c r="B285" s="10">
        <v>150000</v>
      </c>
      <c r="C285" s="10" t="s">
        <v>289</v>
      </c>
      <c r="D285" s="11">
        <v>783</v>
      </c>
      <c r="E285" s="11">
        <v>1253</v>
      </c>
      <c r="F285" s="11">
        <v>645</v>
      </c>
      <c r="G285" s="11">
        <v>608</v>
      </c>
    </row>
    <row r="286" spans="1:7" ht="13.5">
      <c r="A286" s="10">
        <v>14600</v>
      </c>
      <c r="B286" s="10">
        <v>149000</v>
      </c>
      <c r="C286" s="10" t="s">
        <v>290</v>
      </c>
      <c r="D286" s="11">
        <v>775</v>
      </c>
      <c r="E286" s="11">
        <v>1223</v>
      </c>
      <c r="F286" s="11">
        <v>603</v>
      </c>
      <c r="G286" s="11">
        <v>620</v>
      </c>
    </row>
    <row r="287" spans="1:7" ht="13.5">
      <c r="A287" s="10">
        <v>14700</v>
      </c>
      <c r="B287" s="10">
        <v>155000</v>
      </c>
      <c r="C287" s="10" t="s">
        <v>291</v>
      </c>
      <c r="D287" s="11">
        <v>1056</v>
      </c>
      <c r="E287" s="11">
        <v>1253</v>
      </c>
      <c r="F287" s="11">
        <v>720</v>
      </c>
      <c r="G287" s="11">
        <v>533</v>
      </c>
    </row>
    <row r="288" spans="1:7" ht="13.5">
      <c r="A288" s="10">
        <v>14800</v>
      </c>
      <c r="B288" s="10">
        <v>148000</v>
      </c>
      <c r="C288" s="10" t="s">
        <v>292</v>
      </c>
      <c r="D288" s="11">
        <v>391</v>
      </c>
      <c r="E288" s="11">
        <v>615</v>
      </c>
      <c r="F288" s="11">
        <v>299</v>
      </c>
      <c r="G288" s="11">
        <v>316</v>
      </c>
    </row>
    <row r="289" spans="1:7" ht="13.5">
      <c r="A289" s="10">
        <v>15400</v>
      </c>
      <c r="B289" s="10">
        <v>67000</v>
      </c>
      <c r="C289" s="10" t="s">
        <v>293</v>
      </c>
      <c r="D289" s="11">
        <v>3028</v>
      </c>
      <c r="E289" s="11">
        <v>7326</v>
      </c>
      <c r="F289" s="11">
        <v>3498</v>
      </c>
      <c r="G289" s="11">
        <v>3828</v>
      </c>
    </row>
    <row r="290" spans="1:7" ht="13.5">
      <c r="A290" s="10">
        <v>15500</v>
      </c>
      <c r="B290" s="10">
        <v>207000</v>
      </c>
      <c r="C290" s="10" t="s">
        <v>294</v>
      </c>
      <c r="D290" s="11">
        <v>1594</v>
      </c>
      <c r="E290" s="11">
        <v>3970</v>
      </c>
      <c r="F290" s="11">
        <v>1890</v>
      </c>
      <c r="G290" s="11">
        <v>2080</v>
      </c>
    </row>
    <row r="291" spans="1:7" ht="13.5">
      <c r="A291" s="10">
        <v>15600</v>
      </c>
      <c r="B291" s="10">
        <v>235000</v>
      </c>
      <c r="C291" s="10" t="s">
        <v>295</v>
      </c>
      <c r="D291" s="11">
        <v>2253</v>
      </c>
      <c r="E291" s="11">
        <v>5393</v>
      </c>
      <c r="F291" s="11">
        <v>2552</v>
      </c>
      <c r="G291" s="11">
        <v>2841</v>
      </c>
    </row>
    <row r="292" spans="1:7" ht="13.5">
      <c r="A292" s="10">
        <v>15700</v>
      </c>
      <c r="B292" s="10">
        <v>256000</v>
      </c>
      <c r="C292" s="10" t="s">
        <v>296</v>
      </c>
      <c r="D292" s="11">
        <v>1755</v>
      </c>
      <c r="E292" s="11">
        <v>3973</v>
      </c>
      <c r="F292" s="11">
        <v>1840</v>
      </c>
      <c r="G292" s="11">
        <v>2133</v>
      </c>
    </row>
    <row r="293" spans="1:7" ht="13.5">
      <c r="A293" s="10">
        <v>15801</v>
      </c>
      <c r="B293" s="10">
        <v>76001</v>
      </c>
      <c r="C293" s="10" t="s">
        <v>297</v>
      </c>
      <c r="D293" s="11">
        <v>206</v>
      </c>
      <c r="E293" s="11">
        <v>465</v>
      </c>
      <c r="F293" s="11">
        <v>232</v>
      </c>
      <c r="G293" s="11">
        <v>233</v>
      </c>
    </row>
    <row r="294" spans="1:7" ht="13.5">
      <c r="A294" s="10">
        <v>15802</v>
      </c>
      <c r="B294" s="10">
        <v>76002</v>
      </c>
      <c r="C294" s="10" t="s">
        <v>298</v>
      </c>
      <c r="D294" s="11">
        <v>684</v>
      </c>
      <c r="E294" s="11">
        <v>1898</v>
      </c>
      <c r="F294" s="11">
        <v>909</v>
      </c>
      <c r="G294" s="11">
        <v>989</v>
      </c>
    </row>
    <row r="295" spans="1:7" ht="13.5">
      <c r="A295" s="10">
        <v>15901</v>
      </c>
      <c r="B295" s="10">
        <v>38001</v>
      </c>
      <c r="C295" s="10" t="s">
        <v>299</v>
      </c>
      <c r="D295" s="11">
        <v>54</v>
      </c>
      <c r="E295" s="11">
        <v>121</v>
      </c>
      <c r="F295" s="11">
        <v>51</v>
      </c>
      <c r="G295" s="11">
        <v>70</v>
      </c>
    </row>
    <row r="296" spans="1:7" ht="13.5">
      <c r="A296" s="10">
        <v>15902</v>
      </c>
      <c r="B296" s="10">
        <v>38002</v>
      </c>
      <c r="C296" s="10" t="s">
        <v>300</v>
      </c>
      <c r="D296" s="11">
        <v>155</v>
      </c>
      <c r="E296" s="11">
        <v>352</v>
      </c>
      <c r="F296" s="11">
        <v>178</v>
      </c>
      <c r="G296" s="11">
        <v>174</v>
      </c>
    </row>
    <row r="297" spans="1:7" ht="13.5">
      <c r="A297" s="10">
        <v>15903</v>
      </c>
      <c r="B297" s="10">
        <v>38003</v>
      </c>
      <c r="C297" s="10" t="s">
        <v>301</v>
      </c>
      <c r="D297" s="11">
        <v>0</v>
      </c>
      <c r="E297" s="11">
        <v>0</v>
      </c>
      <c r="F297" s="11">
        <v>0</v>
      </c>
      <c r="G297" s="11">
        <v>0</v>
      </c>
    </row>
    <row r="298" spans="1:7" ht="13.5">
      <c r="A298" s="10">
        <v>16000</v>
      </c>
      <c r="B298" s="10">
        <v>46000</v>
      </c>
      <c r="C298" s="10" t="s">
        <v>302</v>
      </c>
      <c r="D298" s="11">
        <v>18</v>
      </c>
      <c r="E298" s="11">
        <v>21</v>
      </c>
      <c r="F298" s="11">
        <v>15</v>
      </c>
      <c r="G298" s="11">
        <v>6</v>
      </c>
    </row>
    <row r="299" spans="1:7" ht="13.5">
      <c r="A299" s="10">
        <v>6303</v>
      </c>
      <c r="B299" s="10">
        <v>79003</v>
      </c>
      <c r="C299" s="10" t="s">
        <v>303</v>
      </c>
      <c r="D299" s="11">
        <v>357</v>
      </c>
      <c r="E299" s="11">
        <v>698</v>
      </c>
      <c r="F299" s="11">
        <v>328</v>
      </c>
      <c r="G299" s="11">
        <v>370</v>
      </c>
    </row>
    <row r="300" spans="1:7" ht="13.5">
      <c r="A300" s="10">
        <v>6304</v>
      </c>
      <c r="B300" s="10">
        <v>79004</v>
      </c>
      <c r="C300" s="10" t="s">
        <v>304</v>
      </c>
      <c r="D300" s="11">
        <v>66</v>
      </c>
      <c r="E300" s="11">
        <v>120</v>
      </c>
      <c r="F300" s="11">
        <v>51</v>
      </c>
      <c r="G300" s="11">
        <v>69</v>
      </c>
    </row>
    <row r="301" spans="1:7" ht="13.5">
      <c r="A301" s="10">
        <v>6305</v>
      </c>
      <c r="B301" s="10">
        <v>79005</v>
      </c>
      <c r="C301" s="10" t="s">
        <v>305</v>
      </c>
      <c r="D301" s="11">
        <v>156</v>
      </c>
      <c r="E301" s="11">
        <v>337</v>
      </c>
      <c r="F301" s="11">
        <v>184</v>
      </c>
      <c r="G301" s="11">
        <v>153</v>
      </c>
    </row>
    <row r="302" spans="1:7" ht="13.5">
      <c r="A302" s="10">
        <v>6306</v>
      </c>
      <c r="B302" s="10">
        <v>79006</v>
      </c>
      <c r="C302" s="10" t="s">
        <v>306</v>
      </c>
      <c r="D302" s="11">
        <v>380</v>
      </c>
      <c r="E302" s="11">
        <v>899</v>
      </c>
      <c r="F302" s="11">
        <v>444</v>
      </c>
      <c r="G302" s="11">
        <v>455</v>
      </c>
    </row>
    <row r="303" spans="1:7" ht="13.5">
      <c r="A303" s="10">
        <v>6307</v>
      </c>
      <c r="B303" s="10">
        <v>79007</v>
      </c>
      <c r="C303" s="10" t="s">
        <v>307</v>
      </c>
      <c r="D303" s="11">
        <v>399</v>
      </c>
      <c r="E303" s="11">
        <v>1080</v>
      </c>
      <c r="F303" s="11">
        <v>509</v>
      </c>
      <c r="G303" s="11">
        <v>571</v>
      </c>
    </row>
    <row r="304" spans="1:7" ht="13.5">
      <c r="A304" s="10">
        <v>16600</v>
      </c>
      <c r="B304" s="10">
        <v>145000</v>
      </c>
      <c r="C304" s="10" t="s">
        <v>308</v>
      </c>
      <c r="D304" s="11">
        <v>1147</v>
      </c>
      <c r="E304" s="11">
        <v>2888</v>
      </c>
      <c r="F304" s="11">
        <v>1319</v>
      </c>
      <c r="G304" s="11">
        <v>1569</v>
      </c>
    </row>
    <row r="305" spans="1:7" ht="13.5">
      <c r="A305" s="10">
        <v>16700</v>
      </c>
      <c r="B305" s="10">
        <v>73000</v>
      </c>
      <c r="C305" s="10" t="s">
        <v>309</v>
      </c>
      <c r="D305" s="11">
        <v>752</v>
      </c>
      <c r="E305" s="11">
        <v>1571</v>
      </c>
      <c r="F305" s="11">
        <v>803</v>
      </c>
      <c r="G305" s="11">
        <v>768</v>
      </c>
    </row>
    <row r="306" spans="1:7" ht="13.5">
      <c r="A306" s="10">
        <v>16800</v>
      </c>
      <c r="B306" s="10">
        <v>81000</v>
      </c>
      <c r="C306" s="10" t="s">
        <v>310</v>
      </c>
      <c r="D306" s="11">
        <v>823</v>
      </c>
      <c r="E306" s="11">
        <v>2010</v>
      </c>
      <c r="F306" s="11">
        <v>937</v>
      </c>
      <c r="G306" s="11">
        <v>1073</v>
      </c>
    </row>
    <row r="307" spans="1:7" ht="13.5">
      <c r="A307" s="10">
        <v>16900</v>
      </c>
      <c r="B307" s="10">
        <v>119000</v>
      </c>
      <c r="C307" s="10" t="s">
        <v>311</v>
      </c>
      <c r="D307" s="11">
        <v>2960</v>
      </c>
      <c r="E307" s="11">
        <v>7045</v>
      </c>
      <c r="F307" s="11">
        <v>3325</v>
      </c>
      <c r="G307" s="11">
        <v>3720</v>
      </c>
    </row>
    <row r="308" spans="1:7" ht="13.5">
      <c r="A308" s="10">
        <v>17000</v>
      </c>
      <c r="B308" s="10">
        <v>241000</v>
      </c>
      <c r="C308" s="10" t="s">
        <v>312</v>
      </c>
      <c r="D308" s="11">
        <v>2043</v>
      </c>
      <c r="E308" s="11">
        <v>5110</v>
      </c>
      <c r="F308" s="11">
        <v>2452</v>
      </c>
      <c r="G308" s="11">
        <v>2658</v>
      </c>
    </row>
    <row r="309" spans="1:7" ht="13.5">
      <c r="A309" s="10">
        <v>17600</v>
      </c>
      <c r="B309" s="10">
        <v>172000</v>
      </c>
      <c r="C309" s="10" t="s">
        <v>313</v>
      </c>
      <c r="D309" s="11">
        <v>3118</v>
      </c>
      <c r="E309" s="11">
        <v>8052</v>
      </c>
      <c r="F309" s="11">
        <v>3897</v>
      </c>
      <c r="G309" s="11">
        <v>4155</v>
      </c>
    </row>
    <row r="310" spans="1:7" ht="13.5">
      <c r="A310" s="10">
        <v>17700</v>
      </c>
      <c r="B310" s="10">
        <v>189000</v>
      </c>
      <c r="C310" s="10" t="s">
        <v>314</v>
      </c>
      <c r="D310" s="11">
        <v>1370</v>
      </c>
      <c r="E310" s="11">
        <v>3814</v>
      </c>
      <c r="F310" s="11">
        <v>1825</v>
      </c>
      <c r="G310" s="11">
        <v>1989</v>
      </c>
    </row>
    <row r="311" spans="1:7" ht="13.5">
      <c r="A311" s="10">
        <v>18100</v>
      </c>
      <c r="B311" s="10">
        <v>190000</v>
      </c>
      <c r="C311" s="10" t="s">
        <v>315</v>
      </c>
      <c r="D311" s="11">
        <v>341</v>
      </c>
      <c r="E311" s="11">
        <v>834</v>
      </c>
      <c r="F311" s="11">
        <v>404</v>
      </c>
      <c r="G311" s="11">
        <v>430</v>
      </c>
    </row>
    <row r="312" spans="1:7" ht="13.5">
      <c r="A312" s="10">
        <v>18200</v>
      </c>
      <c r="B312" s="10">
        <v>204000</v>
      </c>
      <c r="C312" s="10" t="s">
        <v>316</v>
      </c>
      <c r="D312" s="11">
        <v>0</v>
      </c>
      <c r="E312" s="11">
        <v>0</v>
      </c>
      <c r="F312" s="11">
        <v>0</v>
      </c>
      <c r="G312" s="11">
        <v>0</v>
      </c>
    </row>
    <row r="313" spans="1:7" ht="13.5">
      <c r="A313" s="10">
        <v>18300</v>
      </c>
      <c r="B313" s="10">
        <v>2000</v>
      </c>
      <c r="C313" s="10" t="s">
        <v>317</v>
      </c>
      <c r="D313" s="11">
        <v>275</v>
      </c>
      <c r="E313" s="11">
        <v>567</v>
      </c>
      <c r="F313" s="11">
        <v>291</v>
      </c>
      <c r="G313" s="11">
        <v>276</v>
      </c>
    </row>
    <row r="314" spans="1:7" ht="13.5">
      <c r="A314" s="10">
        <v>18400</v>
      </c>
      <c r="B314" s="10">
        <v>125000</v>
      </c>
      <c r="C314" s="10" t="s">
        <v>318</v>
      </c>
      <c r="D314" s="11">
        <v>192</v>
      </c>
      <c r="E314" s="11">
        <v>501</v>
      </c>
      <c r="F314" s="11">
        <v>223</v>
      </c>
      <c r="G314" s="11">
        <v>278</v>
      </c>
    </row>
    <row r="315" spans="1:7" ht="13.5">
      <c r="A315" s="10">
        <v>18500</v>
      </c>
      <c r="B315" s="10">
        <v>130000</v>
      </c>
      <c r="C315" s="10" t="s">
        <v>319</v>
      </c>
      <c r="D315" s="11">
        <v>302</v>
      </c>
      <c r="E315" s="11">
        <v>661</v>
      </c>
      <c r="F315" s="11">
        <v>298</v>
      </c>
      <c r="G315" s="11">
        <v>363</v>
      </c>
    </row>
    <row r="316" spans="1:7" ht="13.5">
      <c r="A316" s="10">
        <v>18601</v>
      </c>
      <c r="B316" s="10">
        <v>163001</v>
      </c>
      <c r="C316" s="10" t="s">
        <v>320</v>
      </c>
      <c r="D316" s="11">
        <v>260</v>
      </c>
      <c r="E316" s="11">
        <v>554</v>
      </c>
      <c r="F316" s="11">
        <v>262</v>
      </c>
      <c r="G316" s="11">
        <v>292</v>
      </c>
    </row>
    <row r="317" spans="1:7" ht="13.5">
      <c r="A317" s="10">
        <v>18602</v>
      </c>
      <c r="B317" s="10">
        <v>163002</v>
      </c>
      <c r="C317" s="10" t="s">
        <v>321</v>
      </c>
      <c r="D317" s="11">
        <v>176</v>
      </c>
      <c r="E317" s="11">
        <v>437</v>
      </c>
      <c r="F317" s="11">
        <v>190</v>
      </c>
      <c r="G317" s="11">
        <v>247</v>
      </c>
    </row>
    <row r="318" spans="1:7" ht="13.5">
      <c r="A318" s="10">
        <v>18603</v>
      </c>
      <c r="B318" s="10">
        <v>163003</v>
      </c>
      <c r="C318" s="10" t="s">
        <v>322</v>
      </c>
      <c r="D318" s="11">
        <v>228</v>
      </c>
      <c r="E318" s="11">
        <v>495</v>
      </c>
      <c r="F318" s="11">
        <v>227</v>
      </c>
      <c r="G318" s="11">
        <v>268</v>
      </c>
    </row>
    <row r="319" spans="1:7" ht="13.5">
      <c r="A319" s="10">
        <v>18700</v>
      </c>
      <c r="B319" s="10">
        <v>179000</v>
      </c>
      <c r="C319" s="10" t="s">
        <v>323</v>
      </c>
      <c r="D319" s="11">
        <v>265</v>
      </c>
      <c r="E319" s="11">
        <v>598</v>
      </c>
      <c r="F319" s="11">
        <v>257</v>
      </c>
      <c r="G319" s="11">
        <v>341</v>
      </c>
    </row>
    <row r="320" spans="1:7" ht="13.5">
      <c r="A320" s="10">
        <v>18801</v>
      </c>
      <c r="B320" s="10">
        <v>177001</v>
      </c>
      <c r="C320" s="10" t="s">
        <v>324</v>
      </c>
      <c r="D320" s="11">
        <v>254</v>
      </c>
      <c r="E320" s="11">
        <v>539</v>
      </c>
      <c r="F320" s="11">
        <v>255</v>
      </c>
      <c r="G320" s="11">
        <v>284</v>
      </c>
    </row>
    <row r="321" spans="1:7" ht="13.5">
      <c r="A321" s="10">
        <v>18802</v>
      </c>
      <c r="B321" s="10">
        <v>177002</v>
      </c>
      <c r="C321" s="10" t="s">
        <v>325</v>
      </c>
      <c r="D321" s="11">
        <v>285</v>
      </c>
      <c r="E321" s="11">
        <v>661</v>
      </c>
      <c r="F321" s="11">
        <v>305</v>
      </c>
      <c r="G321" s="11">
        <v>356</v>
      </c>
    </row>
    <row r="322" spans="1:7" ht="13.5">
      <c r="A322" s="10">
        <v>18900</v>
      </c>
      <c r="B322" s="10">
        <v>192000</v>
      </c>
      <c r="C322" s="10" t="s">
        <v>326</v>
      </c>
      <c r="D322" s="11">
        <v>207</v>
      </c>
      <c r="E322" s="11">
        <v>466</v>
      </c>
      <c r="F322" s="11">
        <v>211</v>
      </c>
      <c r="G322" s="11">
        <v>255</v>
      </c>
    </row>
    <row r="323" spans="1:7" ht="13.5">
      <c r="A323" s="10">
        <v>19000</v>
      </c>
      <c r="B323" s="10">
        <v>221000</v>
      </c>
      <c r="C323" s="10" t="s">
        <v>327</v>
      </c>
      <c r="D323" s="11">
        <v>229</v>
      </c>
      <c r="E323" s="11">
        <v>522</v>
      </c>
      <c r="F323" s="11">
        <v>233</v>
      </c>
      <c r="G323" s="11">
        <v>289</v>
      </c>
    </row>
    <row r="324" spans="1:7" ht="13.5">
      <c r="A324" s="10">
        <v>19100</v>
      </c>
      <c r="B324" s="10">
        <v>265000</v>
      </c>
      <c r="C324" s="10" t="s">
        <v>328</v>
      </c>
      <c r="D324" s="11">
        <v>25</v>
      </c>
      <c r="E324" s="11">
        <v>60</v>
      </c>
      <c r="F324" s="11">
        <v>47</v>
      </c>
      <c r="G324" s="11">
        <v>13</v>
      </c>
    </row>
    <row r="325" spans="1:7" ht="13.5">
      <c r="A325" s="10">
        <v>19200</v>
      </c>
      <c r="B325" s="10">
        <v>28000</v>
      </c>
      <c r="C325" s="10" t="s">
        <v>329</v>
      </c>
      <c r="D325" s="11">
        <v>409</v>
      </c>
      <c r="E325" s="11">
        <v>958</v>
      </c>
      <c r="F325" s="11">
        <v>458</v>
      </c>
      <c r="G325" s="11">
        <v>500</v>
      </c>
    </row>
    <row r="326" spans="1:7" ht="13.5">
      <c r="A326" s="10">
        <v>19300</v>
      </c>
      <c r="B326" s="10">
        <v>245000</v>
      </c>
      <c r="C326" s="10" t="s">
        <v>330</v>
      </c>
      <c r="D326" s="11">
        <v>0</v>
      </c>
      <c r="E326" s="11">
        <v>0</v>
      </c>
      <c r="F326" s="11">
        <v>0</v>
      </c>
      <c r="G326" s="11">
        <v>0</v>
      </c>
    </row>
    <row r="327" spans="1:7" ht="13.5">
      <c r="A327" s="10">
        <v>19401</v>
      </c>
      <c r="B327" s="10">
        <v>271001</v>
      </c>
      <c r="C327" s="10" t="s">
        <v>331</v>
      </c>
      <c r="D327" s="11">
        <v>532</v>
      </c>
      <c r="E327" s="11">
        <v>1256</v>
      </c>
      <c r="F327" s="11">
        <v>583</v>
      </c>
      <c r="G327" s="11">
        <v>673</v>
      </c>
    </row>
    <row r="328" spans="1:7" ht="13.5">
      <c r="A328" s="10">
        <v>19402</v>
      </c>
      <c r="B328" s="10">
        <v>271002</v>
      </c>
      <c r="C328" s="10" t="s">
        <v>332</v>
      </c>
      <c r="D328" s="11">
        <v>341</v>
      </c>
      <c r="E328" s="11">
        <v>784</v>
      </c>
      <c r="F328" s="11">
        <v>365</v>
      </c>
      <c r="G328" s="11">
        <v>419</v>
      </c>
    </row>
    <row r="329" spans="1:7" ht="13.5">
      <c r="A329" s="10">
        <v>19403</v>
      </c>
      <c r="B329" s="10">
        <v>271003</v>
      </c>
      <c r="C329" s="10" t="s">
        <v>333</v>
      </c>
      <c r="D329" s="11">
        <v>709</v>
      </c>
      <c r="E329" s="11">
        <v>1763</v>
      </c>
      <c r="F329" s="11">
        <v>808</v>
      </c>
      <c r="G329" s="11">
        <v>955</v>
      </c>
    </row>
    <row r="330" spans="1:7" ht="13.5">
      <c r="A330" s="10">
        <v>19404</v>
      </c>
      <c r="B330" s="10">
        <v>271004</v>
      </c>
      <c r="C330" s="10" t="s">
        <v>334</v>
      </c>
      <c r="D330" s="11">
        <v>49</v>
      </c>
      <c r="E330" s="11">
        <v>142</v>
      </c>
      <c r="F330" s="11">
        <v>62</v>
      </c>
      <c r="G330" s="11">
        <v>80</v>
      </c>
    </row>
    <row r="331" spans="1:7" ht="13.5">
      <c r="A331" s="10">
        <v>19405</v>
      </c>
      <c r="B331" s="10">
        <v>271005</v>
      </c>
      <c r="C331" s="10" t="s">
        <v>335</v>
      </c>
      <c r="D331" s="11">
        <v>256</v>
      </c>
      <c r="E331" s="11">
        <v>570</v>
      </c>
      <c r="F331" s="11">
        <v>264</v>
      </c>
      <c r="G331" s="11">
        <v>306</v>
      </c>
    </row>
    <row r="332" spans="1:7" ht="13.5">
      <c r="A332" s="10">
        <v>19406</v>
      </c>
      <c r="B332" s="10">
        <v>271006</v>
      </c>
      <c r="C332" s="10" t="s">
        <v>336</v>
      </c>
      <c r="D332" s="11">
        <v>288</v>
      </c>
      <c r="E332" s="11">
        <v>570</v>
      </c>
      <c r="F332" s="11">
        <v>253</v>
      </c>
      <c r="G332" s="11">
        <v>317</v>
      </c>
    </row>
    <row r="333" spans="1:7" ht="13.5">
      <c r="A333" s="10">
        <v>19500</v>
      </c>
      <c r="B333" s="10">
        <v>272000</v>
      </c>
      <c r="C333" s="10" t="s">
        <v>337</v>
      </c>
      <c r="D333" s="11">
        <v>211</v>
      </c>
      <c r="E333" s="11">
        <v>491</v>
      </c>
      <c r="F333" s="11">
        <v>230</v>
      </c>
      <c r="G333" s="11">
        <v>261</v>
      </c>
    </row>
    <row r="334" spans="1:7" ht="13.5">
      <c r="A334" s="10">
        <v>19600</v>
      </c>
      <c r="B334" s="10">
        <v>288000</v>
      </c>
      <c r="C334" s="10" t="s">
        <v>338</v>
      </c>
      <c r="D334" s="11">
        <v>173</v>
      </c>
      <c r="E334" s="11">
        <v>575</v>
      </c>
      <c r="F334" s="11">
        <v>270</v>
      </c>
      <c r="G334" s="11">
        <v>305</v>
      </c>
    </row>
    <row r="335" spans="1:7" ht="13.5">
      <c r="A335" s="10">
        <v>19700</v>
      </c>
      <c r="B335" s="10">
        <v>290000</v>
      </c>
      <c r="C335" s="10" t="s">
        <v>339</v>
      </c>
      <c r="D335" s="11">
        <v>169</v>
      </c>
      <c r="E335" s="11">
        <v>459</v>
      </c>
      <c r="F335" s="11">
        <v>215</v>
      </c>
      <c r="G335" s="11">
        <v>244</v>
      </c>
    </row>
    <row r="336" spans="1:7" ht="13.5">
      <c r="A336" s="10">
        <v>20300</v>
      </c>
      <c r="B336" s="10">
        <v>32000</v>
      </c>
      <c r="C336" s="10" t="s">
        <v>340</v>
      </c>
      <c r="D336" s="11">
        <v>97</v>
      </c>
      <c r="E336" s="11">
        <v>261</v>
      </c>
      <c r="F336" s="11">
        <v>106</v>
      </c>
      <c r="G336" s="11">
        <v>155</v>
      </c>
    </row>
    <row r="337" spans="1:7" ht="13.5">
      <c r="A337" s="10">
        <v>20400</v>
      </c>
      <c r="B337" s="10">
        <v>62000</v>
      </c>
      <c r="C337" s="10" t="s">
        <v>341</v>
      </c>
      <c r="D337" s="11">
        <v>304</v>
      </c>
      <c r="E337" s="11">
        <v>545</v>
      </c>
      <c r="F337" s="11">
        <v>237</v>
      </c>
      <c r="G337" s="11">
        <v>308</v>
      </c>
    </row>
    <row r="338" spans="1:7" ht="13.5">
      <c r="A338" s="10">
        <v>20501</v>
      </c>
      <c r="B338" s="10">
        <v>116001</v>
      </c>
      <c r="C338" s="10" t="s">
        <v>342</v>
      </c>
      <c r="D338" s="11">
        <v>213</v>
      </c>
      <c r="E338" s="11">
        <v>411</v>
      </c>
      <c r="F338" s="11">
        <v>188</v>
      </c>
      <c r="G338" s="11">
        <v>223</v>
      </c>
    </row>
    <row r="339" spans="1:7" ht="13.5">
      <c r="A339" s="10">
        <v>20502</v>
      </c>
      <c r="B339" s="10">
        <v>116002</v>
      </c>
      <c r="C339" s="10" t="s">
        <v>343</v>
      </c>
      <c r="D339" s="11">
        <v>290</v>
      </c>
      <c r="E339" s="11">
        <v>612</v>
      </c>
      <c r="F339" s="11">
        <v>277</v>
      </c>
      <c r="G339" s="11">
        <v>335</v>
      </c>
    </row>
    <row r="340" spans="1:7" ht="13.5">
      <c r="A340" s="10">
        <v>20601</v>
      </c>
      <c r="B340" s="10">
        <v>224001</v>
      </c>
      <c r="C340" s="10" t="s">
        <v>344</v>
      </c>
      <c r="D340" s="11">
        <v>121</v>
      </c>
      <c r="E340" s="11">
        <v>264</v>
      </c>
      <c r="F340" s="11">
        <v>128</v>
      </c>
      <c r="G340" s="11">
        <v>136</v>
      </c>
    </row>
    <row r="341" spans="1:7" ht="13.5">
      <c r="A341" s="10">
        <v>20602</v>
      </c>
      <c r="B341" s="10">
        <v>224002</v>
      </c>
      <c r="C341" s="10" t="s">
        <v>345</v>
      </c>
      <c r="D341" s="11">
        <v>308</v>
      </c>
      <c r="E341" s="11">
        <v>651</v>
      </c>
      <c r="F341" s="11">
        <v>295</v>
      </c>
      <c r="G341" s="11">
        <v>356</v>
      </c>
    </row>
    <row r="342" spans="1:7" ht="13.5">
      <c r="A342" s="10">
        <v>20603</v>
      </c>
      <c r="B342" s="10">
        <v>224003</v>
      </c>
      <c r="C342" s="10" t="s">
        <v>346</v>
      </c>
      <c r="D342" s="11">
        <v>215</v>
      </c>
      <c r="E342" s="11">
        <v>519</v>
      </c>
      <c r="F342" s="11">
        <v>243</v>
      </c>
      <c r="G342" s="11">
        <v>276</v>
      </c>
    </row>
    <row r="343" spans="1:7" ht="13.5">
      <c r="A343" s="10">
        <v>20700</v>
      </c>
      <c r="B343" s="10">
        <v>248000</v>
      </c>
      <c r="C343" s="10" t="s">
        <v>347</v>
      </c>
      <c r="D343" s="11">
        <v>287</v>
      </c>
      <c r="E343" s="11">
        <v>658</v>
      </c>
      <c r="F343" s="11">
        <v>303</v>
      </c>
      <c r="G343" s="11">
        <v>355</v>
      </c>
    </row>
    <row r="344" spans="1:7" ht="13.5">
      <c r="A344" s="10">
        <v>20800</v>
      </c>
      <c r="B344" s="10">
        <v>113000</v>
      </c>
      <c r="C344" s="10" t="s">
        <v>348</v>
      </c>
      <c r="D344" s="11">
        <v>176</v>
      </c>
      <c r="E344" s="11">
        <v>383</v>
      </c>
      <c r="F344" s="11">
        <v>174</v>
      </c>
      <c r="G344" s="11">
        <v>209</v>
      </c>
    </row>
    <row r="345" spans="1:7" ht="13.5">
      <c r="A345" s="10">
        <v>20900</v>
      </c>
      <c r="B345" s="10">
        <v>215000</v>
      </c>
      <c r="C345" s="10" t="s">
        <v>349</v>
      </c>
      <c r="D345" s="11">
        <v>121</v>
      </c>
      <c r="E345" s="11">
        <v>250</v>
      </c>
      <c r="F345" s="11">
        <v>141</v>
      </c>
      <c r="G345" s="11">
        <v>109</v>
      </c>
    </row>
    <row r="346" spans="1:7" ht="13.5">
      <c r="A346" s="10">
        <v>21000</v>
      </c>
      <c r="B346" s="10">
        <v>269000</v>
      </c>
      <c r="C346" s="10" t="s">
        <v>350</v>
      </c>
      <c r="D346" s="11">
        <v>164</v>
      </c>
      <c r="E346" s="11">
        <v>396</v>
      </c>
      <c r="F346" s="11">
        <v>174</v>
      </c>
      <c r="G346" s="11">
        <v>222</v>
      </c>
    </row>
    <row r="347" spans="1:7" ht="13.5">
      <c r="A347" s="10">
        <v>21100</v>
      </c>
      <c r="B347" s="10">
        <v>225000</v>
      </c>
      <c r="C347" s="10" t="s">
        <v>351</v>
      </c>
      <c r="D347" s="11">
        <v>0</v>
      </c>
      <c r="E347" s="11">
        <v>0</v>
      </c>
      <c r="F347" s="11">
        <v>0</v>
      </c>
      <c r="G347" s="11">
        <v>0</v>
      </c>
    </row>
    <row r="348" spans="1:7" ht="13.5">
      <c r="A348" s="10">
        <v>21700</v>
      </c>
      <c r="B348" s="10">
        <v>14000</v>
      </c>
      <c r="C348" s="10" t="s">
        <v>352</v>
      </c>
      <c r="D348" s="11">
        <v>770</v>
      </c>
      <c r="E348" s="11">
        <v>1971</v>
      </c>
      <c r="F348" s="11">
        <v>932</v>
      </c>
      <c r="G348" s="11">
        <v>1039</v>
      </c>
    </row>
    <row r="349" spans="1:7" ht="13.5">
      <c r="A349" s="10">
        <v>21800</v>
      </c>
      <c r="B349" s="10">
        <v>105000</v>
      </c>
      <c r="C349" s="10" t="s">
        <v>353</v>
      </c>
      <c r="D349" s="11">
        <v>619</v>
      </c>
      <c r="E349" s="11">
        <v>1377</v>
      </c>
      <c r="F349" s="11">
        <v>633</v>
      </c>
      <c r="G349" s="11">
        <v>744</v>
      </c>
    </row>
    <row r="350" spans="1:7" ht="13.5">
      <c r="A350" s="10">
        <v>21901</v>
      </c>
      <c r="B350" s="10">
        <v>124001</v>
      </c>
      <c r="C350" s="10" t="s">
        <v>354</v>
      </c>
      <c r="D350" s="11">
        <v>444</v>
      </c>
      <c r="E350" s="11">
        <v>1032</v>
      </c>
      <c r="F350" s="11">
        <v>478</v>
      </c>
      <c r="G350" s="11">
        <v>554</v>
      </c>
    </row>
    <row r="351" spans="1:7" ht="13.5">
      <c r="A351" s="10">
        <v>21902</v>
      </c>
      <c r="B351" s="10">
        <v>124002</v>
      </c>
      <c r="C351" s="10" t="s">
        <v>355</v>
      </c>
      <c r="D351" s="11">
        <v>53</v>
      </c>
      <c r="E351" s="11">
        <v>108</v>
      </c>
      <c r="F351" s="11">
        <v>47</v>
      </c>
      <c r="G351" s="11">
        <v>61</v>
      </c>
    </row>
    <row r="352" spans="1:7" ht="13.5">
      <c r="A352" s="10">
        <v>21903</v>
      </c>
      <c r="B352" s="10">
        <v>124003</v>
      </c>
      <c r="C352" s="10" t="s">
        <v>356</v>
      </c>
      <c r="D352" s="11">
        <v>62</v>
      </c>
      <c r="E352" s="11">
        <v>138</v>
      </c>
      <c r="F352" s="11">
        <v>48</v>
      </c>
      <c r="G352" s="11">
        <v>90</v>
      </c>
    </row>
    <row r="353" spans="1:7" ht="13.5">
      <c r="A353" s="10">
        <v>21904</v>
      </c>
      <c r="B353" s="10">
        <v>124004</v>
      </c>
      <c r="C353" s="10" t="s">
        <v>357</v>
      </c>
      <c r="D353" s="11">
        <v>71</v>
      </c>
      <c r="E353" s="11">
        <v>139</v>
      </c>
      <c r="F353" s="11">
        <v>66</v>
      </c>
      <c r="G353" s="11">
        <v>73</v>
      </c>
    </row>
    <row r="354" spans="1:7" ht="13.5">
      <c r="A354" s="10">
        <v>21905</v>
      </c>
      <c r="B354" s="10">
        <v>124005</v>
      </c>
      <c r="C354" s="10" t="s">
        <v>358</v>
      </c>
      <c r="D354" s="11">
        <v>121</v>
      </c>
      <c r="E354" s="11">
        <v>266</v>
      </c>
      <c r="F354" s="11">
        <v>130</v>
      </c>
      <c r="G354" s="11">
        <v>136</v>
      </c>
    </row>
    <row r="355" spans="1:7" ht="13.5">
      <c r="A355" s="10">
        <v>21906</v>
      </c>
      <c r="B355" s="10">
        <v>124006</v>
      </c>
      <c r="C355" s="10" t="s">
        <v>359</v>
      </c>
      <c r="D355" s="11">
        <v>121</v>
      </c>
      <c r="E355" s="11">
        <v>312</v>
      </c>
      <c r="F355" s="11">
        <v>143</v>
      </c>
      <c r="G355" s="11">
        <v>169</v>
      </c>
    </row>
    <row r="356" spans="1:7" ht="13.5">
      <c r="A356" s="10">
        <v>22000</v>
      </c>
      <c r="B356" s="10">
        <v>180000</v>
      </c>
      <c r="C356" s="10" t="s">
        <v>360</v>
      </c>
      <c r="D356" s="11">
        <v>113</v>
      </c>
      <c r="E356" s="11">
        <v>283</v>
      </c>
      <c r="F356" s="11">
        <v>121</v>
      </c>
      <c r="G356" s="11">
        <v>162</v>
      </c>
    </row>
    <row r="357" spans="1:7" ht="13.5">
      <c r="A357" s="10">
        <v>22101</v>
      </c>
      <c r="B357" s="10">
        <v>217001</v>
      </c>
      <c r="C357" s="10" t="s">
        <v>361</v>
      </c>
      <c r="D357" s="11">
        <v>393</v>
      </c>
      <c r="E357" s="11">
        <v>956</v>
      </c>
      <c r="F357" s="11">
        <v>422</v>
      </c>
      <c r="G357" s="11">
        <v>534</v>
      </c>
    </row>
    <row r="358" spans="1:7" ht="13.5">
      <c r="A358" s="10">
        <v>22102</v>
      </c>
      <c r="B358" s="10">
        <v>217002</v>
      </c>
      <c r="C358" s="10" t="s">
        <v>362</v>
      </c>
      <c r="D358" s="11">
        <v>115</v>
      </c>
      <c r="E358" s="11">
        <v>340</v>
      </c>
      <c r="F358" s="11">
        <v>155</v>
      </c>
      <c r="G358" s="11">
        <v>185</v>
      </c>
    </row>
    <row r="359" spans="1:7" ht="13.5">
      <c r="A359" s="10">
        <v>22200</v>
      </c>
      <c r="B359" s="10">
        <v>230000</v>
      </c>
      <c r="C359" s="10" t="s">
        <v>363</v>
      </c>
      <c r="D359" s="11">
        <v>87</v>
      </c>
      <c r="E359" s="11">
        <v>177</v>
      </c>
      <c r="F359" s="11">
        <v>76</v>
      </c>
      <c r="G359" s="11">
        <v>101</v>
      </c>
    </row>
    <row r="360" spans="1:7" ht="13.5">
      <c r="A360" s="10">
        <v>22500</v>
      </c>
      <c r="B360" s="10">
        <v>143000</v>
      </c>
      <c r="C360" s="10" t="s">
        <v>364</v>
      </c>
      <c r="D360" s="11">
        <v>72</v>
      </c>
      <c r="E360" s="11">
        <v>120</v>
      </c>
      <c r="F360" s="11">
        <v>67</v>
      </c>
      <c r="G360" s="11">
        <v>53</v>
      </c>
    </row>
    <row r="361" spans="1:7" ht="13.5">
      <c r="A361" s="10">
        <v>22600</v>
      </c>
      <c r="B361" s="10">
        <v>9000</v>
      </c>
      <c r="C361" s="10" t="s">
        <v>365</v>
      </c>
      <c r="D361" s="11">
        <v>1640</v>
      </c>
      <c r="E361" s="11">
        <v>4124</v>
      </c>
      <c r="F361" s="11">
        <v>1920</v>
      </c>
      <c r="G361" s="11">
        <v>2204</v>
      </c>
    </row>
    <row r="362" spans="1:7" ht="13.5">
      <c r="A362" s="10">
        <v>22700</v>
      </c>
      <c r="B362" s="10">
        <v>83000</v>
      </c>
      <c r="C362" s="10" t="s">
        <v>366</v>
      </c>
      <c r="D362" s="11">
        <v>2528</v>
      </c>
      <c r="E362" s="11">
        <v>5780</v>
      </c>
      <c r="F362" s="11">
        <v>2737</v>
      </c>
      <c r="G362" s="11">
        <v>3043</v>
      </c>
    </row>
    <row r="363" spans="1:7" ht="13.5">
      <c r="A363" s="10">
        <v>22800</v>
      </c>
      <c r="B363" s="10">
        <v>120000</v>
      </c>
      <c r="C363" s="10" t="s">
        <v>367</v>
      </c>
      <c r="D363" s="11">
        <v>166</v>
      </c>
      <c r="E363" s="11">
        <v>406</v>
      </c>
      <c r="F363" s="11">
        <v>181</v>
      </c>
      <c r="G363" s="11">
        <v>225</v>
      </c>
    </row>
    <row r="364" spans="1:7" ht="13.5">
      <c r="A364" s="10">
        <v>22900</v>
      </c>
      <c r="B364" s="10">
        <v>170000</v>
      </c>
      <c r="C364" s="10" t="s">
        <v>368</v>
      </c>
      <c r="D364" s="11">
        <v>1773</v>
      </c>
      <c r="E364" s="11">
        <v>4373</v>
      </c>
      <c r="F364" s="11">
        <v>2061</v>
      </c>
      <c r="G364" s="11">
        <v>2312</v>
      </c>
    </row>
    <row r="365" spans="1:7" ht="13.5">
      <c r="A365" s="10">
        <v>23101</v>
      </c>
      <c r="B365" s="10">
        <v>186001</v>
      </c>
      <c r="C365" s="10" t="s">
        <v>369</v>
      </c>
      <c r="D365" s="11">
        <v>356</v>
      </c>
      <c r="E365" s="11">
        <v>768</v>
      </c>
      <c r="F365" s="11">
        <v>369</v>
      </c>
      <c r="G365" s="11">
        <v>399</v>
      </c>
    </row>
    <row r="366" spans="1:7" ht="13.5">
      <c r="A366" s="10">
        <v>23102</v>
      </c>
      <c r="B366" s="10">
        <v>186002</v>
      </c>
      <c r="C366" s="10" t="s">
        <v>370</v>
      </c>
      <c r="D366" s="11">
        <v>557</v>
      </c>
      <c r="E366" s="11">
        <v>1457</v>
      </c>
      <c r="F366" s="11">
        <v>713</v>
      </c>
      <c r="G366" s="11">
        <v>744</v>
      </c>
    </row>
    <row r="367" spans="1:7" ht="13.5">
      <c r="A367" s="10">
        <v>23103</v>
      </c>
      <c r="B367" s="10">
        <v>186003</v>
      </c>
      <c r="C367" s="10" t="s">
        <v>371</v>
      </c>
      <c r="D367" s="11">
        <v>344</v>
      </c>
      <c r="E367" s="11">
        <v>854</v>
      </c>
      <c r="F367" s="11">
        <v>402</v>
      </c>
      <c r="G367" s="11">
        <v>452</v>
      </c>
    </row>
    <row r="368" spans="1:7" ht="13.5">
      <c r="A368" s="10">
        <v>23104</v>
      </c>
      <c r="B368" s="10">
        <v>186004</v>
      </c>
      <c r="C368" s="10" t="s">
        <v>372</v>
      </c>
      <c r="D368" s="11">
        <v>343</v>
      </c>
      <c r="E368" s="11">
        <v>732</v>
      </c>
      <c r="F368" s="11">
        <v>337</v>
      </c>
      <c r="G368" s="11">
        <v>395</v>
      </c>
    </row>
    <row r="369" spans="1:7" ht="13.5">
      <c r="A369" s="10">
        <v>23203</v>
      </c>
      <c r="B369" s="10">
        <v>57003</v>
      </c>
      <c r="C369" s="10" t="s">
        <v>373</v>
      </c>
      <c r="D369" s="11">
        <v>278</v>
      </c>
      <c r="E369" s="11">
        <v>717</v>
      </c>
      <c r="F369" s="11">
        <v>326</v>
      </c>
      <c r="G369" s="11">
        <v>391</v>
      </c>
    </row>
    <row r="370" spans="1:7" ht="13.5">
      <c r="A370" s="10">
        <v>23300</v>
      </c>
      <c r="B370" s="10">
        <v>202000</v>
      </c>
      <c r="C370" s="10" t="s">
        <v>374</v>
      </c>
      <c r="D370" s="11">
        <v>116</v>
      </c>
      <c r="E370" s="11">
        <v>274</v>
      </c>
      <c r="F370" s="11">
        <v>133</v>
      </c>
      <c r="G370" s="11">
        <v>141</v>
      </c>
    </row>
    <row r="371" spans="1:7" ht="13.5">
      <c r="A371" s="10">
        <v>24000</v>
      </c>
      <c r="B371" s="10">
        <v>95000</v>
      </c>
      <c r="C371" s="10" t="s">
        <v>375</v>
      </c>
      <c r="D371" s="11">
        <v>286</v>
      </c>
      <c r="E371" s="11">
        <v>760</v>
      </c>
      <c r="F371" s="11">
        <v>374</v>
      </c>
      <c r="G371" s="11">
        <v>386</v>
      </c>
    </row>
    <row r="372" spans="1:7" ht="13.5">
      <c r="A372" s="10">
        <v>24100</v>
      </c>
      <c r="B372" s="10">
        <v>131000</v>
      </c>
      <c r="C372" s="10" t="s">
        <v>376</v>
      </c>
      <c r="D372" s="11">
        <v>740</v>
      </c>
      <c r="E372" s="11">
        <v>1776</v>
      </c>
      <c r="F372" s="11">
        <v>846</v>
      </c>
      <c r="G372" s="11">
        <v>930</v>
      </c>
    </row>
    <row r="373" spans="1:7" ht="13.5">
      <c r="A373" s="10">
        <v>24200</v>
      </c>
      <c r="B373" s="10">
        <v>195000</v>
      </c>
      <c r="C373" s="10" t="s">
        <v>377</v>
      </c>
      <c r="D373" s="11">
        <v>543</v>
      </c>
      <c r="E373" s="11">
        <v>1220</v>
      </c>
      <c r="F373" s="11">
        <v>619</v>
      </c>
      <c r="G373" s="11">
        <v>601</v>
      </c>
    </row>
    <row r="374" spans="1:7" ht="13.5">
      <c r="A374" s="10">
        <v>24301</v>
      </c>
      <c r="B374" s="10">
        <v>266001</v>
      </c>
      <c r="C374" s="10" t="s">
        <v>378</v>
      </c>
      <c r="D374" s="11">
        <v>63</v>
      </c>
      <c r="E374" s="11">
        <v>170</v>
      </c>
      <c r="F374" s="11">
        <v>75</v>
      </c>
      <c r="G374" s="11">
        <v>95</v>
      </c>
    </row>
    <row r="375" spans="1:7" ht="13.5">
      <c r="A375" s="10">
        <v>24302</v>
      </c>
      <c r="B375" s="10">
        <v>266002</v>
      </c>
      <c r="C375" s="10" t="s">
        <v>379</v>
      </c>
      <c r="D375" s="11">
        <v>609</v>
      </c>
      <c r="E375" s="11">
        <v>1466</v>
      </c>
      <c r="F375" s="11">
        <v>683</v>
      </c>
      <c r="G375" s="11">
        <v>783</v>
      </c>
    </row>
    <row r="376" spans="1:7" ht="13.5">
      <c r="A376" s="10">
        <v>24303</v>
      </c>
      <c r="B376" s="10">
        <v>266003</v>
      </c>
      <c r="C376" s="10" t="s">
        <v>380</v>
      </c>
      <c r="D376" s="11">
        <v>350</v>
      </c>
      <c r="E376" s="11">
        <v>875</v>
      </c>
      <c r="F376" s="11">
        <v>411</v>
      </c>
      <c r="G376" s="11">
        <v>464</v>
      </c>
    </row>
    <row r="377" spans="1:7" ht="13.5">
      <c r="A377" s="10">
        <v>24304</v>
      </c>
      <c r="B377" s="10">
        <v>266004</v>
      </c>
      <c r="C377" s="10" t="s">
        <v>381</v>
      </c>
      <c r="D377" s="11">
        <v>724</v>
      </c>
      <c r="E377" s="11">
        <v>1639</v>
      </c>
      <c r="F377" s="11">
        <v>772</v>
      </c>
      <c r="G377" s="11">
        <v>867</v>
      </c>
    </row>
    <row r="378" spans="1:7" ht="13.5">
      <c r="A378" s="10">
        <v>24305</v>
      </c>
      <c r="B378" s="10">
        <v>266005</v>
      </c>
      <c r="C378" s="10" t="s">
        <v>382</v>
      </c>
      <c r="D378" s="11">
        <v>583</v>
      </c>
      <c r="E378" s="11">
        <v>1437</v>
      </c>
      <c r="F378" s="11">
        <v>686</v>
      </c>
      <c r="G378" s="11">
        <v>751</v>
      </c>
    </row>
    <row r="379" spans="1:7" ht="13.5">
      <c r="A379" s="10">
        <v>23201</v>
      </c>
      <c r="B379" s="10">
        <v>57001</v>
      </c>
      <c r="C379" s="10" t="s">
        <v>383</v>
      </c>
      <c r="D379" s="11">
        <v>291</v>
      </c>
      <c r="E379" s="11">
        <v>634</v>
      </c>
      <c r="F379" s="11">
        <v>273</v>
      </c>
      <c r="G379" s="11">
        <v>361</v>
      </c>
    </row>
    <row r="380" spans="1:7" ht="13.5">
      <c r="A380" s="10">
        <v>23202</v>
      </c>
      <c r="B380" s="10">
        <v>57002</v>
      </c>
      <c r="C380" s="10" t="s">
        <v>384</v>
      </c>
      <c r="D380" s="11">
        <v>231</v>
      </c>
      <c r="E380" s="11">
        <v>577</v>
      </c>
      <c r="F380" s="11">
        <v>272</v>
      </c>
      <c r="G380" s="11">
        <v>305</v>
      </c>
    </row>
    <row r="381" spans="1:7" ht="13.5">
      <c r="A381" s="10">
        <v>24700</v>
      </c>
      <c r="B381" s="10">
        <v>30000</v>
      </c>
      <c r="C381" s="10" t="s">
        <v>385</v>
      </c>
      <c r="D381" s="11">
        <v>866</v>
      </c>
      <c r="E381" s="11">
        <v>2424</v>
      </c>
      <c r="F381" s="11">
        <v>1142</v>
      </c>
      <c r="G381" s="11">
        <v>1282</v>
      </c>
    </row>
    <row r="382" spans="1:7" ht="13.5">
      <c r="A382" s="10">
        <v>24800</v>
      </c>
      <c r="B382" s="10">
        <v>50000</v>
      </c>
      <c r="C382" s="10" t="s">
        <v>386</v>
      </c>
      <c r="D382" s="11">
        <v>648</v>
      </c>
      <c r="E382" s="11">
        <v>1755</v>
      </c>
      <c r="F382" s="11">
        <v>847</v>
      </c>
      <c r="G382" s="11">
        <v>908</v>
      </c>
    </row>
    <row r="383" spans="1:7" ht="13.5">
      <c r="A383" s="10">
        <v>24900</v>
      </c>
      <c r="B383" s="10">
        <v>117000</v>
      </c>
      <c r="C383" s="10" t="s">
        <v>387</v>
      </c>
      <c r="D383" s="11">
        <v>1990</v>
      </c>
      <c r="E383" s="11">
        <v>4535</v>
      </c>
      <c r="F383" s="11">
        <v>2089</v>
      </c>
      <c r="G383" s="11">
        <v>2446</v>
      </c>
    </row>
    <row r="384" spans="1:7" ht="13.5">
      <c r="A384" s="10">
        <v>25001</v>
      </c>
      <c r="B384" s="10">
        <v>270001</v>
      </c>
      <c r="C384" s="10" t="s">
        <v>388</v>
      </c>
      <c r="D384" s="11">
        <v>564</v>
      </c>
      <c r="E384" s="11">
        <v>1441</v>
      </c>
      <c r="F384" s="11">
        <v>683</v>
      </c>
      <c r="G384" s="11">
        <v>758</v>
      </c>
    </row>
    <row r="385" spans="1:7" ht="13.5">
      <c r="A385" s="10">
        <v>25002</v>
      </c>
      <c r="B385" s="10">
        <v>270002</v>
      </c>
      <c r="C385" s="10" t="s">
        <v>389</v>
      </c>
      <c r="D385" s="11">
        <v>641</v>
      </c>
      <c r="E385" s="11">
        <v>1596</v>
      </c>
      <c r="F385" s="11">
        <v>769</v>
      </c>
      <c r="G385" s="11">
        <v>827</v>
      </c>
    </row>
    <row r="386" spans="1:7" ht="13.5">
      <c r="A386" s="10">
        <v>25400</v>
      </c>
      <c r="B386" s="10">
        <v>29000</v>
      </c>
      <c r="C386" s="10" t="s">
        <v>390</v>
      </c>
      <c r="D386" s="11">
        <v>427</v>
      </c>
      <c r="E386" s="11">
        <v>870</v>
      </c>
      <c r="F386" s="11">
        <v>432</v>
      </c>
      <c r="G386" s="11">
        <v>438</v>
      </c>
    </row>
    <row r="387" spans="1:7" ht="13.5">
      <c r="A387" s="10">
        <v>25500</v>
      </c>
      <c r="B387" s="10">
        <v>91000</v>
      </c>
      <c r="C387" s="10" t="s">
        <v>391</v>
      </c>
      <c r="D387" s="11">
        <v>197</v>
      </c>
      <c r="E387" s="11">
        <v>665</v>
      </c>
      <c r="F387" s="11">
        <v>304</v>
      </c>
      <c r="G387" s="11">
        <v>361</v>
      </c>
    </row>
    <row r="388" spans="1:7" ht="13.5">
      <c r="A388" s="10">
        <v>25600</v>
      </c>
      <c r="B388" s="10">
        <v>183000</v>
      </c>
      <c r="C388" s="10" t="s">
        <v>392</v>
      </c>
      <c r="D388" s="11">
        <v>82</v>
      </c>
      <c r="E388" s="11">
        <v>203</v>
      </c>
      <c r="F388" s="11">
        <v>84</v>
      </c>
      <c r="G388" s="11">
        <v>119</v>
      </c>
    </row>
    <row r="389" spans="1:7" ht="13.5">
      <c r="A389" s="10">
        <v>25700</v>
      </c>
      <c r="B389" s="10">
        <v>197000</v>
      </c>
      <c r="C389" s="10" t="s">
        <v>393</v>
      </c>
      <c r="D389" s="11">
        <v>933</v>
      </c>
      <c r="E389" s="11">
        <v>2734</v>
      </c>
      <c r="F389" s="11">
        <v>1266</v>
      </c>
      <c r="G389" s="11">
        <v>1468</v>
      </c>
    </row>
    <row r="390" spans="1:7" ht="13.5">
      <c r="A390" s="10">
        <v>25800</v>
      </c>
      <c r="B390" s="10">
        <v>210000</v>
      </c>
      <c r="C390" s="10" t="s">
        <v>394</v>
      </c>
      <c r="D390" s="11">
        <v>2804</v>
      </c>
      <c r="E390" s="11">
        <v>6701</v>
      </c>
      <c r="F390" s="11">
        <v>3186</v>
      </c>
      <c r="G390" s="11">
        <v>3515</v>
      </c>
    </row>
    <row r="391" spans="1:7" ht="13.5">
      <c r="A391" s="10">
        <v>26401</v>
      </c>
      <c r="B391" s="10">
        <v>273001</v>
      </c>
      <c r="C391" s="10" t="s">
        <v>395</v>
      </c>
      <c r="D391" s="11">
        <v>390</v>
      </c>
      <c r="E391" s="11">
        <v>885</v>
      </c>
      <c r="F391" s="11">
        <v>416</v>
      </c>
      <c r="G391" s="11">
        <v>469</v>
      </c>
    </row>
    <row r="392" spans="1:7" ht="13.5">
      <c r="A392" s="10">
        <v>26402</v>
      </c>
      <c r="B392" s="10">
        <v>273002</v>
      </c>
      <c r="C392" s="10" t="s">
        <v>396</v>
      </c>
      <c r="D392" s="11">
        <v>294</v>
      </c>
      <c r="E392" s="11">
        <v>693</v>
      </c>
      <c r="F392" s="11">
        <v>348</v>
      </c>
      <c r="G392" s="11">
        <v>345</v>
      </c>
    </row>
    <row r="393" spans="1:7" ht="13.5">
      <c r="A393" s="10">
        <v>26501</v>
      </c>
      <c r="B393" s="10">
        <v>274001</v>
      </c>
      <c r="C393" s="10" t="s">
        <v>397</v>
      </c>
      <c r="D393" s="11">
        <v>258</v>
      </c>
      <c r="E393" s="11">
        <v>601</v>
      </c>
      <c r="F393" s="11">
        <v>298</v>
      </c>
      <c r="G393" s="11">
        <v>303</v>
      </c>
    </row>
    <row r="394" spans="1:7" ht="13.5">
      <c r="A394" s="10">
        <v>26502</v>
      </c>
      <c r="B394" s="10">
        <v>274002</v>
      </c>
      <c r="C394" s="10" t="s">
        <v>398</v>
      </c>
      <c r="D394" s="11">
        <v>335</v>
      </c>
      <c r="E394" s="11">
        <v>773</v>
      </c>
      <c r="F394" s="11">
        <v>378</v>
      </c>
      <c r="G394" s="11">
        <v>395</v>
      </c>
    </row>
    <row r="395" spans="1:7" ht="13.5">
      <c r="A395" s="10">
        <v>26503</v>
      </c>
      <c r="B395" s="10">
        <v>274003</v>
      </c>
      <c r="C395" s="10" t="s">
        <v>399</v>
      </c>
      <c r="D395" s="11">
        <v>110</v>
      </c>
      <c r="E395" s="11">
        <v>365</v>
      </c>
      <c r="F395" s="11">
        <v>142</v>
      </c>
      <c r="G395" s="11">
        <v>223</v>
      </c>
    </row>
    <row r="396" spans="1:7" ht="13.5">
      <c r="A396" s="10">
        <v>26601</v>
      </c>
      <c r="B396" s="10">
        <v>275001</v>
      </c>
      <c r="C396" s="10" t="s">
        <v>400</v>
      </c>
      <c r="D396" s="11">
        <v>345</v>
      </c>
      <c r="E396" s="11">
        <v>891</v>
      </c>
      <c r="F396" s="11">
        <v>432</v>
      </c>
      <c r="G396" s="11">
        <v>459</v>
      </c>
    </row>
    <row r="397" spans="1:7" ht="13.5">
      <c r="A397" s="10">
        <v>26602</v>
      </c>
      <c r="B397" s="10">
        <v>275002</v>
      </c>
      <c r="C397" s="10" t="s">
        <v>401</v>
      </c>
      <c r="D397" s="11">
        <v>402</v>
      </c>
      <c r="E397" s="11">
        <v>1045</v>
      </c>
      <c r="F397" s="11">
        <v>502</v>
      </c>
      <c r="G397" s="11">
        <v>543</v>
      </c>
    </row>
    <row r="398" spans="1:7" ht="13.5">
      <c r="A398" s="10">
        <v>26603</v>
      </c>
      <c r="B398" s="10">
        <v>275003</v>
      </c>
      <c r="C398" s="10" t="s">
        <v>402</v>
      </c>
      <c r="D398" s="11">
        <v>165</v>
      </c>
      <c r="E398" s="11">
        <v>400</v>
      </c>
      <c r="F398" s="11">
        <v>193</v>
      </c>
      <c r="G398" s="11">
        <v>207</v>
      </c>
    </row>
    <row r="399" spans="1:7" ht="13.5">
      <c r="A399" s="10">
        <v>26604</v>
      </c>
      <c r="B399" s="10">
        <v>275004</v>
      </c>
      <c r="C399" s="10" t="s">
        <v>403</v>
      </c>
      <c r="D399" s="11">
        <v>85</v>
      </c>
      <c r="E399" s="11">
        <v>237</v>
      </c>
      <c r="F399" s="11">
        <v>108</v>
      </c>
      <c r="G399" s="11">
        <v>129</v>
      </c>
    </row>
    <row r="400" spans="1:7" ht="13.5">
      <c r="A400" s="10">
        <v>26801</v>
      </c>
      <c r="B400" s="10">
        <v>264001</v>
      </c>
      <c r="C400" s="10" t="s">
        <v>404</v>
      </c>
      <c r="D400" s="11">
        <v>214</v>
      </c>
      <c r="E400" s="11">
        <v>550</v>
      </c>
      <c r="F400" s="11">
        <v>251</v>
      </c>
      <c r="G400" s="11">
        <v>299</v>
      </c>
    </row>
    <row r="401" spans="1:7" ht="13.5">
      <c r="A401" s="10">
        <v>26802</v>
      </c>
      <c r="B401" s="10">
        <v>264002</v>
      </c>
      <c r="C401" s="10" t="s">
        <v>405</v>
      </c>
      <c r="D401" s="11">
        <v>108</v>
      </c>
      <c r="E401" s="11">
        <v>313</v>
      </c>
      <c r="F401" s="11">
        <v>139</v>
      </c>
      <c r="G401" s="11">
        <v>174</v>
      </c>
    </row>
    <row r="402" spans="1:7" ht="13.5">
      <c r="A402" s="10">
        <v>26803</v>
      </c>
      <c r="B402" s="10">
        <v>264003</v>
      </c>
      <c r="C402" s="10" t="s">
        <v>406</v>
      </c>
      <c r="D402" s="11">
        <v>330</v>
      </c>
      <c r="E402" s="11">
        <v>947</v>
      </c>
      <c r="F402" s="11">
        <v>438</v>
      </c>
      <c r="G402" s="11">
        <v>509</v>
      </c>
    </row>
    <row r="403" spans="1:7" ht="13.5">
      <c r="A403" s="10">
        <v>26804</v>
      </c>
      <c r="B403" s="10">
        <v>264004</v>
      </c>
      <c r="C403" s="10" t="s">
        <v>407</v>
      </c>
      <c r="D403" s="11">
        <v>373</v>
      </c>
      <c r="E403" s="11">
        <v>814</v>
      </c>
      <c r="F403" s="11">
        <v>364</v>
      </c>
      <c r="G403" s="11">
        <v>450</v>
      </c>
    </row>
    <row r="404" spans="1:7" ht="13.5">
      <c r="A404" s="10">
        <v>26805</v>
      </c>
      <c r="B404" s="10">
        <v>264005</v>
      </c>
      <c r="C404" s="10" t="s">
        <v>408</v>
      </c>
      <c r="D404" s="11">
        <v>361</v>
      </c>
      <c r="E404" s="11">
        <v>994</v>
      </c>
      <c r="F404" s="11">
        <v>456</v>
      </c>
      <c r="G404" s="11">
        <v>538</v>
      </c>
    </row>
    <row r="405" spans="1:7" ht="13.5">
      <c r="A405" s="10">
        <v>26806</v>
      </c>
      <c r="B405" s="10">
        <v>264006</v>
      </c>
      <c r="C405" s="10" t="s">
        <v>409</v>
      </c>
      <c r="D405" s="11">
        <v>88</v>
      </c>
      <c r="E405" s="11">
        <v>230</v>
      </c>
      <c r="F405" s="11">
        <v>104</v>
      </c>
      <c r="G405" s="11">
        <v>126</v>
      </c>
    </row>
    <row r="406" spans="1:7" ht="13.5">
      <c r="A406" s="10">
        <v>26901</v>
      </c>
      <c r="B406" s="10">
        <v>263001</v>
      </c>
      <c r="C406" s="10" t="s">
        <v>410</v>
      </c>
      <c r="D406" s="11">
        <v>273</v>
      </c>
      <c r="E406" s="11">
        <v>689</v>
      </c>
      <c r="F406" s="11">
        <v>311</v>
      </c>
      <c r="G406" s="11">
        <v>378</v>
      </c>
    </row>
    <row r="407" spans="1:7" ht="13.5">
      <c r="A407" s="10">
        <v>26902</v>
      </c>
      <c r="B407" s="10">
        <v>263002</v>
      </c>
      <c r="C407" s="10" t="s">
        <v>411</v>
      </c>
      <c r="D407" s="11">
        <v>386</v>
      </c>
      <c r="E407" s="11">
        <v>924</v>
      </c>
      <c r="F407" s="11">
        <v>420</v>
      </c>
      <c r="G407" s="11">
        <v>504</v>
      </c>
    </row>
    <row r="408" spans="1:7" ht="13.5">
      <c r="A408" s="10">
        <v>26903</v>
      </c>
      <c r="B408" s="10">
        <v>263003</v>
      </c>
      <c r="C408" s="10" t="s">
        <v>412</v>
      </c>
      <c r="D408" s="11">
        <v>228</v>
      </c>
      <c r="E408" s="11">
        <v>515</v>
      </c>
      <c r="F408" s="11">
        <v>237</v>
      </c>
      <c r="G408" s="11">
        <v>278</v>
      </c>
    </row>
    <row r="409" spans="1:7" ht="13.5">
      <c r="A409" s="10">
        <v>26904</v>
      </c>
      <c r="B409" s="10">
        <v>263004</v>
      </c>
      <c r="C409" s="10" t="s">
        <v>413</v>
      </c>
      <c r="D409" s="11">
        <v>290</v>
      </c>
      <c r="E409" s="11">
        <v>603</v>
      </c>
      <c r="F409" s="11">
        <v>276</v>
      </c>
      <c r="G409" s="11">
        <v>327</v>
      </c>
    </row>
    <row r="410" spans="1:7" ht="13.5">
      <c r="A410" s="10">
        <v>26905</v>
      </c>
      <c r="B410" s="10">
        <v>263005</v>
      </c>
      <c r="C410" s="10" t="s">
        <v>414</v>
      </c>
      <c r="D410" s="11">
        <v>440</v>
      </c>
      <c r="E410" s="11">
        <v>1016</v>
      </c>
      <c r="F410" s="11">
        <v>479</v>
      </c>
      <c r="G410" s="11">
        <v>537</v>
      </c>
    </row>
    <row r="411" spans="1:7" ht="13.5">
      <c r="A411" s="10">
        <v>27001</v>
      </c>
      <c r="B411" s="10">
        <v>261001</v>
      </c>
      <c r="C411" s="10" t="s">
        <v>415</v>
      </c>
      <c r="D411" s="11">
        <v>187</v>
      </c>
      <c r="E411" s="11">
        <v>360</v>
      </c>
      <c r="F411" s="11">
        <v>172</v>
      </c>
      <c r="G411" s="11">
        <v>188</v>
      </c>
    </row>
    <row r="412" spans="1:7" ht="13.5">
      <c r="A412" s="10">
        <v>27002</v>
      </c>
      <c r="B412" s="10">
        <v>261002</v>
      </c>
      <c r="C412" s="10" t="s">
        <v>416</v>
      </c>
      <c r="D412" s="11">
        <v>355</v>
      </c>
      <c r="E412" s="11">
        <v>841</v>
      </c>
      <c r="F412" s="11">
        <v>386</v>
      </c>
      <c r="G412" s="11">
        <v>455</v>
      </c>
    </row>
    <row r="413" spans="1:7" ht="13.5">
      <c r="A413" s="10">
        <v>27003</v>
      </c>
      <c r="B413" s="10">
        <v>261003</v>
      </c>
      <c r="C413" s="10" t="s">
        <v>417</v>
      </c>
      <c r="D413" s="11">
        <v>442</v>
      </c>
      <c r="E413" s="11">
        <v>1097</v>
      </c>
      <c r="F413" s="11">
        <v>515</v>
      </c>
      <c r="G413" s="11">
        <v>582</v>
      </c>
    </row>
    <row r="414" spans="1:7" ht="13.5">
      <c r="A414" s="10">
        <v>27004</v>
      </c>
      <c r="B414" s="10">
        <v>261004</v>
      </c>
      <c r="C414" s="10" t="s">
        <v>418</v>
      </c>
      <c r="D414" s="11">
        <v>217</v>
      </c>
      <c r="E414" s="11">
        <v>566</v>
      </c>
      <c r="F414" s="11">
        <v>259</v>
      </c>
      <c r="G414" s="11">
        <v>307</v>
      </c>
    </row>
    <row r="415" spans="1:7" ht="13.5">
      <c r="A415" s="10">
        <v>27005</v>
      </c>
      <c r="B415" s="10">
        <v>261005</v>
      </c>
      <c r="C415" s="10" t="s">
        <v>419</v>
      </c>
      <c r="D415" s="11">
        <v>208</v>
      </c>
      <c r="E415" s="11">
        <v>495</v>
      </c>
      <c r="F415" s="11">
        <v>231</v>
      </c>
      <c r="G415" s="11">
        <v>264</v>
      </c>
    </row>
    <row r="416" spans="1:7" ht="13.5">
      <c r="A416" s="10">
        <v>27006</v>
      </c>
      <c r="B416" s="10">
        <v>261006</v>
      </c>
      <c r="C416" s="10" t="s">
        <v>420</v>
      </c>
      <c r="D416" s="11">
        <v>273</v>
      </c>
      <c r="E416" s="11">
        <v>531</v>
      </c>
      <c r="F416" s="11">
        <v>269</v>
      </c>
      <c r="G416" s="11">
        <v>262</v>
      </c>
    </row>
    <row r="417" spans="1:7" ht="13.5">
      <c r="A417" s="10">
        <v>27101</v>
      </c>
      <c r="B417" s="10">
        <v>262001</v>
      </c>
      <c r="C417" s="10" t="s">
        <v>421</v>
      </c>
      <c r="D417" s="11">
        <v>290</v>
      </c>
      <c r="E417" s="11">
        <v>749</v>
      </c>
      <c r="F417" s="11">
        <v>344</v>
      </c>
      <c r="G417" s="11">
        <v>405</v>
      </c>
    </row>
    <row r="418" spans="1:7" ht="13.5">
      <c r="A418" s="10">
        <v>27102</v>
      </c>
      <c r="B418" s="10">
        <v>262002</v>
      </c>
      <c r="C418" s="10" t="s">
        <v>422</v>
      </c>
      <c r="D418" s="11">
        <v>99</v>
      </c>
      <c r="E418" s="11">
        <v>268</v>
      </c>
      <c r="F418" s="11">
        <v>126</v>
      </c>
      <c r="G418" s="11">
        <v>142</v>
      </c>
    </row>
    <row r="419" spans="1:7" ht="13.5">
      <c r="A419" s="10">
        <v>27103</v>
      </c>
      <c r="B419" s="10">
        <v>262003</v>
      </c>
      <c r="C419" s="10" t="s">
        <v>423</v>
      </c>
      <c r="D419" s="11">
        <v>24</v>
      </c>
      <c r="E419" s="11">
        <v>76</v>
      </c>
      <c r="F419" s="11">
        <v>33</v>
      </c>
      <c r="G419" s="11">
        <v>43</v>
      </c>
    </row>
    <row r="420" spans="1:7" ht="13.5">
      <c r="A420" s="10">
        <v>27104</v>
      </c>
      <c r="B420" s="10">
        <v>262004</v>
      </c>
      <c r="C420" s="10" t="s">
        <v>424</v>
      </c>
      <c r="D420" s="11">
        <v>117</v>
      </c>
      <c r="E420" s="11">
        <v>312</v>
      </c>
      <c r="F420" s="11">
        <v>151</v>
      </c>
      <c r="G420" s="11">
        <v>161</v>
      </c>
    </row>
    <row r="421" spans="1:7" ht="13.5">
      <c r="A421" s="10">
        <v>27105</v>
      </c>
      <c r="B421" s="10">
        <v>262005</v>
      </c>
      <c r="C421" s="10" t="s">
        <v>425</v>
      </c>
      <c r="D421" s="11">
        <v>158</v>
      </c>
      <c r="E421" s="11">
        <v>436</v>
      </c>
      <c r="F421" s="11">
        <v>204</v>
      </c>
      <c r="G421" s="11">
        <v>232</v>
      </c>
    </row>
    <row r="422" spans="1:7" ht="13.5">
      <c r="A422" s="10">
        <v>27106</v>
      </c>
      <c r="B422" s="10">
        <v>262006</v>
      </c>
      <c r="C422" s="10" t="s">
        <v>426</v>
      </c>
      <c r="D422" s="11">
        <v>240</v>
      </c>
      <c r="E422" s="11">
        <v>631</v>
      </c>
      <c r="F422" s="11">
        <v>295</v>
      </c>
      <c r="G422" s="11">
        <v>336</v>
      </c>
    </row>
    <row r="423" spans="1:7" ht="13.5">
      <c r="A423" s="10">
        <v>27200</v>
      </c>
      <c r="B423" s="10">
        <v>142000</v>
      </c>
      <c r="C423" s="10" t="s">
        <v>427</v>
      </c>
      <c r="D423" s="11">
        <v>0</v>
      </c>
      <c r="E423" s="11">
        <v>0</v>
      </c>
      <c r="F423" s="11">
        <v>0</v>
      </c>
      <c r="G423" s="11">
        <v>0</v>
      </c>
    </row>
    <row r="424" spans="1:7" ht="13.5">
      <c r="A424" s="10">
        <v>27301</v>
      </c>
      <c r="B424" s="10">
        <v>277001</v>
      </c>
      <c r="C424" s="10" t="s">
        <v>428</v>
      </c>
      <c r="D424" s="11">
        <v>406</v>
      </c>
      <c r="E424" s="11">
        <v>918</v>
      </c>
      <c r="F424" s="11">
        <v>424</v>
      </c>
      <c r="G424" s="11">
        <v>494</v>
      </c>
    </row>
    <row r="425" spans="1:7" ht="13.5">
      <c r="A425" s="10">
        <v>27302</v>
      </c>
      <c r="B425" s="10">
        <v>277002</v>
      </c>
      <c r="C425" s="10" t="s">
        <v>429</v>
      </c>
      <c r="D425" s="11">
        <v>384</v>
      </c>
      <c r="E425" s="11">
        <v>873</v>
      </c>
      <c r="F425" s="11">
        <v>407</v>
      </c>
      <c r="G425" s="11">
        <v>466</v>
      </c>
    </row>
    <row r="426" spans="1:7" ht="13.5">
      <c r="A426" s="10">
        <v>27401</v>
      </c>
      <c r="B426" s="10">
        <v>279001</v>
      </c>
      <c r="C426" s="10" t="s">
        <v>430</v>
      </c>
      <c r="D426" s="11">
        <v>270</v>
      </c>
      <c r="E426" s="11">
        <v>687</v>
      </c>
      <c r="F426" s="11">
        <v>327</v>
      </c>
      <c r="G426" s="11">
        <v>360</v>
      </c>
    </row>
    <row r="427" spans="1:7" ht="13.5">
      <c r="A427" s="10">
        <v>27402</v>
      </c>
      <c r="B427" s="10">
        <v>279002</v>
      </c>
      <c r="C427" s="10" t="s">
        <v>431</v>
      </c>
      <c r="D427" s="11">
        <v>263</v>
      </c>
      <c r="E427" s="11">
        <v>616</v>
      </c>
      <c r="F427" s="11">
        <v>296</v>
      </c>
      <c r="G427" s="11">
        <v>320</v>
      </c>
    </row>
    <row r="428" spans="1:7" ht="13.5">
      <c r="A428" s="10">
        <v>27403</v>
      </c>
      <c r="B428" s="10">
        <v>279003</v>
      </c>
      <c r="C428" s="10" t="s">
        <v>432</v>
      </c>
      <c r="D428" s="11">
        <v>84</v>
      </c>
      <c r="E428" s="11">
        <v>210</v>
      </c>
      <c r="F428" s="11">
        <v>97</v>
      </c>
      <c r="G428" s="11">
        <v>113</v>
      </c>
    </row>
    <row r="429" spans="1:7" ht="13.5">
      <c r="A429" s="10">
        <v>27500</v>
      </c>
      <c r="B429" s="10">
        <v>278000</v>
      </c>
      <c r="C429" s="10" t="s">
        <v>433</v>
      </c>
      <c r="D429" s="11">
        <v>0</v>
      </c>
      <c r="E429" s="11">
        <v>0</v>
      </c>
      <c r="F429" s="11">
        <v>0</v>
      </c>
      <c r="G429" s="11">
        <v>0</v>
      </c>
    </row>
    <row r="430" spans="1:7" ht="13.5">
      <c r="A430" s="10">
        <v>27700</v>
      </c>
      <c r="B430" s="10">
        <v>259000</v>
      </c>
      <c r="C430" s="10" t="s">
        <v>434</v>
      </c>
      <c r="D430" s="11">
        <v>208</v>
      </c>
      <c r="E430" s="11">
        <v>419</v>
      </c>
      <c r="F430" s="11">
        <v>189</v>
      </c>
      <c r="G430" s="11">
        <v>230</v>
      </c>
    </row>
    <row r="431" spans="1:7" ht="13.5">
      <c r="A431" s="10">
        <v>27800</v>
      </c>
      <c r="B431" s="10">
        <v>52000</v>
      </c>
      <c r="C431" s="10" t="s">
        <v>435</v>
      </c>
      <c r="D431" s="11">
        <v>106</v>
      </c>
      <c r="E431" s="11">
        <v>198</v>
      </c>
      <c r="F431" s="11">
        <v>90</v>
      </c>
      <c r="G431" s="11">
        <v>108</v>
      </c>
    </row>
    <row r="432" spans="1:7" ht="13.5">
      <c r="A432" s="10">
        <v>28100</v>
      </c>
      <c r="B432" s="10">
        <v>144000</v>
      </c>
      <c r="C432" s="10" t="s">
        <v>436</v>
      </c>
      <c r="D432" s="11">
        <v>243</v>
      </c>
      <c r="E432" s="11">
        <v>469</v>
      </c>
      <c r="F432" s="11">
        <v>203</v>
      </c>
      <c r="G432" s="11">
        <v>266</v>
      </c>
    </row>
    <row r="433" spans="1:7" ht="13.5">
      <c r="A433" s="10">
        <v>28300</v>
      </c>
      <c r="B433" s="10">
        <v>66000</v>
      </c>
      <c r="C433" s="10" t="s">
        <v>437</v>
      </c>
      <c r="D433" s="11">
        <v>1989</v>
      </c>
      <c r="E433" s="11">
        <v>4566</v>
      </c>
      <c r="F433" s="11">
        <v>2168</v>
      </c>
      <c r="G433" s="11">
        <v>2398</v>
      </c>
    </row>
    <row r="434" spans="1:7" ht="13.5">
      <c r="A434" s="10">
        <v>28400</v>
      </c>
      <c r="B434" s="10">
        <v>63000</v>
      </c>
      <c r="C434" s="10" t="s">
        <v>438</v>
      </c>
      <c r="D434" s="11">
        <v>2287</v>
      </c>
      <c r="E434" s="11">
        <v>5561</v>
      </c>
      <c r="F434" s="11">
        <v>2622</v>
      </c>
      <c r="G434" s="11">
        <v>2939</v>
      </c>
    </row>
    <row r="435" spans="1:7" ht="13.5">
      <c r="A435" s="10">
        <v>28500</v>
      </c>
      <c r="B435" s="10">
        <v>84000</v>
      </c>
      <c r="C435" s="10" t="s">
        <v>439</v>
      </c>
      <c r="D435" s="11">
        <v>1023</v>
      </c>
      <c r="E435" s="11">
        <v>2534</v>
      </c>
      <c r="F435" s="11">
        <v>1159</v>
      </c>
      <c r="G435" s="11">
        <v>1375</v>
      </c>
    </row>
    <row r="436" spans="1:7" ht="13.5">
      <c r="A436" s="10">
        <v>28600</v>
      </c>
      <c r="B436" s="10">
        <v>118000</v>
      </c>
      <c r="C436" s="10" t="s">
        <v>440</v>
      </c>
      <c r="D436" s="11">
        <v>406</v>
      </c>
      <c r="E436" s="11">
        <v>1347</v>
      </c>
      <c r="F436" s="11">
        <v>629</v>
      </c>
      <c r="G436" s="11">
        <v>718</v>
      </c>
    </row>
    <row r="437" spans="1:7" ht="13.5">
      <c r="A437" s="10">
        <v>28700</v>
      </c>
      <c r="B437" s="10">
        <v>196000</v>
      </c>
      <c r="C437" s="10" t="s">
        <v>441</v>
      </c>
      <c r="D437" s="11">
        <v>1885</v>
      </c>
      <c r="E437" s="11">
        <v>3947</v>
      </c>
      <c r="F437" s="11">
        <v>1870</v>
      </c>
      <c r="G437" s="11">
        <v>2077</v>
      </c>
    </row>
    <row r="438" spans="1:7" ht="13.5">
      <c r="A438" s="10">
        <v>28800</v>
      </c>
      <c r="B438" s="10">
        <v>234000</v>
      </c>
      <c r="C438" s="10" t="s">
        <v>442</v>
      </c>
      <c r="D438" s="11">
        <v>2496</v>
      </c>
      <c r="E438" s="11">
        <v>5645</v>
      </c>
      <c r="F438" s="11">
        <v>2597</v>
      </c>
      <c r="G438" s="11">
        <v>3048</v>
      </c>
    </row>
    <row r="439" spans="1:7" ht="13.5">
      <c r="A439" s="10">
        <v>28900</v>
      </c>
      <c r="B439" s="10">
        <v>237000</v>
      </c>
      <c r="C439" s="10" t="s">
        <v>443</v>
      </c>
      <c r="D439" s="11">
        <v>270</v>
      </c>
      <c r="E439" s="11">
        <v>667</v>
      </c>
      <c r="F439" s="11">
        <v>301</v>
      </c>
      <c r="G439" s="11">
        <v>366</v>
      </c>
    </row>
    <row r="440" spans="1:7" ht="13.5">
      <c r="A440" s="10">
        <v>29000</v>
      </c>
      <c r="B440" s="10">
        <v>122000</v>
      </c>
      <c r="C440" s="10" t="s">
        <v>444</v>
      </c>
      <c r="D440" s="11">
        <v>2402</v>
      </c>
      <c r="E440" s="11">
        <v>5552</v>
      </c>
      <c r="F440" s="11">
        <v>2523</v>
      </c>
      <c r="G440" s="11">
        <v>3029</v>
      </c>
    </row>
    <row r="441" spans="1:7" ht="13.5">
      <c r="A441" s="10">
        <v>29901</v>
      </c>
      <c r="B441" s="10">
        <v>284001</v>
      </c>
      <c r="C441" s="10" t="s">
        <v>445</v>
      </c>
      <c r="D441" s="11">
        <v>89</v>
      </c>
      <c r="E441" s="11">
        <v>299</v>
      </c>
      <c r="F441" s="11">
        <v>148</v>
      </c>
      <c r="G441" s="11">
        <v>151</v>
      </c>
    </row>
    <row r="442" spans="1:7" ht="13.5">
      <c r="A442" s="10">
        <v>29902</v>
      </c>
      <c r="B442" s="10">
        <v>284002</v>
      </c>
      <c r="C442" s="10" t="s">
        <v>446</v>
      </c>
      <c r="D442" s="11">
        <v>96</v>
      </c>
      <c r="E442" s="11">
        <v>330</v>
      </c>
      <c r="F442" s="11">
        <v>162</v>
      </c>
      <c r="G442" s="11">
        <v>168</v>
      </c>
    </row>
    <row r="443" spans="1:7" ht="13.5">
      <c r="A443" s="10">
        <v>29903</v>
      </c>
      <c r="B443" s="10">
        <v>284003</v>
      </c>
      <c r="C443" s="10" t="s">
        <v>447</v>
      </c>
      <c r="D443" s="11">
        <v>30</v>
      </c>
      <c r="E443" s="11">
        <v>102</v>
      </c>
      <c r="F443" s="11">
        <v>52</v>
      </c>
      <c r="G443" s="11">
        <v>50</v>
      </c>
    </row>
    <row r="444" spans="1:7" ht="13.5">
      <c r="A444" s="10">
        <v>29904</v>
      </c>
      <c r="B444" s="10">
        <v>284004</v>
      </c>
      <c r="C444" s="10" t="s">
        <v>448</v>
      </c>
      <c r="D444" s="11">
        <v>52</v>
      </c>
      <c r="E444" s="11">
        <v>182</v>
      </c>
      <c r="F444" s="11">
        <v>90</v>
      </c>
      <c r="G444" s="11">
        <v>92</v>
      </c>
    </row>
    <row r="445" spans="1:7" ht="13.5">
      <c r="A445" s="10">
        <v>29905</v>
      </c>
      <c r="B445" s="10">
        <v>284005</v>
      </c>
      <c r="C445" s="10" t="s">
        <v>449</v>
      </c>
      <c r="D445" s="11">
        <v>77</v>
      </c>
      <c r="E445" s="11">
        <v>237</v>
      </c>
      <c r="F445" s="11">
        <v>113</v>
      </c>
      <c r="G445" s="11">
        <v>124</v>
      </c>
    </row>
    <row r="446" spans="1:7" ht="13.5">
      <c r="A446" s="10">
        <v>30000</v>
      </c>
      <c r="B446" s="10">
        <v>114000</v>
      </c>
      <c r="C446" s="10" t="s">
        <v>450</v>
      </c>
      <c r="D446" s="11">
        <v>0</v>
      </c>
      <c r="E446" s="11">
        <v>0</v>
      </c>
      <c r="F446" s="11">
        <v>0</v>
      </c>
      <c r="G446" s="11">
        <v>0</v>
      </c>
    </row>
    <row r="447" spans="1:7" ht="13.5">
      <c r="A447" s="10">
        <v>30100</v>
      </c>
      <c r="B447" s="10">
        <v>99000</v>
      </c>
      <c r="C447" s="10" t="s">
        <v>451</v>
      </c>
      <c r="D447" s="11">
        <v>13</v>
      </c>
      <c r="E447" s="11">
        <v>37</v>
      </c>
      <c r="F447" s="11">
        <v>15</v>
      </c>
      <c r="G447" s="11">
        <v>22</v>
      </c>
    </row>
    <row r="448" spans="1:7" ht="13.5">
      <c r="A448" s="10">
        <v>30200</v>
      </c>
      <c r="B448" s="10">
        <v>258000</v>
      </c>
      <c r="C448" s="10" t="s">
        <v>452</v>
      </c>
      <c r="D448" s="11">
        <v>14</v>
      </c>
      <c r="E448" s="11">
        <v>38</v>
      </c>
      <c r="F448" s="11">
        <v>19</v>
      </c>
      <c r="G448" s="11">
        <v>19</v>
      </c>
    </row>
    <row r="449" spans="1:7" ht="13.5">
      <c r="A449" s="10">
        <v>30300</v>
      </c>
      <c r="B449" s="10">
        <v>112000</v>
      </c>
      <c r="C449" s="10" t="s">
        <v>453</v>
      </c>
      <c r="D449" s="11">
        <v>55</v>
      </c>
      <c r="E449" s="11">
        <v>198</v>
      </c>
      <c r="F449" s="11">
        <v>80</v>
      </c>
      <c r="G449" s="11">
        <v>118</v>
      </c>
    </row>
    <row r="450" spans="1:7" ht="13.5">
      <c r="A450" s="10">
        <v>30400</v>
      </c>
      <c r="B450" s="10">
        <v>106000</v>
      </c>
      <c r="C450" s="10" t="s">
        <v>454</v>
      </c>
      <c r="D450" s="11">
        <v>198</v>
      </c>
      <c r="E450" s="11">
        <v>503</v>
      </c>
      <c r="F450" s="11">
        <v>239</v>
      </c>
      <c r="G450" s="11">
        <v>264</v>
      </c>
    </row>
    <row r="451" spans="1:7" ht="13.5">
      <c r="A451" s="10">
        <v>30500</v>
      </c>
      <c r="B451" s="10">
        <v>56000</v>
      </c>
      <c r="C451" s="10" t="s">
        <v>455</v>
      </c>
      <c r="D451" s="11">
        <v>98</v>
      </c>
      <c r="E451" s="11">
        <v>266</v>
      </c>
      <c r="F451" s="11">
        <v>120</v>
      </c>
      <c r="G451" s="11">
        <v>146</v>
      </c>
    </row>
    <row r="452" spans="1:7" ht="13.5">
      <c r="A452" s="10">
        <v>30600</v>
      </c>
      <c r="B452" s="10">
        <v>123000</v>
      </c>
      <c r="C452" s="10" t="s">
        <v>456</v>
      </c>
      <c r="D452" s="11">
        <v>133</v>
      </c>
      <c r="E452" s="11">
        <v>308</v>
      </c>
      <c r="F452" s="11">
        <v>143</v>
      </c>
      <c r="G452" s="11">
        <v>165</v>
      </c>
    </row>
    <row r="453" spans="1:7" ht="13.5">
      <c r="A453" s="10">
        <v>30700</v>
      </c>
      <c r="B453" s="10">
        <v>222000</v>
      </c>
      <c r="C453" s="10" t="s">
        <v>457</v>
      </c>
      <c r="D453" s="11">
        <v>1491</v>
      </c>
      <c r="E453" s="11">
        <v>3580</v>
      </c>
      <c r="F453" s="11">
        <v>1592</v>
      </c>
      <c r="G453" s="11">
        <v>1988</v>
      </c>
    </row>
    <row r="454" spans="1:7" ht="13.5">
      <c r="A454" s="10">
        <v>30801</v>
      </c>
      <c r="B454" s="10">
        <v>276001</v>
      </c>
      <c r="C454" s="10" t="s">
        <v>458</v>
      </c>
      <c r="D454" s="11">
        <v>61</v>
      </c>
      <c r="E454" s="11">
        <v>161</v>
      </c>
      <c r="F454" s="11">
        <v>72</v>
      </c>
      <c r="G454" s="11">
        <v>89</v>
      </c>
    </row>
    <row r="455" spans="1:7" ht="13.5">
      <c r="A455" s="10">
        <v>30802</v>
      </c>
      <c r="B455" s="10">
        <v>276002</v>
      </c>
      <c r="C455" s="10" t="s">
        <v>459</v>
      </c>
      <c r="D455" s="11">
        <v>114</v>
      </c>
      <c r="E455" s="11">
        <v>292</v>
      </c>
      <c r="F455" s="11">
        <v>134</v>
      </c>
      <c r="G455" s="11">
        <v>158</v>
      </c>
    </row>
    <row r="456" spans="1:7" ht="13.5">
      <c r="A456" s="10">
        <v>30803</v>
      </c>
      <c r="B456" s="10">
        <v>276003</v>
      </c>
      <c r="C456" s="10" t="s">
        <v>460</v>
      </c>
      <c r="D456" s="11">
        <v>118</v>
      </c>
      <c r="E456" s="11">
        <v>289</v>
      </c>
      <c r="F456" s="11">
        <v>145</v>
      </c>
      <c r="G456" s="11">
        <v>144</v>
      </c>
    </row>
    <row r="457" spans="1:7" ht="13.5">
      <c r="A457" s="10">
        <v>30804</v>
      </c>
      <c r="B457" s="10">
        <v>276004</v>
      </c>
      <c r="C457" s="10" t="s">
        <v>461</v>
      </c>
      <c r="D457" s="11">
        <v>125</v>
      </c>
      <c r="E457" s="11">
        <v>323</v>
      </c>
      <c r="F457" s="11">
        <v>149</v>
      </c>
      <c r="G457" s="11">
        <v>174</v>
      </c>
    </row>
    <row r="458" spans="1:7" ht="13.5">
      <c r="A458" s="10">
        <v>30805</v>
      </c>
      <c r="B458" s="10">
        <v>276005</v>
      </c>
      <c r="C458" s="10" t="s">
        <v>462</v>
      </c>
      <c r="D458" s="11">
        <v>98</v>
      </c>
      <c r="E458" s="11">
        <v>253</v>
      </c>
      <c r="F458" s="11">
        <v>123</v>
      </c>
      <c r="G458" s="11">
        <v>130</v>
      </c>
    </row>
    <row r="459" spans="1:7" ht="13.5">
      <c r="A459" s="10">
        <v>30806</v>
      </c>
      <c r="B459" s="10">
        <v>276006</v>
      </c>
      <c r="C459" s="10" t="s">
        <v>463</v>
      </c>
      <c r="D459" s="11">
        <v>109</v>
      </c>
      <c r="E459" s="11">
        <v>277</v>
      </c>
      <c r="F459" s="11">
        <v>128</v>
      </c>
      <c r="G459" s="11">
        <v>149</v>
      </c>
    </row>
    <row r="460" spans="1:7" ht="13.5">
      <c r="A460" s="10">
        <v>30807</v>
      </c>
      <c r="B460" s="10">
        <v>276007</v>
      </c>
      <c r="C460" s="10" t="s">
        <v>464</v>
      </c>
      <c r="D460" s="11">
        <v>72</v>
      </c>
      <c r="E460" s="11">
        <v>162</v>
      </c>
      <c r="F460" s="11">
        <v>79</v>
      </c>
      <c r="G460" s="11">
        <v>83</v>
      </c>
    </row>
    <row r="461" spans="1:7" ht="13.5">
      <c r="A461" s="10">
        <v>30808</v>
      </c>
      <c r="B461" s="10">
        <v>276008</v>
      </c>
      <c r="C461" s="10" t="s">
        <v>465</v>
      </c>
      <c r="D461" s="11">
        <v>68</v>
      </c>
      <c r="E461" s="11">
        <v>194</v>
      </c>
      <c r="F461" s="11">
        <v>83</v>
      </c>
      <c r="G461" s="11">
        <v>111</v>
      </c>
    </row>
    <row r="462" spans="1:7" ht="13.5">
      <c r="A462" s="10">
        <v>31400</v>
      </c>
      <c r="B462" s="10">
        <v>89000</v>
      </c>
      <c r="C462" s="10" t="s">
        <v>466</v>
      </c>
      <c r="D462" s="11">
        <v>7</v>
      </c>
      <c r="E462" s="11">
        <v>15</v>
      </c>
      <c r="F462" s="11">
        <v>7</v>
      </c>
      <c r="G462" s="11">
        <v>8</v>
      </c>
    </row>
    <row r="463" spans="1:7" ht="13.5">
      <c r="A463" s="10">
        <v>31500</v>
      </c>
      <c r="B463" s="10">
        <v>36000</v>
      </c>
      <c r="C463" s="10" t="s">
        <v>467</v>
      </c>
      <c r="D463" s="11">
        <v>6</v>
      </c>
      <c r="E463" s="11">
        <v>22</v>
      </c>
      <c r="F463" s="11">
        <v>9</v>
      </c>
      <c r="G463" s="11">
        <v>13</v>
      </c>
    </row>
    <row r="464" spans="1:7" ht="13.5">
      <c r="A464" s="10">
        <v>31600</v>
      </c>
      <c r="B464" s="10">
        <v>60000</v>
      </c>
      <c r="C464" s="10" t="s">
        <v>468</v>
      </c>
      <c r="D464" s="11">
        <v>13</v>
      </c>
      <c r="E464" s="11">
        <v>26</v>
      </c>
      <c r="F464" s="11">
        <v>12</v>
      </c>
      <c r="G464" s="11">
        <v>14</v>
      </c>
    </row>
    <row r="465" spans="1:7" ht="13.5">
      <c r="A465" s="10">
        <v>31700</v>
      </c>
      <c r="B465" s="10">
        <v>198000</v>
      </c>
      <c r="C465" s="10" t="s">
        <v>469</v>
      </c>
      <c r="D465" s="11">
        <v>11</v>
      </c>
      <c r="E465" s="11">
        <v>21</v>
      </c>
      <c r="F465" s="11">
        <v>10</v>
      </c>
      <c r="G465" s="11">
        <v>11</v>
      </c>
    </row>
    <row r="466" spans="1:7" ht="13.5">
      <c r="A466" s="10">
        <v>31800</v>
      </c>
      <c r="B466" s="10">
        <v>185000</v>
      </c>
      <c r="C466" s="10" t="s">
        <v>470</v>
      </c>
      <c r="D466" s="11">
        <v>19</v>
      </c>
      <c r="E466" s="11">
        <v>38</v>
      </c>
      <c r="F466" s="11">
        <v>15</v>
      </c>
      <c r="G466" s="11">
        <v>23</v>
      </c>
    </row>
    <row r="467" spans="1:7" ht="13.5">
      <c r="A467" s="10">
        <v>31900</v>
      </c>
      <c r="B467" s="10">
        <v>59000</v>
      </c>
      <c r="C467" s="10" t="s">
        <v>471</v>
      </c>
      <c r="D467" s="11">
        <v>32</v>
      </c>
      <c r="E467" s="11">
        <v>60</v>
      </c>
      <c r="F467" s="11">
        <v>25</v>
      </c>
      <c r="G467" s="11">
        <v>35</v>
      </c>
    </row>
    <row r="468" spans="1:7" ht="13.5">
      <c r="A468" s="10">
        <v>32000</v>
      </c>
      <c r="B468" s="10">
        <v>228000</v>
      </c>
      <c r="C468" s="10" t="s">
        <v>472</v>
      </c>
      <c r="D468" s="11">
        <v>10</v>
      </c>
      <c r="E468" s="11">
        <v>20</v>
      </c>
      <c r="F468" s="11">
        <v>11</v>
      </c>
      <c r="G468" s="11">
        <v>9</v>
      </c>
    </row>
    <row r="469" spans="1:7" ht="13.5">
      <c r="A469" s="10">
        <v>32100</v>
      </c>
      <c r="B469" s="10">
        <v>199000</v>
      </c>
      <c r="C469" s="10" t="s">
        <v>473</v>
      </c>
      <c r="D469" s="11">
        <v>14</v>
      </c>
      <c r="E469" s="11">
        <v>29</v>
      </c>
      <c r="F469" s="11">
        <v>11</v>
      </c>
      <c r="G469" s="11">
        <v>18</v>
      </c>
    </row>
    <row r="470" spans="1:7" ht="13.5">
      <c r="A470" s="10">
        <v>32200</v>
      </c>
      <c r="B470" s="10">
        <v>3000</v>
      </c>
      <c r="C470" s="10" t="s">
        <v>474</v>
      </c>
      <c r="D470" s="11">
        <v>21</v>
      </c>
      <c r="E470" s="11">
        <v>44</v>
      </c>
      <c r="F470" s="11">
        <v>24</v>
      </c>
      <c r="G470" s="11">
        <v>20</v>
      </c>
    </row>
    <row r="471" spans="1:7" ht="13.5">
      <c r="A471" s="10">
        <v>32300</v>
      </c>
      <c r="B471" s="10">
        <v>132000</v>
      </c>
      <c r="C471" s="10" t="s">
        <v>475</v>
      </c>
      <c r="D471" s="11">
        <v>5</v>
      </c>
      <c r="E471" s="11">
        <v>8</v>
      </c>
      <c r="F471" s="11">
        <v>5</v>
      </c>
      <c r="G471" s="11">
        <v>3</v>
      </c>
    </row>
    <row r="472" spans="1:7" ht="13.5">
      <c r="A472" s="10">
        <v>32701</v>
      </c>
      <c r="B472" s="10">
        <v>280001</v>
      </c>
      <c r="C472" s="10" t="s">
        <v>476</v>
      </c>
      <c r="D472" s="11">
        <v>73</v>
      </c>
      <c r="E472" s="11">
        <v>174</v>
      </c>
      <c r="F472" s="11">
        <v>81</v>
      </c>
      <c r="G472" s="11">
        <v>93</v>
      </c>
    </row>
    <row r="473" spans="1:7" ht="13.5">
      <c r="A473" s="10">
        <v>32702</v>
      </c>
      <c r="B473" s="10">
        <v>280002</v>
      </c>
      <c r="C473" s="10" t="s">
        <v>477</v>
      </c>
      <c r="D473" s="11">
        <v>151</v>
      </c>
      <c r="E473" s="11">
        <v>380</v>
      </c>
      <c r="F473" s="11">
        <v>163</v>
      </c>
      <c r="G473" s="11">
        <v>217</v>
      </c>
    </row>
    <row r="474" spans="1:7" ht="13.5">
      <c r="A474" s="10">
        <v>32703</v>
      </c>
      <c r="B474" s="10">
        <v>280003</v>
      </c>
      <c r="C474" s="10" t="s">
        <v>478</v>
      </c>
      <c r="D474" s="11">
        <v>43</v>
      </c>
      <c r="E474" s="11">
        <v>103</v>
      </c>
      <c r="F474" s="11">
        <v>47</v>
      </c>
      <c r="G474" s="11">
        <v>56</v>
      </c>
    </row>
    <row r="475" spans="1:7" ht="13.5">
      <c r="A475" s="10">
        <v>32704</v>
      </c>
      <c r="B475" s="10">
        <v>280004</v>
      </c>
      <c r="C475" s="10" t="s">
        <v>479</v>
      </c>
      <c r="D475" s="11">
        <v>95</v>
      </c>
      <c r="E475" s="11">
        <v>241</v>
      </c>
      <c r="F475" s="11">
        <v>119</v>
      </c>
      <c r="G475" s="11">
        <v>122</v>
      </c>
    </row>
    <row r="476" spans="1:7" ht="13.5">
      <c r="A476" s="10">
        <v>32705</v>
      </c>
      <c r="B476" s="10">
        <v>280005</v>
      </c>
      <c r="C476" s="10" t="s">
        <v>480</v>
      </c>
      <c r="D476" s="11">
        <v>75</v>
      </c>
      <c r="E476" s="11">
        <v>197</v>
      </c>
      <c r="F476" s="11">
        <v>95</v>
      </c>
      <c r="G476" s="11">
        <v>102</v>
      </c>
    </row>
    <row r="477" spans="1:7" ht="13.5">
      <c r="A477" s="10">
        <v>32706</v>
      </c>
      <c r="B477" s="10">
        <v>280006</v>
      </c>
      <c r="C477" s="10" t="s">
        <v>481</v>
      </c>
      <c r="D477" s="11">
        <v>107</v>
      </c>
      <c r="E477" s="11">
        <v>285</v>
      </c>
      <c r="F477" s="11">
        <v>135</v>
      </c>
      <c r="G477" s="11">
        <v>150</v>
      </c>
    </row>
    <row r="478" spans="1:7" ht="13.5">
      <c r="A478" s="10">
        <v>32800</v>
      </c>
      <c r="B478" s="10">
        <v>98000</v>
      </c>
      <c r="C478" s="10" t="s">
        <v>482</v>
      </c>
      <c r="D478" s="11">
        <v>1076</v>
      </c>
      <c r="E478" s="11">
        <v>2843</v>
      </c>
      <c r="F478" s="11">
        <v>1351</v>
      </c>
      <c r="G478" s="11">
        <v>1492</v>
      </c>
    </row>
    <row r="479" spans="1:7" ht="13.5">
      <c r="A479" s="10">
        <v>32900</v>
      </c>
      <c r="B479" s="10">
        <v>53000</v>
      </c>
      <c r="C479" s="10" t="s">
        <v>483</v>
      </c>
      <c r="D479" s="11">
        <v>105</v>
      </c>
      <c r="E479" s="11">
        <v>267</v>
      </c>
      <c r="F479" s="11">
        <v>110</v>
      </c>
      <c r="G479" s="11">
        <v>157</v>
      </c>
    </row>
    <row r="480" spans="1:7" ht="13.5">
      <c r="A480" s="10">
        <v>33001</v>
      </c>
      <c r="B480" s="10">
        <v>286001</v>
      </c>
      <c r="C480" s="10" t="s">
        <v>484</v>
      </c>
      <c r="D480" s="11">
        <v>132</v>
      </c>
      <c r="E480" s="11">
        <v>442</v>
      </c>
      <c r="F480" s="11">
        <v>229</v>
      </c>
      <c r="G480" s="11">
        <v>213</v>
      </c>
    </row>
    <row r="481" spans="1:7" ht="13.5">
      <c r="A481" s="10">
        <v>33002</v>
      </c>
      <c r="B481" s="10">
        <v>286002</v>
      </c>
      <c r="C481" s="10" t="s">
        <v>485</v>
      </c>
      <c r="D481" s="11">
        <v>83</v>
      </c>
      <c r="E481" s="11">
        <v>265</v>
      </c>
      <c r="F481" s="11">
        <v>144</v>
      </c>
      <c r="G481" s="11">
        <v>121</v>
      </c>
    </row>
    <row r="482" spans="1:7" ht="13.5">
      <c r="A482" s="10">
        <v>33003</v>
      </c>
      <c r="B482" s="10">
        <v>286003</v>
      </c>
      <c r="C482" s="10" t="s">
        <v>486</v>
      </c>
      <c r="D482" s="11">
        <v>257</v>
      </c>
      <c r="E482" s="11">
        <v>853</v>
      </c>
      <c r="F482" s="11">
        <v>416</v>
      </c>
      <c r="G482" s="11">
        <v>437</v>
      </c>
    </row>
    <row r="483" spans="1:7" ht="13.5">
      <c r="A483" s="10">
        <v>33600</v>
      </c>
      <c r="B483" s="10">
        <v>115000</v>
      </c>
      <c r="C483" s="10" t="s">
        <v>487</v>
      </c>
      <c r="D483" s="11">
        <v>115</v>
      </c>
      <c r="E483" s="11">
        <v>447</v>
      </c>
      <c r="F483" s="11">
        <v>204</v>
      </c>
      <c r="G483" s="11">
        <v>243</v>
      </c>
    </row>
    <row r="484" spans="1:7" ht="13.5">
      <c r="A484" s="10">
        <v>33700</v>
      </c>
      <c r="B484" s="10">
        <v>90000</v>
      </c>
      <c r="C484" s="10" t="s">
        <v>488</v>
      </c>
      <c r="D484" s="11">
        <v>0</v>
      </c>
      <c r="E484" s="11">
        <v>0</v>
      </c>
      <c r="F484" s="11">
        <v>0</v>
      </c>
      <c r="G484" s="11">
        <v>0</v>
      </c>
    </row>
    <row r="485" spans="1:7" ht="13.5">
      <c r="A485" s="10">
        <v>33800</v>
      </c>
      <c r="B485" s="10">
        <v>110000</v>
      </c>
      <c r="C485" s="10" t="s">
        <v>489</v>
      </c>
      <c r="D485" s="11">
        <v>19</v>
      </c>
      <c r="E485" s="11">
        <v>47</v>
      </c>
      <c r="F485" s="11">
        <v>23</v>
      </c>
      <c r="G485" s="11">
        <v>24</v>
      </c>
    </row>
    <row r="486" spans="1:7" ht="13.5">
      <c r="A486" s="10">
        <v>33900</v>
      </c>
      <c r="B486" s="10">
        <v>108000</v>
      </c>
      <c r="C486" s="10" t="s">
        <v>490</v>
      </c>
      <c r="D486" s="11">
        <v>12</v>
      </c>
      <c r="E486" s="11">
        <v>27</v>
      </c>
      <c r="F486" s="11">
        <v>14</v>
      </c>
      <c r="G486" s="11">
        <v>13</v>
      </c>
    </row>
    <row r="487" spans="1:7" ht="13.5">
      <c r="A487" s="10">
        <v>34000</v>
      </c>
      <c r="B487" s="10">
        <v>251000</v>
      </c>
      <c r="C487" s="10" t="s">
        <v>491</v>
      </c>
      <c r="D487" s="11">
        <v>14</v>
      </c>
      <c r="E487" s="11">
        <v>24</v>
      </c>
      <c r="F487" s="11">
        <v>11</v>
      </c>
      <c r="G487" s="11">
        <v>13</v>
      </c>
    </row>
    <row r="488" spans="1:7" ht="13.5">
      <c r="A488" s="10">
        <v>34100</v>
      </c>
      <c r="B488" s="10">
        <v>45000</v>
      </c>
      <c r="C488" s="10" t="s">
        <v>492</v>
      </c>
      <c r="D488" s="11">
        <v>9</v>
      </c>
      <c r="E488" s="11">
        <v>17</v>
      </c>
      <c r="F488" s="11">
        <v>4</v>
      </c>
      <c r="G488" s="11">
        <v>13</v>
      </c>
    </row>
    <row r="489" spans="1:7" ht="13.5">
      <c r="A489" s="10">
        <v>34200</v>
      </c>
      <c r="B489" s="10">
        <v>31000</v>
      </c>
      <c r="C489" s="10" t="s">
        <v>493</v>
      </c>
      <c r="D489" s="11">
        <v>1</v>
      </c>
      <c r="E489" s="11">
        <v>1</v>
      </c>
      <c r="F489" s="11">
        <v>0</v>
      </c>
      <c r="G489" s="11">
        <v>1</v>
      </c>
    </row>
    <row r="490" spans="1:7" ht="13.5">
      <c r="A490" s="10">
        <v>34300</v>
      </c>
      <c r="B490" s="10">
        <v>48000</v>
      </c>
      <c r="C490" s="10" t="s">
        <v>494</v>
      </c>
      <c r="D490" s="11">
        <v>2</v>
      </c>
      <c r="E490" s="11">
        <v>3</v>
      </c>
      <c r="F490" s="11">
        <v>1</v>
      </c>
      <c r="G490" s="11">
        <v>2</v>
      </c>
    </row>
    <row r="491" spans="1:7" ht="13.5">
      <c r="A491" s="10">
        <v>34700</v>
      </c>
      <c r="B491" s="10">
        <v>44000</v>
      </c>
      <c r="C491" s="10" t="s">
        <v>495</v>
      </c>
      <c r="D491" s="11">
        <v>18</v>
      </c>
      <c r="E491" s="11">
        <v>37</v>
      </c>
      <c r="F491" s="11">
        <v>20</v>
      </c>
      <c r="G491" s="11">
        <v>17</v>
      </c>
    </row>
    <row r="492" spans="1:7" ht="13.5">
      <c r="A492" s="10">
        <v>34800</v>
      </c>
      <c r="B492" s="10">
        <v>65000</v>
      </c>
      <c r="C492" s="10" t="s">
        <v>496</v>
      </c>
      <c r="D492" s="11">
        <v>1292</v>
      </c>
      <c r="E492" s="11">
        <v>3537</v>
      </c>
      <c r="F492" s="11">
        <v>1609</v>
      </c>
      <c r="G492" s="11">
        <v>1928</v>
      </c>
    </row>
    <row r="493" spans="1:7" ht="13.5">
      <c r="A493" s="10">
        <v>34900</v>
      </c>
      <c r="B493" s="10">
        <v>231000</v>
      </c>
      <c r="C493" s="10" t="s">
        <v>497</v>
      </c>
      <c r="D493" s="11">
        <v>1720</v>
      </c>
      <c r="E493" s="11">
        <v>4228</v>
      </c>
      <c r="F493" s="11">
        <v>1983</v>
      </c>
      <c r="G493" s="11">
        <v>2245</v>
      </c>
    </row>
    <row r="494" spans="1:7" ht="13.5">
      <c r="A494" s="10">
        <v>35000</v>
      </c>
      <c r="B494" s="10">
        <v>227000</v>
      </c>
      <c r="C494" s="10" t="s">
        <v>498</v>
      </c>
      <c r="D494" s="11">
        <v>1382</v>
      </c>
      <c r="E494" s="11">
        <v>3456</v>
      </c>
      <c r="F494" s="11">
        <v>1587</v>
      </c>
      <c r="G494" s="11">
        <v>1869</v>
      </c>
    </row>
    <row r="495" spans="1:7" ht="13.5">
      <c r="A495" s="10">
        <v>35100</v>
      </c>
      <c r="B495" s="10">
        <v>194000</v>
      </c>
      <c r="C495" s="10" t="s">
        <v>499</v>
      </c>
      <c r="D495" s="11">
        <v>2171</v>
      </c>
      <c r="E495" s="11">
        <v>5561</v>
      </c>
      <c r="F495" s="11">
        <v>2647</v>
      </c>
      <c r="G495" s="11">
        <v>2914</v>
      </c>
    </row>
    <row r="496" spans="1:7" ht="13.5">
      <c r="A496" s="10">
        <v>35700</v>
      </c>
      <c r="B496" s="10">
        <v>20000</v>
      </c>
      <c r="C496" s="10" t="s">
        <v>500</v>
      </c>
      <c r="D496" s="11">
        <v>571</v>
      </c>
      <c r="E496" s="11">
        <v>1522</v>
      </c>
      <c r="F496" s="11">
        <v>722</v>
      </c>
      <c r="G496" s="11">
        <v>800</v>
      </c>
    </row>
    <row r="497" spans="1:7" ht="13.5">
      <c r="A497" s="10">
        <v>35800</v>
      </c>
      <c r="B497" s="10">
        <v>236000</v>
      </c>
      <c r="C497" s="10" t="s">
        <v>501</v>
      </c>
      <c r="D497" s="11">
        <v>716</v>
      </c>
      <c r="E497" s="11">
        <v>2272</v>
      </c>
      <c r="F497" s="11">
        <v>1074</v>
      </c>
      <c r="G497" s="11">
        <v>1198</v>
      </c>
    </row>
    <row r="498" spans="1:7" ht="13.5">
      <c r="A498" s="10">
        <v>35900</v>
      </c>
      <c r="B498" s="10">
        <v>250000</v>
      </c>
      <c r="C498" s="10" t="s">
        <v>502</v>
      </c>
      <c r="D498" s="11">
        <v>2441</v>
      </c>
      <c r="E498" s="11">
        <v>5952</v>
      </c>
      <c r="F498" s="11">
        <v>2768</v>
      </c>
      <c r="G498" s="11">
        <v>3184</v>
      </c>
    </row>
    <row r="499" spans="1:7" ht="13.5">
      <c r="A499" s="10">
        <v>36301</v>
      </c>
      <c r="B499" s="10">
        <v>285001</v>
      </c>
      <c r="C499" s="10" t="s">
        <v>503</v>
      </c>
      <c r="D499" s="11">
        <v>417</v>
      </c>
      <c r="E499" s="11">
        <v>690</v>
      </c>
      <c r="F499" s="11">
        <v>325</v>
      </c>
      <c r="G499" s="11">
        <v>365</v>
      </c>
    </row>
    <row r="500" spans="1:7" ht="13.5">
      <c r="A500" s="10">
        <v>36302</v>
      </c>
      <c r="B500" s="10">
        <v>285002</v>
      </c>
      <c r="C500" s="10" t="s">
        <v>504</v>
      </c>
      <c r="D500" s="11">
        <v>143</v>
      </c>
      <c r="E500" s="11">
        <v>463</v>
      </c>
      <c r="F500" s="11">
        <v>177</v>
      </c>
      <c r="G500" s="11">
        <v>286</v>
      </c>
    </row>
    <row r="501" spans="1:7" ht="13.5">
      <c r="A501" s="10">
        <v>36303</v>
      </c>
      <c r="B501" s="10">
        <v>285003</v>
      </c>
      <c r="C501" s="10" t="s">
        <v>505</v>
      </c>
      <c r="D501" s="11">
        <v>443</v>
      </c>
      <c r="E501" s="11">
        <v>832</v>
      </c>
      <c r="F501" s="11">
        <v>362</v>
      </c>
      <c r="G501" s="11">
        <v>470</v>
      </c>
    </row>
    <row r="502" spans="1:7" ht="13.5">
      <c r="A502" s="10">
        <v>36400</v>
      </c>
      <c r="B502" s="10">
        <v>8000</v>
      </c>
      <c r="C502" s="10" t="s">
        <v>506</v>
      </c>
      <c r="D502" s="11">
        <v>0</v>
      </c>
      <c r="E502" s="11">
        <v>0</v>
      </c>
      <c r="F502" s="11">
        <v>0</v>
      </c>
      <c r="G502" s="11">
        <v>0</v>
      </c>
    </row>
    <row r="503" spans="1:7" ht="13.5">
      <c r="A503" s="10">
        <v>36600</v>
      </c>
      <c r="B503" s="10">
        <v>21000</v>
      </c>
      <c r="C503" s="10" t="s">
        <v>507</v>
      </c>
      <c r="D503" s="11">
        <v>29</v>
      </c>
      <c r="E503" s="11">
        <v>70</v>
      </c>
      <c r="F503" s="11">
        <v>34</v>
      </c>
      <c r="G503" s="11">
        <v>36</v>
      </c>
    </row>
    <row r="504" spans="1:7" ht="13.5">
      <c r="A504" s="10">
        <v>36800</v>
      </c>
      <c r="B504" s="10">
        <v>43000</v>
      </c>
      <c r="C504" s="10" t="s">
        <v>508</v>
      </c>
      <c r="D504" s="11">
        <v>0</v>
      </c>
      <c r="E504" s="11">
        <v>0</v>
      </c>
      <c r="F504" s="11">
        <v>0</v>
      </c>
      <c r="G504" s="11">
        <v>0</v>
      </c>
    </row>
    <row r="505" spans="1:7" ht="13.5">
      <c r="A505" s="10">
        <v>36900</v>
      </c>
      <c r="B505" s="10">
        <v>69000</v>
      </c>
      <c r="C505" s="10" t="s">
        <v>509</v>
      </c>
      <c r="D505" s="11">
        <v>0</v>
      </c>
      <c r="E505" s="11">
        <v>0</v>
      </c>
      <c r="F505" s="11">
        <v>0</v>
      </c>
      <c r="G505" s="11">
        <v>0</v>
      </c>
    </row>
    <row r="506" spans="1:7" ht="13.5">
      <c r="A506" s="10">
        <v>37100</v>
      </c>
      <c r="B506" s="10">
        <v>147000</v>
      </c>
      <c r="C506" s="10" t="s">
        <v>510</v>
      </c>
      <c r="D506" s="11">
        <v>784</v>
      </c>
      <c r="E506" s="11">
        <v>2069</v>
      </c>
      <c r="F506" s="11">
        <v>980</v>
      </c>
      <c r="G506" s="11">
        <v>1089</v>
      </c>
    </row>
    <row r="507" spans="1:7" ht="13.5">
      <c r="A507" s="10">
        <v>37400</v>
      </c>
      <c r="B507" s="10">
        <v>209000</v>
      </c>
      <c r="C507" s="10" t="s">
        <v>511</v>
      </c>
      <c r="D507" s="11">
        <v>75</v>
      </c>
      <c r="E507" s="11">
        <v>183</v>
      </c>
      <c r="F507" s="11">
        <v>88</v>
      </c>
      <c r="G507" s="11">
        <v>95</v>
      </c>
    </row>
    <row r="508" spans="1:7" ht="13.5">
      <c r="A508" s="10">
        <v>37501</v>
      </c>
      <c r="B508" s="10">
        <v>7001</v>
      </c>
      <c r="C508" s="10" t="s">
        <v>512</v>
      </c>
      <c r="D508" s="11">
        <v>456</v>
      </c>
      <c r="E508" s="11">
        <v>927</v>
      </c>
      <c r="F508" s="11">
        <v>423</v>
      </c>
      <c r="G508" s="11">
        <v>504</v>
      </c>
    </row>
    <row r="509" spans="1:7" ht="13.5">
      <c r="A509" s="10">
        <v>37502</v>
      </c>
      <c r="B509" s="10">
        <v>7002</v>
      </c>
      <c r="C509" s="10" t="s">
        <v>513</v>
      </c>
      <c r="D509" s="11">
        <v>581</v>
      </c>
      <c r="E509" s="11">
        <v>924</v>
      </c>
      <c r="F509" s="11">
        <v>430</v>
      </c>
      <c r="G509" s="11">
        <v>494</v>
      </c>
    </row>
    <row r="510" spans="1:7" ht="13.5">
      <c r="A510" s="10">
        <v>37503</v>
      </c>
      <c r="B510" s="10">
        <v>7003</v>
      </c>
      <c r="C510" s="10" t="s">
        <v>514</v>
      </c>
      <c r="D510" s="11">
        <v>140</v>
      </c>
      <c r="E510" s="11">
        <v>337</v>
      </c>
      <c r="F510" s="11">
        <v>163</v>
      </c>
      <c r="G510" s="11">
        <v>174</v>
      </c>
    </row>
    <row r="511" spans="1:7" ht="13.5">
      <c r="A511" s="10">
        <v>37504</v>
      </c>
      <c r="B511" s="10">
        <v>7004</v>
      </c>
      <c r="C511" s="10" t="s">
        <v>515</v>
      </c>
      <c r="D511" s="11">
        <v>142</v>
      </c>
      <c r="E511" s="11">
        <v>291</v>
      </c>
      <c r="F511" s="11">
        <v>134</v>
      </c>
      <c r="G511" s="11">
        <v>157</v>
      </c>
    </row>
    <row r="512" spans="1:7" ht="13.5">
      <c r="A512" s="10">
        <v>37505</v>
      </c>
      <c r="B512" s="10">
        <v>7005</v>
      </c>
      <c r="C512" s="10" t="s">
        <v>516</v>
      </c>
      <c r="D512" s="11">
        <v>275</v>
      </c>
      <c r="E512" s="11">
        <v>507</v>
      </c>
      <c r="F512" s="11">
        <v>231</v>
      </c>
      <c r="G512" s="11">
        <v>276</v>
      </c>
    </row>
    <row r="513" spans="1:7" ht="13.5">
      <c r="A513" s="10">
        <v>37506</v>
      </c>
      <c r="B513" s="10">
        <v>7006</v>
      </c>
      <c r="C513" s="10" t="s">
        <v>517</v>
      </c>
      <c r="D513" s="11">
        <v>105</v>
      </c>
      <c r="E513" s="11">
        <v>240</v>
      </c>
      <c r="F513" s="11">
        <v>100</v>
      </c>
      <c r="G513" s="11">
        <v>140</v>
      </c>
    </row>
    <row r="514" spans="1:7" ht="13.5">
      <c r="A514" s="10">
        <v>37507</v>
      </c>
      <c r="B514" s="10">
        <v>7007</v>
      </c>
      <c r="C514" s="10" t="s">
        <v>518</v>
      </c>
      <c r="D514" s="11">
        <v>466</v>
      </c>
      <c r="E514" s="11">
        <v>841</v>
      </c>
      <c r="F514" s="11">
        <v>403</v>
      </c>
      <c r="G514" s="11">
        <v>438</v>
      </c>
    </row>
    <row r="515" spans="1:7" ht="13.5">
      <c r="A515" s="10">
        <v>37601</v>
      </c>
      <c r="B515" s="10">
        <v>287001</v>
      </c>
      <c r="C515" s="10" t="s">
        <v>519</v>
      </c>
      <c r="D515" s="11">
        <v>570</v>
      </c>
      <c r="E515" s="11">
        <v>1274</v>
      </c>
      <c r="F515" s="11">
        <v>594</v>
      </c>
      <c r="G515" s="11">
        <v>680</v>
      </c>
    </row>
    <row r="516" spans="1:7" ht="13.5">
      <c r="A516" s="10">
        <v>37602</v>
      </c>
      <c r="B516" s="10">
        <v>287002</v>
      </c>
      <c r="C516" s="10" t="s">
        <v>520</v>
      </c>
      <c r="D516" s="11">
        <v>405</v>
      </c>
      <c r="E516" s="11">
        <v>899</v>
      </c>
      <c r="F516" s="11">
        <v>428</v>
      </c>
      <c r="G516" s="11">
        <v>471</v>
      </c>
    </row>
    <row r="517" spans="1:7" ht="13.5">
      <c r="A517" s="10">
        <v>37603</v>
      </c>
      <c r="B517" s="10">
        <v>287003</v>
      </c>
      <c r="C517" s="10" t="s">
        <v>521</v>
      </c>
      <c r="D517" s="11">
        <v>362</v>
      </c>
      <c r="E517" s="11">
        <v>861</v>
      </c>
      <c r="F517" s="11">
        <v>375</v>
      </c>
      <c r="G517" s="11">
        <v>486</v>
      </c>
    </row>
    <row r="518" spans="1:7" ht="13.5">
      <c r="A518" s="10">
        <v>37604</v>
      </c>
      <c r="B518" s="10">
        <v>287004</v>
      </c>
      <c r="C518" s="10" t="s">
        <v>522</v>
      </c>
      <c r="D518" s="11">
        <v>443</v>
      </c>
      <c r="E518" s="11">
        <v>1100</v>
      </c>
      <c r="F518" s="11">
        <v>515</v>
      </c>
      <c r="G518" s="11">
        <v>585</v>
      </c>
    </row>
    <row r="519" spans="1:7" ht="13.5">
      <c r="A519" s="10">
        <v>37605</v>
      </c>
      <c r="B519" s="10">
        <v>287005</v>
      </c>
      <c r="C519" s="10" t="s">
        <v>523</v>
      </c>
      <c r="D519" s="11">
        <v>337</v>
      </c>
      <c r="E519" s="11">
        <v>766</v>
      </c>
      <c r="F519" s="11">
        <v>371</v>
      </c>
      <c r="G519" s="11">
        <v>395</v>
      </c>
    </row>
    <row r="520" spans="1:7" ht="13.5">
      <c r="A520" s="10">
        <v>37606</v>
      </c>
      <c r="B520" s="10">
        <v>287006</v>
      </c>
      <c r="C520" s="10" t="s">
        <v>524</v>
      </c>
      <c r="D520" s="11">
        <v>372</v>
      </c>
      <c r="E520" s="11">
        <v>925</v>
      </c>
      <c r="F520" s="11">
        <v>438</v>
      </c>
      <c r="G520" s="11">
        <v>487</v>
      </c>
    </row>
    <row r="521" spans="1:7" ht="13.5">
      <c r="A521" s="10">
        <v>37701</v>
      </c>
      <c r="B521" s="10">
        <v>291001</v>
      </c>
      <c r="C521" s="10" t="s">
        <v>525</v>
      </c>
      <c r="D521" s="11">
        <v>290</v>
      </c>
      <c r="E521" s="11">
        <v>726</v>
      </c>
      <c r="F521" s="11">
        <v>309</v>
      </c>
      <c r="G521" s="11">
        <v>417</v>
      </c>
    </row>
    <row r="522" spans="1:7" ht="13.5">
      <c r="A522" s="10">
        <v>37702</v>
      </c>
      <c r="B522" s="10">
        <v>291002</v>
      </c>
      <c r="C522" s="10" t="s">
        <v>526</v>
      </c>
      <c r="D522" s="11">
        <v>299</v>
      </c>
      <c r="E522" s="11">
        <v>657</v>
      </c>
      <c r="F522" s="11">
        <v>296</v>
      </c>
      <c r="G522" s="11">
        <v>361</v>
      </c>
    </row>
    <row r="523" spans="1:7" ht="13.5">
      <c r="A523" s="10">
        <v>37703</v>
      </c>
      <c r="B523" s="10">
        <v>291003</v>
      </c>
      <c r="C523" s="10" t="s">
        <v>527</v>
      </c>
      <c r="D523" s="11">
        <v>233</v>
      </c>
      <c r="E523" s="11">
        <v>531</v>
      </c>
      <c r="F523" s="11">
        <v>229</v>
      </c>
      <c r="G523" s="11">
        <v>302</v>
      </c>
    </row>
    <row r="524" spans="1:7" ht="13.5">
      <c r="A524" s="10">
        <v>37704</v>
      </c>
      <c r="B524" s="10">
        <v>291004</v>
      </c>
      <c r="C524" s="10" t="s">
        <v>528</v>
      </c>
      <c r="D524" s="11">
        <v>597</v>
      </c>
      <c r="E524" s="11">
        <v>1283</v>
      </c>
      <c r="F524" s="11">
        <v>557</v>
      </c>
      <c r="G524" s="11">
        <v>726</v>
      </c>
    </row>
    <row r="525" spans="1:7" ht="13.5">
      <c r="A525" s="10">
        <v>37705</v>
      </c>
      <c r="B525" s="10">
        <v>291005</v>
      </c>
      <c r="C525" s="10" t="s">
        <v>529</v>
      </c>
      <c r="D525" s="11">
        <v>434</v>
      </c>
      <c r="E525" s="11">
        <v>1147</v>
      </c>
      <c r="F525" s="11">
        <v>531</v>
      </c>
      <c r="G525" s="11">
        <v>616</v>
      </c>
    </row>
    <row r="526" spans="1:7" ht="13.5">
      <c r="A526" s="10">
        <v>37706</v>
      </c>
      <c r="B526" s="10">
        <v>291006</v>
      </c>
      <c r="C526" s="10" t="s">
        <v>530</v>
      </c>
      <c r="D526" s="11">
        <v>440</v>
      </c>
      <c r="E526" s="11">
        <v>919</v>
      </c>
      <c r="F526" s="11">
        <v>435</v>
      </c>
      <c r="G526" s="11">
        <v>484</v>
      </c>
    </row>
    <row r="527" spans="1:7" ht="13.5">
      <c r="A527" s="10">
        <v>37707</v>
      </c>
      <c r="B527" s="10">
        <v>291007</v>
      </c>
      <c r="C527" s="10" t="s">
        <v>531</v>
      </c>
      <c r="D527" s="11">
        <v>280</v>
      </c>
      <c r="E527" s="11">
        <v>556</v>
      </c>
      <c r="F527" s="11">
        <v>266</v>
      </c>
      <c r="G527" s="11">
        <v>290</v>
      </c>
    </row>
    <row r="528" spans="1:7" ht="13.5">
      <c r="A528" s="10">
        <v>37800</v>
      </c>
      <c r="B528" s="10">
        <v>15000</v>
      </c>
      <c r="C528" s="10" t="s">
        <v>532</v>
      </c>
      <c r="D528" s="11">
        <v>0</v>
      </c>
      <c r="E528" s="11">
        <v>0</v>
      </c>
      <c r="F528" s="11">
        <v>0</v>
      </c>
      <c r="G528" s="11">
        <v>0</v>
      </c>
    </row>
    <row r="529" spans="1:7" ht="13.5">
      <c r="A529" s="10">
        <v>38101</v>
      </c>
      <c r="B529" s="10">
        <v>16001</v>
      </c>
      <c r="C529" s="10" t="s">
        <v>533</v>
      </c>
      <c r="D529" s="11">
        <v>711</v>
      </c>
      <c r="E529" s="11">
        <v>1180</v>
      </c>
      <c r="F529" s="11">
        <v>547</v>
      </c>
      <c r="G529" s="11">
        <v>633</v>
      </c>
    </row>
    <row r="530" spans="1:7" ht="13.5">
      <c r="A530" s="10">
        <v>38102</v>
      </c>
      <c r="B530" s="10">
        <v>16002</v>
      </c>
      <c r="C530" s="10" t="s">
        <v>534</v>
      </c>
      <c r="D530" s="11">
        <v>530</v>
      </c>
      <c r="E530" s="11">
        <v>858</v>
      </c>
      <c r="F530" s="11">
        <v>431</v>
      </c>
      <c r="G530" s="11">
        <v>427</v>
      </c>
    </row>
    <row r="531" spans="1:7" ht="13.5">
      <c r="A531" s="10">
        <v>38103</v>
      </c>
      <c r="B531" s="10">
        <v>16003</v>
      </c>
      <c r="C531" s="10" t="s">
        <v>535</v>
      </c>
      <c r="D531" s="11">
        <v>480</v>
      </c>
      <c r="E531" s="11">
        <v>1000</v>
      </c>
      <c r="F531" s="11">
        <v>489</v>
      </c>
      <c r="G531" s="11">
        <v>511</v>
      </c>
    </row>
    <row r="532" spans="1:7" ht="13.5">
      <c r="A532" s="10">
        <v>38201</v>
      </c>
      <c r="B532" s="10">
        <v>281001</v>
      </c>
      <c r="C532" s="10" t="s">
        <v>536</v>
      </c>
      <c r="D532" s="11">
        <v>583</v>
      </c>
      <c r="E532" s="11">
        <v>1392</v>
      </c>
      <c r="F532" s="11">
        <v>668</v>
      </c>
      <c r="G532" s="11">
        <v>724</v>
      </c>
    </row>
    <row r="533" spans="1:7" ht="13.5">
      <c r="A533" s="10">
        <v>38202</v>
      </c>
      <c r="B533" s="10">
        <v>281002</v>
      </c>
      <c r="C533" s="10" t="s">
        <v>537</v>
      </c>
      <c r="D533" s="11">
        <v>494</v>
      </c>
      <c r="E533" s="11">
        <v>1212</v>
      </c>
      <c r="F533" s="11">
        <v>581</v>
      </c>
      <c r="G533" s="11">
        <v>631</v>
      </c>
    </row>
    <row r="534" spans="1:7" ht="13.5">
      <c r="A534" s="10">
        <v>38203</v>
      </c>
      <c r="B534" s="10">
        <v>281003</v>
      </c>
      <c r="C534" s="10" t="s">
        <v>538</v>
      </c>
      <c r="D534" s="11">
        <v>298</v>
      </c>
      <c r="E534" s="11">
        <v>778</v>
      </c>
      <c r="F534" s="11">
        <v>360</v>
      </c>
      <c r="G534" s="11">
        <v>418</v>
      </c>
    </row>
    <row r="535" spans="1:7" ht="13.5">
      <c r="A535" s="10">
        <v>38204</v>
      </c>
      <c r="B535" s="10">
        <v>281004</v>
      </c>
      <c r="C535" s="10" t="s">
        <v>539</v>
      </c>
      <c r="D535" s="11">
        <v>337</v>
      </c>
      <c r="E535" s="11">
        <v>823</v>
      </c>
      <c r="F535" s="11">
        <v>389</v>
      </c>
      <c r="G535" s="11">
        <v>434</v>
      </c>
    </row>
    <row r="536" spans="1:7" ht="13.5">
      <c r="A536" s="10">
        <v>38301</v>
      </c>
      <c r="B536" s="10">
        <v>283001</v>
      </c>
      <c r="C536" s="10" t="s">
        <v>540</v>
      </c>
      <c r="D536" s="11">
        <v>339</v>
      </c>
      <c r="E536" s="11">
        <v>861</v>
      </c>
      <c r="F536" s="11">
        <v>401</v>
      </c>
      <c r="G536" s="11">
        <v>460</v>
      </c>
    </row>
    <row r="537" spans="1:7" ht="13.5">
      <c r="A537" s="10">
        <v>38302</v>
      </c>
      <c r="B537" s="10">
        <v>283002</v>
      </c>
      <c r="C537" s="10" t="s">
        <v>541</v>
      </c>
      <c r="D537" s="11">
        <v>534</v>
      </c>
      <c r="E537" s="11">
        <v>1248</v>
      </c>
      <c r="F537" s="11">
        <v>609</v>
      </c>
      <c r="G537" s="11">
        <v>639</v>
      </c>
    </row>
    <row r="538" spans="1:7" ht="13.5">
      <c r="A538" s="10">
        <v>38303</v>
      </c>
      <c r="B538" s="10">
        <v>283003</v>
      </c>
      <c r="C538" s="10" t="s">
        <v>542</v>
      </c>
      <c r="D538" s="11">
        <v>488</v>
      </c>
      <c r="E538" s="11">
        <v>1217</v>
      </c>
      <c r="F538" s="11">
        <v>544</v>
      </c>
      <c r="G538" s="11">
        <v>673</v>
      </c>
    </row>
    <row r="539" spans="1:7" ht="13.5">
      <c r="A539" s="10">
        <v>38401</v>
      </c>
      <c r="B539" s="10">
        <v>282001</v>
      </c>
      <c r="C539" s="10" t="s">
        <v>543</v>
      </c>
      <c r="D539" s="11">
        <v>343</v>
      </c>
      <c r="E539" s="11">
        <v>765</v>
      </c>
      <c r="F539" s="11">
        <v>366</v>
      </c>
      <c r="G539" s="11">
        <v>399</v>
      </c>
    </row>
    <row r="540" spans="1:7" ht="13.5">
      <c r="A540" s="10">
        <v>38402</v>
      </c>
      <c r="B540" s="10">
        <v>282002</v>
      </c>
      <c r="C540" s="10" t="s">
        <v>544</v>
      </c>
      <c r="D540" s="11">
        <v>391</v>
      </c>
      <c r="E540" s="11">
        <v>890</v>
      </c>
      <c r="F540" s="11">
        <v>421</v>
      </c>
      <c r="G540" s="11">
        <v>469</v>
      </c>
    </row>
    <row r="541" spans="1:7" ht="13.5">
      <c r="A541" s="10">
        <v>38403</v>
      </c>
      <c r="B541" s="10">
        <v>282003</v>
      </c>
      <c r="C541" s="10" t="s">
        <v>545</v>
      </c>
      <c r="D541" s="11">
        <v>435</v>
      </c>
      <c r="E541" s="11">
        <v>1156</v>
      </c>
      <c r="F541" s="11">
        <v>546</v>
      </c>
      <c r="G541" s="11">
        <v>610</v>
      </c>
    </row>
    <row r="542" spans="1:7" ht="13.5">
      <c r="A542" s="10">
        <v>38501</v>
      </c>
      <c r="B542" s="10">
        <v>289001</v>
      </c>
      <c r="C542" s="10" t="s">
        <v>546</v>
      </c>
      <c r="D542" s="11">
        <v>304</v>
      </c>
      <c r="E542" s="11">
        <v>751</v>
      </c>
      <c r="F542" s="11">
        <v>379</v>
      </c>
      <c r="G542" s="11">
        <v>372</v>
      </c>
    </row>
    <row r="543" spans="1:7" ht="13.5">
      <c r="A543" s="10">
        <v>38502</v>
      </c>
      <c r="B543" s="10">
        <v>289002</v>
      </c>
      <c r="C543" s="10" t="s">
        <v>547</v>
      </c>
      <c r="D543" s="11">
        <v>394</v>
      </c>
      <c r="E543" s="11">
        <v>886</v>
      </c>
      <c r="F543" s="11">
        <v>430</v>
      </c>
      <c r="G543" s="11">
        <v>456</v>
      </c>
    </row>
    <row r="544" spans="1:7" ht="13.5">
      <c r="A544" s="10">
        <v>38503</v>
      </c>
      <c r="B544" s="10">
        <v>289003</v>
      </c>
      <c r="C544" s="10" t="s">
        <v>548</v>
      </c>
      <c r="D544" s="11">
        <v>217</v>
      </c>
      <c r="E544" s="11">
        <v>626</v>
      </c>
      <c r="F544" s="11">
        <v>283</v>
      </c>
      <c r="G544" s="11">
        <v>343</v>
      </c>
    </row>
    <row r="545" spans="1:7" ht="13.5">
      <c r="A545" s="10">
        <v>38504</v>
      </c>
      <c r="B545" s="10">
        <v>289004</v>
      </c>
      <c r="C545" s="10" t="s">
        <v>549</v>
      </c>
      <c r="D545" s="11">
        <v>288</v>
      </c>
      <c r="E545" s="11">
        <v>744</v>
      </c>
      <c r="F545" s="11">
        <v>356</v>
      </c>
      <c r="G545" s="11">
        <v>388</v>
      </c>
    </row>
    <row r="546" spans="1:7" ht="13.5">
      <c r="A546" s="10">
        <v>38104</v>
      </c>
      <c r="B546" s="10">
        <v>16004</v>
      </c>
      <c r="C546" s="10" t="s">
        <v>550</v>
      </c>
      <c r="D546" s="11">
        <v>313</v>
      </c>
      <c r="E546" s="11">
        <v>767</v>
      </c>
      <c r="F546" s="11">
        <v>350</v>
      </c>
      <c r="G546" s="11">
        <v>417</v>
      </c>
    </row>
    <row r="547" spans="1:7" ht="13.5">
      <c r="A547" s="10">
        <v>38601</v>
      </c>
      <c r="B547" s="10">
        <v>292001</v>
      </c>
      <c r="C547" s="10" t="s">
        <v>551</v>
      </c>
      <c r="D547" s="11">
        <v>367</v>
      </c>
      <c r="E547" s="11">
        <v>875</v>
      </c>
      <c r="F547" s="11">
        <v>405</v>
      </c>
      <c r="G547" s="11">
        <v>470</v>
      </c>
    </row>
    <row r="548" spans="1:7" ht="13.5">
      <c r="A548" s="10">
        <v>38602</v>
      </c>
      <c r="B548" s="10">
        <v>292002</v>
      </c>
      <c r="C548" s="10" t="s">
        <v>552</v>
      </c>
      <c r="D548" s="11">
        <v>351</v>
      </c>
      <c r="E548" s="11">
        <v>877</v>
      </c>
      <c r="F548" s="11">
        <v>414</v>
      </c>
      <c r="G548" s="11">
        <v>463</v>
      </c>
    </row>
    <row r="549" spans="1:7" ht="13.5">
      <c r="A549" s="10">
        <v>38603</v>
      </c>
      <c r="B549" s="10">
        <v>292003</v>
      </c>
      <c r="C549" s="10" t="s">
        <v>553</v>
      </c>
      <c r="D549" s="11">
        <v>353</v>
      </c>
      <c r="E549" s="11">
        <v>887</v>
      </c>
      <c r="F549" s="11">
        <v>415</v>
      </c>
      <c r="G549" s="11">
        <v>472</v>
      </c>
    </row>
    <row r="550" spans="1:7" ht="13.5">
      <c r="A550" s="10">
        <v>38604</v>
      </c>
      <c r="B550" s="10">
        <v>292004</v>
      </c>
      <c r="C550" s="10" t="s">
        <v>554</v>
      </c>
      <c r="D550" s="11">
        <v>468</v>
      </c>
      <c r="E550" s="11">
        <v>1084</v>
      </c>
      <c r="F550" s="11">
        <v>512</v>
      </c>
      <c r="G550" s="11">
        <v>572</v>
      </c>
    </row>
    <row r="551" spans="1:7" ht="13.5">
      <c r="A551" s="10">
        <v>38605</v>
      </c>
      <c r="B551" s="10">
        <v>292005</v>
      </c>
      <c r="C551" s="10" t="s">
        <v>555</v>
      </c>
      <c r="D551" s="11">
        <v>300</v>
      </c>
      <c r="E551" s="11">
        <v>709</v>
      </c>
      <c r="F551" s="11">
        <v>345</v>
      </c>
      <c r="G551" s="11">
        <v>364</v>
      </c>
    </row>
    <row r="552" spans="1:7" ht="13.5">
      <c r="A552" s="10">
        <v>38606</v>
      </c>
      <c r="B552" s="10">
        <v>292006</v>
      </c>
      <c r="C552" s="10" t="s">
        <v>556</v>
      </c>
      <c r="D552" s="11">
        <v>190</v>
      </c>
      <c r="E552" s="11">
        <v>421</v>
      </c>
      <c r="F552" s="11">
        <v>199</v>
      </c>
      <c r="G552" s="11">
        <v>222</v>
      </c>
    </row>
    <row r="553" spans="1:7" ht="13.5">
      <c r="A553" s="10">
        <v>38701</v>
      </c>
      <c r="B553" s="10">
        <v>372001</v>
      </c>
      <c r="C553" s="10" t="s">
        <v>557</v>
      </c>
      <c r="D553" s="11">
        <v>220</v>
      </c>
      <c r="E553" s="11">
        <v>533</v>
      </c>
      <c r="F553" s="11">
        <v>229</v>
      </c>
      <c r="G553" s="11">
        <v>304</v>
      </c>
    </row>
    <row r="554" spans="1:7" ht="13.5">
      <c r="A554" s="10">
        <v>38702</v>
      </c>
      <c r="B554" s="10">
        <v>372002</v>
      </c>
      <c r="C554" s="10" t="s">
        <v>558</v>
      </c>
      <c r="D554" s="11">
        <v>188</v>
      </c>
      <c r="E554" s="11">
        <v>450</v>
      </c>
      <c r="F554" s="11">
        <v>190</v>
      </c>
      <c r="G554" s="11">
        <v>260</v>
      </c>
    </row>
    <row r="555" spans="1:7" ht="13.5">
      <c r="A555" s="10">
        <v>38703</v>
      </c>
      <c r="B555" s="10">
        <v>372003</v>
      </c>
      <c r="C555" s="10" t="s">
        <v>559</v>
      </c>
      <c r="D555" s="11">
        <v>310</v>
      </c>
      <c r="E555" s="11">
        <v>812</v>
      </c>
      <c r="F555" s="11">
        <v>360</v>
      </c>
      <c r="G555" s="11">
        <v>452</v>
      </c>
    </row>
    <row r="556" spans="1:7" ht="13.5">
      <c r="A556" s="10">
        <v>38704</v>
      </c>
      <c r="B556" s="10">
        <v>372004</v>
      </c>
      <c r="C556" s="10" t="s">
        <v>560</v>
      </c>
      <c r="D556" s="11">
        <v>335</v>
      </c>
      <c r="E556" s="11">
        <v>746</v>
      </c>
      <c r="F556" s="11">
        <v>366</v>
      </c>
      <c r="G556" s="11">
        <v>380</v>
      </c>
    </row>
    <row r="557" spans="1:7" ht="13.5">
      <c r="A557" s="10">
        <v>38705</v>
      </c>
      <c r="B557" s="10">
        <v>372005</v>
      </c>
      <c r="C557" s="10" t="s">
        <v>561</v>
      </c>
      <c r="D557" s="11">
        <v>195</v>
      </c>
      <c r="E557" s="11">
        <v>530</v>
      </c>
      <c r="F557" s="11">
        <v>253</v>
      </c>
      <c r="G557" s="11">
        <v>277</v>
      </c>
    </row>
    <row r="558" spans="1:7" ht="13.5">
      <c r="A558" s="10">
        <v>38706</v>
      </c>
      <c r="B558" s="10">
        <v>372006</v>
      </c>
      <c r="C558" s="10" t="s">
        <v>562</v>
      </c>
      <c r="D558" s="11">
        <v>300</v>
      </c>
      <c r="E558" s="11">
        <v>769</v>
      </c>
      <c r="F558" s="11">
        <v>372</v>
      </c>
      <c r="G558" s="11">
        <v>397</v>
      </c>
    </row>
    <row r="559" spans="1:7" ht="13.5">
      <c r="A559" s="10">
        <v>38801</v>
      </c>
      <c r="B559" s="10">
        <v>373001</v>
      </c>
      <c r="C559" s="10" t="s">
        <v>563</v>
      </c>
      <c r="D559" s="11">
        <v>272</v>
      </c>
      <c r="E559" s="11">
        <v>731</v>
      </c>
      <c r="F559" s="11">
        <v>348</v>
      </c>
      <c r="G559" s="11">
        <v>383</v>
      </c>
    </row>
    <row r="560" spans="1:7" ht="13.5">
      <c r="A560" s="10">
        <v>38802</v>
      </c>
      <c r="B560" s="10">
        <v>373002</v>
      </c>
      <c r="C560" s="10" t="s">
        <v>564</v>
      </c>
      <c r="D560" s="11">
        <v>363</v>
      </c>
      <c r="E560" s="11">
        <v>912</v>
      </c>
      <c r="F560" s="11">
        <v>423</v>
      </c>
      <c r="G560" s="11">
        <v>489</v>
      </c>
    </row>
    <row r="561" spans="1:7" ht="13.5">
      <c r="A561" s="10">
        <v>38803</v>
      </c>
      <c r="B561" s="10">
        <v>373003</v>
      </c>
      <c r="C561" s="10" t="s">
        <v>565</v>
      </c>
      <c r="D561" s="11">
        <v>314</v>
      </c>
      <c r="E561" s="11">
        <v>875</v>
      </c>
      <c r="F561" s="11">
        <v>419</v>
      </c>
      <c r="G561" s="11">
        <v>456</v>
      </c>
    </row>
    <row r="562" spans="1:7" ht="13.5">
      <c r="A562" s="10">
        <v>38804</v>
      </c>
      <c r="B562" s="10">
        <v>373004</v>
      </c>
      <c r="C562" s="10" t="s">
        <v>566</v>
      </c>
      <c r="D562" s="11">
        <v>271</v>
      </c>
      <c r="E562" s="11">
        <v>709</v>
      </c>
      <c r="F562" s="11">
        <v>348</v>
      </c>
      <c r="G562" s="11">
        <v>361</v>
      </c>
    </row>
    <row r="563" spans="1:7" ht="13.5">
      <c r="A563" s="10">
        <v>38805</v>
      </c>
      <c r="B563" s="10">
        <v>373005</v>
      </c>
      <c r="C563" s="10" t="s">
        <v>567</v>
      </c>
      <c r="D563" s="11">
        <v>188</v>
      </c>
      <c r="E563" s="11">
        <v>504</v>
      </c>
      <c r="F563" s="11">
        <v>234</v>
      </c>
      <c r="G563" s="11">
        <v>270</v>
      </c>
    </row>
    <row r="564" spans="1:7" ht="13.5">
      <c r="A564" s="10">
        <v>38901</v>
      </c>
      <c r="B564" s="10">
        <v>374001</v>
      </c>
      <c r="C564" s="10" t="s">
        <v>568</v>
      </c>
      <c r="D564" s="11">
        <v>252</v>
      </c>
      <c r="E564" s="11">
        <v>585</v>
      </c>
      <c r="F564" s="11">
        <v>264</v>
      </c>
      <c r="G564" s="11">
        <v>321</v>
      </c>
    </row>
    <row r="565" spans="1:7" ht="13.5">
      <c r="A565" s="10">
        <v>38902</v>
      </c>
      <c r="B565" s="10">
        <v>374002</v>
      </c>
      <c r="C565" s="10" t="s">
        <v>569</v>
      </c>
      <c r="D565" s="11">
        <v>283</v>
      </c>
      <c r="E565" s="11">
        <v>691</v>
      </c>
      <c r="F565" s="11">
        <v>327</v>
      </c>
      <c r="G565" s="11">
        <v>364</v>
      </c>
    </row>
    <row r="566" spans="1:7" ht="13.5">
      <c r="A566" s="10">
        <v>38903</v>
      </c>
      <c r="B566" s="10">
        <v>374003</v>
      </c>
      <c r="C566" s="10" t="s">
        <v>570</v>
      </c>
      <c r="D566" s="11">
        <v>193</v>
      </c>
      <c r="E566" s="11">
        <v>448</v>
      </c>
      <c r="F566" s="11">
        <v>226</v>
      </c>
      <c r="G566" s="11">
        <v>222</v>
      </c>
    </row>
    <row r="567" spans="1:7" ht="13.5">
      <c r="A567" s="10">
        <v>38904</v>
      </c>
      <c r="B567" s="10">
        <v>374004</v>
      </c>
      <c r="C567" s="10" t="s">
        <v>571</v>
      </c>
      <c r="D567" s="11">
        <v>311</v>
      </c>
      <c r="E567" s="11">
        <v>783</v>
      </c>
      <c r="F567" s="11">
        <v>356</v>
      </c>
      <c r="G567" s="11">
        <v>427</v>
      </c>
    </row>
    <row r="568" spans="1:7" ht="13.5">
      <c r="A568" s="10">
        <v>38905</v>
      </c>
      <c r="B568" s="10">
        <v>374005</v>
      </c>
      <c r="C568" s="10" t="s">
        <v>572</v>
      </c>
      <c r="D568" s="11">
        <v>203</v>
      </c>
      <c r="E568" s="11">
        <v>482</v>
      </c>
      <c r="F568" s="11">
        <v>225</v>
      </c>
      <c r="G568" s="11">
        <v>257</v>
      </c>
    </row>
    <row r="569" spans="1:7" ht="13.5">
      <c r="A569" s="10">
        <v>39001</v>
      </c>
      <c r="B569" s="10">
        <v>375001</v>
      </c>
      <c r="C569" s="10" t="s">
        <v>573</v>
      </c>
      <c r="D569" s="11">
        <v>221</v>
      </c>
      <c r="E569" s="11">
        <v>601</v>
      </c>
      <c r="F569" s="11">
        <v>297</v>
      </c>
      <c r="G569" s="11">
        <v>304</v>
      </c>
    </row>
    <row r="570" spans="1:7" ht="13.5">
      <c r="A570" s="10">
        <v>39002</v>
      </c>
      <c r="B570" s="10">
        <v>375002</v>
      </c>
      <c r="C570" s="10" t="s">
        <v>574</v>
      </c>
      <c r="D570" s="11">
        <v>219</v>
      </c>
      <c r="E570" s="11">
        <v>543</v>
      </c>
      <c r="F570" s="11">
        <v>252</v>
      </c>
      <c r="G570" s="11">
        <v>291</v>
      </c>
    </row>
    <row r="571" spans="1:7" ht="13.5">
      <c r="A571" s="10">
        <v>39003</v>
      </c>
      <c r="B571" s="10">
        <v>375003</v>
      </c>
      <c r="C571" s="10" t="s">
        <v>575</v>
      </c>
      <c r="D571" s="11">
        <v>314</v>
      </c>
      <c r="E571" s="11">
        <v>712</v>
      </c>
      <c r="F571" s="11">
        <v>320</v>
      </c>
      <c r="G571" s="11">
        <v>392</v>
      </c>
    </row>
    <row r="572" spans="1:7" ht="13.5">
      <c r="A572" s="10">
        <v>39101</v>
      </c>
      <c r="B572" s="10">
        <v>376001</v>
      </c>
      <c r="C572" s="10" t="s">
        <v>576</v>
      </c>
      <c r="D572" s="11">
        <v>328</v>
      </c>
      <c r="E572" s="11">
        <v>885</v>
      </c>
      <c r="F572" s="11">
        <v>407</v>
      </c>
      <c r="G572" s="11">
        <v>478</v>
      </c>
    </row>
    <row r="573" spans="1:7" ht="13.5">
      <c r="A573" s="10">
        <v>39102</v>
      </c>
      <c r="B573" s="10">
        <v>376002</v>
      </c>
      <c r="C573" s="10" t="s">
        <v>577</v>
      </c>
      <c r="D573" s="11">
        <v>475</v>
      </c>
      <c r="E573" s="11">
        <v>1092</v>
      </c>
      <c r="F573" s="11">
        <v>518</v>
      </c>
      <c r="G573" s="11">
        <v>574</v>
      </c>
    </row>
    <row r="574" spans="1:7" ht="13.5">
      <c r="A574" s="10">
        <v>39103</v>
      </c>
      <c r="B574" s="10">
        <v>376003</v>
      </c>
      <c r="C574" s="10" t="s">
        <v>578</v>
      </c>
      <c r="D574" s="11">
        <v>210</v>
      </c>
      <c r="E574" s="11">
        <v>420</v>
      </c>
      <c r="F574" s="11">
        <v>203</v>
      </c>
      <c r="G574" s="11">
        <v>217</v>
      </c>
    </row>
    <row r="575" spans="1:7" ht="13.5">
      <c r="A575" s="10">
        <v>39104</v>
      </c>
      <c r="B575" s="10">
        <v>376004</v>
      </c>
      <c r="C575" s="10" t="s">
        <v>579</v>
      </c>
      <c r="D575" s="11">
        <v>417</v>
      </c>
      <c r="E575" s="11">
        <v>1031</v>
      </c>
      <c r="F575" s="11">
        <v>475</v>
      </c>
      <c r="G575" s="11">
        <v>556</v>
      </c>
    </row>
    <row r="576" spans="1:7" ht="13.5">
      <c r="A576" s="10">
        <v>39105</v>
      </c>
      <c r="B576" s="10">
        <v>376005</v>
      </c>
      <c r="C576" s="10" t="s">
        <v>580</v>
      </c>
      <c r="D576" s="11">
        <v>266</v>
      </c>
      <c r="E576" s="11">
        <v>584</v>
      </c>
      <c r="F576" s="11">
        <v>290</v>
      </c>
      <c r="G576" s="11">
        <v>294</v>
      </c>
    </row>
    <row r="577" spans="1:7" ht="13.5">
      <c r="A577" s="10">
        <v>39300</v>
      </c>
      <c r="B577" s="10">
        <v>184000</v>
      </c>
      <c r="C577" s="10" t="s">
        <v>581</v>
      </c>
      <c r="D577" s="11">
        <v>770</v>
      </c>
      <c r="E577" s="11">
        <v>2334</v>
      </c>
      <c r="F577" s="11">
        <v>1064</v>
      </c>
      <c r="G577" s="11">
        <v>1270</v>
      </c>
    </row>
    <row r="578" spans="1:7" ht="13.5">
      <c r="A578" s="10">
        <v>39400</v>
      </c>
      <c r="B578" s="10">
        <v>140000</v>
      </c>
      <c r="C578" s="10" t="s">
        <v>582</v>
      </c>
      <c r="D578" s="11">
        <v>274</v>
      </c>
      <c r="E578" s="11">
        <v>818</v>
      </c>
      <c r="F578" s="11">
        <v>401</v>
      </c>
      <c r="G578" s="11">
        <v>417</v>
      </c>
    </row>
    <row r="579" spans="1:7" ht="13.5">
      <c r="A579" s="10">
        <v>39500</v>
      </c>
      <c r="B579" s="10">
        <v>164000</v>
      </c>
      <c r="C579" s="10" t="s">
        <v>583</v>
      </c>
      <c r="D579" s="11">
        <v>345</v>
      </c>
      <c r="E579" s="11">
        <v>1189</v>
      </c>
      <c r="F579" s="11">
        <v>599</v>
      </c>
      <c r="G579" s="11">
        <v>590</v>
      </c>
    </row>
    <row r="580" spans="1:7" ht="13.5">
      <c r="A580" s="10">
        <v>39600</v>
      </c>
      <c r="B580" s="10">
        <v>40000</v>
      </c>
      <c r="C580" s="10" t="s">
        <v>584</v>
      </c>
      <c r="D580" s="11">
        <v>109</v>
      </c>
      <c r="E580" s="11">
        <v>305</v>
      </c>
      <c r="F580" s="11">
        <v>150</v>
      </c>
      <c r="G580" s="11">
        <v>155</v>
      </c>
    </row>
    <row r="581" spans="1:7" ht="13.5">
      <c r="A581" s="10">
        <v>39700</v>
      </c>
      <c r="B581" s="10">
        <v>88000</v>
      </c>
      <c r="C581" s="10" t="s">
        <v>585</v>
      </c>
      <c r="D581" s="11">
        <v>74</v>
      </c>
      <c r="E581" s="11">
        <v>207</v>
      </c>
      <c r="F581" s="11">
        <v>92</v>
      </c>
      <c r="G581" s="11">
        <v>115</v>
      </c>
    </row>
    <row r="582" spans="1:7" ht="13.5">
      <c r="A582" s="10">
        <v>39800</v>
      </c>
      <c r="B582" s="10">
        <v>55000</v>
      </c>
      <c r="C582" s="10" t="s">
        <v>586</v>
      </c>
      <c r="D582" s="11">
        <v>57</v>
      </c>
      <c r="E582" s="11">
        <v>126</v>
      </c>
      <c r="F582" s="11">
        <v>52</v>
      </c>
      <c r="G582" s="11">
        <v>74</v>
      </c>
    </row>
    <row r="583" spans="1:7" ht="13.5">
      <c r="A583" s="10">
        <v>39900</v>
      </c>
      <c r="B583" s="10">
        <v>171000</v>
      </c>
      <c r="C583" s="10" t="s">
        <v>587</v>
      </c>
      <c r="D583" s="11">
        <v>96</v>
      </c>
      <c r="E583" s="11">
        <v>248</v>
      </c>
      <c r="F583" s="11">
        <v>114</v>
      </c>
      <c r="G583" s="11">
        <v>134</v>
      </c>
    </row>
    <row r="584" spans="1:7" ht="13.5">
      <c r="A584" s="10">
        <v>40000</v>
      </c>
      <c r="B584" s="10">
        <v>27000</v>
      </c>
      <c r="C584" s="10" t="s">
        <v>588</v>
      </c>
      <c r="D584" s="11">
        <v>646</v>
      </c>
      <c r="E584" s="11">
        <v>1640</v>
      </c>
      <c r="F584" s="11">
        <v>781</v>
      </c>
      <c r="G584" s="11">
        <v>859</v>
      </c>
    </row>
    <row r="585" spans="1:7" ht="13.5">
      <c r="A585" s="10">
        <v>40100</v>
      </c>
      <c r="B585" s="10">
        <v>35000</v>
      </c>
      <c r="C585" s="10" t="s">
        <v>589</v>
      </c>
      <c r="D585" s="11">
        <v>351</v>
      </c>
      <c r="E585" s="11">
        <v>1337</v>
      </c>
      <c r="F585" s="11">
        <v>636</v>
      </c>
      <c r="G585" s="11">
        <v>701</v>
      </c>
    </row>
    <row r="586" spans="1:7" ht="13.5">
      <c r="A586" s="10">
        <v>40700</v>
      </c>
      <c r="B586" s="10">
        <v>109000</v>
      </c>
      <c r="C586" s="10" t="s">
        <v>590</v>
      </c>
      <c r="D586" s="11">
        <v>203</v>
      </c>
      <c r="E586" s="11">
        <v>532</v>
      </c>
      <c r="F586" s="11">
        <v>251</v>
      </c>
      <c r="G586" s="11">
        <v>281</v>
      </c>
    </row>
    <row r="587" spans="1:7" ht="13.5">
      <c r="A587" s="10">
        <v>40800</v>
      </c>
      <c r="B587" s="10">
        <v>80000</v>
      </c>
      <c r="C587" s="10" t="s">
        <v>591</v>
      </c>
      <c r="D587" s="11">
        <v>276</v>
      </c>
      <c r="E587" s="11">
        <v>712</v>
      </c>
      <c r="F587" s="11">
        <v>356</v>
      </c>
      <c r="G587" s="11">
        <v>356</v>
      </c>
    </row>
    <row r="588" spans="1:7" ht="13.5">
      <c r="A588" s="10">
        <v>40900</v>
      </c>
      <c r="B588" s="10">
        <v>82000</v>
      </c>
      <c r="C588" s="10" t="s">
        <v>592</v>
      </c>
      <c r="D588" s="11">
        <v>170</v>
      </c>
      <c r="E588" s="11">
        <v>390</v>
      </c>
      <c r="F588" s="11">
        <v>181</v>
      </c>
      <c r="G588" s="11">
        <v>209</v>
      </c>
    </row>
    <row r="589" spans="1:7" ht="13.5">
      <c r="A589" s="10">
        <v>60100</v>
      </c>
      <c r="B589" s="10">
        <v>352000</v>
      </c>
      <c r="C589" s="10" t="s">
        <v>593</v>
      </c>
      <c r="D589" s="11">
        <v>34</v>
      </c>
      <c r="E589" s="11">
        <v>100</v>
      </c>
      <c r="F589" s="11">
        <v>50</v>
      </c>
      <c r="G589" s="11">
        <v>50</v>
      </c>
    </row>
    <row r="590" spans="1:7" ht="13.5">
      <c r="A590" s="10">
        <v>60200</v>
      </c>
      <c r="B590" s="10">
        <v>295000</v>
      </c>
      <c r="C590" s="10" t="s">
        <v>594</v>
      </c>
      <c r="D590" s="11">
        <v>155</v>
      </c>
      <c r="E590" s="11">
        <v>407</v>
      </c>
      <c r="F590" s="11">
        <v>191</v>
      </c>
      <c r="G590" s="11">
        <v>216</v>
      </c>
    </row>
    <row r="591" spans="1:7" ht="13.5">
      <c r="A591" s="10">
        <v>60300</v>
      </c>
      <c r="B591" s="10">
        <v>294000</v>
      </c>
      <c r="C591" s="10" t="s">
        <v>595</v>
      </c>
      <c r="D591" s="11">
        <v>254</v>
      </c>
      <c r="E591" s="11">
        <v>602</v>
      </c>
      <c r="F591" s="11">
        <v>276</v>
      </c>
      <c r="G591" s="11">
        <v>326</v>
      </c>
    </row>
    <row r="592" spans="1:7" ht="13.5">
      <c r="A592" s="10">
        <v>60400</v>
      </c>
      <c r="B592" s="10">
        <v>325000</v>
      </c>
      <c r="C592" s="10" t="s">
        <v>596</v>
      </c>
      <c r="D592" s="11">
        <v>54</v>
      </c>
      <c r="E592" s="11">
        <v>136</v>
      </c>
      <c r="F592" s="11">
        <v>67</v>
      </c>
      <c r="G592" s="11">
        <v>69</v>
      </c>
    </row>
    <row r="593" spans="1:7" ht="13.5">
      <c r="A593" s="10">
        <v>60500</v>
      </c>
      <c r="B593" s="10">
        <v>336000</v>
      </c>
      <c r="C593" s="10" t="s">
        <v>597</v>
      </c>
      <c r="D593" s="11">
        <v>7</v>
      </c>
      <c r="E593" s="11">
        <v>11</v>
      </c>
      <c r="F593" s="11">
        <v>4</v>
      </c>
      <c r="G593" s="11">
        <v>7</v>
      </c>
    </row>
    <row r="594" spans="1:7" ht="13.5">
      <c r="A594" s="10">
        <v>60600</v>
      </c>
      <c r="B594" s="10">
        <v>298000</v>
      </c>
      <c r="C594" s="10" t="s">
        <v>598</v>
      </c>
      <c r="D594" s="11">
        <v>2</v>
      </c>
      <c r="E594" s="11">
        <v>4</v>
      </c>
      <c r="F594" s="11">
        <v>1</v>
      </c>
      <c r="G594" s="11">
        <v>3</v>
      </c>
    </row>
    <row r="595" spans="1:7" ht="13.5">
      <c r="A595" s="10">
        <v>60700</v>
      </c>
      <c r="B595" s="10">
        <v>327000</v>
      </c>
      <c r="C595" s="10" t="s">
        <v>599</v>
      </c>
      <c r="D595" s="11">
        <v>82</v>
      </c>
      <c r="E595" s="11">
        <v>174</v>
      </c>
      <c r="F595" s="11">
        <v>76</v>
      </c>
      <c r="G595" s="11">
        <v>98</v>
      </c>
    </row>
    <row r="596" spans="1:7" ht="13.5">
      <c r="A596" s="10">
        <v>60800</v>
      </c>
      <c r="B596" s="10">
        <v>338000</v>
      </c>
      <c r="C596" s="10" t="s">
        <v>600</v>
      </c>
      <c r="D596" s="11">
        <v>19</v>
      </c>
      <c r="E596" s="11">
        <v>70</v>
      </c>
      <c r="F596" s="11">
        <v>20</v>
      </c>
      <c r="G596" s="11">
        <v>50</v>
      </c>
    </row>
    <row r="597" spans="1:7" ht="13.5">
      <c r="A597" s="10">
        <v>60900</v>
      </c>
      <c r="B597" s="10">
        <v>337000</v>
      </c>
      <c r="C597" s="10" t="s">
        <v>601</v>
      </c>
      <c r="D597" s="11">
        <v>19</v>
      </c>
      <c r="E597" s="11">
        <v>39</v>
      </c>
      <c r="F597" s="11">
        <v>20</v>
      </c>
      <c r="G597" s="11">
        <v>19</v>
      </c>
    </row>
    <row r="598" spans="1:7" ht="13.5">
      <c r="A598" s="10">
        <v>61000</v>
      </c>
      <c r="B598" s="10">
        <v>331000</v>
      </c>
      <c r="C598" s="10" t="s">
        <v>602</v>
      </c>
      <c r="D598" s="11">
        <v>20</v>
      </c>
      <c r="E598" s="11">
        <v>36</v>
      </c>
      <c r="F598" s="11">
        <v>14</v>
      </c>
      <c r="G598" s="11">
        <v>22</v>
      </c>
    </row>
    <row r="599" spans="1:7" ht="13.5">
      <c r="A599" s="10">
        <v>61100</v>
      </c>
      <c r="B599" s="10">
        <v>314000</v>
      </c>
      <c r="C599" s="10" t="s">
        <v>603</v>
      </c>
      <c r="D599" s="11">
        <v>42</v>
      </c>
      <c r="E599" s="11">
        <v>78</v>
      </c>
      <c r="F599" s="11">
        <v>37</v>
      </c>
      <c r="G599" s="11">
        <v>41</v>
      </c>
    </row>
    <row r="600" spans="1:7" ht="13.5">
      <c r="A600" s="10">
        <v>61200</v>
      </c>
      <c r="B600" s="10">
        <v>308000</v>
      </c>
      <c r="C600" s="10" t="s">
        <v>604</v>
      </c>
      <c r="D600" s="11">
        <v>53</v>
      </c>
      <c r="E600" s="11">
        <v>134</v>
      </c>
      <c r="F600" s="11">
        <v>54</v>
      </c>
      <c r="G600" s="11">
        <v>80</v>
      </c>
    </row>
    <row r="601" spans="1:7" ht="13.5">
      <c r="A601" s="10">
        <v>61300</v>
      </c>
      <c r="B601" s="10">
        <v>328000</v>
      </c>
      <c r="C601" s="10" t="s">
        <v>605</v>
      </c>
      <c r="D601" s="11">
        <v>29</v>
      </c>
      <c r="E601" s="11">
        <v>65</v>
      </c>
      <c r="F601" s="11">
        <v>27</v>
      </c>
      <c r="G601" s="11">
        <v>38</v>
      </c>
    </row>
    <row r="602" spans="1:7" ht="13.5">
      <c r="A602" s="10">
        <v>61400</v>
      </c>
      <c r="B602" s="10">
        <v>306000</v>
      </c>
      <c r="C602" s="10" t="s">
        <v>606</v>
      </c>
      <c r="D602" s="11">
        <v>21</v>
      </c>
      <c r="E602" s="11">
        <v>40</v>
      </c>
      <c r="F602" s="11">
        <v>21</v>
      </c>
      <c r="G602" s="11">
        <v>19</v>
      </c>
    </row>
    <row r="603" spans="1:7" ht="13.5">
      <c r="A603" s="10">
        <v>61500</v>
      </c>
      <c r="B603" s="10">
        <v>330000</v>
      </c>
      <c r="C603" s="10" t="s">
        <v>607</v>
      </c>
      <c r="D603" s="11">
        <v>102</v>
      </c>
      <c r="E603" s="11">
        <v>245</v>
      </c>
      <c r="F603" s="11">
        <v>108</v>
      </c>
      <c r="G603" s="11">
        <v>137</v>
      </c>
    </row>
    <row r="604" spans="1:7" ht="13.5">
      <c r="A604" s="10">
        <v>61600</v>
      </c>
      <c r="B604" s="10">
        <v>311000</v>
      </c>
      <c r="C604" s="10" t="s">
        <v>608</v>
      </c>
      <c r="D604" s="11">
        <v>105</v>
      </c>
      <c r="E604" s="11">
        <v>263</v>
      </c>
      <c r="F604" s="11">
        <v>124</v>
      </c>
      <c r="G604" s="11">
        <v>139</v>
      </c>
    </row>
    <row r="605" spans="1:7" ht="13.5">
      <c r="A605" s="10">
        <v>61700</v>
      </c>
      <c r="B605" s="10">
        <v>345000</v>
      </c>
      <c r="C605" s="10" t="s">
        <v>609</v>
      </c>
      <c r="D605" s="11">
        <v>114</v>
      </c>
      <c r="E605" s="11">
        <v>311</v>
      </c>
      <c r="F605" s="11">
        <v>152</v>
      </c>
      <c r="G605" s="11">
        <v>159</v>
      </c>
    </row>
    <row r="606" spans="1:7" ht="13.5">
      <c r="A606" s="10">
        <v>61800</v>
      </c>
      <c r="B606" s="10">
        <v>329000</v>
      </c>
      <c r="C606" s="10" t="s">
        <v>610</v>
      </c>
      <c r="D606" s="11">
        <v>314</v>
      </c>
      <c r="E606" s="11">
        <v>847</v>
      </c>
      <c r="F606" s="11">
        <v>391</v>
      </c>
      <c r="G606" s="11">
        <v>456</v>
      </c>
    </row>
    <row r="607" spans="1:7" ht="13.5">
      <c r="A607" s="10">
        <v>61900</v>
      </c>
      <c r="B607" s="10">
        <v>302000</v>
      </c>
      <c r="C607" s="10" t="s">
        <v>611</v>
      </c>
      <c r="D607" s="11">
        <v>73</v>
      </c>
      <c r="E607" s="11">
        <v>223</v>
      </c>
      <c r="F607" s="11">
        <v>105</v>
      </c>
      <c r="G607" s="11">
        <v>118</v>
      </c>
    </row>
    <row r="608" spans="1:7" ht="13.5">
      <c r="A608" s="10">
        <v>62000</v>
      </c>
      <c r="B608" s="10">
        <v>354000</v>
      </c>
      <c r="C608" s="10" t="s">
        <v>612</v>
      </c>
      <c r="D608" s="11">
        <v>255</v>
      </c>
      <c r="E608" s="11">
        <v>692</v>
      </c>
      <c r="F608" s="11">
        <v>347</v>
      </c>
      <c r="G608" s="11">
        <v>345</v>
      </c>
    </row>
    <row r="609" spans="1:7" ht="13.5">
      <c r="A609" s="10">
        <v>62100</v>
      </c>
      <c r="B609" s="10">
        <v>346000</v>
      </c>
      <c r="C609" s="10" t="s">
        <v>613</v>
      </c>
      <c r="D609" s="11">
        <v>141</v>
      </c>
      <c r="E609" s="11">
        <v>470</v>
      </c>
      <c r="F609" s="11">
        <v>202</v>
      </c>
      <c r="G609" s="11">
        <v>268</v>
      </c>
    </row>
    <row r="610" spans="1:7" ht="13.5">
      <c r="A610" s="10">
        <v>62200</v>
      </c>
      <c r="B610" s="10">
        <v>347000</v>
      </c>
      <c r="C610" s="10" t="s">
        <v>614</v>
      </c>
      <c r="D610" s="11">
        <v>283</v>
      </c>
      <c r="E610" s="11">
        <v>606</v>
      </c>
      <c r="F610" s="11">
        <v>306</v>
      </c>
      <c r="G610" s="11">
        <v>300</v>
      </c>
    </row>
    <row r="611" spans="1:7" ht="13.5">
      <c r="A611" s="10">
        <v>62300</v>
      </c>
      <c r="B611" s="10">
        <v>335000</v>
      </c>
      <c r="C611" s="10" t="s">
        <v>615</v>
      </c>
      <c r="D611" s="11">
        <v>83</v>
      </c>
      <c r="E611" s="11">
        <v>209</v>
      </c>
      <c r="F611" s="11">
        <v>102</v>
      </c>
      <c r="G611" s="11">
        <v>107</v>
      </c>
    </row>
    <row r="612" spans="1:7" ht="13.5">
      <c r="A612" s="10">
        <v>62400</v>
      </c>
      <c r="B612" s="10">
        <v>362000</v>
      </c>
      <c r="C612" s="10" t="s">
        <v>616</v>
      </c>
      <c r="D612" s="11">
        <v>31</v>
      </c>
      <c r="E612" s="11">
        <v>81</v>
      </c>
      <c r="F612" s="11">
        <v>38</v>
      </c>
      <c r="G612" s="11">
        <v>43</v>
      </c>
    </row>
    <row r="613" spans="1:7" ht="13.5">
      <c r="A613" s="10">
        <v>62500</v>
      </c>
      <c r="B613" s="10">
        <v>299000</v>
      </c>
      <c r="C613" s="10" t="s">
        <v>617</v>
      </c>
      <c r="D613" s="11">
        <v>16</v>
      </c>
      <c r="E613" s="11">
        <v>35</v>
      </c>
      <c r="F613" s="11">
        <v>14</v>
      </c>
      <c r="G613" s="11">
        <v>21</v>
      </c>
    </row>
    <row r="614" spans="1:7" ht="13.5">
      <c r="A614" s="10">
        <v>62600</v>
      </c>
      <c r="B614" s="10">
        <v>359000</v>
      </c>
      <c r="C614" s="10" t="s">
        <v>618</v>
      </c>
      <c r="D614" s="11">
        <v>957</v>
      </c>
      <c r="E614" s="11">
        <v>2267</v>
      </c>
      <c r="F614" s="11">
        <v>1038</v>
      </c>
      <c r="G614" s="11">
        <v>1229</v>
      </c>
    </row>
    <row r="615" spans="1:7" ht="13.5">
      <c r="A615" s="10">
        <v>62700</v>
      </c>
      <c r="B615" s="10">
        <v>360000</v>
      </c>
      <c r="C615" s="10" t="s">
        <v>619</v>
      </c>
      <c r="D615" s="11">
        <v>1956</v>
      </c>
      <c r="E615" s="11">
        <v>4480</v>
      </c>
      <c r="F615" s="11">
        <v>2085</v>
      </c>
      <c r="G615" s="11">
        <v>2395</v>
      </c>
    </row>
    <row r="616" spans="1:7" ht="13.5">
      <c r="A616" s="10">
        <v>62800</v>
      </c>
      <c r="B616" s="10">
        <v>293000</v>
      </c>
      <c r="C616" s="10" t="s">
        <v>620</v>
      </c>
      <c r="D616" s="11">
        <v>8</v>
      </c>
      <c r="E616" s="11">
        <v>12</v>
      </c>
      <c r="F616" s="11">
        <v>5</v>
      </c>
      <c r="G616" s="11">
        <v>7</v>
      </c>
    </row>
    <row r="617" spans="1:7" ht="13.5">
      <c r="A617" s="10">
        <v>62900</v>
      </c>
      <c r="B617" s="10">
        <v>341000</v>
      </c>
      <c r="C617" s="10" t="s">
        <v>621</v>
      </c>
      <c r="D617" s="11">
        <v>368</v>
      </c>
      <c r="E617" s="11">
        <v>816</v>
      </c>
      <c r="F617" s="11">
        <v>370</v>
      </c>
      <c r="G617" s="11">
        <v>446</v>
      </c>
    </row>
    <row r="618" spans="1:7" ht="13.5">
      <c r="A618" s="10">
        <v>63000</v>
      </c>
      <c r="B618" s="10">
        <v>322000</v>
      </c>
      <c r="C618" s="10" t="s">
        <v>622</v>
      </c>
      <c r="D618" s="11">
        <v>189</v>
      </c>
      <c r="E618" s="11">
        <v>505</v>
      </c>
      <c r="F618" s="11">
        <v>233</v>
      </c>
      <c r="G618" s="11">
        <v>272</v>
      </c>
    </row>
    <row r="619" spans="1:7" ht="13.5">
      <c r="A619" s="10">
        <v>63100</v>
      </c>
      <c r="B619" s="10">
        <v>357000</v>
      </c>
      <c r="C619" s="10" t="s">
        <v>623</v>
      </c>
      <c r="D619" s="11">
        <v>273</v>
      </c>
      <c r="E619" s="11">
        <v>658</v>
      </c>
      <c r="F619" s="11">
        <v>309</v>
      </c>
      <c r="G619" s="11">
        <v>349</v>
      </c>
    </row>
    <row r="620" spans="1:7" ht="13.5">
      <c r="A620" s="10">
        <v>63200</v>
      </c>
      <c r="B620" s="10">
        <v>368000</v>
      </c>
      <c r="C620" s="10" t="s">
        <v>624</v>
      </c>
      <c r="D620" s="11">
        <v>342</v>
      </c>
      <c r="E620" s="11">
        <v>947</v>
      </c>
      <c r="F620" s="11">
        <v>415</v>
      </c>
      <c r="G620" s="11">
        <v>532</v>
      </c>
    </row>
    <row r="621" spans="1:7" ht="13.5">
      <c r="A621" s="10">
        <v>63300</v>
      </c>
      <c r="B621" s="10">
        <v>363000</v>
      </c>
      <c r="C621" s="10" t="s">
        <v>625</v>
      </c>
      <c r="D621" s="11">
        <v>67</v>
      </c>
      <c r="E621" s="11">
        <v>184</v>
      </c>
      <c r="F621" s="11">
        <v>76</v>
      </c>
      <c r="G621" s="11">
        <v>108</v>
      </c>
    </row>
    <row r="622" spans="1:7" ht="13.5">
      <c r="A622" s="10">
        <v>63400</v>
      </c>
      <c r="B622" s="10">
        <v>334000</v>
      </c>
      <c r="C622" s="10" t="s">
        <v>626</v>
      </c>
      <c r="D622" s="11">
        <v>221</v>
      </c>
      <c r="E622" s="11">
        <v>666</v>
      </c>
      <c r="F622" s="11">
        <v>321</v>
      </c>
      <c r="G622" s="11">
        <v>345</v>
      </c>
    </row>
    <row r="623" spans="1:7" ht="13.5">
      <c r="A623" s="10">
        <v>63500</v>
      </c>
      <c r="B623" s="10">
        <v>369000</v>
      </c>
      <c r="C623" s="10" t="s">
        <v>627</v>
      </c>
      <c r="D623" s="11">
        <v>25</v>
      </c>
      <c r="E623" s="11">
        <v>46</v>
      </c>
      <c r="F623" s="11">
        <v>22</v>
      </c>
      <c r="G623" s="11">
        <v>24</v>
      </c>
    </row>
    <row r="624" spans="1:7" ht="13.5">
      <c r="A624" s="10">
        <v>63600</v>
      </c>
      <c r="B624" s="10">
        <v>316000</v>
      </c>
      <c r="C624" s="10" t="s">
        <v>628</v>
      </c>
      <c r="D624" s="11">
        <v>17</v>
      </c>
      <c r="E624" s="11">
        <v>26</v>
      </c>
      <c r="F624" s="11">
        <v>12</v>
      </c>
      <c r="G624" s="11">
        <v>14</v>
      </c>
    </row>
    <row r="625" spans="1:7" ht="13.5">
      <c r="A625" s="10">
        <v>63700</v>
      </c>
      <c r="B625" s="10">
        <v>300000</v>
      </c>
      <c r="C625" s="10" t="s">
        <v>629</v>
      </c>
      <c r="D625" s="11">
        <v>1</v>
      </c>
      <c r="E625" s="11">
        <v>3</v>
      </c>
      <c r="F625" s="11">
        <v>2</v>
      </c>
      <c r="G625" s="11">
        <v>1</v>
      </c>
    </row>
    <row r="626" spans="1:7" ht="13.5">
      <c r="A626" s="10">
        <v>63800</v>
      </c>
      <c r="B626" s="10">
        <v>320000</v>
      </c>
      <c r="C626" s="10" t="s">
        <v>630</v>
      </c>
      <c r="D626" s="11">
        <v>40</v>
      </c>
      <c r="E626" s="11">
        <v>93</v>
      </c>
      <c r="F626" s="11">
        <v>41</v>
      </c>
      <c r="G626" s="11">
        <v>52</v>
      </c>
    </row>
    <row r="627" spans="1:7" ht="13.5">
      <c r="A627" s="10">
        <v>64000</v>
      </c>
      <c r="B627" s="10">
        <v>326000</v>
      </c>
      <c r="C627" s="10" t="s">
        <v>631</v>
      </c>
      <c r="D627" s="11">
        <v>79</v>
      </c>
      <c r="E627" s="11">
        <v>223</v>
      </c>
      <c r="F627" s="11">
        <v>120</v>
      </c>
      <c r="G627" s="11">
        <v>103</v>
      </c>
    </row>
    <row r="628" spans="1:7" ht="13.5">
      <c r="A628" s="10">
        <v>64100</v>
      </c>
      <c r="B628" s="10">
        <v>332000</v>
      </c>
      <c r="C628" s="10" t="s">
        <v>632</v>
      </c>
      <c r="D628" s="11">
        <v>20</v>
      </c>
      <c r="E628" s="11">
        <v>52</v>
      </c>
      <c r="F628" s="11">
        <v>21</v>
      </c>
      <c r="G628" s="11">
        <v>31</v>
      </c>
    </row>
    <row r="629" spans="1:7" ht="13.5">
      <c r="A629" s="10">
        <v>64200</v>
      </c>
      <c r="B629" s="10">
        <v>309000</v>
      </c>
      <c r="C629" s="10" t="s">
        <v>633</v>
      </c>
      <c r="D629" s="11">
        <v>55</v>
      </c>
      <c r="E629" s="11">
        <v>162</v>
      </c>
      <c r="F629" s="11">
        <v>81</v>
      </c>
      <c r="G629" s="11">
        <v>81</v>
      </c>
    </row>
    <row r="630" spans="1:7" ht="13.5">
      <c r="A630" s="10">
        <v>64300</v>
      </c>
      <c r="B630" s="10">
        <v>321000</v>
      </c>
      <c r="C630" s="10" t="s">
        <v>634</v>
      </c>
      <c r="D630" s="11">
        <v>630</v>
      </c>
      <c r="E630" s="11">
        <v>1572</v>
      </c>
      <c r="F630" s="11">
        <v>704</v>
      </c>
      <c r="G630" s="11">
        <v>868</v>
      </c>
    </row>
    <row r="631" spans="1:7" ht="13.5">
      <c r="A631" s="10">
        <v>64400</v>
      </c>
      <c r="B631" s="10">
        <v>348000</v>
      </c>
      <c r="C631" s="10" t="s">
        <v>635</v>
      </c>
      <c r="D631" s="11">
        <v>203</v>
      </c>
      <c r="E631" s="11">
        <v>514</v>
      </c>
      <c r="F631" s="11">
        <v>239</v>
      </c>
      <c r="G631" s="11">
        <v>275</v>
      </c>
    </row>
    <row r="632" spans="1:7" ht="13.5">
      <c r="A632" s="10">
        <v>64500</v>
      </c>
      <c r="B632" s="10">
        <v>323000</v>
      </c>
      <c r="C632" s="10" t="s">
        <v>636</v>
      </c>
      <c r="D632" s="11">
        <v>339</v>
      </c>
      <c r="E632" s="11">
        <v>740</v>
      </c>
      <c r="F632" s="11">
        <v>349</v>
      </c>
      <c r="G632" s="11">
        <v>391</v>
      </c>
    </row>
    <row r="633" spans="1:7" ht="13.5">
      <c r="A633" s="10">
        <v>64600</v>
      </c>
      <c r="B633" s="10">
        <v>305000</v>
      </c>
      <c r="C633" s="10" t="s">
        <v>637</v>
      </c>
      <c r="D633" s="11">
        <v>235</v>
      </c>
      <c r="E633" s="11">
        <v>634</v>
      </c>
      <c r="F633" s="11">
        <v>286</v>
      </c>
      <c r="G633" s="11">
        <v>348</v>
      </c>
    </row>
    <row r="634" spans="1:7" ht="13.5">
      <c r="A634" s="10">
        <v>64700</v>
      </c>
      <c r="B634" s="10">
        <v>297000</v>
      </c>
      <c r="C634" s="10" t="s">
        <v>638</v>
      </c>
      <c r="D634" s="11">
        <v>218</v>
      </c>
      <c r="E634" s="11">
        <v>580</v>
      </c>
      <c r="F634" s="11">
        <v>291</v>
      </c>
      <c r="G634" s="11">
        <v>289</v>
      </c>
    </row>
    <row r="635" spans="1:7" ht="13.5">
      <c r="A635" s="10">
        <v>64800</v>
      </c>
      <c r="B635" s="10">
        <v>313000</v>
      </c>
      <c r="C635" s="10" t="s">
        <v>639</v>
      </c>
      <c r="D635" s="11">
        <v>26</v>
      </c>
      <c r="E635" s="11">
        <v>53</v>
      </c>
      <c r="F635" s="11">
        <v>22</v>
      </c>
      <c r="G635" s="11">
        <v>31</v>
      </c>
    </row>
    <row r="636" spans="1:7" ht="13.5">
      <c r="A636" s="10">
        <v>64900</v>
      </c>
      <c r="B636" s="10">
        <v>371000</v>
      </c>
      <c r="C636" s="10" t="s">
        <v>640</v>
      </c>
      <c r="D636" s="11">
        <v>237</v>
      </c>
      <c r="E636" s="11">
        <v>739</v>
      </c>
      <c r="F636" s="11">
        <v>362</v>
      </c>
      <c r="G636" s="11">
        <v>377</v>
      </c>
    </row>
    <row r="637" spans="1:7" ht="13.5">
      <c r="A637" s="10">
        <v>65000</v>
      </c>
      <c r="B637" s="10">
        <v>317000</v>
      </c>
      <c r="C637" s="10" t="s">
        <v>641</v>
      </c>
      <c r="D637" s="11">
        <v>397</v>
      </c>
      <c r="E637" s="11">
        <v>931</v>
      </c>
      <c r="F637" s="11">
        <v>414</v>
      </c>
      <c r="G637" s="11">
        <v>517</v>
      </c>
    </row>
    <row r="638" spans="1:7" ht="13.5">
      <c r="A638" s="10">
        <v>65100</v>
      </c>
      <c r="B638" s="10">
        <v>367000</v>
      </c>
      <c r="C638" s="10" t="s">
        <v>642</v>
      </c>
      <c r="D638" s="11">
        <v>32</v>
      </c>
      <c r="E638" s="11">
        <v>90</v>
      </c>
      <c r="F638" s="11">
        <v>44</v>
      </c>
      <c r="G638" s="11">
        <v>46</v>
      </c>
    </row>
    <row r="639" spans="1:7" ht="13.5">
      <c r="A639" s="10">
        <v>65200</v>
      </c>
      <c r="B639" s="10">
        <v>296000</v>
      </c>
      <c r="C639" s="10" t="s">
        <v>643</v>
      </c>
      <c r="D639" s="11">
        <v>178</v>
      </c>
      <c r="E639" s="11">
        <v>474</v>
      </c>
      <c r="F639" s="11">
        <v>228</v>
      </c>
      <c r="G639" s="11">
        <v>246</v>
      </c>
    </row>
    <row r="640" spans="1:7" ht="13.5">
      <c r="A640" s="10">
        <v>65300</v>
      </c>
      <c r="B640" s="10">
        <v>333000</v>
      </c>
      <c r="C640" s="10" t="s">
        <v>644</v>
      </c>
      <c r="D640" s="11">
        <v>316</v>
      </c>
      <c r="E640" s="11">
        <v>910</v>
      </c>
      <c r="F640" s="11">
        <v>406</v>
      </c>
      <c r="G640" s="11">
        <v>504</v>
      </c>
    </row>
    <row r="641" spans="1:7" ht="13.5">
      <c r="A641" s="10">
        <v>65400</v>
      </c>
      <c r="B641" s="10">
        <v>310000</v>
      </c>
      <c r="C641" s="10" t="s">
        <v>645</v>
      </c>
      <c r="D641" s="11">
        <v>430</v>
      </c>
      <c r="E641" s="11">
        <v>1131</v>
      </c>
      <c r="F641" s="11">
        <v>504</v>
      </c>
      <c r="G641" s="11">
        <v>627</v>
      </c>
    </row>
    <row r="642" spans="1:7" ht="13.5">
      <c r="A642" s="10">
        <v>65500</v>
      </c>
      <c r="B642" s="10">
        <v>361000</v>
      </c>
      <c r="C642" s="10" t="s">
        <v>646</v>
      </c>
      <c r="D642" s="11">
        <v>78</v>
      </c>
      <c r="E642" s="11">
        <v>210</v>
      </c>
      <c r="F642" s="11">
        <v>101</v>
      </c>
      <c r="G642" s="11">
        <v>109</v>
      </c>
    </row>
    <row r="643" spans="1:7" ht="13.5">
      <c r="A643" s="10">
        <v>65600</v>
      </c>
      <c r="B643" s="10">
        <v>339000</v>
      </c>
      <c r="C643" s="10" t="s">
        <v>647</v>
      </c>
      <c r="D643" s="11">
        <v>59</v>
      </c>
      <c r="E643" s="11">
        <v>162</v>
      </c>
      <c r="F643" s="11">
        <v>82</v>
      </c>
      <c r="G643" s="11">
        <v>80</v>
      </c>
    </row>
    <row r="644" spans="1:7" ht="13.5">
      <c r="A644" s="10">
        <v>65700</v>
      </c>
      <c r="B644" s="10">
        <v>304000</v>
      </c>
      <c r="C644" s="10" t="s">
        <v>648</v>
      </c>
      <c r="D644" s="11">
        <v>8</v>
      </c>
      <c r="E644" s="11">
        <v>15</v>
      </c>
      <c r="F644" s="11">
        <v>6</v>
      </c>
      <c r="G644" s="11">
        <v>9</v>
      </c>
    </row>
    <row r="645" spans="1:7" ht="13.5">
      <c r="A645" s="10">
        <v>65800</v>
      </c>
      <c r="B645" s="10">
        <v>349000</v>
      </c>
      <c r="C645" s="10" t="s">
        <v>649</v>
      </c>
      <c r="D645" s="11">
        <v>38</v>
      </c>
      <c r="E645" s="11">
        <v>102</v>
      </c>
      <c r="F645" s="11">
        <v>48</v>
      </c>
      <c r="G645" s="11">
        <v>54</v>
      </c>
    </row>
    <row r="646" spans="1:7" ht="13.5">
      <c r="A646" s="10">
        <v>65900</v>
      </c>
      <c r="B646" s="10">
        <v>355000</v>
      </c>
      <c r="C646" s="10" t="s">
        <v>650</v>
      </c>
      <c r="D646" s="11">
        <v>9</v>
      </c>
      <c r="E646" s="11">
        <v>31</v>
      </c>
      <c r="F646" s="11">
        <v>17</v>
      </c>
      <c r="G646" s="11">
        <v>14</v>
      </c>
    </row>
    <row r="647" spans="1:7" ht="13.5">
      <c r="A647" s="10">
        <v>66000</v>
      </c>
      <c r="B647" s="10">
        <v>315000</v>
      </c>
      <c r="C647" s="10" t="s">
        <v>651</v>
      </c>
      <c r="D647" s="11">
        <v>46</v>
      </c>
      <c r="E647" s="11">
        <v>106</v>
      </c>
      <c r="F647" s="11">
        <v>45</v>
      </c>
      <c r="G647" s="11">
        <v>61</v>
      </c>
    </row>
    <row r="648" spans="1:7" ht="13.5">
      <c r="A648" s="10">
        <v>66100</v>
      </c>
      <c r="B648" s="10">
        <v>358000</v>
      </c>
      <c r="C648" s="10" t="s">
        <v>652</v>
      </c>
      <c r="D648" s="11">
        <v>17</v>
      </c>
      <c r="E648" s="11">
        <v>50</v>
      </c>
      <c r="F648" s="11">
        <v>25</v>
      </c>
      <c r="G648" s="11">
        <v>25</v>
      </c>
    </row>
    <row r="649" spans="1:7" ht="13.5">
      <c r="A649" s="10">
        <v>66200</v>
      </c>
      <c r="B649" s="10">
        <v>324000</v>
      </c>
      <c r="C649" s="10" t="s">
        <v>653</v>
      </c>
      <c r="D649" s="11">
        <v>10</v>
      </c>
      <c r="E649" s="11">
        <v>27</v>
      </c>
      <c r="F649" s="11">
        <v>10</v>
      </c>
      <c r="G649" s="11">
        <v>17</v>
      </c>
    </row>
    <row r="650" spans="1:7" ht="13.5">
      <c r="A650" s="10">
        <v>80100</v>
      </c>
      <c r="B650" s="10">
        <v>365000</v>
      </c>
      <c r="C650" s="10" t="s">
        <v>654</v>
      </c>
      <c r="D650" s="11">
        <v>133</v>
      </c>
      <c r="E650" s="11">
        <v>201</v>
      </c>
      <c r="F650" s="11">
        <v>83</v>
      </c>
      <c r="G650" s="11">
        <v>118</v>
      </c>
    </row>
    <row r="651" spans="1:7" ht="13.5">
      <c r="A651" s="10">
        <v>80200</v>
      </c>
      <c r="B651" s="10">
        <v>351000</v>
      </c>
      <c r="C651" s="10" t="s">
        <v>655</v>
      </c>
      <c r="D651" s="11">
        <v>69</v>
      </c>
      <c r="E651" s="11">
        <v>96</v>
      </c>
      <c r="F651" s="11">
        <v>46</v>
      </c>
      <c r="G651" s="11">
        <v>50</v>
      </c>
    </row>
    <row r="652" spans="1:7" ht="13.5">
      <c r="A652" s="10">
        <v>80300</v>
      </c>
      <c r="B652" s="10">
        <v>344000</v>
      </c>
      <c r="C652" s="10" t="s">
        <v>656</v>
      </c>
      <c r="D652" s="11">
        <v>379</v>
      </c>
      <c r="E652" s="11">
        <v>795</v>
      </c>
      <c r="F652" s="11">
        <v>370</v>
      </c>
      <c r="G652" s="11">
        <v>425</v>
      </c>
    </row>
    <row r="653" spans="1:7" ht="13.5">
      <c r="A653" s="10">
        <v>80400</v>
      </c>
      <c r="B653" s="10">
        <v>307000</v>
      </c>
      <c r="C653" s="10" t="s">
        <v>657</v>
      </c>
      <c r="D653" s="11">
        <v>245</v>
      </c>
      <c r="E653" s="11">
        <v>456</v>
      </c>
      <c r="F653" s="11">
        <v>218</v>
      </c>
      <c r="G653" s="11">
        <v>238</v>
      </c>
    </row>
    <row r="654" spans="1:7" ht="13.5">
      <c r="A654" s="10">
        <v>80500</v>
      </c>
      <c r="B654" s="10">
        <v>342000</v>
      </c>
      <c r="C654" s="10" t="s">
        <v>658</v>
      </c>
      <c r="D654" s="11">
        <v>104</v>
      </c>
      <c r="E654" s="11">
        <v>336</v>
      </c>
      <c r="F654" s="11">
        <v>140</v>
      </c>
      <c r="G654" s="11">
        <v>196</v>
      </c>
    </row>
    <row r="655" spans="1:7" ht="13.5">
      <c r="A655" s="10">
        <v>80600</v>
      </c>
      <c r="B655" s="10">
        <v>364000</v>
      </c>
      <c r="C655" s="10" t="s">
        <v>659</v>
      </c>
      <c r="D655" s="11">
        <v>84</v>
      </c>
      <c r="E655" s="11">
        <v>173</v>
      </c>
      <c r="F655" s="11">
        <v>86</v>
      </c>
      <c r="G655" s="11">
        <v>87</v>
      </c>
    </row>
    <row r="656" spans="1:7" ht="13.5">
      <c r="A656" s="10">
        <v>80700</v>
      </c>
      <c r="B656" s="10">
        <v>319000</v>
      </c>
      <c r="C656" s="10" t="s">
        <v>660</v>
      </c>
      <c r="D656" s="11">
        <v>115</v>
      </c>
      <c r="E656" s="11">
        <v>253</v>
      </c>
      <c r="F656" s="11">
        <v>116</v>
      </c>
      <c r="G656" s="11">
        <v>137</v>
      </c>
    </row>
    <row r="657" spans="1:7" ht="13.5">
      <c r="A657" s="10">
        <v>80800</v>
      </c>
      <c r="B657" s="10">
        <v>301000</v>
      </c>
      <c r="C657" s="10" t="s">
        <v>661</v>
      </c>
      <c r="D657" s="11">
        <v>62</v>
      </c>
      <c r="E657" s="11">
        <v>113</v>
      </c>
      <c r="F657" s="11">
        <v>49</v>
      </c>
      <c r="G657" s="11">
        <v>64</v>
      </c>
    </row>
    <row r="658" spans="1:7" ht="13.5">
      <c r="A658" s="10">
        <v>80900</v>
      </c>
      <c r="B658" s="10">
        <v>318000</v>
      </c>
      <c r="C658" s="10" t="s">
        <v>662</v>
      </c>
      <c r="D658" s="11">
        <v>42</v>
      </c>
      <c r="E658" s="11">
        <v>92</v>
      </c>
      <c r="F658" s="11">
        <v>45</v>
      </c>
      <c r="G658" s="11">
        <v>47</v>
      </c>
    </row>
    <row r="659" spans="1:7" ht="13.5">
      <c r="A659" s="10">
        <v>81000</v>
      </c>
      <c r="B659" s="10">
        <v>370000</v>
      </c>
      <c r="C659" s="10" t="s">
        <v>663</v>
      </c>
      <c r="D659" s="11">
        <v>64</v>
      </c>
      <c r="E659" s="11">
        <v>135</v>
      </c>
      <c r="F659" s="11">
        <v>63</v>
      </c>
      <c r="G659" s="11">
        <v>72</v>
      </c>
    </row>
    <row r="660" spans="1:7" ht="13.5">
      <c r="A660" s="10">
        <v>81100</v>
      </c>
      <c r="B660" s="10">
        <v>350000</v>
      </c>
      <c r="C660" s="10" t="s">
        <v>664</v>
      </c>
      <c r="D660" s="11">
        <v>46</v>
      </c>
      <c r="E660" s="11">
        <v>97</v>
      </c>
      <c r="F660" s="11">
        <v>45</v>
      </c>
      <c r="G660" s="11">
        <v>52</v>
      </c>
    </row>
    <row r="661" spans="1:7" ht="13.5">
      <c r="A661" s="10">
        <v>81200</v>
      </c>
      <c r="B661" s="10">
        <v>353000</v>
      </c>
      <c r="C661" s="10" t="s">
        <v>665</v>
      </c>
      <c r="D661" s="11">
        <v>29</v>
      </c>
      <c r="E661" s="11">
        <v>59</v>
      </c>
      <c r="F661" s="11">
        <v>29</v>
      </c>
      <c r="G661" s="11">
        <v>30</v>
      </c>
    </row>
    <row r="662" spans="1:7" ht="13.5">
      <c r="A662" s="10">
        <v>81300</v>
      </c>
      <c r="B662" s="10">
        <v>343000</v>
      </c>
      <c r="C662" s="10" t="s">
        <v>666</v>
      </c>
      <c r="D662" s="11">
        <v>63</v>
      </c>
      <c r="E662" s="11">
        <v>102</v>
      </c>
      <c r="F662" s="11">
        <v>42</v>
      </c>
      <c r="G662" s="11">
        <v>60</v>
      </c>
    </row>
    <row r="663" spans="1:7" ht="13.5">
      <c r="A663" s="10">
        <v>81400</v>
      </c>
      <c r="B663" s="10">
        <v>312000</v>
      </c>
      <c r="C663" s="10" t="s">
        <v>667</v>
      </c>
      <c r="D663" s="11">
        <v>62</v>
      </c>
      <c r="E663" s="11">
        <v>137</v>
      </c>
      <c r="F663" s="11">
        <v>60</v>
      </c>
      <c r="G663" s="11">
        <v>77</v>
      </c>
    </row>
    <row r="664" spans="1:7" ht="13.5">
      <c r="A664" s="10">
        <v>81500</v>
      </c>
      <c r="B664" s="10">
        <v>366000</v>
      </c>
      <c r="C664" s="10" t="s">
        <v>668</v>
      </c>
      <c r="D664" s="11">
        <v>114</v>
      </c>
      <c r="E664" s="11">
        <v>179</v>
      </c>
      <c r="F664" s="11">
        <v>77</v>
      </c>
      <c r="G664" s="11">
        <v>102</v>
      </c>
    </row>
    <row r="665" spans="1:7" ht="13.5">
      <c r="A665" s="10">
        <v>81600</v>
      </c>
      <c r="B665" s="10">
        <v>340000</v>
      </c>
      <c r="C665" s="10" t="s">
        <v>669</v>
      </c>
      <c r="D665" s="11">
        <v>148</v>
      </c>
      <c r="E665" s="11">
        <v>258</v>
      </c>
      <c r="F665" s="11">
        <v>123</v>
      </c>
      <c r="G665" s="11">
        <v>135</v>
      </c>
    </row>
    <row r="666" spans="1:7" ht="13.5">
      <c r="A666" s="10">
        <v>81700</v>
      </c>
      <c r="B666" s="10">
        <v>356000</v>
      </c>
      <c r="C666" s="10" t="s">
        <v>670</v>
      </c>
      <c r="D666" s="11">
        <v>72</v>
      </c>
      <c r="E666" s="11">
        <v>111</v>
      </c>
      <c r="F666" s="11">
        <v>52</v>
      </c>
      <c r="G666" s="11">
        <v>59</v>
      </c>
    </row>
    <row r="667" spans="1:7" ht="13.5">
      <c r="A667" s="12">
        <v>99999</v>
      </c>
      <c r="B667" s="12"/>
      <c r="C667" s="12" t="s">
        <v>671</v>
      </c>
      <c r="D667" s="13">
        <v>233394</v>
      </c>
      <c r="E667" s="13">
        <v>512682</v>
      </c>
      <c r="F667" s="13">
        <v>240364</v>
      </c>
      <c r="G667" s="13">
        <v>272318</v>
      </c>
    </row>
    <row r="669" spans="1:7" ht="13.5">
      <c r="A669" s="14" t="s">
        <v>682</v>
      </c>
      <c r="B669" s="14"/>
      <c r="C669" s="15"/>
      <c r="D669" s="16"/>
      <c r="E669" s="16"/>
      <c r="F669" s="16"/>
      <c r="G669" s="16"/>
    </row>
    <row r="670" spans="1:8" ht="13.5">
      <c r="A670" s="14" t="s">
        <v>672</v>
      </c>
      <c r="B670" s="14"/>
      <c r="C670" s="17"/>
      <c r="D670" s="18"/>
      <c r="E670" s="18"/>
      <c r="F670" s="18"/>
      <c r="G670" s="18"/>
      <c r="H670" s="19"/>
    </row>
    <row r="671" spans="1:8" ht="13.5">
      <c r="A671" s="20" t="s">
        <v>673</v>
      </c>
      <c r="B671" s="20"/>
      <c r="C671" s="17"/>
      <c r="D671" s="18"/>
      <c r="E671" s="18"/>
      <c r="F671" s="18"/>
      <c r="G671" s="18"/>
      <c r="H671" s="19"/>
    </row>
    <row r="672" spans="1:8" ht="13.5">
      <c r="A672" s="20" t="s">
        <v>674</v>
      </c>
      <c r="B672" s="20"/>
      <c r="C672" s="17"/>
      <c r="D672" s="18"/>
      <c r="E672" s="18"/>
      <c r="F672" s="18"/>
      <c r="G672" s="18"/>
      <c r="H672" s="19"/>
    </row>
    <row r="673" spans="1:8" ht="13.5">
      <c r="A673" s="20" t="s">
        <v>675</v>
      </c>
      <c r="B673" s="20"/>
      <c r="C673" s="17"/>
      <c r="D673" s="18"/>
      <c r="E673" s="18"/>
      <c r="F673" s="18"/>
      <c r="G673" s="18"/>
      <c r="H673" s="19"/>
    </row>
    <row r="674" spans="1:8" ht="13.5">
      <c r="A674" s="20" t="s">
        <v>676</v>
      </c>
      <c r="B674" s="20"/>
      <c r="C674" s="17"/>
      <c r="D674" s="18"/>
      <c r="E674" s="18"/>
      <c r="F674" s="18"/>
      <c r="G674" s="18"/>
      <c r="H674" s="19"/>
    </row>
    <row r="675" spans="1:2" ht="13.5">
      <c r="A675" s="21" t="s">
        <v>677</v>
      </c>
      <c r="B675" s="20"/>
    </row>
    <row r="676" spans="1:2" ht="13.5">
      <c r="A676" s="21" t="s">
        <v>678</v>
      </c>
      <c r="B676" s="21"/>
    </row>
    <row r="677" ht="13.5">
      <c r="B677" s="21"/>
    </row>
    <row r="678" spans="1:2" ht="13.5">
      <c r="A678" s="20"/>
      <c r="B678" s="20"/>
    </row>
    <row r="679" spans="1:2" ht="13.5">
      <c r="A679" s="20"/>
      <c r="B679" s="20"/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9"/>
  <sheetViews>
    <sheetView zoomScalePageLayoutView="0" workbookViewId="0" topLeftCell="A1">
      <pane ySplit="3" topLeftCell="A42" activePane="bottomLeft" state="frozen"/>
      <selection pane="topLeft" activeCell="A1" sqref="A1"/>
      <selection pane="bottomLeft" activeCell="C52" sqref="C52"/>
    </sheetView>
  </sheetViews>
  <sheetFormatPr defaultColWidth="9.00390625" defaultRowHeight="13.5"/>
  <cols>
    <col min="1" max="2" width="13.25390625" style="0" customWidth="1"/>
    <col min="3" max="3" width="15.25390625" style="0" customWidth="1"/>
    <col min="4" max="7" width="11.625" style="22" customWidth="1"/>
  </cols>
  <sheetData>
    <row r="1" spans="1:8" ht="24" customHeight="1">
      <c r="A1" s="23" t="s">
        <v>687</v>
      </c>
      <c r="B1" s="23"/>
      <c r="C1" s="23"/>
      <c r="D1" s="23"/>
      <c r="E1" s="23"/>
      <c r="F1" s="23"/>
      <c r="G1" s="23"/>
      <c r="H1" s="1"/>
    </row>
    <row r="2" spans="1:7" ht="17.25" customHeight="1">
      <c r="A2" s="2"/>
      <c r="B2" s="2"/>
      <c r="C2" s="3"/>
      <c r="D2" s="4"/>
      <c r="E2" s="4"/>
      <c r="F2" s="24" t="s">
        <v>0</v>
      </c>
      <c r="G2" s="24"/>
    </row>
    <row r="3" spans="1:7" s="9" customFormat="1" ht="18" customHeight="1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</row>
    <row r="4" spans="1:7" ht="13.5">
      <c r="A4" s="10">
        <v>103</v>
      </c>
      <c r="B4" s="10">
        <v>19003</v>
      </c>
      <c r="C4" s="10" t="s">
        <v>8</v>
      </c>
      <c r="D4" s="11">
        <f>VLOOKUP($B4,'[1]Sheet1'!$C$2:$I$671,4,FALSE)</f>
        <v>1</v>
      </c>
      <c r="E4" s="11">
        <f>VLOOKUP($B4,'[1]Sheet1'!$C$2:$I$671,5,FALSE)</f>
        <v>2</v>
      </c>
      <c r="F4" s="11">
        <f>VLOOKUP($B4,'[1]Sheet1'!$C$2:$I$671,6,FALSE)</f>
        <v>1</v>
      </c>
      <c r="G4" s="11">
        <f>VLOOKUP($B4,'[1]Sheet1'!$C$2:$I$671,7,FALSE)</f>
        <v>1</v>
      </c>
    </row>
    <row r="5" spans="1:7" ht="13.5">
      <c r="A5" s="10">
        <v>104</v>
      </c>
      <c r="B5" s="10">
        <v>19004</v>
      </c>
      <c r="C5" s="10" t="s">
        <v>9</v>
      </c>
      <c r="D5" s="11">
        <f>VLOOKUP($B5,'[1]Sheet1'!$C$2:$I$671,4,FALSE)</f>
        <v>-2</v>
      </c>
      <c r="E5" s="11">
        <f>VLOOKUP($B5,'[1]Sheet1'!$C$2:$I$671,5,FALSE)</f>
        <v>-3</v>
      </c>
      <c r="F5" s="11">
        <f>VLOOKUP($B5,'[1]Sheet1'!$C$2:$I$671,6,FALSE)</f>
        <v>-2</v>
      </c>
      <c r="G5" s="11">
        <f>VLOOKUP($B5,'[1]Sheet1'!$C$2:$I$671,7,FALSE)</f>
        <v>-1</v>
      </c>
    </row>
    <row r="6" spans="1:7" ht="13.5">
      <c r="A6" s="10">
        <v>202</v>
      </c>
      <c r="B6" s="10">
        <v>173002</v>
      </c>
      <c r="C6" s="10" t="s">
        <v>10</v>
      </c>
      <c r="D6" s="11">
        <f>VLOOKUP($B6,'[1]Sheet1'!$C$2:$I$671,4,FALSE)</f>
        <v>16</v>
      </c>
      <c r="E6" s="11">
        <f>VLOOKUP($B6,'[1]Sheet1'!$C$2:$I$671,5,FALSE)</f>
        <v>34</v>
      </c>
      <c r="F6" s="11">
        <f>VLOOKUP($B6,'[1]Sheet1'!$C$2:$I$671,6,FALSE)</f>
        <v>17</v>
      </c>
      <c r="G6" s="11">
        <f>VLOOKUP($B6,'[1]Sheet1'!$C$2:$I$671,7,FALSE)</f>
        <v>17</v>
      </c>
    </row>
    <row r="7" spans="1:7" ht="13.5">
      <c r="A7" s="10">
        <v>203</v>
      </c>
      <c r="B7" s="10">
        <v>173003</v>
      </c>
      <c r="C7" s="10" t="s">
        <v>11</v>
      </c>
      <c r="D7" s="11">
        <f>VLOOKUP($B7,'[1]Sheet1'!$C$2:$I$671,4,FALSE)</f>
        <v>23</v>
      </c>
      <c r="E7" s="11">
        <f>VLOOKUP($B7,'[1]Sheet1'!$C$2:$I$671,5,FALSE)</f>
        <v>50</v>
      </c>
      <c r="F7" s="11">
        <f>VLOOKUP($B7,'[1]Sheet1'!$C$2:$I$671,6,FALSE)</f>
        <v>27</v>
      </c>
      <c r="G7" s="11">
        <f>VLOOKUP($B7,'[1]Sheet1'!$C$2:$I$671,7,FALSE)</f>
        <v>23</v>
      </c>
    </row>
    <row r="8" spans="1:7" ht="13.5">
      <c r="A8" s="10">
        <v>204</v>
      </c>
      <c r="B8" s="10">
        <v>173004</v>
      </c>
      <c r="C8" s="10" t="s">
        <v>12</v>
      </c>
      <c r="D8" s="11">
        <f>VLOOKUP($B8,'[1]Sheet1'!$C$2:$I$671,4,FALSE)</f>
        <v>94</v>
      </c>
      <c r="E8" s="11">
        <f>VLOOKUP($B8,'[1]Sheet1'!$C$2:$I$671,5,FALSE)</f>
        <v>119</v>
      </c>
      <c r="F8" s="11">
        <f>VLOOKUP($B8,'[1]Sheet1'!$C$2:$I$671,6,FALSE)</f>
        <v>50</v>
      </c>
      <c r="G8" s="11">
        <f>VLOOKUP($B8,'[1]Sheet1'!$C$2:$I$671,7,FALSE)</f>
        <v>69</v>
      </c>
    </row>
    <row r="9" spans="1:7" ht="13.5">
      <c r="A9" s="10">
        <v>302</v>
      </c>
      <c r="B9" s="10">
        <v>94002</v>
      </c>
      <c r="C9" s="10" t="s">
        <v>13</v>
      </c>
      <c r="D9" s="11">
        <f>VLOOKUP($B9,'[1]Sheet1'!$C$2:$I$671,4,FALSE)</f>
        <v>88</v>
      </c>
      <c r="E9" s="11">
        <f>VLOOKUP($B9,'[1]Sheet1'!$C$2:$I$671,5,FALSE)</f>
        <v>126</v>
      </c>
      <c r="F9" s="11">
        <f>VLOOKUP($B9,'[1]Sheet1'!$C$2:$I$671,6,FALSE)</f>
        <v>56</v>
      </c>
      <c r="G9" s="11">
        <f>VLOOKUP($B9,'[1]Sheet1'!$C$2:$I$671,7,FALSE)</f>
        <v>70</v>
      </c>
    </row>
    <row r="10" spans="1:7" ht="13.5">
      <c r="A10" s="10">
        <v>303</v>
      </c>
      <c r="B10" s="10">
        <v>94003</v>
      </c>
      <c r="C10" s="10" t="s">
        <v>14</v>
      </c>
      <c r="D10" s="11">
        <f>VLOOKUP($B10,'[1]Sheet1'!$C$2:$I$671,4,FALSE)</f>
        <v>119</v>
      </c>
      <c r="E10" s="11">
        <f>VLOOKUP($B10,'[1]Sheet1'!$C$2:$I$671,5,FALSE)</f>
        <v>240</v>
      </c>
      <c r="F10" s="11">
        <f>VLOOKUP($B10,'[1]Sheet1'!$C$2:$I$671,6,FALSE)</f>
        <v>122</v>
      </c>
      <c r="G10" s="11">
        <f>VLOOKUP($B10,'[1]Sheet1'!$C$2:$I$671,7,FALSE)</f>
        <v>118</v>
      </c>
    </row>
    <row r="11" spans="1:7" ht="13.5">
      <c r="A11" s="10">
        <v>304</v>
      </c>
      <c r="B11" s="10">
        <v>94004</v>
      </c>
      <c r="C11" s="10" t="s">
        <v>15</v>
      </c>
      <c r="D11" s="11">
        <f>VLOOKUP($B11,'[1]Sheet1'!$C$2:$I$671,4,FALSE)</f>
        <v>110</v>
      </c>
      <c r="E11" s="11">
        <f>VLOOKUP($B11,'[1]Sheet1'!$C$2:$I$671,5,FALSE)</f>
        <v>223</v>
      </c>
      <c r="F11" s="11">
        <f>VLOOKUP($B11,'[1]Sheet1'!$C$2:$I$671,6,FALSE)</f>
        <v>99</v>
      </c>
      <c r="G11" s="11">
        <f>VLOOKUP($B11,'[1]Sheet1'!$C$2:$I$671,7,FALSE)</f>
        <v>124</v>
      </c>
    </row>
    <row r="12" spans="1:7" ht="13.5">
      <c r="A12" s="10">
        <v>305</v>
      </c>
      <c r="B12" s="10">
        <v>94005</v>
      </c>
      <c r="C12" s="10" t="s">
        <v>16</v>
      </c>
      <c r="D12" s="11">
        <f>VLOOKUP($B12,'[1]Sheet1'!$C$2:$I$671,4,FALSE)</f>
        <v>186</v>
      </c>
      <c r="E12" s="11">
        <f>VLOOKUP($B12,'[1]Sheet1'!$C$2:$I$671,5,FALSE)</f>
        <v>332</v>
      </c>
      <c r="F12" s="11">
        <f>VLOOKUP($B12,'[1]Sheet1'!$C$2:$I$671,6,FALSE)</f>
        <v>158</v>
      </c>
      <c r="G12" s="11">
        <f>VLOOKUP($B12,'[1]Sheet1'!$C$2:$I$671,7,FALSE)</f>
        <v>174</v>
      </c>
    </row>
    <row r="13" spans="1:7" ht="13.5">
      <c r="A13" s="10">
        <v>401</v>
      </c>
      <c r="B13" s="10">
        <v>37001</v>
      </c>
      <c r="C13" s="10" t="s">
        <v>17</v>
      </c>
      <c r="D13" s="11">
        <f>VLOOKUP($B13,'[1]Sheet1'!$C$2:$I$671,4,FALSE)</f>
        <v>6</v>
      </c>
      <c r="E13" s="11">
        <f>VLOOKUP($B13,'[1]Sheet1'!$C$2:$I$671,5,FALSE)</f>
        <v>11</v>
      </c>
      <c r="F13" s="11">
        <f>VLOOKUP($B13,'[1]Sheet1'!$C$2:$I$671,6,FALSE)</f>
        <v>3</v>
      </c>
      <c r="G13" s="11">
        <f>VLOOKUP($B13,'[1]Sheet1'!$C$2:$I$671,7,FALSE)</f>
        <v>8</v>
      </c>
    </row>
    <row r="14" spans="1:7" ht="13.5">
      <c r="A14" s="10">
        <v>402</v>
      </c>
      <c r="B14" s="10">
        <v>37002</v>
      </c>
      <c r="C14" s="10" t="s">
        <v>18</v>
      </c>
      <c r="D14" s="11">
        <f>VLOOKUP($B14,'[1]Sheet1'!$C$2:$I$671,4,FALSE)</f>
        <v>15</v>
      </c>
      <c r="E14" s="11">
        <f>VLOOKUP($B14,'[1]Sheet1'!$C$2:$I$671,5,FALSE)</f>
        <v>31</v>
      </c>
      <c r="F14" s="11">
        <f>VLOOKUP($B14,'[1]Sheet1'!$C$2:$I$671,6,FALSE)</f>
        <v>13</v>
      </c>
      <c r="G14" s="11">
        <f>VLOOKUP($B14,'[1]Sheet1'!$C$2:$I$671,7,FALSE)</f>
        <v>18</v>
      </c>
    </row>
    <row r="15" spans="1:7" ht="13.5">
      <c r="A15" s="10">
        <v>503</v>
      </c>
      <c r="B15" s="10">
        <v>135003</v>
      </c>
      <c r="C15" s="10" t="s">
        <v>19</v>
      </c>
      <c r="D15" s="11">
        <f>VLOOKUP($B15,'[1]Sheet1'!$C$2:$I$671,4,FALSE)</f>
        <v>3</v>
      </c>
      <c r="E15" s="11">
        <f>VLOOKUP($B15,'[1]Sheet1'!$C$2:$I$671,5,FALSE)</f>
        <v>7</v>
      </c>
      <c r="F15" s="11">
        <f>VLOOKUP($B15,'[1]Sheet1'!$C$2:$I$671,6,FALSE)</f>
        <v>4</v>
      </c>
      <c r="G15" s="11">
        <f>VLOOKUP($B15,'[1]Sheet1'!$C$2:$I$671,7,FALSE)</f>
        <v>3</v>
      </c>
    </row>
    <row r="16" spans="1:7" ht="13.5">
      <c r="A16" s="10">
        <v>504</v>
      </c>
      <c r="B16" s="10">
        <v>135004</v>
      </c>
      <c r="C16" s="10" t="s">
        <v>20</v>
      </c>
      <c r="D16" s="11">
        <f>VLOOKUP($B16,'[1]Sheet1'!$C$2:$I$671,4,FALSE)</f>
        <v>97</v>
      </c>
      <c r="E16" s="11">
        <f>VLOOKUP($B16,'[1]Sheet1'!$C$2:$I$671,5,FALSE)</f>
        <v>184</v>
      </c>
      <c r="F16" s="11">
        <f>VLOOKUP($B16,'[1]Sheet1'!$C$2:$I$671,6,FALSE)</f>
        <v>83</v>
      </c>
      <c r="G16" s="11">
        <f>VLOOKUP($B16,'[1]Sheet1'!$C$2:$I$671,7,FALSE)</f>
        <v>101</v>
      </c>
    </row>
    <row r="17" spans="1:7" ht="13.5">
      <c r="A17" s="10">
        <v>505</v>
      </c>
      <c r="B17" s="10">
        <v>135005</v>
      </c>
      <c r="C17" s="10" t="s">
        <v>21</v>
      </c>
      <c r="D17" s="11">
        <f>VLOOKUP($B17,'[1]Sheet1'!$C$2:$I$671,4,FALSE)</f>
        <v>7</v>
      </c>
      <c r="E17" s="11">
        <f>VLOOKUP($B17,'[1]Sheet1'!$C$2:$I$671,5,FALSE)</f>
        <v>12</v>
      </c>
      <c r="F17" s="11">
        <f>VLOOKUP($B17,'[1]Sheet1'!$C$2:$I$671,6,FALSE)</f>
        <v>6</v>
      </c>
      <c r="G17" s="11">
        <f>VLOOKUP($B17,'[1]Sheet1'!$C$2:$I$671,7,FALSE)</f>
        <v>6</v>
      </c>
    </row>
    <row r="18" spans="1:7" ht="13.5">
      <c r="A18" s="10">
        <v>600</v>
      </c>
      <c r="B18" s="10">
        <v>176000</v>
      </c>
      <c r="C18" s="10" t="s">
        <v>22</v>
      </c>
      <c r="D18" s="11">
        <f>VLOOKUP($B18,'[1]Sheet1'!$C$2:$I$671,4,FALSE)</f>
        <v>104</v>
      </c>
      <c r="E18" s="11">
        <f>VLOOKUP($B18,'[1]Sheet1'!$C$2:$I$671,5,FALSE)</f>
        <v>189</v>
      </c>
      <c r="F18" s="11">
        <f>VLOOKUP($B18,'[1]Sheet1'!$C$2:$I$671,6,FALSE)</f>
        <v>74</v>
      </c>
      <c r="G18" s="11">
        <f>VLOOKUP($B18,'[1]Sheet1'!$C$2:$I$671,7,FALSE)</f>
        <v>115</v>
      </c>
    </row>
    <row r="19" spans="1:7" ht="13.5">
      <c r="A19" s="10">
        <v>700</v>
      </c>
      <c r="B19" s="10">
        <v>211000</v>
      </c>
      <c r="C19" s="10" t="s">
        <v>23</v>
      </c>
      <c r="D19" s="11">
        <f>VLOOKUP($B19,'[1]Sheet1'!$C$2:$I$671,4,FALSE)</f>
        <v>0</v>
      </c>
      <c r="E19" s="11">
        <f>VLOOKUP($B19,'[1]Sheet1'!$C$2:$I$671,5,FALSE)</f>
        <v>0</v>
      </c>
      <c r="F19" s="11">
        <f>VLOOKUP($B19,'[1]Sheet1'!$C$2:$I$671,6,FALSE)</f>
        <v>0</v>
      </c>
      <c r="G19" s="11">
        <f>VLOOKUP($B19,'[1]Sheet1'!$C$2:$I$671,7,FALSE)</f>
        <v>0</v>
      </c>
    </row>
    <row r="20" spans="1:7" ht="13.5">
      <c r="A20" s="10">
        <v>803</v>
      </c>
      <c r="B20" s="10">
        <v>229003</v>
      </c>
      <c r="C20" s="10" t="s">
        <v>24</v>
      </c>
      <c r="D20" s="11">
        <f>VLOOKUP($B20,'[1]Sheet1'!$C$2:$I$671,4,FALSE)</f>
        <v>134</v>
      </c>
      <c r="E20" s="11">
        <f>VLOOKUP($B20,'[1]Sheet1'!$C$2:$I$671,5,FALSE)</f>
        <v>231</v>
      </c>
      <c r="F20" s="11">
        <f>VLOOKUP($B20,'[1]Sheet1'!$C$2:$I$671,6,FALSE)</f>
        <v>101</v>
      </c>
      <c r="G20" s="11">
        <f>VLOOKUP($B20,'[1]Sheet1'!$C$2:$I$671,7,FALSE)</f>
        <v>130</v>
      </c>
    </row>
    <row r="21" spans="1:7" ht="13.5">
      <c r="A21" s="10">
        <v>804</v>
      </c>
      <c r="B21" s="10">
        <v>229004</v>
      </c>
      <c r="C21" s="10" t="s">
        <v>25</v>
      </c>
      <c r="D21" s="11">
        <f>VLOOKUP($B21,'[1]Sheet1'!$C$2:$I$671,4,FALSE)</f>
        <v>77</v>
      </c>
      <c r="E21" s="11">
        <f>VLOOKUP($B21,'[1]Sheet1'!$C$2:$I$671,5,FALSE)</f>
        <v>127</v>
      </c>
      <c r="F21" s="11">
        <f>VLOOKUP($B21,'[1]Sheet1'!$C$2:$I$671,6,FALSE)</f>
        <v>59</v>
      </c>
      <c r="G21" s="11">
        <f>VLOOKUP($B21,'[1]Sheet1'!$C$2:$I$671,7,FALSE)</f>
        <v>68</v>
      </c>
    </row>
    <row r="22" spans="1:7" ht="13.5">
      <c r="A22" s="10">
        <v>805</v>
      </c>
      <c r="B22" s="10">
        <v>229005</v>
      </c>
      <c r="C22" s="10" t="s">
        <v>26</v>
      </c>
      <c r="D22" s="11">
        <f>VLOOKUP($B22,'[1]Sheet1'!$C$2:$I$671,4,FALSE)</f>
        <v>7</v>
      </c>
      <c r="E22" s="11">
        <f>VLOOKUP($B22,'[1]Sheet1'!$C$2:$I$671,5,FALSE)</f>
        <v>16</v>
      </c>
      <c r="F22" s="11">
        <f>VLOOKUP($B22,'[1]Sheet1'!$C$2:$I$671,6,FALSE)</f>
        <v>8</v>
      </c>
      <c r="G22" s="11">
        <f>VLOOKUP($B22,'[1]Sheet1'!$C$2:$I$671,7,FALSE)</f>
        <v>8</v>
      </c>
    </row>
    <row r="23" spans="1:7" ht="13.5">
      <c r="A23" s="10">
        <v>900</v>
      </c>
      <c r="B23" s="10">
        <v>238000</v>
      </c>
      <c r="C23" s="10" t="s">
        <v>27</v>
      </c>
      <c r="D23" s="11">
        <f>VLOOKUP($B23,'[1]Sheet1'!$C$2:$I$671,4,FALSE)</f>
        <v>83</v>
      </c>
      <c r="E23" s="11">
        <f>VLOOKUP($B23,'[1]Sheet1'!$C$2:$I$671,5,FALSE)</f>
        <v>162</v>
      </c>
      <c r="F23" s="11">
        <f>VLOOKUP($B23,'[1]Sheet1'!$C$2:$I$671,6,FALSE)</f>
        <v>64</v>
      </c>
      <c r="G23" s="11">
        <f>VLOOKUP($B23,'[1]Sheet1'!$C$2:$I$671,7,FALSE)</f>
        <v>98</v>
      </c>
    </row>
    <row r="24" spans="1:7" ht="13.5">
      <c r="A24" s="10">
        <v>1001</v>
      </c>
      <c r="B24" s="10">
        <v>252001</v>
      </c>
      <c r="C24" s="10" t="s">
        <v>28</v>
      </c>
      <c r="D24" s="11">
        <f>VLOOKUP($B24,'[1]Sheet1'!$C$2:$I$671,4,FALSE)</f>
        <v>313</v>
      </c>
      <c r="E24" s="11">
        <f>VLOOKUP($B24,'[1]Sheet1'!$C$2:$I$671,5,FALSE)</f>
        <v>480</v>
      </c>
      <c r="F24" s="11">
        <f>VLOOKUP($B24,'[1]Sheet1'!$C$2:$I$671,6,FALSE)</f>
        <v>205</v>
      </c>
      <c r="G24" s="11">
        <f>VLOOKUP($B24,'[1]Sheet1'!$C$2:$I$671,7,FALSE)</f>
        <v>275</v>
      </c>
    </row>
    <row r="25" spans="1:7" ht="13.5">
      <c r="A25" s="10">
        <v>1002</v>
      </c>
      <c r="B25" s="10">
        <v>252002</v>
      </c>
      <c r="C25" s="10" t="s">
        <v>29</v>
      </c>
      <c r="D25" s="11">
        <f>VLOOKUP($B25,'[1]Sheet1'!$C$2:$I$671,4,FALSE)</f>
        <v>445</v>
      </c>
      <c r="E25" s="11">
        <f>VLOOKUP($B25,'[1]Sheet1'!$C$2:$I$671,5,FALSE)</f>
        <v>733</v>
      </c>
      <c r="F25" s="11">
        <f>VLOOKUP($B25,'[1]Sheet1'!$C$2:$I$671,6,FALSE)</f>
        <v>346</v>
      </c>
      <c r="G25" s="11">
        <f>VLOOKUP($B25,'[1]Sheet1'!$C$2:$I$671,7,FALSE)</f>
        <v>387</v>
      </c>
    </row>
    <row r="26" spans="1:7" ht="13.5">
      <c r="A26" s="10">
        <v>1003</v>
      </c>
      <c r="B26" s="10">
        <v>252003</v>
      </c>
      <c r="C26" s="10" t="s">
        <v>30</v>
      </c>
      <c r="D26" s="11">
        <f>VLOOKUP($B26,'[1]Sheet1'!$C$2:$I$671,4,FALSE)</f>
        <v>70</v>
      </c>
      <c r="E26" s="11">
        <f>VLOOKUP($B26,'[1]Sheet1'!$C$2:$I$671,5,FALSE)</f>
        <v>135</v>
      </c>
      <c r="F26" s="11">
        <f>VLOOKUP($B26,'[1]Sheet1'!$C$2:$I$671,6,FALSE)</f>
        <v>64</v>
      </c>
      <c r="G26" s="11">
        <f>VLOOKUP($B26,'[1]Sheet1'!$C$2:$I$671,7,FALSE)</f>
        <v>71</v>
      </c>
    </row>
    <row r="27" spans="1:7" ht="13.5">
      <c r="A27" s="10">
        <v>1100</v>
      </c>
      <c r="B27" s="10">
        <v>218000</v>
      </c>
      <c r="C27" s="10" t="s">
        <v>31</v>
      </c>
      <c r="D27" s="11">
        <f>VLOOKUP($B27,'[1]Sheet1'!$C$2:$I$671,4,FALSE)</f>
        <v>1</v>
      </c>
      <c r="E27" s="11">
        <f>VLOOKUP($B27,'[1]Sheet1'!$C$2:$I$671,5,FALSE)</f>
        <v>2</v>
      </c>
      <c r="F27" s="11">
        <f>VLOOKUP($B27,'[1]Sheet1'!$C$2:$I$671,6,FALSE)</f>
        <v>1</v>
      </c>
      <c r="G27" s="11">
        <f>VLOOKUP($B27,'[1]Sheet1'!$C$2:$I$671,7,FALSE)</f>
        <v>1</v>
      </c>
    </row>
    <row r="28" spans="1:7" ht="13.5">
      <c r="A28" s="10">
        <v>1300</v>
      </c>
      <c r="B28" s="10">
        <v>5000</v>
      </c>
      <c r="C28" s="10" t="s">
        <v>32</v>
      </c>
      <c r="D28" s="11">
        <f>VLOOKUP($B28,'[1]Sheet1'!$C$2:$I$671,4,FALSE)</f>
        <v>154</v>
      </c>
      <c r="E28" s="11">
        <f>VLOOKUP($B28,'[1]Sheet1'!$C$2:$I$671,5,FALSE)</f>
        <v>223</v>
      </c>
      <c r="F28" s="11">
        <f>VLOOKUP($B28,'[1]Sheet1'!$C$2:$I$671,6,FALSE)</f>
        <v>101</v>
      </c>
      <c r="G28" s="11">
        <f>VLOOKUP($B28,'[1]Sheet1'!$C$2:$I$671,7,FALSE)</f>
        <v>122</v>
      </c>
    </row>
    <row r="29" spans="1:7" ht="13.5">
      <c r="A29" s="10">
        <v>101</v>
      </c>
      <c r="B29" s="10">
        <v>19001</v>
      </c>
      <c r="C29" s="10" t="s">
        <v>33</v>
      </c>
      <c r="D29" s="11">
        <f>VLOOKUP($B29,'[1]Sheet1'!$C$2:$I$671,4,FALSE)</f>
        <v>207</v>
      </c>
      <c r="E29" s="11">
        <f>VLOOKUP($B29,'[1]Sheet1'!$C$2:$I$671,5,FALSE)</f>
        <v>305</v>
      </c>
      <c r="F29" s="11">
        <f>VLOOKUP($B29,'[1]Sheet1'!$C$2:$I$671,6,FALSE)</f>
        <v>131</v>
      </c>
      <c r="G29" s="11">
        <f>VLOOKUP($B29,'[1]Sheet1'!$C$2:$I$671,7,FALSE)</f>
        <v>174</v>
      </c>
    </row>
    <row r="30" spans="1:7" ht="13.5">
      <c r="A30" s="10">
        <v>102</v>
      </c>
      <c r="B30" s="10">
        <v>19002</v>
      </c>
      <c r="C30" s="10" t="s">
        <v>34</v>
      </c>
      <c r="D30" s="11">
        <f>VLOOKUP($B30,'[1]Sheet1'!$C$2:$I$671,4,FALSE)</f>
        <v>80</v>
      </c>
      <c r="E30" s="11">
        <f>VLOOKUP($B30,'[1]Sheet1'!$C$2:$I$671,5,FALSE)</f>
        <v>121</v>
      </c>
      <c r="F30" s="11">
        <f>VLOOKUP($B30,'[1]Sheet1'!$C$2:$I$671,6,FALSE)</f>
        <v>61</v>
      </c>
      <c r="G30" s="11">
        <f>VLOOKUP($B30,'[1]Sheet1'!$C$2:$I$671,7,FALSE)</f>
        <v>60</v>
      </c>
    </row>
    <row r="31" spans="1:7" ht="13.5">
      <c r="A31" s="10">
        <v>201</v>
      </c>
      <c r="B31" s="10">
        <v>173001</v>
      </c>
      <c r="C31" s="10" t="s">
        <v>35</v>
      </c>
      <c r="D31" s="11">
        <f>VLOOKUP($B31,'[1]Sheet1'!$C$2:$I$671,4,FALSE)</f>
        <v>89</v>
      </c>
      <c r="E31" s="11">
        <f>VLOOKUP($B31,'[1]Sheet1'!$C$2:$I$671,5,FALSE)</f>
        <v>110</v>
      </c>
      <c r="F31" s="11">
        <f>VLOOKUP($B31,'[1]Sheet1'!$C$2:$I$671,6,FALSE)</f>
        <v>47</v>
      </c>
      <c r="G31" s="11">
        <f>VLOOKUP($B31,'[1]Sheet1'!$C$2:$I$671,7,FALSE)</f>
        <v>63</v>
      </c>
    </row>
    <row r="32" spans="1:7" ht="13.5">
      <c r="A32" s="10">
        <v>403</v>
      </c>
      <c r="B32" s="10">
        <v>37003</v>
      </c>
      <c r="C32" s="10" t="s">
        <v>36</v>
      </c>
      <c r="D32" s="11">
        <f>VLOOKUP($B32,'[1]Sheet1'!$C$2:$I$671,4,FALSE)</f>
        <v>128</v>
      </c>
      <c r="E32" s="11">
        <f>VLOOKUP($B32,'[1]Sheet1'!$C$2:$I$671,5,FALSE)</f>
        <v>186</v>
      </c>
      <c r="F32" s="11">
        <f>VLOOKUP($B32,'[1]Sheet1'!$C$2:$I$671,6,FALSE)</f>
        <v>93</v>
      </c>
      <c r="G32" s="11">
        <f>VLOOKUP($B32,'[1]Sheet1'!$C$2:$I$671,7,FALSE)</f>
        <v>93</v>
      </c>
    </row>
    <row r="33" spans="1:7" ht="13.5">
      <c r="A33" s="10">
        <v>1401</v>
      </c>
      <c r="B33" s="10">
        <v>49001</v>
      </c>
      <c r="C33" s="10" t="s">
        <v>37</v>
      </c>
      <c r="D33" s="11">
        <f>VLOOKUP($B33,'[1]Sheet1'!$C$2:$I$671,4,FALSE)</f>
        <v>215</v>
      </c>
      <c r="E33" s="11">
        <f>VLOOKUP($B33,'[1]Sheet1'!$C$2:$I$671,5,FALSE)</f>
        <v>398</v>
      </c>
      <c r="F33" s="11">
        <f>VLOOKUP($B33,'[1]Sheet1'!$C$2:$I$671,6,FALSE)</f>
        <v>187</v>
      </c>
      <c r="G33" s="11">
        <f>VLOOKUP($B33,'[1]Sheet1'!$C$2:$I$671,7,FALSE)</f>
        <v>211</v>
      </c>
    </row>
    <row r="34" spans="1:7" ht="13.5">
      <c r="A34" s="10">
        <v>1402</v>
      </c>
      <c r="B34" s="10">
        <v>49002</v>
      </c>
      <c r="C34" s="10" t="s">
        <v>38</v>
      </c>
      <c r="D34" s="11">
        <f>VLOOKUP($B34,'[1]Sheet1'!$C$2:$I$671,4,FALSE)</f>
        <v>173</v>
      </c>
      <c r="E34" s="11">
        <f>VLOOKUP($B34,'[1]Sheet1'!$C$2:$I$671,5,FALSE)</f>
        <v>256</v>
      </c>
      <c r="F34" s="11">
        <f>VLOOKUP($B34,'[1]Sheet1'!$C$2:$I$671,6,FALSE)</f>
        <v>117</v>
      </c>
      <c r="G34" s="11">
        <f>VLOOKUP($B34,'[1]Sheet1'!$C$2:$I$671,7,FALSE)</f>
        <v>139</v>
      </c>
    </row>
    <row r="35" spans="1:7" ht="13.5">
      <c r="A35" s="10">
        <v>1500</v>
      </c>
      <c r="B35" s="10">
        <v>240000</v>
      </c>
      <c r="C35" s="10" t="s">
        <v>39</v>
      </c>
      <c r="D35" s="11">
        <f>VLOOKUP($B35,'[1]Sheet1'!$C$2:$I$671,4,FALSE)</f>
        <v>449</v>
      </c>
      <c r="E35" s="11">
        <f>VLOOKUP($B35,'[1]Sheet1'!$C$2:$I$671,5,FALSE)</f>
        <v>865</v>
      </c>
      <c r="F35" s="11">
        <f>VLOOKUP($B35,'[1]Sheet1'!$C$2:$I$671,6,FALSE)</f>
        <v>392</v>
      </c>
      <c r="G35" s="11">
        <f>VLOOKUP($B35,'[1]Sheet1'!$C$2:$I$671,7,FALSE)</f>
        <v>473</v>
      </c>
    </row>
    <row r="36" spans="1:7" ht="13.5">
      <c r="A36" s="10">
        <v>1600</v>
      </c>
      <c r="B36" s="10">
        <v>71000</v>
      </c>
      <c r="C36" s="10" t="s">
        <v>40</v>
      </c>
      <c r="D36" s="11">
        <f>VLOOKUP($B36,'[1]Sheet1'!$C$2:$I$671,4,FALSE)</f>
        <v>327</v>
      </c>
      <c r="E36" s="11">
        <f>VLOOKUP($B36,'[1]Sheet1'!$C$2:$I$671,5,FALSE)</f>
        <v>737</v>
      </c>
      <c r="F36" s="11">
        <f>VLOOKUP($B36,'[1]Sheet1'!$C$2:$I$671,6,FALSE)</f>
        <v>333</v>
      </c>
      <c r="G36" s="11">
        <f>VLOOKUP($B36,'[1]Sheet1'!$C$2:$I$671,7,FALSE)</f>
        <v>404</v>
      </c>
    </row>
    <row r="37" spans="1:7" ht="13.5">
      <c r="A37" s="10">
        <v>1701</v>
      </c>
      <c r="B37" s="10">
        <v>77001</v>
      </c>
      <c r="C37" s="10" t="s">
        <v>41</v>
      </c>
      <c r="D37" s="11">
        <f>VLOOKUP($B37,'[1]Sheet1'!$C$2:$I$671,4,FALSE)</f>
        <v>278</v>
      </c>
      <c r="E37" s="11">
        <f>VLOOKUP($B37,'[1]Sheet1'!$C$2:$I$671,5,FALSE)</f>
        <v>407</v>
      </c>
      <c r="F37" s="11">
        <f>VLOOKUP($B37,'[1]Sheet1'!$C$2:$I$671,6,FALSE)</f>
        <v>196</v>
      </c>
      <c r="G37" s="11">
        <f>VLOOKUP($B37,'[1]Sheet1'!$C$2:$I$671,7,FALSE)</f>
        <v>211</v>
      </c>
    </row>
    <row r="38" spans="1:7" ht="13.5">
      <c r="A38" s="10">
        <v>1702</v>
      </c>
      <c r="B38" s="10">
        <v>77002</v>
      </c>
      <c r="C38" s="10" t="s">
        <v>42</v>
      </c>
      <c r="D38" s="11">
        <f>VLOOKUP($B38,'[1]Sheet1'!$C$2:$I$671,4,FALSE)</f>
        <v>248</v>
      </c>
      <c r="E38" s="11">
        <f>VLOOKUP($B38,'[1]Sheet1'!$C$2:$I$671,5,FALSE)</f>
        <v>317</v>
      </c>
      <c r="F38" s="11">
        <f>VLOOKUP($B38,'[1]Sheet1'!$C$2:$I$671,6,FALSE)</f>
        <v>154</v>
      </c>
      <c r="G38" s="11">
        <f>VLOOKUP($B38,'[1]Sheet1'!$C$2:$I$671,7,FALSE)</f>
        <v>163</v>
      </c>
    </row>
    <row r="39" spans="1:7" ht="13.5">
      <c r="A39" s="10">
        <v>1800</v>
      </c>
      <c r="B39" s="10">
        <v>87000</v>
      </c>
      <c r="C39" s="10" t="s">
        <v>43</v>
      </c>
      <c r="D39" s="11">
        <f>VLOOKUP($B39,'[1]Sheet1'!$C$2:$I$671,4,FALSE)</f>
        <v>323</v>
      </c>
      <c r="E39" s="11">
        <f>VLOOKUP($B39,'[1]Sheet1'!$C$2:$I$671,5,FALSE)</f>
        <v>496</v>
      </c>
      <c r="F39" s="11">
        <f>VLOOKUP($B39,'[1]Sheet1'!$C$2:$I$671,6,FALSE)</f>
        <v>226</v>
      </c>
      <c r="G39" s="11">
        <f>VLOOKUP($B39,'[1]Sheet1'!$C$2:$I$671,7,FALSE)</f>
        <v>270</v>
      </c>
    </row>
    <row r="40" spans="1:7" ht="13.5">
      <c r="A40" s="10">
        <v>1900</v>
      </c>
      <c r="B40" s="10">
        <v>96000</v>
      </c>
      <c r="C40" s="10" t="s">
        <v>44</v>
      </c>
      <c r="D40" s="11">
        <f>VLOOKUP($B40,'[1]Sheet1'!$C$2:$I$671,4,FALSE)</f>
        <v>431</v>
      </c>
      <c r="E40" s="11">
        <f>VLOOKUP($B40,'[1]Sheet1'!$C$2:$I$671,5,FALSE)</f>
        <v>719</v>
      </c>
      <c r="F40" s="11">
        <f>VLOOKUP($B40,'[1]Sheet1'!$C$2:$I$671,6,FALSE)</f>
        <v>352</v>
      </c>
      <c r="G40" s="11">
        <f>VLOOKUP($B40,'[1]Sheet1'!$C$2:$I$671,7,FALSE)</f>
        <v>367</v>
      </c>
    </row>
    <row r="41" spans="1:7" ht="13.5">
      <c r="A41" s="10">
        <v>2000</v>
      </c>
      <c r="B41" s="10">
        <v>102000</v>
      </c>
      <c r="C41" s="10" t="s">
        <v>45</v>
      </c>
      <c r="D41" s="11">
        <f>VLOOKUP($B41,'[1]Sheet1'!$C$2:$I$671,4,FALSE)</f>
        <v>130</v>
      </c>
      <c r="E41" s="11">
        <f>VLOOKUP($B41,'[1]Sheet1'!$C$2:$I$671,5,FALSE)</f>
        <v>216</v>
      </c>
      <c r="F41" s="11">
        <f>VLOOKUP($B41,'[1]Sheet1'!$C$2:$I$671,6,FALSE)</f>
        <v>97</v>
      </c>
      <c r="G41" s="11">
        <f>VLOOKUP($B41,'[1]Sheet1'!$C$2:$I$671,7,FALSE)</f>
        <v>119</v>
      </c>
    </row>
    <row r="42" spans="1:7" ht="13.5">
      <c r="A42" s="10">
        <v>2100</v>
      </c>
      <c r="B42" s="10">
        <v>182000</v>
      </c>
      <c r="C42" s="10" t="s">
        <v>46</v>
      </c>
      <c r="D42" s="11">
        <f>VLOOKUP($B42,'[1]Sheet1'!$C$2:$I$671,4,FALSE)</f>
        <v>74</v>
      </c>
      <c r="E42" s="11">
        <f>VLOOKUP($B42,'[1]Sheet1'!$C$2:$I$671,5,FALSE)</f>
        <v>110</v>
      </c>
      <c r="F42" s="11">
        <f>VLOOKUP($B42,'[1]Sheet1'!$C$2:$I$671,6,FALSE)</f>
        <v>43</v>
      </c>
      <c r="G42" s="11">
        <f>VLOOKUP($B42,'[1]Sheet1'!$C$2:$I$671,7,FALSE)</f>
        <v>67</v>
      </c>
    </row>
    <row r="43" spans="1:7" ht="13.5">
      <c r="A43" s="10">
        <v>2200</v>
      </c>
      <c r="B43" s="10">
        <v>162000</v>
      </c>
      <c r="C43" s="10" t="s">
        <v>47</v>
      </c>
      <c r="D43" s="11">
        <f>VLOOKUP($B43,'[1]Sheet1'!$C$2:$I$671,4,FALSE)</f>
        <v>300</v>
      </c>
      <c r="E43" s="11">
        <f>VLOOKUP($B43,'[1]Sheet1'!$C$2:$I$671,5,FALSE)</f>
        <v>460</v>
      </c>
      <c r="F43" s="11">
        <f>VLOOKUP($B43,'[1]Sheet1'!$C$2:$I$671,6,FALSE)</f>
        <v>212</v>
      </c>
      <c r="G43" s="11">
        <f>VLOOKUP($B43,'[1]Sheet1'!$C$2:$I$671,7,FALSE)</f>
        <v>248</v>
      </c>
    </row>
    <row r="44" spans="1:7" ht="13.5">
      <c r="A44" s="10">
        <v>2300</v>
      </c>
      <c r="B44" s="10">
        <v>168000</v>
      </c>
      <c r="C44" s="10" t="s">
        <v>48</v>
      </c>
      <c r="D44" s="11">
        <f>VLOOKUP($B44,'[1]Sheet1'!$C$2:$I$671,4,FALSE)</f>
        <v>235</v>
      </c>
      <c r="E44" s="11">
        <f>VLOOKUP($B44,'[1]Sheet1'!$C$2:$I$671,5,FALSE)</f>
        <v>309</v>
      </c>
      <c r="F44" s="11">
        <f>VLOOKUP($B44,'[1]Sheet1'!$C$2:$I$671,6,FALSE)</f>
        <v>164</v>
      </c>
      <c r="G44" s="11">
        <f>VLOOKUP($B44,'[1]Sheet1'!$C$2:$I$671,7,FALSE)</f>
        <v>145</v>
      </c>
    </row>
    <row r="45" spans="1:7" ht="13.5">
      <c r="A45" s="10">
        <v>2401</v>
      </c>
      <c r="B45" s="10">
        <v>206001</v>
      </c>
      <c r="C45" s="10" t="s">
        <v>49</v>
      </c>
      <c r="D45" s="11">
        <f>VLOOKUP($B45,'[1]Sheet1'!$C$2:$I$671,4,FALSE)</f>
        <v>285</v>
      </c>
      <c r="E45" s="11">
        <f>VLOOKUP($B45,'[1]Sheet1'!$C$2:$I$671,5,FALSE)</f>
        <v>344</v>
      </c>
      <c r="F45" s="11">
        <f>VLOOKUP($B45,'[1]Sheet1'!$C$2:$I$671,6,FALSE)</f>
        <v>187</v>
      </c>
      <c r="G45" s="11">
        <f>VLOOKUP($B45,'[1]Sheet1'!$C$2:$I$671,7,FALSE)</f>
        <v>157</v>
      </c>
    </row>
    <row r="46" spans="1:7" ht="13.5">
      <c r="A46" s="10">
        <v>2500</v>
      </c>
      <c r="B46" s="10">
        <v>223000</v>
      </c>
      <c r="C46" s="10" t="s">
        <v>50</v>
      </c>
      <c r="D46" s="11">
        <f>VLOOKUP($B46,'[1]Sheet1'!$C$2:$I$671,4,FALSE)</f>
        <v>247</v>
      </c>
      <c r="E46" s="11">
        <f>VLOOKUP($B46,'[1]Sheet1'!$C$2:$I$671,5,FALSE)</f>
        <v>426</v>
      </c>
      <c r="F46" s="11">
        <f>VLOOKUP($B46,'[1]Sheet1'!$C$2:$I$671,6,FALSE)</f>
        <v>202</v>
      </c>
      <c r="G46" s="11">
        <f>VLOOKUP($B46,'[1]Sheet1'!$C$2:$I$671,7,FALSE)</f>
        <v>224</v>
      </c>
    </row>
    <row r="47" spans="1:7" ht="13.5">
      <c r="A47" s="10">
        <v>2602</v>
      </c>
      <c r="B47" s="10">
        <v>247002</v>
      </c>
      <c r="C47" s="10" t="s">
        <v>51</v>
      </c>
      <c r="D47" s="11">
        <f>VLOOKUP($B47,'[1]Sheet1'!$C$2:$I$671,4,FALSE)</f>
        <v>145</v>
      </c>
      <c r="E47" s="11">
        <f>VLOOKUP($B47,'[1]Sheet1'!$C$2:$I$671,5,FALSE)</f>
        <v>364</v>
      </c>
      <c r="F47" s="11">
        <f>VLOOKUP($B47,'[1]Sheet1'!$C$2:$I$671,6,FALSE)</f>
        <v>172</v>
      </c>
      <c r="G47" s="11">
        <f>VLOOKUP($B47,'[1]Sheet1'!$C$2:$I$671,7,FALSE)</f>
        <v>192</v>
      </c>
    </row>
    <row r="48" spans="1:7" ht="13.5">
      <c r="A48" s="10">
        <v>2603</v>
      </c>
      <c r="B48" s="10">
        <v>247003</v>
      </c>
      <c r="C48" s="10" t="s">
        <v>52</v>
      </c>
      <c r="D48" s="11">
        <f>VLOOKUP($B48,'[1]Sheet1'!$C$2:$I$671,4,FALSE)</f>
        <v>145</v>
      </c>
      <c r="E48" s="11">
        <f>VLOOKUP($B48,'[1]Sheet1'!$C$2:$I$671,5,FALSE)</f>
        <v>336</v>
      </c>
      <c r="F48" s="11">
        <f>VLOOKUP($B48,'[1]Sheet1'!$C$2:$I$671,6,FALSE)</f>
        <v>155</v>
      </c>
      <c r="G48" s="11">
        <f>VLOOKUP($B48,'[1]Sheet1'!$C$2:$I$671,7,FALSE)</f>
        <v>181</v>
      </c>
    </row>
    <row r="49" spans="1:7" ht="13.5">
      <c r="A49" s="10">
        <v>2604</v>
      </c>
      <c r="B49" s="10">
        <v>247004</v>
      </c>
      <c r="C49" s="10" t="s">
        <v>53</v>
      </c>
      <c r="D49" s="11">
        <f>VLOOKUP($B49,'[1]Sheet1'!$C$2:$I$671,4,FALSE)</f>
        <v>154</v>
      </c>
      <c r="E49" s="11">
        <f>VLOOKUP($B49,'[1]Sheet1'!$C$2:$I$671,5,FALSE)</f>
        <v>355</v>
      </c>
      <c r="F49" s="11">
        <f>VLOOKUP($B49,'[1]Sheet1'!$C$2:$I$671,6,FALSE)</f>
        <v>153</v>
      </c>
      <c r="G49" s="11">
        <f>VLOOKUP($B49,'[1]Sheet1'!$C$2:$I$671,7,FALSE)</f>
        <v>202</v>
      </c>
    </row>
    <row r="50" spans="1:7" ht="13.5">
      <c r="A50" s="10">
        <v>2701</v>
      </c>
      <c r="B50" s="10">
        <v>51001</v>
      </c>
      <c r="C50" s="10" t="s">
        <v>54</v>
      </c>
      <c r="D50" s="11">
        <f>VLOOKUP($B50,'[1]Sheet1'!$C$2:$I$671,4,FALSE)</f>
        <v>362</v>
      </c>
      <c r="E50" s="11">
        <f>VLOOKUP($B50,'[1]Sheet1'!$C$2:$I$671,5,FALSE)</f>
        <v>500</v>
      </c>
      <c r="F50" s="11">
        <f>VLOOKUP($B50,'[1]Sheet1'!$C$2:$I$671,6,FALSE)</f>
        <v>242</v>
      </c>
      <c r="G50" s="11">
        <f>VLOOKUP($B50,'[1]Sheet1'!$C$2:$I$671,7,FALSE)</f>
        <v>258</v>
      </c>
    </row>
    <row r="51" spans="1:7" ht="13.5">
      <c r="A51" s="10">
        <v>2702</v>
      </c>
      <c r="B51" s="10">
        <v>51002</v>
      </c>
      <c r="C51" s="10" t="s">
        <v>55</v>
      </c>
      <c r="D51" s="11">
        <f>VLOOKUP($B51,'[1]Sheet1'!$C$2:$I$671,4,FALSE)</f>
        <v>294</v>
      </c>
      <c r="E51" s="11">
        <f>VLOOKUP($B51,'[1]Sheet1'!$C$2:$I$671,5,FALSE)</f>
        <v>438</v>
      </c>
      <c r="F51" s="11">
        <f>VLOOKUP($B51,'[1]Sheet1'!$C$2:$I$671,6,FALSE)</f>
        <v>217</v>
      </c>
      <c r="G51" s="11">
        <f>VLOOKUP($B51,'[1]Sheet1'!$C$2:$I$671,7,FALSE)</f>
        <v>221</v>
      </c>
    </row>
    <row r="52" spans="1:7" ht="13.5">
      <c r="A52" s="10">
        <v>2800</v>
      </c>
      <c r="B52" s="10">
        <v>205000</v>
      </c>
      <c r="C52" s="10" t="s">
        <v>56</v>
      </c>
      <c r="D52" s="11">
        <f>VLOOKUP($B52,'[1]Sheet1'!$C$2:$I$671,4,FALSE)</f>
        <v>1</v>
      </c>
      <c r="E52" s="11">
        <f>VLOOKUP($B52,'[1]Sheet1'!$C$2:$I$671,5,FALSE)</f>
        <v>11</v>
      </c>
      <c r="F52" s="11">
        <f>VLOOKUP($B52,'[1]Sheet1'!$C$2:$I$671,6,FALSE)</f>
        <v>7</v>
      </c>
      <c r="G52" s="11">
        <f>VLOOKUP($B52,'[1]Sheet1'!$C$2:$I$671,7,FALSE)</f>
        <v>4</v>
      </c>
    </row>
    <row r="53" spans="1:7" ht="13.5">
      <c r="A53" s="10">
        <v>3000</v>
      </c>
      <c r="B53" s="10">
        <v>61000</v>
      </c>
      <c r="C53" s="10" t="s">
        <v>57</v>
      </c>
      <c r="D53" s="11">
        <f>VLOOKUP($B53,'[1]Sheet1'!$C$2:$I$671,4,FALSE)</f>
        <v>186</v>
      </c>
      <c r="E53" s="11">
        <f>VLOOKUP($B53,'[1]Sheet1'!$C$2:$I$671,5,FALSE)</f>
        <v>268</v>
      </c>
      <c r="F53" s="11">
        <f>VLOOKUP($B53,'[1]Sheet1'!$C$2:$I$671,6,FALSE)</f>
        <v>117</v>
      </c>
      <c r="G53" s="11">
        <f>VLOOKUP($B53,'[1]Sheet1'!$C$2:$I$671,7,FALSE)</f>
        <v>151</v>
      </c>
    </row>
    <row r="54" spans="1:7" ht="13.5">
      <c r="A54" s="10">
        <v>3100</v>
      </c>
      <c r="B54" s="10">
        <v>68000</v>
      </c>
      <c r="C54" s="10" t="s">
        <v>58</v>
      </c>
      <c r="D54" s="11">
        <f>VLOOKUP($B54,'[1]Sheet1'!$C$2:$I$671,4,FALSE)</f>
        <v>214</v>
      </c>
      <c r="E54" s="11">
        <f>VLOOKUP($B54,'[1]Sheet1'!$C$2:$I$671,5,FALSE)</f>
        <v>323</v>
      </c>
      <c r="F54" s="11">
        <f>VLOOKUP($B54,'[1]Sheet1'!$C$2:$I$671,6,FALSE)</f>
        <v>148</v>
      </c>
      <c r="G54" s="11">
        <f>VLOOKUP($B54,'[1]Sheet1'!$C$2:$I$671,7,FALSE)</f>
        <v>175</v>
      </c>
    </row>
    <row r="55" spans="1:7" ht="13.5">
      <c r="A55" s="10">
        <v>301</v>
      </c>
      <c r="B55" s="10">
        <v>94001</v>
      </c>
      <c r="C55" s="10" t="s">
        <v>59</v>
      </c>
      <c r="D55" s="11">
        <f>VLOOKUP($B55,'[1]Sheet1'!$C$2:$I$671,4,FALSE)</f>
        <v>433</v>
      </c>
      <c r="E55" s="11">
        <f>VLOOKUP($B55,'[1]Sheet1'!$C$2:$I$671,5,FALSE)</f>
        <v>615</v>
      </c>
      <c r="F55" s="11">
        <f>VLOOKUP($B55,'[1]Sheet1'!$C$2:$I$671,6,FALSE)</f>
        <v>266</v>
      </c>
      <c r="G55" s="11">
        <f>VLOOKUP($B55,'[1]Sheet1'!$C$2:$I$671,7,FALSE)</f>
        <v>349</v>
      </c>
    </row>
    <row r="56" spans="1:7" ht="13.5">
      <c r="A56" s="10">
        <v>3200</v>
      </c>
      <c r="B56" s="10">
        <v>104000</v>
      </c>
      <c r="C56" s="10" t="s">
        <v>60</v>
      </c>
      <c r="D56" s="11">
        <f>VLOOKUP($B56,'[1]Sheet1'!$C$2:$I$671,4,FALSE)</f>
        <v>174</v>
      </c>
      <c r="E56" s="11">
        <f>VLOOKUP($B56,'[1]Sheet1'!$C$2:$I$671,5,FALSE)</f>
        <v>316</v>
      </c>
      <c r="F56" s="11">
        <f>VLOOKUP($B56,'[1]Sheet1'!$C$2:$I$671,6,FALSE)</f>
        <v>134</v>
      </c>
      <c r="G56" s="11">
        <f>VLOOKUP($B56,'[1]Sheet1'!$C$2:$I$671,7,FALSE)</f>
        <v>182</v>
      </c>
    </row>
    <row r="57" spans="1:7" ht="13.5">
      <c r="A57" s="10">
        <v>501</v>
      </c>
      <c r="B57" s="10">
        <v>135001</v>
      </c>
      <c r="C57" s="10" t="s">
        <v>61</v>
      </c>
      <c r="D57" s="11">
        <f>VLOOKUP($B57,'[1]Sheet1'!$C$2:$I$671,4,FALSE)</f>
        <v>181</v>
      </c>
      <c r="E57" s="11">
        <f>VLOOKUP($B57,'[1]Sheet1'!$C$2:$I$671,5,FALSE)</f>
        <v>243</v>
      </c>
      <c r="F57" s="11">
        <f>VLOOKUP($B57,'[1]Sheet1'!$C$2:$I$671,6,FALSE)</f>
        <v>120</v>
      </c>
      <c r="G57" s="11">
        <f>VLOOKUP($B57,'[1]Sheet1'!$C$2:$I$671,7,FALSE)</f>
        <v>123</v>
      </c>
    </row>
    <row r="58" spans="1:7" ht="13.5">
      <c r="A58" s="10">
        <v>502</v>
      </c>
      <c r="B58" s="10">
        <v>135002</v>
      </c>
      <c r="C58" s="10" t="s">
        <v>62</v>
      </c>
      <c r="D58" s="11">
        <f>VLOOKUP($B58,'[1]Sheet1'!$C$2:$I$671,4,FALSE)</f>
        <v>179</v>
      </c>
      <c r="E58" s="11">
        <f>VLOOKUP($B58,'[1]Sheet1'!$C$2:$I$671,5,FALSE)</f>
        <v>319</v>
      </c>
      <c r="F58" s="11">
        <f>VLOOKUP($B58,'[1]Sheet1'!$C$2:$I$671,6,FALSE)</f>
        <v>131</v>
      </c>
      <c r="G58" s="11">
        <f>VLOOKUP($B58,'[1]Sheet1'!$C$2:$I$671,7,FALSE)</f>
        <v>188</v>
      </c>
    </row>
    <row r="59" spans="1:7" ht="13.5">
      <c r="A59" s="10">
        <v>3300</v>
      </c>
      <c r="B59" s="10">
        <v>138000</v>
      </c>
      <c r="C59" s="10" t="s">
        <v>63</v>
      </c>
      <c r="D59" s="11">
        <f>VLOOKUP($B59,'[1]Sheet1'!$C$2:$I$671,4,FALSE)</f>
        <v>561</v>
      </c>
      <c r="E59" s="11">
        <f>VLOOKUP($B59,'[1]Sheet1'!$C$2:$I$671,5,FALSE)</f>
        <v>1065</v>
      </c>
      <c r="F59" s="11">
        <f>VLOOKUP($B59,'[1]Sheet1'!$C$2:$I$671,6,FALSE)</f>
        <v>486</v>
      </c>
      <c r="G59" s="11">
        <f>VLOOKUP($B59,'[1]Sheet1'!$C$2:$I$671,7,FALSE)</f>
        <v>579</v>
      </c>
    </row>
    <row r="60" spans="1:7" ht="13.5">
      <c r="A60" s="10">
        <v>3401</v>
      </c>
      <c r="B60" s="10">
        <v>166001</v>
      </c>
      <c r="C60" s="10" t="s">
        <v>64</v>
      </c>
      <c r="D60" s="11">
        <f>VLOOKUP($B60,'[1]Sheet1'!$C$2:$I$671,4,FALSE)</f>
        <v>278</v>
      </c>
      <c r="E60" s="11">
        <f>VLOOKUP($B60,'[1]Sheet1'!$C$2:$I$671,5,FALSE)</f>
        <v>372</v>
      </c>
      <c r="F60" s="11">
        <f>VLOOKUP($B60,'[1]Sheet1'!$C$2:$I$671,6,FALSE)</f>
        <v>180</v>
      </c>
      <c r="G60" s="11">
        <f>VLOOKUP($B60,'[1]Sheet1'!$C$2:$I$671,7,FALSE)</f>
        <v>192</v>
      </c>
    </row>
    <row r="61" spans="1:7" ht="13.5">
      <c r="A61" s="10">
        <v>3402</v>
      </c>
      <c r="B61" s="10">
        <v>166002</v>
      </c>
      <c r="C61" s="10" t="s">
        <v>65</v>
      </c>
      <c r="D61" s="11">
        <f>VLOOKUP($B61,'[1]Sheet1'!$C$2:$I$671,4,FALSE)</f>
        <v>292</v>
      </c>
      <c r="E61" s="11">
        <f>VLOOKUP($B61,'[1]Sheet1'!$C$2:$I$671,5,FALSE)</f>
        <v>561</v>
      </c>
      <c r="F61" s="11">
        <f>VLOOKUP($B61,'[1]Sheet1'!$C$2:$I$671,6,FALSE)</f>
        <v>231</v>
      </c>
      <c r="G61" s="11">
        <f>VLOOKUP($B61,'[1]Sheet1'!$C$2:$I$671,7,FALSE)</f>
        <v>330</v>
      </c>
    </row>
    <row r="62" spans="1:7" ht="13.5">
      <c r="A62" s="10">
        <v>801</v>
      </c>
      <c r="B62" s="10">
        <v>229001</v>
      </c>
      <c r="C62" s="10" t="s">
        <v>66</v>
      </c>
      <c r="D62" s="11">
        <f>VLOOKUP($B62,'[1]Sheet1'!$C$2:$I$671,4,FALSE)</f>
        <v>78</v>
      </c>
      <c r="E62" s="11">
        <f>VLOOKUP($B62,'[1]Sheet1'!$C$2:$I$671,5,FALSE)</f>
        <v>131</v>
      </c>
      <c r="F62" s="11">
        <f>VLOOKUP($B62,'[1]Sheet1'!$C$2:$I$671,6,FALSE)</f>
        <v>65</v>
      </c>
      <c r="G62" s="11">
        <f>VLOOKUP($B62,'[1]Sheet1'!$C$2:$I$671,7,FALSE)</f>
        <v>66</v>
      </c>
    </row>
    <row r="63" spans="1:7" ht="13.5">
      <c r="A63" s="10">
        <v>802</v>
      </c>
      <c r="B63" s="10">
        <v>229002</v>
      </c>
      <c r="C63" s="10" t="s">
        <v>67</v>
      </c>
      <c r="D63" s="11">
        <f>VLOOKUP($B63,'[1]Sheet1'!$C$2:$I$671,4,FALSE)</f>
        <v>179</v>
      </c>
      <c r="E63" s="11">
        <f>VLOOKUP($B63,'[1]Sheet1'!$C$2:$I$671,5,FALSE)</f>
        <v>261</v>
      </c>
      <c r="F63" s="11">
        <f>VLOOKUP($B63,'[1]Sheet1'!$C$2:$I$671,6,FALSE)</f>
        <v>120</v>
      </c>
      <c r="G63" s="11">
        <f>VLOOKUP($B63,'[1]Sheet1'!$C$2:$I$671,7,FALSE)</f>
        <v>141</v>
      </c>
    </row>
    <row r="64" spans="1:7" ht="13.5">
      <c r="A64" s="10">
        <v>3500</v>
      </c>
      <c r="B64" s="10">
        <v>169000</v>
      </c>
      <c r="C64" s="10" t="s">
        <v>68</v>
      </c>
      <c r="D64" s="11">
        <f>VLOOKUP($B64,'[1]Sheet1'!$C$2:$I$671,4,FALSE)</f>
        <v>73</v>
      </c>
      <c r="E64" s="11">
        <f>VLOOKUP($B64,'[1]Sheet1'!$C$2:$I$671,5,FALSE)</f>
        <v>111</v>
      </c>
      <c r="F64" s="11">
        <f>VLOOKUP($B64,'[1]Sheet1'!$C$2:$I$671,6,FALSE)</f>
        <v>44</v>
      </c>
      <c r="G64" s="11">
        <f>VLOOKUP($B64,'[1]Sheet1'!$C$2:$I$671,7,FALSE)</f>
        <v>67</v>
      </c>
    </row>
    <row r="65" spans="1:7" ht="13.5">
      <c r="A65" s="10">
        <v>3600</v>
      </c>
      <c r="B65" s="10">
        <v>260000</v>
      </c>
      <c r="C65" s="10" t="s">
        <v>69</v>
      </c>
      <c r="D65" s="11">
        <f>VLOOKUP($B65,'[1]Sheet1'!$C$2:$I$671,4,FALSE)</f>
        <v>421</v>
      </c>
      <c r="E65" s="11">
        <f>VLOOKUP($B65,'[1]Sheet1'!$C$2:$I$671,5,FALSE)</f>
        <v>706</v>
      </c>
      <c r="F65" s="11">
        <f>VLOOKUP($B65,'[1]Sheet1'!$C$2:$I$671,6,FALSE)</f>
        <v>324</v>
      </c>
      <c r="G65" s="11">
        <f>VLOOKUP($B65,'[1]Sheet1'!$C$2:$I$671,7,FALSE)</f>
        <v>382</v>
      </c>
    </row>
    <row r="66" spans="1:7" ht="13.5">
      <c r="A66" s="10">
        <v>3801</v>
      </c>
      <c r="B66" s="10">
        <v>34001</v>
      </c>
      <c r="C66" s="10" t="s">
        <v>70</v>
      </c>
      <c r="D66" s="11">
        <f>VLOOKUP($B66,'[1]Sheet1'!$C$2:$I$671,4,FALSE)</f>
        <v>372</v>
      </c>
      <c r="E66" s="11">
        <f>VLOOKUP($B66,'[1]Sheet1'!$C$2:$I$671,5,FALSE)</f>
        <v>656</v>
      </c>
      <c r="F66" s="11">
        <f>VLOOKUP($B66,'[1]Sheet1'!$C$2:$I$671,6,FALSE)</f>
        <v>299</v>
      </c>
      <c r="G66" s="11">
        <f>VLOOKUP($B66,'[1]Sheet1'!$C$2:$I$671,7,FALSE)</f>
        <v>357</v>
      </c>
    </row>
    <row r="67" spans="1:7" ht="13.5">
      <c r="A67" s="10">
        <v>3802</v>
      </c>
      <c r="B67" s="10">
        <v>34002</v>
      </c>
      <c r="C67" s="10" t="s">
        <v>71</v>
      </c>
      <c r="D67" s="11">
        <f>VLOOKUP($B67,'[1]Sheet1'!$C$2:$I$671,4,FALSE)</f>
        <v>387</v>
      </c>
      <c r="E67" s="11">
        <f>VLOOKUP($B67,'[1]Sheet1'!$C$2:$I$671,5,FALSE)</f>
        <v>762</v>
      </c>
      <c r="F67" s="11">
        <f>VLOOKUP($B67,'[1]Sheet1'!$C$2:$I$671,6,FALSE)</f>
        <v>354</v>
      </c>
      <c r="G67" s="11">
        <f>VLOOKUP($B67,'[1]Sheet1'!$C$2:$I$671,7,FALSE)</f>
        <v>408</v>
      </c>
    </row>
    <row r="68" spans="1:7" ht="13.5">
      <c r="A68" s="10">
        <v>3803</v>
      </c>
      <c r="B68" s="10">
        <v>34003</v>
      </c>
      <c r="C68" s="10" t="s">
        <v>72</v>
      </c>
      <c r="D68" s="11">
        <f>VLOOKUP($B68,'[1]Sheet1'!$C$2:$I$671,4,FALSE)</f>
        <v>285</v>
      </c>
      <c r="E68" s="11">
        <f>VLOOKUP($B68,'[1]Sheet1'!$C$2:$I$671,5,FALSE)</f>
        <v>551</v>
      </c>
      <c r="F68" s="11">
        <f>VLOOKUP($B68,'[1]Sheet1'!$C$2:$I$671,6,FALSE)</f>
        <v>224</v>
      </c>
      <c r="G68" s="11">
        <f>VLOOKUP($B68,'[1]Sheet1'!$C$2:$I$671,7,FALSE)</f>
        <v>327</v>
      </c>
    </row>
    <row r="69" spans="1:7" ht="13.5">
      <c r="A69" s="10">
        <v>3804</v>
      </c>
      <c r="B69" s="10">
        <v>34004</v>
      </c>
      <c r="C69" s="10" t="s">
        <v>73</v>
      </c>
      <c r="D69" s="11">
        <f>VLOOKUP($B69,'[1]Sheet1'!$C$2:$I$671,4,FALSE)</f>
        <v>326</v>
      </c>
      <c r="E69" s="11">
        <f>VLOOKUP($B69,'[1]Sheet1'!$C$2:$I$671,5,FALSE)</f>
        <v>662</v>
      </c>
      <c r="F69" s="11">
        <f>VLOOKUP($B69,'[1]Sheet1'!$C$2:$I$671,6,FALSE)</f>
        <v>283</v>
      </c>
      <c r="G69" s="11">
        <f>VLOOKUP($B69,'[1]Sheet1'!$C$2:$I$671,7,FALSE)</f>
        <v>379</v>
      </c>
    </row>
    <row r="70" spans="1:7" ht="13.5">
      <c r="A70" s="10">
        <v>3805</v>
      </c>
      <c r="B70" s="10">
        <v>34005</v>
      </c>
      <c r="C70" s="10" t="s">
        <v>74</v>
      </c>
      <c r="D70" s="11">
        <f>VLOOKUP($B70,'[1]Sheet1'!$C$2:$I$671,4,FALSE)</f>
        <v>270</v>
      </c>
      <c r="E70" s="11">
        <f>VLOOKUP($B70,'[1]Sheet1'!$C$2:$I$671,5,FALSE)</f>
        <v>450</v>
      </c>
      <c r="F70" s="11">
        <f>VLOOKUP($B70,'[1]Sheet1'!$C$2:$I$671,6,FALSE)</f>
        <v>192</v>
      </c>
      <c r="G70" s="11">
        <f>VLOOKUP($B70,'[1]Sheet1'!$C$2:$I$671,7,FALSE)</f>
        <v>258</v>
      </c>
    </row>
    <row r="71" spans="1:7" ht="13.5">
      <c r="A71" s="10">
        <v>3806</v>
      </c>
      <c r="B71" s="10">
        <v>34006</v>
      </c>
      <c r="C71" s="10" t="s">
        <v>75</v>
      </c>
      <c r="D71" s="11">
        <f>VLOOKUP($B71,'[1]Sheet1'!$C$2:$I$671,4,FALSE)</f>
        <v>543</v>
      </c>
      <c r="E71" s="11">
        <f>VLOOKUP($B71,'[1]Sheet1'!$C$2:$I$671,5,FALSE)</f>
        <v>1087</v>
      </c>
      <c r="F71" s="11">
        <f>VLOOKUP($B71,'[1]Sheet1'!$C$2:$I$671,6,FALSE)</f>
        <v>509</v>
      </c>
      <c r="G71" s="11">
        <f>VLOOKUP($B71,'[1]Sheet1'!$C$2:$I$671,7,FALSE)</f>
        <v>578</v>
      </c>
    </row>
    <row r="72" spans="1:7" ht="13.5">
      <c r="A72" s="10">
        <v>3900</v>
      </c>
      <c r="B72" s="10">
        <v>78000</v>
      </c>
      <c r="C72" s="10" t="s">
        <v>76</v>
      </c>
      <c r="D72" s="11">
        <f>VLOOKUP($B72,'[1]Sheet1'!$C$2:$I$671,4,FALSE)</f>
        <v>685</v>
      </c>
      <c r="E72" s="11">
        <f>VLOOKUP($B72,'[1]Sheet1'!$C$2:$I$671,5,FALSE)</f>
        <v>1084</v>
      </c>
      <c r="F72" s="11">
        <f>VLOOKUP($B72,'[1]Sheet1'!$C$2:$I$671,6,FALSE)</f>
        <v>482</v>
      </c>
      <c r="G72" s="11">
        <f>VLOOKUP($B72,'[1]Sheet1'!$C$2:$I$671,7,FALSE)</f>
        <v>602</v>
      </c>
    </row>
    <row r="73" spans="1:7" ht="13.5">
      <c r="A73" s="10">
        <v>4001</v>
      </c>
      <c r="B73" s="10">
        <v>86001</v>
      </c>
      <c r="C73" s="10" t="s">
        <v>77</v>
      </c>
      <c r="D73" s="11">
        <f>VLOOKUP($B73,'[1]Sheet1'!$C$2:$I$671,4,FALSE)</f>
        <v>357</v>
      </c>
      <c r="E73" s="11">
        <f>VLOOKUP($B73,'[1]Sheet1'!$C$2:$I$671,5,FALSE)</f>
        <v>505</v>
      </c>
      <c r="F73" s="11">
        <f>VLOOKUP($B73,'[1]Sheet1'!$C$2:$I$671,6,FALSE)</f>
        <v>226</v>
      </c>
      <c r="G73" s="11">
        <f>VLOOKUP($B73,'[1]Sheet1'!$C$2:$I$671,7,FALSE)</f>
        <v>279</v>
      </c>
    </row>
    <row r="74" spans="1:7" ht="13.5">
      <c r="A74" s="10">
        <v>4002</v>
      </c>
      <c r="B74" s="10">
        <v>86002</v>
      </c>
      <c r="C74" s="10" t="s">
        <v>78</v>
      </c>
      <c r="D74" s="11">
        <f>VLOOKUP($B74,'[1]Sheet1'!$C$2:$I$671,4,FALSE)</f>
        <v>428</v>
      </c>
      <c r="E74" s="11">
        <f>VLOOKUP($B74,'[1]Sheet1'!$C$2:$I$671,5,FALSE)</f>
        <v>749</v>
      </c>
      <c r="F74" s="11">
        <f>VLOOKUP($B74,'[1]Sheet1'!$C$2:$I$671,6,FALSE)</f>
        <v>331</v>
      </c>
      <c r="G74" s="11">
        <f>VLOOKUP($B74,'[1]Sheet1'!$C$2:$I$671,7,FALSE)</f>
        <v>418</v>
      </c>
    </row>
    <row r="75" spans="1:7" ht="13.5">
      <c r="A75" s="10">
        <v>4003</v>
      </c>
      <c r="B75" s="10">
        <v>86003</v>
      </c>
      <c r="C75" s="10" t="s">
        <v>79</v>
      </c>
      <c r="D75" s="11">
        <f>VLOOKUP($B75,'[1]Sheet1'!$C$2:$I$671,4,FALSE)</f>
        <v>336</v>
      </c>
      <c r="E75" s="11">
        <f>VLOOKUP($B75,'[1]Sheet1'!$C$2:$I$671,5,FALSE)</f>
        <v>594</v>
      </c>
      <c r="F75" s="11">
        <f>VLOOKUP($B75,'[1]Sheet1'!$C$2:$I$671,6,FALSE)</f>
        <v>260</v>
      </c>
      <c r="G75" s="11">
        <f>VLOOKUP($B75,'[1]Sheet1'!$C$2:$I$671,7,FALSE)</f>
        <v>334</v>
      </c>
    </row>
    <row r="76" spans="1:7" ht="13.5">
      <c r="A76" s="10">
        <v>4004</v>
      </c>
      <c r="B76" s="10">
        <v>86004</v>
      </c>
      <c r="C76" s="10" t="s">
        <v>80</v>
      </c>
      <c r="D76" s="11">
        <f>VLOOKUP($B76,'[1]Sheet1'!$C$2:$I$671,4,FALSE)</f>
        <v>575</v>
      </c>
      <c r="E76" s="11">
        <f>VLOOKUP($B76,'[1]Sheet1'!$C$2:$I$671,5,FALSE)</f>
        <v>1067</v>
      </c>
      <c r="F76" s="11">
        <f>VLOOKUP($B76,'[1]Sheet1'!$C$2:$I$671,6,FALSE)</f>
        <v>474</v>
      </c>
      <c r="G76" s="11">
        <f>VLOOKUP($B76,'[1]Sheet1'!$C$2:$I$671,7,FALSE)</f>
        <v>593</v>
      </c>
    </row>
    <row r="77" spans="1:7" ht="13.5">
      <c r="A77" s="10">
        <v>4005</v>
      </c>
      <c r="B77" s="10">
        <v>86005</v>
      </c>
      <c r="C77" s="10" t="s">
        <v>81</v>
      </c>
      <c r="D77" s="11">
        <f>VLOOKUP($B77,'[1]Sheet1'!$C$2:$I$671,4,FALSE)</f>
        <v>508</v>
      </c>
      <c r="E77" s="11">
        <f>VLOOKUP($B77,'[1]Sheet1'!$C$2:$I$671,5,FALSE)</f>
        <v>942</v>
      </c>
      <c r="F77" s="11">
        <f>VLOOKUP($B77,'[1]Sheet1'!$C$2:$I$671,6,FALSE)</f>
        <v>458</v>
      </c>
      <c r="G77" s="11">
        <f>VLOOKUP($B77,'[1]Sheet1'!$C$2:$I$671,7,FALSE)</f>
        <v>484</v>
      </c>
    </row>
    <row r="78" spans="1:7" ht="13.5">
      <c r="A78" s="10">
        <v>4101</v>
      </c>
      <c r="B78" s="10">
        <v>129001</v>
      </c>
      <c r="C78" s="10" t="s">
        <v>82</v>
      </c>
      <c r="D78" s="11">
        <f>VLOOKUP($B78,'[1]Sheet1'!$C$2:$I$671,4,FALSE)</f>
        <v>539</v>
      </c>
      <c r="E78" s="11">
        <f>VLOOKUP($B78,'[1]Sheet1'!$C$2:$I$671,5,FALSE)</f>
        <v>854</v>
      </c>
      <c r="F78" s="11">
        <f>VLOOKUP($B78,'[1]Sheet1'!$C$2:$I$671,6,FALSE)</f>
        <v>402</v>
      </c>
      <c r="G78" s="11">
        <f>VLOOKUP($B78,'[1]Sheet1'!$C$2:$I$671,7,FALSE)</f>
        <v>452</v>
      </c>
    </row>
    <row r="79" spans="1:7" ht="13.5">
      <c r="A79" s="10">
        <v>4102</v>
      </c>
      <c r="B79" s="10">
        <v>129002</v>
      </c>
      <c r="C79" s="10" t="s">
        <v>83</v>
      </c>
      <c r="D79" s="11">
        <f>VLOOKUP($B79,'[1]Sheet1'!$C$2:$I$671,4,FALSE)</f>
        <v>306</v>
      </c>
      <c r="E79" s="11">
        <f>VLOOKUP($B79,'[1]Sheet1'!$C$2:$I$671,5,FALSE)</f>
        <v>473</v>
      </c>
      <c r="F79" s="11">
        <f>VLOOKUP($B79,'[1]Sheet1'!$C$2:$I$671,6,FALSE)</f>
        <v>223</v>
      </c>
      <c r="G79" s="11">
        <f>VLOOKUP($B79,'[1]Sheet1'!$C$2:$I$671,7,FALSE)</f>
        <v>250</v>
      </c>
    </row>
    <row r="80" spans="1:7" ht="13.5">
      <c r="A80" s="10">
        <v>4103</v>
      </c>
      <c r="B80" s="10">
        <v>129003</v>
      </c>
      <c r="C80" s="10" t="s">
        <v>84</v>
      </c>
      <c r="D80" s="11">
        <f>VLOOKUP($B80,'[1]Sheet1'!$C$2:$I$671,4,FALSE)</f>
        <v>733</v>
      </c>
      <c r="E80" s="11">
        <f>VLOOKUP($B80,'[1]Sheet1'!$C$2:$I$671,5,FALSE)</f>
        <v>1265</v>
      </c>
      <c r="F80" s="11">
        <f>VLOOKUP($B80,'[1]Sheet1'!$C$2:$I$671,6,FALSE)</f>
        <v>549</v>
      </c>
      <c r="G80" s="11">
        <f>VLOOKUP($B80,'[1]Sheet1'!$C$2:$I$671,7,FALSE)</f>
        <v>716</v>
      </c>
    </row>
    <row r="81" spans="1:7" ht="13.5">
      <c r="A81" s="10">
        <v>4104</v>
      </c>
      <c r="B81" s="10">
        <v>129004</v>
      </c>
      <c r="C81" s="10" t="s">
        <v>85</v>
      </c>
      <c r="D81" s="11">
        <f>VLOOKUP($B81,'[1]Sheet1'!$C$2:$I$671,4,FALSE)</f>
        <v>397</v>
      </c>
      <c r="E81" s="11">
        <f>VLOOKUP($B81,'[1]Sheet1'!$C$2:$I$671,5,FALSE)</f>
        <v>790</v>
      </c>
      <c r="F81" s="11">
        <f>VLOOKUP($B81,'[1]Sheet1'!$C$2:$I$671,6,FALSE)</f>
        <v>352</v>
      </c>
      <c r="G81" s="11">
        <f>VLOOKUP($B81,'[1]Sheet1'!$C$2:$I$671,7,FALSE)</f>
        <v>438</v>
      </c>
    </row>
    <row r="82" spans="1:7" ht="13.5">
      <c r="A82" s="10">
        <v>4105</v>
      </c>
      <c r="B82" s="10">
        <v>129005</v>
      </c>
      <c r="C82" s="10" t="s">
        <v>86</v>
      </c>
      <c r="D82" s="11">
        <f>VLOOKUP($B82,'[1]Sheet1'!$C$2:$I$671,4,FALSE)</f>
        <v>421</v>
      </c>
      <c r="E82" s="11">
        <f>VLOOKUP($B82,'[1]Sheet1'!$C$2:$I$671,5,FALSE)</f>
        <v>776</v>
      </c>
      <c r="F82" s="11">
        <f>VLOOKUP($B82,'[1]Sheet1'!$C$2:$I$671,6,FALSE)</f>
        <v>329</v>
      </c>
      <c r="G82" s="11">
        <f>VLOOKUP($B82,'[1]Sheet1'!$C$2:$I$671,7,FALSE)</f>
        <v>447</v>
      </c>
    </row>
    <row r="83" spans="1:7" ht="13.5">
      <c r="A83" s="10">
        <v>4106</v>
      </c>
      <c r="B83" s="10">
        <v>129006</v>
      </c>
      <c r="C83" s="10" t="s">
        <v>87</v>
      </c>
      <c r="D83" s="11">
        <f>VLOOKUP($B83,'[1]Sheet1'!$C$2:$I$671,4,FALSE)</f>
        <v>354</v>
      </c>
      <c r="E83" s="11">
        <f>VLOOKUP($B83,'[1]Sheet1'!$C$2:$I$671,5,FALSE)</f>
        <v>600</v>
      </c>
      <c r="F83" s="11">
        <f>VLOOKUP($B83,'[1]Sheet1'!$C$2:$I$671,6,FALSE)</f>
        <v>281</v>
      </c>
      <c r="G83" s="11">
        <f>VLOOKUP($B83,'[1]Sheet1'!$C$2:$I$671,7,FALSE)</f>
        <v>319</v>
      </c>
    </row>
    <row r="84" spans="1:7" ht="13.5">
      <c r="A84" s="10">
        <v>4201</v>
      </c>
      <c r="B84" s="10">
        <v>165001</v>
      </c>
      <c r="C84" s="10" t="s">
        <v>88</v>
      </c>
      <c r="D84" s="11">
        <f>VLOOKUP($B84,'[1]Sheet1'!$C$2:$I$671,4,FALSE)</f>
        <v>258</v>
      </c>
      <c r="E84" s="11">
        <f>VLOOKUP($B84,'[1]Sheet1'!$C$2:$I$671,5,FALSE)</f>
        <v>474</v>
      </c>
      <c r="F84" s="11">
        <f>VLOOKUP($B84,'[1]Sheet1'!$C$2:$I$671,6,FALSE)</f>
        <v>238</v>
      </c>
      <c r="G84" s="11">
        <f>VLOOKUP($B84,'[1]Sheet1'!$C$2:$I$671,7,FALSE)</f>
        <v>236</v>
      </c>
    </row>
    <row r="85" spans="1:7" ht="13.5">
      <c r="A85" s="10">
        <v>4202</v>
      </c>
      <c r="B85" s="10">
        <v>165002</v>
      </c>
      <c r="C85" s="10" t="s">
        <v>89</v>
      </c>
      <c r="D85" s="11">
        <f>VLOOKUP($B85,'[1]Sheet1'!$C$2:$I$671,4,FALSE)</f>
        <v>295</v>
      </c>
      <c r="E85" s="11">
        <f>VLOOKUP($B85,'[1]Sheet1'!$C$2:$I$671,5,FALSE)</f>
        <v>617</v>
      </c>
      <c r="F85" s="11">
        <f>VLOOKUP($B85,'[1]Sheet1'!$C$2:$I$671,6,FALSE)</f>
        <v>282</v>
      </c>
      <c r="G85" s="11">
        <f>VLOOKUP($B85,'[1]Sheet1'!$C$2:$I$671,7,FALSE)</f>
        <v>335</v>
      </c>
    </row>
    <row r="86" spans="1:7" ht="13.5">
      <c r="A86" s="10">
        <v>4203</v>
      </c>
      <c r="B86" s="10">
        <v>165003</v>
      </c>
      <c r="C86" s="10" t="s">
        <v>90</v>
      </c>
      <c r="D86" s="11">
        <f>VLOOKUP($B86,'[1]Sheet1'!$C$2:$I$671,4,FALSE)</f>
        <v>547</v>
      </c>
      <c r="E86" s="11">
        <f>VLOOKUP($B86,'[1]Sheet1'!$C$2:$I$671,5,FALSE)</f>
        <v>949</v>
      </c>
      <c r="F86" s="11">
        <f>VLOOKUP($B86,'[1]Sheet1'!$C$2:$I$671,6,FALSE)</f>
        <v>431</v>
      </c>
      <c r="G86" s="11">
        <f>VLOOKUP($B86,'[1]Sheet1'!$C$2:$I$671,7,FALSE)</f>
        <v>518</v>
      </c>
    </row>
    <row r="87" spans="1:7" ht="13.5">
      <c r="A87" s="10">
        <v>4204</v>
      </c>
      <c r="B87" s="10">
        <v>165004</v>
      </c>
      <c r="C87" s="10" t="s">
        <v>91</v>
      </c>
      <c r="D87" s="11">
        <f>VLOOKUP($B87,'[1]Sheet1'!$C$2:$I$671,4,FALSE)</f>
        <v>783</v>
      </c>
      <c r="E87" s="11">
        <f>VLOOKUP($B87,'[1]Sheet1'!$C$2:$I$671,5,FALSE)</f>
        <v>1347</v>
      </c>
      <c r="F87" s="11">
        <f>VLOOKUP($B87,'[1]Sheet1'!$C$2:$I$671,6,FALSE)</f>
        <v>622</v>
      </c>
      <c r="G87" s="11">
        <f>VLOOKUP($B87,'[1]Sheet1'!$C$2:$I$671,7,FALSE)</f>
        <v>725</v>
      </c>
    </row>
    <row r="88" spans="1:7" ht="13.5">
      <c r="A88" s="10">
        <v>4205</v>
      </c>
      <c r="B88" s="10">
        <v>165005</v>
      </c>
      <c r="C88" s="10" t="s">
        <v>92</v>
      </c>
      <c r="D88" s="11">
        <f>VLOOKUP($B88,'[1]Sheet1'!$C$2:$I$671,4,FALSE)</f>
        <v>678</v>
      </c>
      <c r="E88" s="11">
        <f>VLOOKUP($B88,'[1]Sheet1'!$C$2:$I$671,5,FALSE)</f>
        <v>1082</v>
      </c>
      <c r="F88" s="11">
        <f>VLOOKUP($B88,'[1]Sheet1'!$C$2:$I$671,6,FALSE)</f>
        <v>497</v>
      </c>
      <c r="G88" s="11">
        <f>VLOOKUP($B88,'[1]Sheet1'!$C$2:$I$671,7,FALSE)</f>
        <v>585</v>
      </c>
    </row>
    <row r="89" spans="1:7" ht="13.5">
      <c r="A89" s="10">
        <v>4300</v>
      </c>
      <c r="B89" s="10">
        <v>126000</v>
      </c>
      <c r="C89" s="10" t="s">
        <v>93</v>
      </c>
      <c r="D89" s="11">
        <f>VLOOKUP($B89,'[1]Sheet1'!$C$2:$I$671,4,FALSE)</f>
        <v>192</v>
      </c>
      <c r="E89" s="11">
        <f>VLOOKUP($B89,'[1]Sheet1'!$C$2:$I$671,5,FALSE)</f>
        <v>449</v>
      </c>
      <c r="F89" s="11">
        <f>VLOOKUP($B89,'[1]Sheet1'!$C$2:$I$671,6,FALSE)</f>
        <v>235</v>
      </c>
      <c r="G89" s="11">
        <f>VLOOKUP($B89,'[1]Sheet1'!$C$2:$I$671,7,FALSE)</f>
        <v>214</v>
      </c>
    </row>
    <row r="90" spans="1:7" ht="13.5">
      <c r="A90" s="10">
        <v>4400</v>
      </c>
      <c r="B90" s="10">
        <v>191000</v>
      </c>
      <c r="C90" s="10" t="s">
        <v>94</v>
      </c>
      <c r="D90" s="11">
        <f>VLOOKUP($B90,'[1]Sheet1'!$C$2:$I$671,4,FALSE)</f>
        <v>251</v>
      </c>
      <c r="E90" s="11">
        <f>VLOOKUP($B90,'[1]Sheet1'!$C$2:$I$671,5,FALSE)</f>
        <v>437</v>
      </c>
      <c r="F90" s="11">
        <f>VLOOKUP($B90,'[1]Sheet1'!$C$2:$I$671,6,FALSE)</f>
        <v>219</v>
      </c>
      <c r="G90" s="11">
        <f>VLOOKUP($B90,'[1]Sheet1'!$C$2:$I$671,7,FALSE)</f>
        <v>218</v>
      </c>
    </row>
    <row r="91" spans="1:7" ht="13.5">
      <c r="A91" s="10">
        <v>4600</v>
      </c>
      <c r="B91" s="10">
        <v>33000</v>
      </c>
      <c r="C91" s="10" t="s">
        <v>95</v>
      </c>
      <c r="D91" s="11">
        <f>VLOOKUP($B91,'[1]Sheet1'!$C$2:$I$671,4,FALSE)</f>
        <v>280</v>
      </c>
      <c r="E91" s="11">
        <f>VLOOKUP($B91,'[1]Sheet1'!$C$2:$I$671,5,FALSE)</f>
        <v>441</v>
      </c>
      <c r="F91" s="11">
        <f>VLOOKUP($B91,'[1]Sheet1'!$C$2:$I$671,6,FALSE)</f>
        <v>181</v>
      </c>
      <c r="G91" s="11">
        <f>VLOOKUP($B91,'[1]Sheet1'!$C$2:$I$671,7,FALSE)</f>
        <v>260</v>
      </c>
    </row>
    <row r="92" spans="1:7" ht="13.5">
      <c r="A92" s="10">
        <v>4700</v>
      </c>
      <c r="B92" s="10">
        <v>47000</v>
      </c>
      <c r="C92" s="10" t="s">
        <v>96</v>
      </c>
      <c r="D92" s="11">
        <f>VLOOKUP($B92,'[1]Sheet1'!$C$2:$I$671,4,FALSE)</f>
        <v>336</v>
      </c>
      <c r="E92" s="11">
        <f>VLOOKUP($B92,'[1]Sheet1'!$C$2:$I$671,5,FALSE)</f>
        <v>514</v>
      </c>
      <c r="F92" s="11">
        <f>VLOOKUP($B92,'[1]Sheet1'!$C$2:$I$671,6,FALSE)</f>
        <v>227</v>
      </c>
      <c r="G92" s="11">
        <f>VLOOKUP($B92,'[1]Sheet1'!$C$2:$I$671,7,FALSE)</f>
        <v>287</v>
      </c>
    </row>
    <row r="93" spans="1:7" ht="13.5">
      <c r="A93" s="10">
        <v>4800</v>
      </c>
      <c r="B93" s="10">
        <v>70000</v>
      </c>
      <c r="C93" s="10" t="s">
        <v>97</v>
      </c>
      <c r="D93" s="11">
        <f>VLOOKUP($B93,'[1]Sheet1'!$C$2:$I$671,4,FALSE)</f>
        <v>391</v>
      </c>
      <c r="E93" s="11">
        <f>VLOOKUP($B93,'[1]Sheet1'!$C$2:$I$671,5,FALSE)</f>
        <v>656</v>
      </c>
      <c r="F93" s="11">
        <f>VLOOKUP($B93,'[1]Sheet1'!$C$2:$I$671,6,FALSE)</f>
        <v>273</v>
      </c>
      <c r="G93" s="11">
        <f>VLOOKUP($B93,'[1]Sheet1'!$C$2:$I$671,7,FALSE)</f>
        <v>383</v>
      </c>
    </row>
    <row r="94" spans="1:7" ht="13.5">
      <c r="A94" s="10">
        <v>4900</v>
      </c>
      <c r="B94" s="10">
        <v>201000</v>
      </c>
      <c r="C94" s="10" t="s">
        <v>98</v>
      </c>
      <c r="D94" s="11">
        <f>VLOOKUP($B94,'[1]Sheet1'!$C$2:$I$671,4,FALSE)</f>
        <v>209</v>
      </c>
      <c r="E94" s="11">
        <f>VLOOKUP($B94,'[1]Sheet1'!$C$2:$I$671,5,FALSE)</f>
        <v>419</v>
      </c>
      <c r="F94" s="11">
        <f>VLOOKUP($B94,'[1]Sheet1'!$C$2:$I$671,6,FALSE)</f>
        <v>158</v>
      </c>
      <c r="G94" s="11">
        <f>VLOOKUP($B94,'[1]Sheet1'!$C$2:$I$671,7,FALSE)</f>
        <v>261</v>
      </c>
    </row>
    <row r="95" spans="1:7" ht="13.5">
      <c r="A95" s="10">
        <v>5001</v>
      </c>
      <c r="B95" s="10">
        <v>200001</v>
      </c>
      <c r="C95" s="10" t="s">
        <v>99</v>
      </c>
      <c r="D95" s="11">
        <f>VLOOKUP($B95,'[1]Sheet1'!$C$2:$I$671,4,FALSE)</f>
        <v>108</v>
      </c>
      <c r="E95" s="11">
        <f>VLOOKUP($B95,'[1]Sheet1'!$C$2:$I$671,5,FALSE)</f>
        <v>237</v>
      </c>
      <c r="F95" s="11">
        <f>VLOOKUP($B95,'[1]Sheet1'!$C$2:$I$671,6,FALSE)</f>
        <v>117</v>
      </c>
      <c r="G95" s="11">
        <f>VLOOKUP($B95,'[1]Sheet1'!$C$2:$I$671,7,FALSE)</f>
        <v>120</v>
      </c>
    </row>
    <row r="96" spans="1:7" ht="13.5">
      <c r="A96" s="10">
        <v>5002</v>
      </c>
      <c r="B96" s="10">
        <v>200002</v>
      </c>
      <c r="C96" s="10" t="s">
        <v>100</v>
      </c>
      <c r="D96" s="11">
        <f>VLOOKUP($B96,'[1]Sheet1'!$C$2:$I$671,4,FALSE)</f>
        <v>209</v>
      </c>
      <c r="E96" s="11">
        <f>VLOOKUP($B96,'[1]Sheet1'!$C$2:$I$671,5,FALSE)</f>
        <v>447</v>
      </c>
      <c r="F96" s="11">
        <f>VLOOKUP($B96,'[1]Sheet1'!$C$2:$I$671,6,FALSE)</f>
        <v>206</v>
      </c>
      <c r="G96" s="11">
        <f>VLOOKUP($B96,'[1]Sheet1'!$C$2:$I$671,7,FALSE)</f>
        <v>241</v>
      </c>
    </row>
    <row r="97" spans="1:7" ht="13.5">
      <c r="A97" s="10">
        <v>5100</v>
      </c>
      <c r="B97" s="10">
        <v>128000</v>
      </c>
      <c r="C97" s="10" t="s">
        <v>101</v>
      </c>
      <c r="D97" s="11">
        <f>VLOOKUP($B97,'[1]Sheet1'!$C$2:$I$671,4,FALSE)</f>
        <v>92</v>
      </c>
      <c r="E97" s="11">
        <f>VLOOKUP($B97,'[1]Sheet1'!$C$2:$I$671,5,FALSE)</f>
        <v>192</v>
      </c>
      <c r="F97" s="11">
        <f>VLOOKUP($B97,'[1]Sheet1'!$C$2:$I$671,6,FALSE)</f>
        <v>86</v>
      </c>
      <c r="G97" s="11">
        <f>VLOOKUP($B97,'[1]Sheet1'!$C$2:$I$671,7,FALSE)</f>
        <v>106</v>
      </c>
    </row>
    <row r="98" spans="1:7" ht="13.5">
      <c r="A98" s="10">
        <v>5201</v>
      </c>
      <c r="B98" s="10">
        <v>128001</v>
      </c>
      <c r="C98" s="10" t="s">
        <v>102</v>
      </c>
      <c r="D98" s="11">
        <f>VLOOKUP($B98,'[1]Sheet1'!$C$2:$I$671,4,FALSE)</f>
        <v>204</v>
      </c>
      <c r="E98" s="11">
        <f>VLOOKUP($B98,'[1]Sheet1'!$C$2:$I$671,5,FALSE)</f>
        <v>364</v>
      </c>
      <c r="F98" s="11">
        <f>VLOOKUP($B98,'[1]Sheet1'!$C$2:$I$671,6,FALSE)</f>
        <v>167</v>
      </c>
      <c r="G98" s="11">
        <f>VLOOKUP($B98,'[1]Sheet1'!$C$2:$I$671,7,FALSE)</f>
        <v>197</v>
      </c>
    </row>
    <row r="99" spans="1:7" ht="13.5">
      <c r="A99" s="10">
        <v>5302</v>
      </c>
      <c r="B99" s="10">
        <v>127002</v>
      </c>
      <c r="C99" s="10" t="s">
        <v>103</v>
      </c>
      <c r="D99" s="11">
        <f>VLOOKUP($B99,'[1]Sheet1'!$C$2:$I$671,4,FALSE)</f>
        <v>1062</v>
      </c>
      <c r="E99" s="11">
        <f>VLOOKUP($B99,'[1]Sheet1'!$C$2:$I$671,5,FALSE)</f>
        <v>1986</v>
      </c>
      <c r="F99" s="11">
        <f>VLOOKUP($B99,'[1]Sheet1'!$C$2:$I$671,6,FALSE)</f>
        <v>877</v>
      </c>
      <c r="G99" s="11">
        <f>VLOOKUP($B99,'[1]Sheet1'!$C$2:$I$671,7,FALSE)</f>
        <v>1109</v>
      </c>
    </row>
    <row r="100" spans="1:7" ht="13.5">
      <c r="A100" s="10">
        <v>5303</v>
      </c>
      <c r="B100" s="10">
        <v>127003</v>
      </c>
      <c r="C100" s="10" t="s">
        <v>104</v>
      </c>
      <c r="D100" s="11">
        <f>VLOOKUP($B100,'[1]Sheet1'!$C$2:$I$671,4,FALSE)</f>
        <v>873</v>
      </c>
      <c r="E100" s="11">
        <f>VLOOKUP($B100,'[1]Sheet1'!$C$2:$I$671,5,FALSE)</f>
        <v>1663</v>
      </c>
      <c r="F100" s="11">
        <f>VLOOKUP($B100,'[1]Sheet1'!$C$2:$I$671,6,FALSE)</f>
        <v>811</v>
      </c>
      <c r="G100" s="11">
        <f>VLOOKUP($B100,'[1]Sheet1'!$C$2:$I$671,7,FALSE)</f>
        <v>852</v>
      </c>
    </row>
    <row r="101" spans="1:7" ht="13.5">
      <c r="A101" s="10">
        <v>5304</v>
      </c>
      <c r="B101" s="10">
        <v>127004</v>
      </c>
      <c r="C101" s="10" t="s">
        <v>105</v>
      </c>
      <c r="D101" s="11">
        <f>VLOOKUP($B101,'[1]Sheet1'!$C$2:$I$671,4,FALSE)</f>
        <v>724</v>
      </c>
      <c r="E101" s="11">
        <f>VLOOKUP($B101,'[1]Sheet1'!$C$2:$I$671,5,FALSE)</f>
        <v>1550</v>
      </c>
      <c r="F101" s="11">
        <f>VLOOKUP($B101,'[1]Sheet1'!$C$2:$I$671,6,FALSE)</f>
        <v>717</v>
      </c>
      <c r="G101" s="11">
        <f>VLOOKUP($B101,'[1]Sheet1'!$C$2:$I$671,7,FALSE)</f>
        <v>833</v>
      </c>
    </row>
    <row r="102" spans="1:7" ht="13.5">
      <c r="A102" s="10">
        <v>5400</v>
      </c>
      <c r="B102" s="10">
        <v>161000</v>
      </c>
      <c r="C102" s="10" t="s">
        <v>106</v>
      </c>
      <c r="D102" s="11">
        <f>VLOOKUP($B102,'[1]Sheet1'!$C$2:$I$671,4,FALSE)</f>
        <v>238</v>
      </c>
      <c r="E102" s="11">
        <f>VLOOKUP($B102,'[1]Sheet1'!$C$2:$I$671,5,FALSE)</f>
        <v>483</v>
      </c>
      <c r="F102" s="11">
        <f>VLOOKUP($B102,'[1]Sheet1'!$C$2:$I$671,6,FALSE)</f>
        <v>217</v>
      </c>
      <c r="G102" s="11">
        <f>VLOOKUP($B102,'[1]Sheet1'!$C$2:$I$671,7,FALSE)</f>
        <v>266</v>
      </c>
    </row>
    <row r="103" spans="1:7" ht="13.5">
      <c r="A103" s="10">
        <v>5500</v>
      </c>
      <c r="B103" s="10">
        <v>214000</v>
      </c>
      <c r="C103" s="10" t="s">
        <v>107</v>
      </c>
      <c r="D103" s="11">
        <f>VLOOKUP($B103,'[1]Sheet1'!$C$2:$I$671,4,FALSE)</f>
        <v>176</v>
      </c>
      <c r="E103" s="11">
        <f>VLOOKUP($B103,'[1]Sheet1'!$C$2:$I$671,5,FALSE)</f>
        <v>306</v>
      </c>
      <c r="F103" s="11">
        <f>VLOOKUP($B103,'[1]Sheet1'!$C$2:$I$671,6,FALSE)</f>
        <v>142</v>
      </c>
      <c r="G103" s="11">
        <f>VLOOKUP($B103,'[1]Sheet1'!$C$2:$I$671,7,FALSE)</f>
        <v>164</v>
      </c>
    </row>
    <row r="104" spans="1:7" ht="13.5">
      <c r="A104" s="10">
        <v>5600</v>
      </c>
      <c r="B104" s="10">
        <v>246000</v>
      </c>
      <c r="C104" s="10" t="s">
        <v>108</v>
      </c>
      <c r="D104" s="11">
        <f>VLOOKUP($B104,'[1]Sheet1'!$C$2:$I$671,4,FALSE)</f>
        <v>122</v>
      </c>
      <c r="E104" s="11">
        <f>VLOOKUP($B104,'[1]Sheet1'!$C$2:$I$671,5,FALSE)</f>
        <v>183</v>
      </c>
      <c r="F104" s="11">
        <f>VLOOKUP($B104,'[1]Sheet1'!$C$2:$I$671,6,FALSE)</f>
        <v>78</v>
      </c>
      <c r="G104" s="11">
        <f>VLOOKUP($B104,'[1]Sheet1'!$C$2:$I$671,7,FALSE)</f>
        <v>105</v>
      </c>
    </row>
    <row r="105" spans="1:7" ht="13.5">
      <c r="A105" s="10">
        <v>5701</v>
      </c>
      <c r="B105" s="10">
        <v>246001</v>
      </c>
      <c r="C105" s="10" t="s">
        <v>109</v>
      </c>
      <c r="D105" s="11">
        <f>VLOOKUP($B105,'[1]Sheet1'!$C$2:$I$671,4,FALSE)</f>
        <v>67</v>
      </c>
      <c r="E105" s="11">
        <f>VLOOKUP($B105,'[1]Sheet1'!$C$2:$I$671,5,FALSE)</f>
        <v>106</v>
      </c>
      <c r="F105" s="11">
        <f>VLOOKUP($B105,'[1]Sheet1'!$C$2:$I$671,6,FALSE)</f>
        <v>45</v>
      </c>
      <c r="G105" s="11">
        <f>VLOOKUP($B105,'[1]Sheet1'!$C$2:$I$671,7,FALSE)</f>
        <v>61</v>
      </c>
    </row>
    <row r="106" spans="1:7" ht="13.5">
      <c r="A106" s="10">
        <v>5702</v>
      </c>
      <c r="B106" s="10">
        <v>246002</v>
      </c>
      <c r="C106" s="10" t="s">
        <v>110</v>
      </c>
      <c r="D106" s="11">
        <f>VLOOKUP($B106,'[1]Sheet1'!$C$2:$I$671,4,FALSE)</f>
        <v>268</v>
      </c>
      <c r="E106" s="11">
        <f>VLOOKUP($B106,'[1]Sheet1'!$C$2:$I$671,5,FALSE)</f>
        <v>446</v>
      </c>
      <c r="F106" s="11">
        <f>VLOOKUP($B106,'[1]Sheet1'!$C$2:$I$671,6,FALSE)</f>
        <v>197</v>
      </c>
      <c r="G106" s="11">
        <f>VLOOKUP($B106,'[1]Sheet1'!$C$2:$I$671,7,FALSE)</f>
        <v>249</v>
      </c>
    </row>
    <row r="107" spans="1:7" ht="13.5">
      <c r="A107" s="10">
        <v>5800</v>
      </c>
      <c r="B107" s="10">
        <v>17000</v>
      </c>
      <c r="C107" s="10" t="s">
        <v>111</v>
      </c>
      <c r="D107" s="11">
        <f>VLOOKUP($B107,'[1]Sheet1'!$C$2:$I$671,4,FALSE)</f>
        <v>336</v>
      </c>
      <c r="E107" s="11">
        <f>VLOOKUP($B107,'[1]Sheet1'!$C$2:$I$671,5,FALSE)</f>
        <v>577</v>
      </c>
      <c r="F107" s="11">
        <f>VLOOKUP($B107,'[1]Sheet1'!$C$2:$I$671,6,FALSE)</f>
        <v>264</v>
      </c>
      <c r="G107" s="11">
        <f>VLOOKUP($B107,'[1]Sheet1'!$C$2:$I$671,7,FALSE)</f>
        <v>313</v>
      </c>
    </row>
    <row r="108" spans="1:7" ht="13.5">
      <c r="A108" s="10">
        <v>5900</v>
      </c>
      <c r="B108" s="10">
        <v>111000</v>
      </c>
      <c r="C108" s="10" t="s">
        <v>112</v>
      </c>
      <c r="D108" s="11">
        <f>VLOOKUP($B108,'[1]Sheet1'!$C$2:$I$671,4,FALSE)</f>
        <v>153</v>
      </c>
      <c r="E108" s="11">
        <f>VLOOKUP($B108,'[1]Sheet1'!$C$2:$I$671,5,FALSE)</f>
        <v>230</v>
      </c>
      <c r="F108" s="11">
        <f>VLOOKUP($B108,'[1]Sheet1'!$C$2:$I$671,6,FALSE)</f>
        <v>93</v>
      </c>
      <c r="G108" s="11">
        <f>VLOOKUP($B108,'[1]Sheet1'!$C$2:$I$671,7,FALSE)</f>
        <v>137</v>
      </c>
    </row>
    <row r="109" spans="1:7" ht="13.5">
      <c r="A109" s="10">
        <v>6000</v>
      </c>
      <c r="B109" s="10">
        <v>42000</v>
      </c>
      <c r="C109" s="10" t="s">
        <v>113</v>
      </c>
      <c r="D109" s="11">
        <f>VLOOKUP($B109,'[1]Sheet1'!$C$2:$I$671,4,FALSE)</f>
        <v>49</v>
      </c>
      <c r="E109" s="11">
        <f>VLOOKUP($B109,'[1]Sheet1'!$C$2:$I$671,5,FALSE)</f>
        <v>108</v>
      </c>
      <c r="F109" s="11">
        <f>VLOOKUP($B109,'[1]Sheet1'!$C$2:$I$671,6,FALSE)</f>
        <v>53</v>
      </c>
      <c r="G109" s="11">
        <f>VLOOKUP($B109,'[1]Sheet1'!$C$2:$I$671,7,FALSE)</f>
        <v>55</v>
      </c>
    </row>
    <row r="110" spans="1:7" ht="13.5">
      <c r="A110" s="10">
        <v>6101</v>
      </c>
      <c r="B110" s="10">
        <v>41001</v>
      </c>
      <c r="C110" s="10" t="s">
        <v>114</v>
      </c>
      <c r="D110" s="11">
        <f>VLOOKUP($B110,'[1]Sheet1'!$C$2:$I$671,4,FALSE)</f>
        <v>186</v>
      </c>
      <c r="E110" s="11">
        <f>VLOOKUP($B110,'[1]Sheet1'!$C$2:$I$671,5,FALSE)</f>
        <v>373</v>
      </c>
      <c r="F110" s="11">
        <f>VLOOKUP($B110,'[1]Sheet1'!$C$2:$I$671,6,FALSE)</f>
        <v>169</v>
      </c>
      <c r="G110" s="11">
        <f>VLOOKUP($B110,'[1]Sheet1'!$C$2:$I$671,7,FALSE)</f>
        <v>204</v>
      </c>
    </row>
    <row r="111" spans="1:7" ht="13.5">
      <c r="A111" s="10">
        <v>6102</v>
      </c>
      <c r="B111" s="10">
        <v>41002</v>
      </c>
      <c r="C111" s="10" t="s">
        <v>115</v>
      </c>
      <c r="D111" s="11">
        <f>VLOOKUP($B111,'[1]Sheet1'!$C$2:$I$671,4,FALSE)</f>
        <v>407</v>
      </c>
      <c r="E111" s="11">
        <f>VLOOKUP($B111,'[1]Sheet1'!$C$2:$I$671,5,FALSE)</f>
        <v>685</v>
      </c>
      <c r="F111" s="11">
        <f>VLOOKUP($B111,'[1]Sheet1'!$C$2:$I$671,6,FALSE)</f>
        <v>342</v>
      </c>
      <c r="G111" s="11">
        <f>VLOOKUP($B111,'[1]Sheet1'!$C$2:$I$671,7,FALSE)</f>
        <v>343</v>
      </c>
    </row>
    <row r="112" spans="1:7" ht="13.5">
      <c r="A112" s="10">
        <v>6103</v>
      </c>
      <c r="B112" s="10">
        <v>41003</v>
      </c>
      <c r="C112" s="10" t="s">
        <v>116</v>
      </c>
      <c r="D112" s="11">
        <f>VLOOKUP($B112,'[1]Sheet1'!$C$2:$I$671,4,FALSE)</f>
        <v>272</v>
      </c>
      <c r="E112" s="11">
        <f>VLOOKUP($B112,'[1]Sheet1'!$C$2:$I$671,5,FALSE)</f>
        <v>532</v>
      </c>
      <c r="F112" s="11">
        <f>VLOOKUP($B112,'[1]Sheet1'!$C$2:$I$671,6,FALSE)</f>
        <v>253</v>
      </c>
      <c r="G112" s="11">
        <f>VLOOKUP($B112,'[1]Sheet1'!$C$2:$I$671,7,FALSE)</f>
        <v>279</v>
      </c>
    </row>
    <row r="113" spans="1:7" ht="13.5">
      <c r="A113" s="10">
        <v>6104</v>
      </c>
      <c r="B113" s="10">
        <v>41004</v>
      </c>
      <c r="C113" s="10" t="s">
        <v>117</v>
      </c>
      <c r="D113" s="11">
        <f>VLOOKUP($B113,'[1]Sheet1'!$C$2:$I$671,4,FALSE)</f>
        <v>188</v>
      </c>
      <c r="E113" s="11">
        <f>VLOOKUP($B113,'[1]Sheet1'!$C$2:$I$671,5,FALSE)</f>
        <v>295</v>
      </c>
      <c r="F113" s="11">
        <f>VLOOKUP($B113,'[1]Sheet1'!$C$2:$I$671,6,FALSE)</f>
        <v>139</v>
      </c>
      <c r="G113" s="11">
        <f>VLOOKUP($B113,'[1]Sheet1'!$C$2:$I$671,7,FALSE)</f>
        <v>156</v>
      </c>
    </row>
    <row r="114" spans="1:7" ht="13.5">
      <c r="A114" s="10">
        <v>6105</v>
      </c>
      <c r="B114" s="10">
        <v>41005</v>
      </c>
      <c r="C114" s="10" t="s">
        <v>118</v>
      </c>
      <c r="D114" s="11">
        <f>VLOOKUP($B114,'[1]Sheet1'!$C$2:$I$671,4,FALSE)</f>
        <v>246</v>
      </c>
      <c r="E114" s="11">
        <f>VLOOKUP($B114,'[1]Sheet1'!$C$2:$I$671,5,FALSE)</f>
        <v>521</v>
      </c>
      <c r="F114" s="11">
        <f>VLOOKUP($B114,'[1]Sheet1'!$C$2:$I$671,6,FALSE)</f>
        <v>234</v>
      </c>
      <c r="G114" s="11">
        <f>VLOOKUP($B114,'[1]Sheet1'!$C$2:$I$671,7,FALSE)</f>
        <v>287</v>
      </c>
    </row>
    <row r="115" spans="1:7" ht="13.5">
      <c r="A115" s="10">
        <v>6106</v>
      </c>
      <c r="B115" s="10">
        <v>41006</v>
      </c>
      <c r="C115" s="10" t="s">
        <v>119</v>
      </c>
      <c r="D115" s="11">
        <f>VLOOKUP($B115,'[1]Sheet1'!$C$2:$I$671,4,FALSE)</f>
        <v>237</v>
      </c>
      <c r="E115" s="11">
        <f>VLOOKUP($B115,'[1]Sheet1'!$C$2:$I$671,5,FALSE)</f>
        <v>546</v>
      </c>
      <c r="F115" s="11">
        <f>VLOOKUP($B115,'[1]Sheet1'!$C$2:$I$671,6,FALSE)</f>
        <v>237</v>
      </c>
      <c r="G115" s="11">
        <f>VLOOKUP($B115,'[1]Sheet1'!$C$2:$I$671,7,FALSE)</f>
        <v>309</v>
      </c>
    </row>
    <row r="116" spans="1:7" ht="13.5">
      <c r="A116" s="10">
        <v>6107</v>
      </c>
      <c r="B116" s="10">
        <v>41007</v>
      </c>
      <c r="C116" s="10" t="s">
        <v>120</v>
      </c>
      <c r="D116" s="11">
        <f>VLOOKUP($B116,'[1]Sheet1'!$C$2:$I$671,4,FALSE)</f>
        <v>437</v>
      </c>
      <c r="E116" s="11">
        <f>VLOOKUP($B116,'[1]Sheet1'!$C$2:$I$671,5,FALSE)</f>
        <v>889</v>
      </c>
      <c r="F116" s="11">
        <f>VLOOKUP($B116,'[1]Sheet1'!$C$2:$I$671,6,FALSE)</f>
        <v>409</v>
      </c>
      <c r="G116" s="11">
        <f>VLOOKUP($B116,'[1]Sheet1'!$C$2:$I$671,7,FALSE)</f>
        <v>480</v>
      </c>
    </row>
    <row r="117" spans="1:7" ht="13.5">
      <c r="A117" s="10">
        <v>6201</v>
      </c>
      <c r="B117" s="10">
        <v>257001</v>
      </c>
      <c r="C117" s="10" t="s">
        <v>121</v>
      </c>
      <c r="D117" s="11">
        <f>VLOOKUP($B117,'[1]Sheet1'!$C$2:$I$671,4,FALSE)</f>
        <v>455</v>
      </c>
      <c r="E117" s="11">
        <f>VLOOKUP($B117,'[1]Sheet1'!$C$2:$I$671,5,FALSE)</f>
        <v>734</v>
      </c>
      <c r="F117" s="11">
        <f>VLOOKUP($B117,'[1]Sheet1'!$C$2:$I$671,6,FALSE)</f>
        <v>336</v>
      </c>
      <c r="G117" s="11">
        <f>VLOOKUP($B117,'[1]Sheet1'!$C$2:$I$671,7,FALSE)</f>
        <v>398</v>
      </c>
    </row>
    <row r="118" spans="1:7" ht="13.5">
      <c r="A118" s="10">
        <v>6202</v>
      </c>
      <c r="B118" s="10">
        <v>257002</v>
      </c>
      <c r="C118" s="10" t="s">
        <v>122</v>
      </c>
      <c r="D118" s="11">
        <f>VLOOKUP($B118,'[1]Sheet1'!$C$2:$I$671,4,FALSE)</f>
        <v>291</v>
      </c>
      <c r="E118" s="11">
        <f>VLOOKUP($B118,'[1]Sheet1'!$C$2:$I$671,5,FALSE)</f>
        <v>586</v>
      </c>
      <c r="F118" s="11">
        <f>VLOOKUP($B118,'[1]Sheet1'!$C$2:$I$671,6,FALSE)</f>
        <v>251</v>
      </c>
      <c r="G118" s="11">
        <f>VLOOKUP($B118,'[1]Sheet1'!$C$2:$I$671,7,FALSE)</f>
        <v>335</v>
      </c>
    </row>
    <row r="119" spans="1:7" ht="13.5">
      <c r="A119" s="10">
        <v>6301</v>
      </c>
      <c r="B119" s="10">
        <v>79001</v>
      </c>
      <c r="C119" s="10" t="s">
        <v>123</v>
      </c>
      <c r="D119" s="11">
        <f>VLOOKUP($B119,'[1]Sheet1'!$C$2:$I$671,4,FALSE)</f>
        <v>747</v>
      </c>
      <c r="E119" s="11">
        <f>VLOOKUP($B119,'[1]Sheet1'!$C$2:$I$671,5,FALSE)</f>
        <v>1579</v>
      </c>
      <c r="F119" s="11">
        <f>VLOOKUP($B119,'[1]Sheet1'!$C$2:$I$671,6,FALSE)</f>
        <v>736</v>
      </c>
      <c r="G119" s="11">
        <f>VLOOKUP($B119,'[1]Sheet1'!$C$2:$I$671,7,FALSE)</f>
        <v>843</v>
      </c>
    </row>
    <row r="120" spans="1:7" ht="13.5">
      <c r="A120" s="10">
        <v>6400</v>
      </c>
      <c r="B120" s="10">
        <v>146000</v>
      </c>
      <c r="C120" s="10" t="s">
        <v>124</v>
      </c>
      <c r="D120" s="11">
        <f>VLOOKUP($B120,'[1]Sheet1'!$C$2:$I$671,4,FALSE)</f>
        <v>5053</v>
      </c>
      <c r="E120" s="11">
        <f>VLOOKUP($B120,'[1]Sheet1'!$C$2:$I$671,5,FALSE)</f>
        <v>11026</v>
      </c>
      <c r="F120" s="11">
        <f>VLOOKUP($B120,'[1]Sheet1'!$C$2:$I$671,6,FALSE)</f>
        <v>5185</v>
      </c>
      <c r="G120" s="11">
        <f>VLOOKUP($B120,'[1]Sheet1'!$C$2:$I$671,7,FALSE)</f>
        <v>5841</v>
      </c>
    </row>
    <row r="121" spans="1:7" ht="13.5">
      <c r="A121" s="10">
        <v>6500</v>
      </c>
      <c r="B121" s="10">
        <v>178000</v>
      </c>
      <c r="C121" s="10" t="s">
        <v>125</v>
      </c>
      <c r="D121" s="11">
        <f>VLOOKUP($B121,'[1]Sheet1'!$C$2:$I$671,4,FALSE)</f>
        <v>817</v>
      </c>
      <c r="E121" s="11">
        <f>VLOOKUP($B121,'[1]Sheet1'!$C$2:$I$671,5,FALSE)</f>
        <v>1951</v>
      </c>
      <c r="F121" s="11">
        <f>VLOOKUP($B121,'[1]Sheet1'!$C$2:$I$671,6,FALSE)</f>
        <v>941</v>
      </c>
      <c r="G121" s="11">
        <f>VLOOKUP($B121,'[1]Sheet1'!$C$2:$I$671,7,FALSE)</f>
        <v>1010</v>
      </c>
    </row>
    <row r="122" spans="1:7" ht="13.5">
      <c r="A122" s="10">
        <v>6302</v>
      </c>
      <c r="B122" s="10">
        <v>79002</v>
      </c>
      <c r="C122" s="10" t="s">
        <v>126</v>
      </c>
      <c r="D122" s="11">
        <f>VLOOKUP($B122,'[1]Sheet1'!$C$2:$I$671,4,FALSE)</f>
        <v>604</v>
      </c>
      <c r="E122" s="11">
        <f>VLOOKUP($B122,'[1]Sheet1'!$C$2:$I$671,5,FALSE)</f>
        <v>1258</v>
      </c>
      <c r="F122" s="11">
        <f>VLOOKUP($B122,'[1]Sheet1'!$C$2:$I$671,6,FALSE)</f>
        <v>575</v>
      </c>
      <c r="G122" s="11">
        <f>VLOOKUP($B122,'[1]Sheet1'!$C$2:$I$671,7,FALSE)</f>
        <v>683</v>
      </c>
    </row>
    <row r="123" spans="1:7" ht="13.5">
      <c r="A123" s="10">
        <v>7301</v>
      </c>
      <c r="B123" s="10">
        <v>39001</v>
      </c>
      <c r="C123" s="10" t="s">
        <v>127</v>
      </c>
      <c r="D123" s="11">
        <f>VLOOKUP($B123,'[1]Sheet1'!$C$2:$I$671,4,FALSE)</f>
        <v>223</v>
      </c>
      <c r="E123" s="11">
        <f>VLOOKUP($B123,'[1]Sheet1'!$C$2:$I$671,5,FALSE)</f>
        <v>293</v>
      </c>
      <c r="F123" s="11">
        <f>VLOOKUP($B123,'[1]Sheet1'!$C$2:$I$671,6,FALSE)</f>
        <v>116</v>
      </c>
      <c r="G123" s="11">
        <f>VLOOKUP($B123,'[1]Sheet1'!$C$2:$I$671,7,FALSE)</f>
        <v>177</v>
      </c>
    </row>
    <row r="124" spans="1:7" ht="13.5">
      <c r="A124" s="10">
        <v>7302</v>
      </c>
      <c r="B124" s="10">
        <v>39002</v>
      </c>
      <c r="C124" s="10" t="s">
        <v>128</v>
      </c>
      <c r="D124" s="11">
        <f>VLOOKUP($B124,'[1]Sheet1'!$C$2:$I$671,4,FALSE)</f>
        <v>204</v>
      </c>
      <c r="E124" s="11">
        <f>VLOOKUP($B124,'[1]Sheet1'!$C$2:$I$671,5,FALSE)</f>
        <v>340</v>
      </c>
      <c r="F124" s="11">
        <f>VLOOKUP($B124,'[1]Sheet1'!$C$2:$I$671,6,FALSE)</f>
        <v>138</v>
      </c>
      <c r="G124" s="11">
        <f>VLOOKUP($B124,'[1]Sheet1'!$C$2:$I$671,7,FALSE)</f>
        <v>202</v>
      </c>
    </row>
    <row r="125" spans="1:7" ht="13.5">
      <c r="A125" s="10">
        <v>7401</v>
      </c>
      <c r="B125" s="10">
        <v>58001</v>
      </c>
      <c r="C125" s="10" t="s">
        <v>129</v>
      </c>
      <c r="D125" s="11">
        <f>VLOOKUP($B125,'[1]Sheet1'!$C$2:$I$671,4,FALSE)</f>
        <v>123</v>
      </c>
      <c r="E125" s="11">
        <f>VLOOKUP($B125,'[1]Sheet1'!$C$2:$I$671,5,FALSE)</f>
        <v>175</v>
      </c>
      <c r="F125" s="11">
        <f>VLOOKUP($B125,'[1]Sheet1'!$C$2:$I$671,6,FALSE)</f>
        <v>82</v>
      </c>
      <c r="G125" s="11">
        <f>VLOOKUP($B125,'[1]Sheet1'!$C$2:$I$671,7,FALSE)</f>
        <v>93</v>
      </c>
    </row>
    <row r="126" spans="1:7" ht="13.5">
      <c r="A126" s="10">
        <v>306</v>
      </c>
      <c r="B126" s="10">
        <v>94006</v>
      </c>
      <c r="C126" s="10" t="s">
        <v>130</v>
      </c>
      <c r="D126" s="11">
        <f>VLOOKUP($B126,'[1]Sheet1'!$C$2:$I$671,4,FALSE)</f>
        <v>92</v>
      </c>
      <c r="E126" s="11">
        <f>VLOOKUP($B126,'[1]Sheet1'!$C$2:$I$671,5,FALSE)</f>
        <v>163</v>
      </c>
      <c r="F126" s="11">
        <f>VLOOKUP($B126,'[1]Sheet1'!$C$2:$I$671,6,FALSE)</f>
        <v>75</v>
      </c>
      <c r="G126" s="11">
        <f>VLOOKUP($B126,'[1]Sheet1'!$C$2:$I$671,7,FALSE)</f>
        <v>88</v>
      </c>
    </row>
    <row r="127" spans="1:7" ht="13.5">
      <c r="A127" s="10">
        <v>307</v>
      </c>
      <c r="B127" s="10">
        <v>94007</v>
      </c>
      <c r="C127" s="10" t="s">
        <v>131</v>
      </c>
      <c r="D127" s="11">
        <f>VLOOKUP($B127,'[1]Sheet1'!$C$2:$I$671,4,FALSE)</f>
        <v>346</v>
      </c>
      <c r="E127" s="11">
        <f>VLOOKUP($B127,'[1]Sheet1'!$C$2:$I$671,5,FALSE)</f>
        <v>592</v>
      </c>
      <c r="F127" s="11">
        <f>VLOOKUP($B127,'[1]Sheet1'!$C$2:$I$671,6,FALSE)</f>
        <v>246</v>
      </c>
      <c r="G127" s="11">
        <f>VLOOKUP($B127,'[1]Sheet1'!$C$2:$I$671,7,FALSE)</f>
        <v>346</v>
      </c>
    </row>
    <row r="128" spans="1:7" ht="13.5">
      <c r="A128" s="10">
        <v>308</v>
      </c>
      <c r="B128" s="10">
        <v>94008</v>
      </c>
      <c r="C128" s="10" t="s">
        <v>132</v>
      </c>
      <c r="D128" s="11">
        <f>VLOOKUP($B128,'[1]Sheet1'!$C$2:$I$671,4,FALSE)</f>
        <v>140</v>
      </c>
      <c r="E128" s="11">
        <f>VLOOKUP($B128,'[1]Sheet1'!$C$2:$I$671,5,FALSE)</f>
        <v>233</v>
      </c>
      <c r="F128" s="11">
        <f>VLOOKUP($B128,'[1]Sheet1'!$C$2:$I$671,6,FALSE)</f>
        <v>89</v>
      </c>
      <c r="G128" s="11">
        <f>VLOOKUP($B128,'[1]Sheet1'!$C$2:$I$671,7,FALSE)</f>
        <v>144</v>
      </c>
    </row>
    <row r="129" spans="1:7" ht="13.5">
      <c r="A129" s="10">
        <v>506</v>
      </c>
      <c r="B129" s="10">
        <v>135006</v>
      </c>
      <c r="C129" s="10" t="s">
        <v>133</v>
      </c>
      <c r="D129" s="11">
        <f>VLOOKUP($B129,'[1]Sheet1'!$C$2:$I$671,4,FALSE)</f>
        <v>297</v>
      </c>
      <c r="E129" s="11">
        <f>VLOOKUP($B129,'[1]Sheet1'!$C$2:$I$671,5,FALSE)</f>
        <v>489</v>
      </c>
      <c r="F129" s="11">
        <f>VLOOKUP($B129,'[1]Sheet1'!$C$2:$I$671,6,FALSE)</f>
        <v>210</v>
      </c>
      <c r="G129" s="11">
        <f>VLOOKUP($B129,'[1]Sheet1'!$C$2:$I$671,7,FALSE)</f>
        <v>279</v>
      </c>
    </row>
    <row r="130" spans="1:7" ht="13.5">
      <c r="A130" s="10">
        <v>507</v>
      </c>
      <c r="B130" s="10">
        <v>135007</v>
      </c>
      <c r="C130" s="10" t="s">
        <v>134</v>
      </c>
      <c r="D130" s="11">
        <f>VLOOKUP($B130,'[1]Sheet1'!$C$2:$I$671,4,FALSE)</f>
        <v>274</v>
      </c>
      <c r="E130" s="11">
        <f>VLOOKUP($B130,'[1]Sheet1'!$C$2:$I$671,5,FALSE)</f>
        <v>448</v>
      </c>
      <c r="F130" s="11">
        <f>VLOOKUP($B130,'[1]Sheet1'!$C$2:$I$671,6,FALSE)</f>
        <v>213</v>
      </c>
      <c r="G130" s="11">
        <f>VLOOKUP($B130,'[1]Sheet1'!$C$2:$I$671,7,FALSE)</f>
        <v>235</v>
      </c>
    </row>
    <row r="131" spans="1:7" ht="13.5">
      <c r="A131" s="10">
        <v>508</v>
      </c>
      <c r="B131" s="10">
        <v>135008</v>
      </c>
      <c r="C131" s="10" t="s">
        <v>135</v>
      </c>
      <c r="D131" s="11">
        <f>VLOOKUP($B131,'[1]Sheet1'!$C$2:$I$671,4,FALSE)</f>
        <v>185</v>
      </c>
      <c r="E131" s="11">
        <f>VLOOKUP($B131,'[1]Sheet1'!$C$2:$I$671,5,FALSE)</f>
        <v>232</v>
      </c>
      <c r="F131" s="11">
        <f>VLOOKUP($B131,'[1]Sheet1'!$C$2:$I$671,6,FALSE)</f>
        <v>96</v>
      </c>
      <c r="G131" s="11">
        <f>VLOOKUP($B131,'[1]Sheet1'!$C$2:$I$671,7,FALSE)</f>
        <v>136</v>
      </c>
    </row>
    <row r="132" spans="1:7" ht="13.5">
      <c r="A132" s="10">
        <v>806</v>
      </c>
      <c r="B132" s="10">
        <v>229006</v>
      </c>
      <c r="C132" s="10" t="s">
        <v>136</v>
      </c>
      <c r="D132" s="11">
        <f>VLOOKUP($B132,'[1]Sheet1'!$C$2:$I$671,4,FALSE)</f>
        <v>55</v>
      </c>
      <c r="E132" s="11">
        <f>VLOOKUP($B132,'[1]Sheet1'!$C$2:$I$671,5,FALSE)</f>
        <v>93</v>
      </c>
      <c r="F132" s="11">
        <f>VLOOKUP($B132,'[1]Sheet1'!$C$2:$I$671,6,FALSE)</f>
        <v>46</v>
      </c>
      <c r="G132" s="11">
        <f>VLOOKUP($B132,'[1]Sheet1'!$C$2:$I$671,7,FALSE)</f>
        <v>47</v>
      </c>
    </row>
    <row r="133" spans="1:7" ht="13.5">
      <c r="A133" s="10">
        <v>807</v>
      </c>
      <c r="B133" s="10">
        <v>229007</v>
      </c>
      <c r="C133" s="10" t="s">
        <v>137</v>
      </c>
      <c r="D133" s="11">
        <f>VLOOKUP($B133,'[1]Sheet1'!$C$2:$I$671,4,FALSE)</f>
        <v>107</v>
      </c>
      <c r="E133" s="11">
        <f>VLOOKUP($B133,'[1]Sheet1'!$C$2:$I$671,5,FALSE)</f>
        <v>229</v>
      </c>
      <c r="F133" s="11">
        <f>VLOOKUP($B133,'[1]Sheet1'!$C$2:$I$671,6,FALSE)</f>
        <v>124</v>
      </c>
      <c r="G133" s="11">
        <f>VLOOKUP($B133,'[1]Sheet1'!$C$2:$I$671,7,FALSE)</f>
        <v>105</v>
      </c>
    </row>
    <row r="134" spans="1:7" ht="13.5">
      <c r="A134" s="10">
        <v>808</v>
      </c>
      <c r="B134" s="10">
        <v>229008</v>
      </c>
      <c r="C134" s="10" t="s">
        <v>138</v>
      </c>
      <c r="D134" s="11">
        <f>VLOOKUP($B134,'[1]Sheet1'!$C$2:$I$671,4,FALSE)</f>
        <v>13</v>
      </c>
      <c r="E134" s="11">
        <f>VLOOKUP($B134,'[1]Sheet1'!$C$2:$I$671,5,FALSE)</f>
        <v>23</v>
      </c>
      <c r="F134" s="11">
        <f>VLOOKUP($B134,'[1]Sheet1'!$C$2:$I$671,6,FALSE)</f>
        <v>12</v>
      </c>
      <c r="G134" s="11">
        <f>VLOOKUP($B134,'[1]Sheet1'!$C$2:$I$671,7,FALSE)</f>
        <v>11</v>
      </c>
    </row>
    <row r="135" spans="1:7" ht="13.5">
      <c r="A135" s="10">
        <v>7501</v>
      </c>
      <c r="B135" s="10">
        <v>212001</v>
      </c>
      <c r="C135" s="10" t="s">
        <v>139</v>
      </c>
      <c r="D135" s="11">
        <f>VLOOKUP($B135,'[1]Sheet1'!$C$2:$I$671,4,FALSE)</f>
        <v>18</v>
      </c>
      <c r="E135" s="11">
        <f>VLOOKUP($B135,'[1]Sheet1'!$C$2:$I$671,5,FALSE)</f>
        <v>19</v>
      </c>
      <c r="F135" s="11">
        <f>VLOOKUP($B135,'[1]Sheet1'!$C$2:$I$671,6,FALSE)</f>
        <v>11</v>
      </c>
      <c r="G135" s="11">
        <f>VLOOKUP($B135,'[1]Sheet1'!$C$2:$I$671,7,FALSE)</f>
        <v>8</v>
      </c>
    </row>
    <row r="136" spans="1:7" ht="13.5">
      <c r="A136" s="10">
        <v>7601</v>
      </c>
      <c r="B136" s="10">
        <v>213001</v>
      </c>
      <c r="C136" s="10" t="s">
        <v>140</v>
      </c>
      <c r="D136" s="11">
        <f>VLOOKUP($B136,'[1]Sheet1'!$C$2:$I$671,4,FALSE)</f>
        <v>60</v>
      </c>
      <c r="E136" s="11">
        <f>VLOOKUP($B136,'[1]Sheet1'!$C$2:$I$671,5,FALSE)</f>
        <v>95</v>
      </c>
      <c r="F136" s="11">
        <f>VLOOKUP($B136,'[1]Sheet1'!$C$2:$I$671,6,FALSE)</f>
        <v>46</v>
      </c>
      <c r="G136" s="11">
        <f>VLOOKUP($B136,'[1]Sheet1'!$C$2:$I$671,7,FALSE)</f>
        <v>49</v>
      </c>
    </row>
    <row r="137" spans="1:7" ht="13.5">
      <c r="A137" s="10">
        <v>7701</v>
      </c>
      <c r="B137" s="10">
        <v>219001</v>
      </c>
      <c r="C137" s="10" t="s">
        <v>141</v>
      </c>
      <c r="D137" s="11">
        <f>VLOOKUP($B137,'[1]Sheet1'!$C$2:$I$671,4,FALSE)</f>
        <v>191</v>
      </c>
      <c r="E137" s="11">
        <f>VLOOKUP($B137,'[1]Sheet1'!$C$2:$I$671,5,FALSE)</f>
        <v>258</v>
      </c>
      <c r="F137" s="11">
        <f>VLOOKUP($B137,'[1]Sheet1'!$C$2:$I$671,6,FALSE)</f>
        <v>125</v>
      </c>
      <c r="G137" s="11">
        <f>VLOOKUP($B137,'[1]Sheet1'!$C$2:$I$671,7,FALSE)</f>
        <v>133</v>
      </c>
    </row>
    <row r="138" spans="1:7" ht="13.5">
      <c r="A138" s="10">
        <v>7800</v>
      </c>
      <c r="B138" s="10">
        <v>242000</v>
      </c>
      <c r="C138" s="10" t="s">
        <v>142</v>
      </c>
      <c r="D138" s="11">
        <f>VLOOKUP($B138,'[1]Sheet1'!$C$2:$I$671,4,FALSE)</f>
        <v>560</v>
      </c>
      <c r="E138" s="11">
        <f>VLOOKUP($B138,'[1]Sheet1'!$C$2:$I$671,5,FALSE)</f>
        <v>834</v>
      </c>
      <c r="F138" s="11">
        <f>VLOOKUP($B138,'[1]Sheet1'!$C$2:$I$671,6,FALSE)</f>
        <v>352</v>
      </c>
      <c r="G138" s="11">
        <f>VLOOKUP($B138,'[1]Sheet1'!$C$2:$I$671,7,FALSE)</f>
        <v>482</v>
      </c>
    </row>
    <row r="139" spans="1:7" ht="13.5">
      <c r="A139" s="10">
        <v>7900</v>
      </c>
      <c r="B139" s="10">
        <v>233000</v>
      </c>
      <c r="C139" s="10" t="s">
        <v>143</v>
      </c>
      <c r="D139" s="11">
        <f>VLOOKUP($B139,'[1]Sheet1'!$C$2:$I$671,4,FALSE)</f>
        <v>1</v>
      </c>
      <c r="E139" s="11">
        <f>VLOOKUP($B139,'[1]Sheet1'!$C$2:$I$671,5,FALSE)</f>
        <v>5</v>
      </c>
      <c r="F139" s="11">
        <f>VLOOKUP($B139,'[1]Sheet1'!$C$2:$I$671,6,FALSE)</f>
        <v>1</v>
      </c>
      <c r="G139" s="11">
        <f>VLOOKUP($B139,'[1]Sheet1'!$C$2:$I$671,7,FALSE)</f>
        <v>4</v>
      </c>
    </row>
    <row r="140" spans="1:7" ht="13.5">
      <c r="A140" s="10">
        <v>8001</v>
      </c>
      <c r="B140" s="10">
        <v>232001</v>
      </c>
      <c r="C140" s="10" t="s">
        <v>144</v>
      </c>
      <c r="D140" s="11">
        <f>VLOOKUP($B140,'[1]Sheet1'!$C$2:$I$671,4,FALSE)</f>
        <v>442</v>
      </c>
      <c r="E140" s="11">
        <f>VLOOKUP($B140,'[1]Sheet1'!$C$2:$I$671,5,FALSE)</f>
        <v>898</v>
      </c>
      <c r="F140" s="11">
        <f>VLOOKUP($B140,'[1]Sheet1'!$C$2:$I$671,6,FALSE)</f>
        <v>421</v>
      </c>
      <c r="G140" s="11">
        <f>VLOOKUP($B140,'[1]Sheet1'!$C$2:$I$671,7,FALSE)</f>
        <v>477</v>
      </c>
    </row>
    <row r="141" spans="1:7" ht="13.5">
      <c r="A141" s="10">
        <v>8002</v>
      </c>
      <c r="B141" s="10">
        <v>232002</v>
      </c>
      <c r="C141" s="10" t="s">
        <v>145</v>
      </c>
      <c r="D141" s="11">
        <f>VLOOKUP($B141,'[1]Sheet1'!$C$2:$I$671,4,FALSE)</f>
        <v>495</v>
      </c>
      <c r="E141" s="11">
        <f>VLOOKUP($B141,'[1]Sheet1'!$C$2:$I$671,5,FALSE)</f>
        <v>994</v>
      </c>
      <c r="F141" s="11">
        <f>VLOOKUP($B141,'[1]Sheet1'!$C$2:$I$671,6,FALSE)</f>
        <v>469</v>
      </c>
      <c r="G141" s="11">
        <f>VLOOKUP($B141,'[1]Sheet1'!$C$2:$I$671,7,FALSE)</f>
        <v>525</v>
      </c>
    </row>
    <row r="142" spans="1:7" ht="13.5">
      <c r="A142" s="10">
        <v>8003</v>
      </c>
      <c r="B142" s="10">
        <v>232003</v>
      </c>
      <c r="C142" s="10" t="s">
        <v>146</v>
      </c>
      <c r="D142" s="11">
        <f>VLOOKUP($B142,'[1]Sheet1'!$C$2:$I$671,4,FALSE)</f>
        <v>359</v>
      </c>
      <c r="E142" s="11">
        <f>VLOOKUP($B142,'[1]Sheet1'!$C$2:$I$671,5,FALSE)</f>
        <v>663</v>
      </c>
      <c r="F142" s="11">
        <f>VLOOKUP($B142,'[1]Sheet1'!$C$2:$I$671,6,FALSE)</f>
        <v>334</v>
      </c>
      <c r="G142" s="11">
        <f>VLOOKUP($B142,'[1]Sheet1'!$C$2:$I$671,7,FALSE)</f>
        <v>329</v>
      </c>
    </row>
    <row r="143" spans="1:7" ht="13.5">
      <c r="A143" s="10">
        <v>8004</v>
      </c>
      <c r="B143" s="10">
        <v>232004</v>
      </c>
      <c r="C143" s="10" t="s">
        <v>147</v>
      </c>
      <c r="D143" s="11">
        <f>VLOOKUP($B143,'[1]Sheet1'!$C$2:$I$671,4,FALSE)</f>
        <v>344</v>
      </c>
      <c r="E143" s="11">
        <f>VLOOKUP($B143,'[1]Sheet1'!$C$2:$I$671,5,FALSE)</f>
        <v>681</v>
      </c>
      <c r="F143" s="11">
        <f>VLOOKUP($B143,'[1]Sheet1'!$C$2:$I$671,6,FALSE)</f>
        <v>324</v>
      </c>
      <c r="G143" s="11">
        <f>VLOOKUP($B143,'[1]Sheet1'!$C$2:$I$671,7,FALSE)</f>
        <v>357</v>
      </c>
    </row>
    <row r="144" spans="1:7" ht="13.5">
      <c r="A144" s="10">
        <v>8005</v>
      </c>
      <c r="B144" s="10">
        <v>232005</v>
      </c>
      <c r="C144" s="10" t="s">
        <v>148</v>
      </c>
      <c r="D144" s="11">
        <f>VLOOKUP($B144,'[1]Sheet1'!$C$2:$I$671,4,FALSE)</f>
        <v>539</v>
      </c>
      <c r="E144" s="11">
        <f>VLOOKUP($B144,'[1]Sheet1'!$C$2:$I$671,5,FALSE)</f>
        <v>1114</v>
      </c>
      <c r="F144" s="11">
        <f>VLOOKUP($B144,'[1]Sheet1'!$C$2:$I$671,6,FALSE)</f>
        <v>506</v>
      </c>
      <c r="G144" s="11">
        <f>VLOOKUP($B144,'[1]Sheet1'!$C$2:$I$671,7,FALSE)</f>
        <v>608</v>
      </c>
    </row>
    <row r="145" spans="1:7" ht="13.5">
      <c r="A145" s="10">
        <v>8006</v>
      </c>
      <c r="B145" s="10">
        <v>232006</v>
      </c>
      <c r="C145" s="10" t="s">
        <v>149</v>
      </c>
      <c r="D145" s="11">
        <f>VLOOKUP($B145,'[1]Sheet1'!$C$2:$I$671,4,FALSE)</f>
        <v>378</v>
      </c>
      <c r="E145" s="11">
        <f>VLOOKUP($B145,'[1]Sheet1'!$C$2:$I$671,5,FALSE)</f>
        <v>973</v>
      </c>
      <c r="F145" s="11">
        <f>VLOOKUP($B145,'[1]Sheet1'!$C$2:$I$671,6,FALSE)</f>
        <v>463</v>
      </c>
      <c r="G145" s="11">
        <f>VLOOKUP($B145,'[1]Sheet1'!$C$2:$I$671,7,FALSE)</f>
        <v>510</v>
      </c>
    </row>
    <row r="146" spans="1:7" ht="13.5">
      <c r="A146" s="10">
        <v>8100</v>
      </c>
      <c r="B146" s="10">
        <v>11000</v>
      </c>
      <c r="C146" s="10" t="s">
        <v>150</v>
      </c>
      <c r="D146" s="11">
        <f>VLOOKUP($B146,'[1]Sheet1'!$C$2:$I$671,4,FALSE)</f>
        <v>1247</v>
      </c>
      <c r="E146" s="11">
        <f>VLOOKUP($B146,'[1]Sheet1'!$C$2:$I$671,5,FALSE)</f>
        <v>2522</v>
      </c>
      <c r="F146" s="11">
        <f>VLOOKUP($B146,'[1]Sheet1'!$C$2:$I$671,6,FALSE)</f>
        <v>1219</v>
      </c>
      <c r="G146" s="11">
        <f>VLOOKUP($B146,'[1]Sheet1'!$C$2:$I$671,7,FALSE)</f>
        <v>1303</v>
      </c>
    </row>
    <row r="147" spans="1:7" ht="13.5">
      <c r="A147" s="10">
        <v>8301</v>
      </c>
      <c r="B147" s="10">
        <v>6001</v>
      </c>
      <c r="C147" s="10" t="s">
        <v>151</v>
      </c>
      <c r="D147" s="11">
        <f>VLOOKUP($B147,'[1]Sheet1'!$C$2:$I$671,4,FALSE)</f>
        <v>143</v>
      </c>
      <c r="E147" s="11">
        <f>VLOOKUP($B147,'[1]Sheet1'!$C$2:$I$671,5,FALSE)</f>
        <v>324</v>
      </c>
      <c r="F147" s="11">
        <f>VLOOKUP($B147,'[1]Sheet1'!$C$2:$I$671,6,FALSE)</f>
        <v>143</v>
      </c>
      <c r="G147" s="11">
        <f>VLOOKUP($B147,'[1]Sheet1'!$C$2:$I$671,7,FALSE)</f>
        <v>181</v>
      </c>
    </row>
    <row r="148" spans="1:7" ht="13.5">
      <c r="A148" s="10">
        <v>8302</v>
      </c>
      <c r="B148" s="10">
        <v>6002</v>
      </c>
      <c r="C148" s="10" t="s">
        <v>152</v>
      </c>
      <c r="D148" s="11">
        <f>VLOOKUP($B148,'[1]Sheet1'!$C$2:$I$671,4,FALSE)</f>
        <v>163</v>
      </c>
      <c r="E148" s="11">
        <f>VLOOKUP($B148,'[1]Sheet1'!$C$2:$I$671,5,FALSE)</f>
        <v>375</v>
      </c>
      <c r="F148" s="11">
        <f>VLOOKUP($B148,'[1]Sheet1'!$C$2:$I$671,6,FALSE)</f>
        <v>158</v>
      </c>
      <c r="G148" s="11">
        <f>VLOOKUP($B148,'[1]Sheet1'!$C$2:$I$671,7,FALSE)</f>
        <v>217</v>
      </c>
    </row>
    <row r="149" spans="1:7" ht="13.5">
      <c r="A149" s="10">
        <v>8401</v>
      </c>
      <c r="B149" s="10">
        <v>220001</v>
      </c>
      <c r="C149" s="10" t="s">
        <v>153</v>
      </c>
      <c r="D149" s="11">
        <f>VLOOKUP($B149,'[1]Sheet1'!$C$2:$I$671,4,FALSE)</f>
        <v>405</v>
      </c>
      <c r="E149" s="11">
        <f>VLOOKUP($B149,'[1]Sheet1'!$C$2:$I$671,5,FALSE)</f>
        <v>1369</v>
      </c>
      <c r="F149" s="11">
        <f>VLOOKUP($B149,'[1]Sheet1'!$C$2:$I$671,6,FALSE)</f>
        <v>675</v>
      </c>
      <c r="G149" s="11">
        <f>VLOOKUP($B149,'[1]Sheet1'!$C$2:$I$671,7,FALSE)</f>
        <v>694</v>
      </c>
    </row>
    <row r="150" spans="1:7" ht="13.5">
      <c r="A150" s="10">
        <v>8402</v>
      </c>
      <c r="B150" s="10">
        <v>220002</v>
      </c>
      <c r="C150" s="10" t="s">
        <v>154</v>
      </c>
      <c r="D150" s="11">
        <f>VLOOKUP($B150,'[1]Sheet1'!$C$2:$I$671,4,FALSE)</f>
        <v>505</v>
      </c>
      <c r="E150" s="11">
        <f>VLOOKUP($B150,'[1]Sheet1'!$C$2:$I$671,5,FALSE)</f>
        <v>832</v>
      </c>
      <c r="F150" s="11">
        <f>VLOOKUP($B150,'[1]Sheet1'!$C$2:$I$671,6,FALSE)</f>
        <v>405</v>
      </c>
      <c r="G150" s="11">
        <f>VLOOKUP($B150,'[1]Sheet1'!$C$2:$I$671,7,FALSE)</f>
        <v>427</v>
      </c>
    </row>
    <row r="151" spans="1:7" ht="13.5">
      <c r="A151" s="10">
        <v>8501</v>
      </c>
      <c r="B151" s="10">
        <v>74001</v>
      </c>
      <c r="C151" s="10" t="s">
        <v>155</v>
      </c>
      <c r="D151" s="11">
        <f>VLOOKUP($B151,'[1]Sheet1'!$C$2:$I$671,4,FALSE)</f>
        <v>262</v>
      </c>
      <c r="E151" s="11">
        <f>VLOOKUP($B151,'[1]Sheet1'!$C$2:$I$671,5,FALSE)</f>
        <v>479</v>
      </c>
      <c r="F151" s="11">
        <f>VLOOKUP($B151,'[1]Sheet1'!$C$2:$I$671,6,FALSE)</f>
        <v>205</v>
      </c>
      <c r="G151" s="11">
        <f>VLOOKUP($B151,'[1]Sheet1'!$C$2:$I$671,7,FALSE)</f>
        <v>274</v>
      </c>
    </row>
    <row r="152" spans="1:7" ht="13.5">
      <c r="A152" s="10">
        <v>8502</v>
      </c>
      <c r="B152" s="10">
        <v>74002</v>
      </c>
      <c r="C152" s="10" t="s">
        <v>156</v>
      </c>
      <c r="D152" s="11">
        <f>VLOOKUP($B152,'[1]Sheet1'!$C$2:$I$671,4,FALSE)</f>
        <v>360</v>
      </c>
      <c r="E152" s="11">
        <f>VLOOKUP($B152,'[1]Sheet1'!$C$2:$I$671,5,FALSE)</f>
        <v>730</v>
      </c>
      <c r="F152" s="11">
        <f>VLOOKUP($B152,'[1]Sheet1'!$C$2:$I$671,6,FALSE)</f>
        <v>348</v>
      </c>
      <c r="G152" s="11">
        <f>VLOOKUP($B152,'[1]Sheet1'!$C$2:$I$671,7,FALSE)</f>
        <v>382</v>
      </c>
    </row>
    <row r="153" spans="1:7" ht="13.5">
      <c r="A153" s="10">
        <v>8503</v>
      </c>
      <c r="B153" s="10">
        <v>74003</v>
      </c>
      <c r="C153" s="10" t="s">
        <v>157</v>
      </c>
      <c r="D153" s="11">
        <f>VLOOKUP($B153,'[1]Sheet1'!$C$2:$I$671,4,FALSE)</f>
        <v>214</v>
      </c>
      <c r="E153" s="11">
        <f>VLOOKUP($B153,'[1]Sheet1'!$C$2:$I$671,5,FALSE)</f>
        <v>544</v>
      </c>
      <c r="F153" s="11">
        <f>VLOOKUP($B153,'[1]Sheet1'!$C$2:$I$671,6,FALSE)</f>
        <v>258</v>
      </c>
      <c r="G153" s="11">
        <f>VLOOKUP($B153,'[1]Sheet1'!$C$2:$I$671,7,FALSE)</f>
        <v>286</v>
      </c>
    </row>
    <row r="154" spans="1:7" ht="13.5">
      <c r="A154" s="10">
        <v>8504</v>
      </c>
      <c r="B154" s="10">
        <v>74004</v>
      </c>
      <c r="C154" s="10" t="s">
        <v>158</v>
      </c>
      <c r="D154" s="11">
        <f>VLOOKUP($B154,'[1]Sheet1'!$C$2:$I$671,4,FALSE)</f>
        <v>214</v>
      </c>
      <c r="E154" s="11">
        <f>VLOOKUP($B154,'[1]Sheet1'!$C$2:$I$671,5,FALSE)</f>
        <v>403</v>
      </c>
      <c r="F154" s="11">
        <f>VLOOKUP($B154,'[1]Sheet1'!$C$2:$I$671,6,FALSE)</f>
        <v>199</v>
      </c>
      <c r="G154" s="11">
        <f>VLOOKUP($B154,'[1]Sheet1'!$C$2:$I$671,7,FALSE)</f>
        <v>204</v>
      </c>
    </row>
    <row r="155" spans="1:7" ht="13.5">
      <c r="A155" s="10">
        <v>8505</v>
      </c>
      <c r="B155" s="10">
        <v>74005</v>
      </c>
      <c r="C155" s="10" t="s">
        <v>159</v>
      </c>
      <c r="D155" s="11">
        <f>VLOOKUP($B155,'[1]Sheet1'!$C$2:$I$671,4,FALSE)</f>
        <v>880</v>
      </c>
      <c r="E155" s="11">
        <f>VLOOKUP($B155,'[1]Sheet1'!$C$2:$I$671,5,FALSE)</f>
        <v>2226</v>
      </c>
      <c r="F155" s="11">
        <f>VLOOKUP($B155,'[1]Sheet1'!$C$2:$I$671,6,FALSE)</f>
        <v>1005</v>
      </c>
      <c r="G155" s="11">
        <f>VLOOKUP($B155,'[1]Sheet1'!$C$2:$I$671,7,FALSE)</f>
        <v>1221</v>
      </c>
    </row>
    <row r="156" spans="1:7" ht="13.5">
      <c r="A156" s="10">
        <v>8601</v>
      </c>
      <c r="B156" s="10">
        <v>4001</v>
      </c>
      <c r="C156" s="10" t="s">
        <v>160</v>
      </c>
      <c r="D156" s="11">
        <f>VLOOKUP($B156,'[1]Sheet1'!$C$2:$I$671,4,FALSE)</f>
        <v>-31</v>
      </c>
      <c r="E156" s="11">
        <f>VLOOKUP($B156,'[1]Sheet1'!$C$2:$I$671,5,FALSE)</f>
        <v>407</v>
      </c>
      <c r="F156" s="11">
        <f>VLOOKUP($B156,'[1]Sheet1'!$C$2:$I$671,6,FALSE)</f>
        <v>401</v>
      </c>
      <c r="G156" s="11">
        <f>VLOOKUP($B156,'[1]Sheet1'!$C$2:$I$671,7,FALSE)</f>
        <v>6</v>
      </c>
    </row>
    <row r="157" spans="1:7" ht="13.5">
      <c r="A157" s="10">
        <v>8602</v>
      </c>
      <c r="B157" s="10">
        <v>4002</v>
      </c>
      <c r="C157" s="10" t="s">
        <v>161</v>
      </c>
      <c r="D157" s="11">
        <f>VLOOKUP($B157,'[1]Sheet1'!$C$2:$I$671,4,FALSE)</f>
        <v>495</v>
      </c>
      <c r="E157" s="11">
        <f>VLOOKUP($B157,'[1]Sheet1'!$C$2:$I$671,5,FALSE)</f>
        <v>976</v>
      </c>
      <c r="F157" s="11">
        <f>VLOOKUP($B157,'[1]Sheet1'!$C$2:$I$671,6,FALSE)</f>
        <v>453</v>
      </c>
      <c r="G157" s="11">
        <f>VLOOKUP($B157,'[1]Sheet1'!$C$2:$I$671,7,FALSE)</f>
        <v>523</v>
      </c>
    </row>
    <row r="158" spans="1:7" ht="13.5">
      <c r="A158" s="10">
        <v>8700</v>
      </c>
      <c r="B158" s="10">
        <v>139000</v>
      </c>
      <c r="C158" s="10" t="s">
        <v>162</v>
      </c>
      <c r="D158" s="11">
        <f>VLOOKUP($B158,'[1]Sheet1'!$C$2:$I$671,4,FALSE)</f>
        <v>753</v>
      </c>
      <c r="E158" s="11">
        <f>VLOOKUP($B158,'[1]Sheet1'!$C$2:$I$671,5,FALSE)</f>
        <v>1423</v>
      </c>
      <c r="F158" s="11">
        <f>VLOOKUP($B158,'[1]Sheet1'!$C$2:$I$671,6,FALSE)</f>
        <v>673</v>
      </c>
      <c r="G158" s="11">
        <f>VLOOKUP($B158,'[1]Sheet1'!$C$2:$I$671,7,FALSE)</f>
        <v>750</v>
      </c>
    </row>
    <row r="159" spans="1:7" ht="13.5">
      <c r="A159" s="10">
        <v>8800</v>
      </c>
      <c r="B159" s="10">
        <v>1000</v>
      </c>
      <c r="C159" s="10" t="s">
        <v>163</v>
      </c>
      <c r="D159" s="11">
        <f>VLOOKUP($B159,'[1]Sheet1'!$C$2:$I$671,4,FALSE)</f>
        <v>518</v>
      </c>
      <c r="E159" s="11">
        <f>VLOOKUP($B159,'[1]Sheet1'!$C$2:$I$671,5,FALSE)</f>
        <v>1175</v>
      </c>
      <c r="F159" s="11">
        <f>VLOOKUP($B159,'[1]Sheet1'!$C$2:$I$671,6,FALSE)</f>
        <v>555</v>
      </c>
      <c r="G159" s="11">
        <f>VLOOKUP($B159,'[1]Sheet1'!$C$2:$I$671,7,FALSE)</f>
        <v>620</v>
      </c>
    </row>
    <row r="160" spans="1:7" ht="13.5">
      <c r="A160" s="10">
        <v>7502</v>
      </c>
      <c r="B160" s="10">
        <v>212002</v>
      </c>
      <c r="C160" s="10" t="s">
        <v>164</v>
      </c>
      <c r="D160" s="11">
        <f>VLOOKUP($B160,'[1]Sheet1'!$C$2:$I$671,4,FALSE)</f>
        <v>255</v>
      </c>
      <c r="E160" s="11">
        <f>VLOOKUP($B160,'[1]Sheet1'!$C$2:$I$671,5,FALSE)</f>
        <v>387</v>
      </c>
      <c r="F160" s="11">
        <f>VLOOKUP($B160,'[1]Sheet1'!$C$2:$I$671,6,FALSE)</f>
        <v>180</v>
      </c>
      <c r="G160" s="11">
        <f>VLOOKUP($B160,'[1]Sheet1'!$C$2:$I$671,7,FALSE)</f>
        <v>207</v>
      </c>
    </row>
    <row r="161" spans="1:7" ht="13.5">
      <c r="A161" s="10">
        <v>7503</v>
      </c>
      <c r="B161" s="10">
        <v>212003</v>
      </c>
      <c r="C161" s="10" t="s">
        <v>165</v>
      </c>
      <c r="D161" s="11">
        <f>VLOOKUP($B161,'[1]Sheet1'!$C$2:$I$671,4,FALSE)</f>
        <v>410</v>
      </c>
      <c r="E161" s="11">
        <f>VLOOKUP($B161,'[1]Sheet1'!$C$2:$I$671,5,FALSE)</f>
        <v>547</v>
      </c>
      <c r="F161" s="11">
        <f>VLOOKUP($B161,'[1]Sheet1'!$C$2:$I$671,6,FALSE)</f>
        <v>252</v>
      </c>
      <c r="G161" s="11">
        <f>VLOOKUP($B161,'[1]Sheet1'!$C$2:$I$671,7,FALSE)</f>
        <v>295</v>
      </c>
    </row>
    <row r="162" spans="1:7" ht="13.5">
      <c r="A162" s="10">
        <v>7504</v>
      </c>
      <c r="B162" s="10">
        <v>212004</v>
      </c>
      <c r="C162" s="10" t="s">
        <v>166</v>
      </c>
      <c r="D162" s="11">
        <f>VLOOKUP($B162,'[1]Sheet1'!$C$2:$I$671,4,FALSE)</f>
        <v>156</v>
      </c>
      <c r="E162" s="11">
        <f>VLOOKUP($B162,'[1]Sheet1'!$C$2:$I$671,5,FALSE)</f>
        <v>206</v>
      </c>
      <c r="F162" s="11">
        <f>VLOOKUP($B162,'[1]Sheet1'!$C$2:$I$671,6,FALSE)</f>
        <v>98</v>
      </c>
      <c r="G162" s="11">
        <f>VLOOKUP($B162,'[1]Sheet1'!$C$2:$I$671,7,FALSE)</f>
        <v>108</v>
      </c>
    </row>
    <row r="163" spans="1:7" ht="13.5">
      <c r="A163" s="10">
        <v>7505</v>
      </c>
      <c r="B163" s="10">
        <v>212005</v>
      </c>
      <c r="C163" s="10" t="s">
        <v>167</v>
      </c>
      <c r="D163" s="11">
        <f>VLOOKUP($B163,'[1]Sheet1'!$C$2:$I$671,4,FALSE)</f>
        <v>299</v>
      </c>
      <c r="E163" s="11">
        <f>VLOOKUP($B163,'[1]Sheet1'!$C$2:$I$671,5,FALSE)</f>
        <v>348</v>
      </c>
      <c r="F163" s="11">
        <f>VLOOKUP($B163,'[1]Sheet1'!$C$2:$I$671,6,FALSE)</f>
        <v>148</v>
      </c>
      <c r="G163" s="11">
        <f>VLOOKUP($B163,'[1]Sheet1'!$C$2:$I$671,7,FALSE)</f>
        <v>200</v>
      </c>
    </row>
    <row r="164" spans="1:7" ht="13.5">
      <c r="A164" s="10">
        <v>7602</v>
      </c>
      <c r="B164" s="10">
        <v>213002</v>
      </c>
      <c r="C164" s="10" t="s">
        <v>168</v>
      </c>
      <c r="D164" s="11">
        <f>VLOOKUP($B164,'[1]Sheet1'!$C$2:$I$671,4,FALSE)</f>
        <v>345</v>
      </c>
      <c r="E164" s="11">
        <f>VLOOKUP($B164,'[1]Sheet1'!$C$2:$I$671,5,FALSE)</f>
        <v>459</v>
      </c>
      <c r="F164" s="11">
        <f>VLOOKUP($B164,'[1]Sheet1'!$C$2:$I$671,6,FALSE)</f>
        <v>213</v>
      </c>
      <c r="G164" s="11">
        <f>VLOOKUP($B164,'[1]Sheet1'!$C$2:$I$671,7,FALSE)</f>
        <v>246</v>
      </c>
    </row>
    <row r="165" spans="1:7" ht="13.5">
      <c r="A165" s="10">
        <v>7603</v>
      </c>
      <c r="B165" s="10">
        <v>213003</v>
      </c>
      <c r="C165" s="10" t="s">
        <v>169</v>
      </c>
      <c r="D165" s="11">
        <f>VLOOKUP($B165,'[1]Sheet1'!$C$2:$I$671,4,FALSE)</f>
        <v>188</v>
      </c>
      <c r="E165" s="11">
        <f>VLOOKUP($B165,'[1]Sheet1'!$C$2:$I$671,5,FALSE)</f>
        <v>286</v>
      </c>
      <c r="F165" s="11">
        <f>VLOOKUP($B165,'[1]Sheet1'!$C$2:$I$671,6,FALSE)</f>
        <v>153</v>
      </c>
      <c r="G165" s="11">
        <f>VLOOKUP($B165,'[1]Sheet1'!$C$2:$I$671,7,FALSE)</f>
        <v>133</v>
      </c>
    </row>
    <row r="166" spans="1:7" ht="13.5">
      <c r="A166" s="10">
        <v>7604</v>
      </c>
      <c r="B166" s="10">
        <v>213004</v>
      </c>
      <c r="C166" s="10" t="s">
        <v>170</v>
      </c>
      <c r="D166" s="11">
        <f>VLOOKUP($B166,'[1]Sheet1'!$C$2:$I$671,4,FALSE)</f>
        <v>83</v>
      </c>
      <c r="E166" s="11">
        <f>VLOOKUP($B166,'[1]Sheet1'!$C$2:$I$671,5,FALSE)</f>
        <v>125</v>
      </c>
      <c r="F166" s="11">
        <f>VLOOKUP($B166,'[1]Sheet1'!$C$2:$I$671,6,FALSE)</f>
        <v>66</v>
      </c>
      <c r="G166" s="11">
        <f>VLOOKUP($B166,'[1]Sheet1'!$C$2:$I$671,7,FALSE)</f>
        <v>59</v>
      </c>
    </row>
    <row r="167" spans="1:7" ht="13.5">
      <c r="A167" s="10">
        <v>7605</v>
      </c>
      <c r="B167" s="10">
        <v>213005</v>
      </c>
      <c r="C167" s="10" t="s">
        <v>171</v>
      </c>
      <c r="D167" s="11">
        <f>VLOOKUP($B167,'[1]Sheet1'!$C$2:$I$671,4,FALSE)</f>
        <v>171</v>
      </c>
      <c r="E167" s="11">
        <f>VLOOKUP($B167,'[1]Sheet1'!$C$2:$I$671,5,FALSE)</f>
        <v>211</v>
      </c>
      <c r="F167" s="11">
        <f>VLOOKUP($B167,'[1]Sheet1'!$C$2:$I$671,6,FALSE)</f>
        <v>103</v>
      </c>
      <c r="G167" s="11">
        <f>VLOOKUP($B167,'[1]Sheet1'!$C$2:$I$671,7,FALSE)</f>
        <v>108</v>
      </c>
    </row>
    <row r="168" spans="1:7" ht="13.5">
      <c r="A168" s="10">
        <v>7402</v>
      </c>
      <c r="B168" s="10">
        <v>58002</v>
      </c>
      <c r="C168" s="10" t="s">
        <v>172</v>
      </c>
      <c r="D168" s="11">
        <f>VLOOKUP($B168,'[1]Sheet1'!$C$2:$I$671,4,FALSE)</f>
        <v>232</v>
      </c>
      <c r="E168" s="11">
        <f>VLOOKUP($B168,'[1]Sheet1'!$C$2:$I$671,5,FALSE)</f>
        <v>331</v>
      </c>
      <c r="F168" s="11">
        <f>VLOOKUP($B168,'[1]Sheet1'!$C$2:$I$671,6,FALSE)</f>
        <v>163</v>
      </c>
      <c r="G168" s="11">
        <f>VLOOKUP($B168,'[1]Sheet1'!$C$2:$I$671,7,FALSE)</f>
        <v>168</v>
      </c>
    </row>
    <row r="169" spans="1:7" ht="13.5">
      <c r="A169" s="10">
        <v>7403</v>
      </c>
      <c r="B169" s="10">
        <v>58003</v>
      </c>
      <c r="C169" s="10" t="s">
        <v>173</v>
      </c>
      <c r="D169" s="11">
        <f>VLOOKUP($B169,'[1]Sheet1'!$C$2:$I$671,4,FALSE)</f>
        <v>101</v>
      </c>
      <c r="E169" s="11">
        <f>VLOOKUP($B169,'[1]Sheet1'!$C$2:$I$671,5,FALSE)</f>
        <v>176</v>
      </c>
      <c r="F169" s="11">
        <f>VLOOKUP($B169,'[1]Sheet1'!$C$2:$I$671,6,FALSE)</f>
        <v>81</v>
      </c>
      <c r="G169" s="11">
        <f>VLOOKUP($B169,'[1]Sheet1'!$C$2:$I$671,7,FALSE)</f>
        <v>95</v>
      </c>
    </row>
    <row r="170" spans="1:7" ht="13.5">
      <c r="A170" s="10">
        <v>7404</v>
      </c>
      <c r="B170" s="10">
        <v>58004</v>
      </c>
      <c r="C170" s="10" t="s">
        <v>174</v>
      </c>
      <c r="D170" s="11">
        <f>VLOOKUP($B170,'[1]Sheet1'!$C$2:$I$671,4,FALSE)</f>
        <v>244</v>
      </c>
      <c r="E170" s="11">
        <f>VLOOKUP($B170,'[1]Sheet1'!$C$2:$I$671,5,FALSE)</f>
        <v>328</v>
      </c>
      <c r="F170" s="11">
        <f>VLOOKUP($B170,'[1]Sheet1'!$C$2:$I$671,6,FALSE)</f>
        <v>158</v>
      </c>
      <c r="G170" s="11">
        <f>VLOOKUP($B170,'[1]Sheet1'!$C$2:$I$671,7,FALSE)</f>
        <v>170</v>
      </c>
    </row>
    <row r="171" spans="1:7" ht="13.5">
      <c r="A171" s="10">
        <v>7405</v>
      </c>
      <c r="B171" s="10">
        <v>58005</v>
      </c>
      <c r="C171" s="10" t="s">
        <v>175</v>
      </c>
      <c r="D171" s="11">
        <f>VLOOKUP($B171,'[1]Sheet1'!$C$2:$I$671,4,FALSE)</f>
        <v>363</v>
      </c>
      <c r="E171" s="11">
        <f>VLOOKUP($B171,'[1]Sheet1'!$C$2:$I$671,5,FALSE)</f>
        <v>660</v>
      </c>
      <c r="F171" s="11">
        <f>VLOOKUP($B171,'[1]Sheet1'!$C$2:$I$671,6,FALSE)</f>
        <v>299</v>
      </c>
      <c r="G171" s="11">
        <f>VLOOKUP($B171,'[1]Sheet1'!$C$2:$I$671,7,FALSE)</f>
        <v>361</v>
      </c>
    </row>
    <row r="172" spans="1:7" ht="13.5">
      <c r="A172" s="10">
        <v>7406</v>
      </c>
      <c r="B172" s="10">
        <v>58006</v>
      </c>
      <c r="C172" s="10" t="s">
        <v>176</v>
      </c>
      <c r="D172" s="11">
        <f>VLOOKUP($B172,'[1]Sheet1'!$C$2:$I$671,4,FALSE)</f>
        <v>1059</v>
      </c>
      <c r="E172" s="11">
        <f>VLOOKUP($B172,'[1]Sheet1'!$C$2:$I$671,5,FALSE)</f>
        <v>1699</v>
      </c>
      <c r="F172" s="11">
        <f>VLOOKUP($B172,'[1]Sheet1'!$C$2:$I$671,6,FALSE)</f>
        <v>800</v>
      </c>
      <c r="G172" s="11">
        <f>VLOOKUP($B172,'[1]Sheet1'!$C$2:$I$671,7,FALSE)</f>
        <v>899</v>
      </c>
    </row>
    <row r="173" spans="1:7" ht="13.5">
      <c r="A173" s="10">
        <v>7702</v>
      </c>
      <c r="B173" s="10">
        <v>219002</v>
      </c>
      <c r="C173" s="10" t="s">
        <v>177</v>
      </c>
      <c r="D173" s="11">
        <f>VLOOKUP($B173,'[1]Sheet1'!$C$2:$I$671,4,FALSE)</f>
        <v>593</v>
      </c>
      <c r="E173" s="11">
        <f>VLOOKUP($B173,'[1]Sheet1'!$C$2:$I$671,5,FALSE)</f>
        <v>945</v>
      </c>
      <c r="F173" s="11">
        <f>VLOOKUP($B173,'[1]Sheet1'!$C$2:$I$671,6,FALSE)</f>
        <v>439</v>
      </c>
      <c r="G173" s="11">
        <f>VLOOKUP($B173,'[1]Sheet1'!$C$2:$I$671,7,FALSE)</f>
        <v>506</v>
      </c>
    </row>
    <row r="174" spans="1:7" ht="13.5">
      <c r="A174" s="10">
        <v>7703</v>
      </c>
      <c r="B174" s="10">
        <v>219003</v>
      </c>
      <c r="C174" s="10" t="s">
        <v>178</v>
      </c>
      <c r="D174" s="11">
        <f>VLOOKUP($B174,'[1]Sheet1'!$C$2:$I$671,4,FALSE)</f>
        <v>379</v>
      </c>
      <c r="E174" s="11">
        <f>VLOOKUP($B174,'[1]Sheet1'!$C$2:$I$671,5,FALSE)</f>
        <v>632</v>
      </c>
      <c r="F174" s="11">
        <f>VLOOKUP($B174,'[1]Sheet1'!$C$2:$I$671,6,FALSE)</f>
        <v>265</v>
      </c>
      <c r="G174" s="11">
        <f>VLOOKUP($B174,'[1]Sheet1'!$C$2:$I$671,7,FALSE)</f>
        <v>367</v>
      </c>
    </row>
    <row r="175" spans="1:7" ht="13.5">
      <c r="A175" s="10">
        <v>8901</v>
      </c>
      <c r="B175" s="10">
        <v>243001</v>
      </c>
      <c r="C175" s="10" t="s">
        <v>179</v>
      </c>
      <c r="D175" s="11">
        <f>VLOOKUP($B175,'[1]Sheet1'!$C$2:$I$671,4,FALSE)</f>
        <v>410</v>
      </c>
      <c r="E175" s="11">
        <f>VLOOKUP($B175,'[1]Sheet1'!$C$2:$I$671,5,FALSE)</f>
        <v>675</v>
      </c>
      <c r="F175" s="11">
        <f>VLOOKUP($B175,'[1]Sheet1'!$C$2:$I$671,6,FALSE)</f>
        <v>277</v>
      </c>
      <c r="G175" s="11">
        <f>VLOOKUP($B175,'[1]Sheet1'!$C$2:$I$671,7,FALSE)</f>
        <v>398</v>
      </c>
    </row>
    <row r="176" spans="1:7" ht="13.5">
      <c r="A176" s="10">
        <v>8902</v>
      </c>
      <c r="B176" s="10">
        <v>243002</v>
      </c>
      <c r="C176" s="10" t="s">
        <v>180</v>
      </c>
      <c r="D176" s="11">
        <f>VLOOKUP($B176,'[1]Sheet1'!$C$2:$I$671,4,FALSE)</f>
        <v>231</v>
      </c>
      <c r="E176" s="11">
        <f>VLOOKUP($B176,'[1]Sheet1'!$C$2:$I$671,5,FALSE)</f>
        <v>652</v>
      </c>
      <c r="F176" s="11">
        <f>VLOOKUP($B176,'[1]Sheet1'!$C$2:$I$671,6,FALSE)</f>
        <v>351</v>
      </c>
      <c r="G176" s="11">
        <f>VLOOKUP($B176,'[1]Sheet1'!$C$2:$I$671,7,FALSE)</f>
        <v>301</v>
      </c>
    </row>
    <row r="177" spans="1:7" ht="13.5">
      <c r="A177" s="10">
        <v>8903</v>
      </c>
      <c r="B177" s="10">
        <v>243003</v>
      </c>
      <c r="C177" s="10" t="s">
        <v>181</v>
      </c>
      <c r="D177" s="11">
        <f>VLOOKUP($B177,'[1]Sheet1'!$C$2:$I$671,4,FALSE)</f>
        <v>505</v>
      </c>
      <c r="E177" s="11">
        <f>VLOOKUP($B177,'[1]Sheet1'!$C$2:$I$671,5,FALSE)</f>
        <v>812</v>
      </c>
      <c r="F177" s="11">
        <f>VLOOKUP($B177,'[1]Sheet1'!$C$2:$I$671,6,FALSE)</f>
        <v>409</v>
      </c>
      <c r="G177" s="11">
        <f>VLOOKUP($B177,'[1]Sheet1'!$C$2:$I$671,7,FALSE)</f>
        <v>403</v>
      </c>
    </row>
    <row r="178" spans="1:7" ht="13.5">
      <c r="A178" s="10">
        <v>9000</v>
      </c>
      <c r="B178" s="10">
        <v>267000</v>
      </c>
      <c r="C178" s="10" t="s">
        <v>182</v>
      </c>
      <c r="D178" s="11">
        <f>VLOOKUP($B178,'[1]Sheet1'!$C$2:$I$671,4,FALSE)</f>
        <v>250</v>
      </c>
      <c r="E178" s="11">
        <f>VLOOKUP($B178,'[1]Sheet1'!$C$2:$I$671,5,FALSE)</f>
        <v>548</v>
      </c>
      <c r="F178" s="11">
        <f>VLOOKUP($B178,'[1]Sheet1'!$C$2:$I$671,6,FALSE)</f>
        <v>244</v>
      </c>
      <c r="G178" s="11">
        <f>VLOOKUP($B178,'[1]Sheet1'!$C$2:$I$671,7,FALSE)</f>
        <v>304</v>
      </c>
    </row>
    <row r="179" spans="1:7" ht="13.5">
      <c r="A179" s="10">
        <v>2405</v>
      </c>
      <c r="B179" s="10">
        <v>206005</v>
      </c>
      <c r="C179" s="10" t="s">
        <v>183</v>
      </c>
      <c r="D179" s="11">
        <f>VLOOKUP($B179,'[1]Sheet1'!$C$2:$I$671,4,FALSE)</f>
        <v>96</v>
      </c>
      <c r="E179" s="11">
        <f>VLOOKUP($B179,'[1]Sheet1'!$C$2:$I$671,5,FALSE)</f>
        <v>121</v>
      </c>
      <c r="F179" s="11">
        <f>VLOOKUP($B179,'[1]Sheet1'!$C$2:$I$671,6,FALSE)</f>
        <v>56</v>
      </c>
      <c r="G179" s="11">
        <f>VLOOKUP($B179,'[1]Sheet1'!$C$2:$I$671,7,FALSE)</f>
        <v>65</v>
      </c>
    </row>
    <row r="180" spans="1:7" ht="13.5">
      <c r="A180" s="10">
        <v>2406</v>
      </c>
      <c r="B180" s="10">
        <v>206006</v>
      </c>
      <c r="C180" s="10" t="s">
        <v>184</v>
      </c>
      <c r="D180" s="11">
        <f>VLOOKUP($B180,'[1]Sheet1'!$C$2:$I$671,4,FALSE)</f>
        <v>145</v>
      </c>
      <c r="E180" s="11">
        <f>VLOOKUP($B180,'[1]Sheet1'!$C$2:$I$671,5,FALSE)</f>
        <v>204</v>
      </c>
      <c r="F180" s="11">
        <f>VLOOKUP($B180,'[1]Sheet1'!$C$2:$I$671,6,FALSE)</f>
        <v>92</v>
      </c>
      <c r="G180" s="11">
        <f>VLOOKUP($B180,'[1]Sheet1'!$C$2:$I$671,7,FALSE)</f>
        <v>112</v>
      </c>
    </row>
    <row r="181" spans="1:7" ht="13.5">
      <c r="A181" s="10">
        <v>9100</v>
      </c>
      <c r="B181" s="10">
        <v>268000</v>
      </c>
      <c r="C181" s="10" t="s">
        <v>185</v>
      </c>
      <c r="D181" s="11">
        <f>VLOOKUP($B181,'[1]Sheet1'!$C$2:$I$671,4,FALSE)</f>
        <v>399</v>
      </c>
      <c r="E181" s="11">
        <f>VLOOKUP($B181,'[1]Sheet1'!$C$2:$I$671,5,FALSE)</f>
        <v>757</v>
      </c>
      <c r="F181" s="11">
        <f>VLOOKUP($B181,'[1]Sheet1'!$C$2:$I$671,6,FALSE)</f>
        <v>349</v>
      </c>
      <c r="G181" s="11">
        <f>VLOOKUP($B181,'[1]Sheet1'!$C$2:$I$671,7,FALSE)</f>
        <v>408</v>
      </c>
    </row>
    <row r="182" spans="1:7" ht="13.5">
      <c r="A182" s="10">
        <v>9201</v>
      </c>
      <c r="B182" s="10">
        <v>75001</v>
      </c>
      <c r="C182" s="10" t="s">
        <v>186</v>
      </c>
      <c r="D182" s="11">
        <f>VLOOKUP($B182,'[1]Sheet1'!$C$2:$I$671,4,FALSE)</f>
        <v>270</v>
      </c>
      <c r="E182" s="11">
        <f>VLOOKUP($B182,'[1]Sheet1'!$C$2:$I$671,5,FALSE)</f>
        <v>392</v>
      </c>
      <c r="F182" s="11">
        <f>VLOOKUP($B182,'[1]Sheet1'!$C$2:$I$671,6,FALSE)</f>
        <v>198</v>
      </c>
      <c r="G182" s="11">
        <f>VLOOKUP($B182,'[1]Sheet1'!$C$2:$I$671,7,FALSE)</f>
        <v>194</v>
      </c>
    </row>
    <row r="183" spans="1:7" ht="13.5">
      <c r="A183" s="10">
        <v>9202</v>
      </c>
      <c r="B183" s="10">
        <v>75002</v>
      </c>
      <c r="C183" s="10" t="s">
        <v>187</v>
      </c>
      <c r="D183" s="11">
        <f>VLOOKUP($B183,'[1]Sheet1'!$C$2:$I$671,4,FALSE)</f>
        <v>313</v>
      </c>
      <c r="E183" s="11">
        <f>VLOOKUP($B183,'[1]Sheet1'!$C$2:$I$671,5,FALSE)</f>
        <v>479</v>
      </c>
      <c r="F183" s="11">
        <f>VLOOKUP($B183,'[1]Sheet1'!$C$2:$I$671,6,FALSE)</f>
        <v>241</v>
      </c>
      <c r="G183" s="11">
        <f>VLOOKUP($B183,'[1]Sheet1'!$C$2:$I$671,7,FALSE)</f>
        <v>238</v>
      </c>
    </row>
    <row r="184" spans="1:7" ht="13.5">
      <c r="A184" s="10">
        <v>7506</v>
      </c>
      <c r="B184" s="10">
        <v>212006</v>
      </c>
      <c r="C184" s="10" t="s">
        <v>188</v>
      </c>
      <c r="D184" s="11">
        <f>VLOOKUP($B184,'[1]Sheet1'!$C$2:$I$671,4,FALSE)</f>
        <v>589</v>
      </c>
      <c r="E184" s="11">
        <f>VLOOKUP($B184,'[1]Sheet1'!$C$2:$I$671,5,FALSE)</f>
        <v>727</v>
      </c>
      <c r="F184" s="11">
        <f>VLOOKUP($B184,'[1]Sheet1'!$C$2:$I$671,6,FALSE)</f>
        <v>314</v>
      </c>
      <c r="G184" s="11">
        <f>VLOOKUP($B184,'[1]Sheet1'!$C$2:$I$671,7,FALSE)</f>
        <v>413</v>
      </c>
    </row>
    <row r="185" spans="1:7" ht="13.5">
      <c r="A185" s="10">
        <v>9203</v>
      </c>
      <c r="B185" s="10">
        <v>75003</v>
      </c>
      <c r="C185" s="10" t="s">
        <v>189</v>
      </c>
      <c r="D185" s="11">
        <f>VLOOKUP($B185,'[1]Sheet1'!$C$2:$I$671,4,FALSE)</f>
        <v>512</v>
      </c>
      <c r="E185" s="11">
        <f>VLOOKUP($B185,'[1]Sheet1'!$C$2:$I$671,5,FALSE)</f>
        <v>694</v>
      </c>
      <c r="F185" s="11">
        <f>VLOOKUP($B185,'[1]Sheet1'!$C$2:$I$671,6,FALSE)</f>
        <v>367</v>
      </c>
      <c r="G185" s="11">
        <f>VLOOKUP($B185,'[1]Sheet1'!$C$2:$I$671,7,FALSE)</f>
        <v>327</v>
      </c>
    </row>
    <row r="186" spans="1:7" ht="13.5">
      <c r="A186" s="10">
        <v>9204</v>
      </c>
      <c r="B186" s="10">
        <v>75004</v>
      </c>
      <c r="C186" s="10" t="s">
        <v>190</v>
      </c>
      <c r="D186" s="11">
        <f>VLOOKUP($B186,'[1]Sheet1'!$C$2:$I$671,4,FALSE)</f>
        <v>242</v>
      </c>
      <c r="E186" s="11">
        <f>VLOOKUP($B186,'[1]Sheet1'!$C$2:$I$671,5,FALSE)</f>
        <v>417</v>
      </c>
      <c r="F186" s="11">
        <f>VLOOKUP($B186,'[1]Sheet1'!$C$2:$I$671,6,FALSE)</f>
        <v>199</v>
      </c>
      <c r="G186" s="11">
        <f>VLOOKUP($B186,'[1]Sheet1'!$C$2:$I$671,7,FALSE)</f>
        <v>218</v>
      </c>
    </row>
    <row r="187" spans="1:7" ht="13.5">
      <c r="A187" s="10">
        <v>9501</v>
      </c>
      <c r="B187" s="10">
        <v>97001</v>
      </c>
      <c r="C187" s="10" t="s">
        <v>191</v>
      </c>
      <c r="D187" s="11">
        <f>VLOOKUP($B187,'[1]Sheet1'!$C$2:$I$671,4,FALSE)</f>
        <v>810</v>
      </c>
      <c r="E187" s="11">
        <f>VLOOKUP($B187,'[1]Sheet1'!$C$2:$I$671,5,FALSE)</f>
        <v>956</v>
      </c>
      <c r="F187" s="11">
        <f>VLOOKUP($B187,'[1]Sheet1'!$C$2:$I$671,6,FALSE)</f>
        <v>519</v>
      </c>
      <c r="G187" s="11">
        <f>VLOOKUP($B187,'[1]Sheet1'!$C$2:$I$671,7,FALSE)</f>
        <v>437</v>
      </c>
    </row>
    <row r="188" spans="1:7" ht="13.5">
      <c r="A188" s="10">
        <v>9502</v>
      </c>
      <c r="B188" s="10">
        <v>97002</v>
      </c>
      <c r="C188" s="10" t="s">
        <v>192</v>
      </c>
      <c r="D188" s="11">
        <f>VLOOKUP($B188,'[1]Sheet1'!$C$2:$I$671,4,FALSE)</f>
        <v>485</v>
      </c>
      <c r="E188" s="11">
        <f>VLOOKUP($B188,'[1]Sheet1'!$C$2:$I$671,5,FALSE)</f>
        <v>713</v>
      </c>
      <c r="F188" s="11">
        <f>VLOOKUP($B188,'[1]Sheet1'!$C$2:$I$671,6,FALSE)</f>
        <v>370</v>
      </c>
      <c r="G188" s="11">
        <f>VLOOKUP($B188,'[1]Sheet1'!$C$2:$I$671,7,FALSE)</f>
        <v>343</v>
      </c>
    </row>
    <row r="189" spans="1:7" ht="13.5">
      <c r="A189" s="10">
        <v>9503</v>
      </c>
      <c r="B189" s="10">
        <v>97003</v>
      </c>
      <c r="C189" s="10" t="s">
        <v>193</v>
      </c>
      <c r="D189" s="11">
        <f>VLOOKUP($B189,'[1]Sheet1'!$C$2:$I$671,4,FALSE)</f>
        <v>864</v>
      </c>
      <c r="E189" s="11">
        <f>VLOOKUP($B189,'[1]Sheet1'!$C$2:$I$671,5,FALSE)</f>
        <v>1413</v>
      </c>
      <c r="F189" s="11">
        <f>VLOOKUP($B189,'[1]Sheet1'!$C$2:$I$671,6,FALSE)</f>
        <v>771</v>
      </c>
      <c r="G189" s="11">
        <f>VLOOKUP($B189,'[1]Sheet1'!$C$2:$I$671,7,FALSE)</f>
        <v>642</v>
      </c>
    </row>
    <row r="190" spans="1:7" ht="13.5">
      <c r="A190" s="10">
        <v>9504</v>
      </c>
      <c r="B190" s="10">
        <v>97004</v>
      </c>
      <c r="C190" s="10" t="s">
        <v>194</v>
      </c>
      <c r="D190" s="11">
        <f>VLOOKUP($B190,'[1]Sheet1'!$C$2:$I$671,4,FALSE)</f>
        <v>433</v>
      </c>
      <c r="E190" s="11">
        <f>VLOOKUP($B190,'[1]Sheet1'!$C$2:$I$671,5,FALSE)</f>
        <v>581</v>
      </c>
      <c r="F190" s="11">
        <f>VLOOKUP($B190,'[1]Sheet1'!$C$2:$I$671,6,FALSE)</f>
        <v>306</v>
      </c>
      <c r="G190" s="11">
        <f>VLOOKUP($B190,'[1]Sheet1'!$C$2:$I$671,7,FALSE)</f>
        <v>275</v>
      </c>
    </row>
    <row r="191" spans="1:7" ht="13.5">
      <c r="A191" s="10">
        <v>9601</v>
      </c>
      <c r="B191" s="10">
        <v>121001</v>
      </c>
      <c r="C191" s="10" t="s">
        <v>195</v>
      </c>
      <c r="D191" s="11">
        <f>VLOOKUP($B191,'[1]Sheet1'!$C$2:$I$671,4,FALSE)</f>
        <v>292</v>
      </c>
      <c r="E191" s="11">
        <f>VLOOKUP($B191,'[1]Sheet1'!$C$2:$I$671,5,FALSE)</f>
        <v>351</v>
      </c>
      <c r="F191" s="11">
        <f>VLOOKUP($B191,'[1]Sheet1'!$C$2:$I$671,6,FALSE)</f>
        <v>224</v>
      </c>
      <c r="G191" s="11">
        <f>VLOOKUP($B191,'[1]Sheet1'!$C$2:$I$671,7,FALSE)</f>
        <v>127</v>
      </c>
    </row>
    <row r="192" spans="1:7" ht="13.5">
      <c r="A192" s="10">
        <v>9602</v>
      </c>
      <c r="B192" s="10">
        <v>121002</v>
      </c>
      <c r="C192" s="10" t="s">
        <v>196</v>
      </c>
      <c r="D192" s="11">
        <f>VLOOKUP($B192,'[1]Sheet1'!$C$2:$I$671,4,FALSE)</f>
        <v>381</v>
      </c>
      <c r="E192" s="11">
        <f>VLOOKUP($B192,'[1]Sheet1'!$C$2:$I$671,5,FALSE)</f>
        <v>503</v>
      </c>
      <c r="F192" s="11">
        <f>VLOOKUP($B192,'[1]Sheet1'!$C$2:$I$671,6,FALSE)</f>
        <v>251</v>
      </c>
      <c r="G192" s="11">
        <f>VLOOKUP($B192,'[1]Sheet1'!$C$2:$I$671,7,FALSE)</f>
        <v>252</v>
      </c>
    </row>
    <row r="193" spans="1:7" ht="13.5">
      <c r="A193" s="10">
        <v>9603</v>
      </c>
      <c r="B193" s="10">
        <v>121003</v>
      </c>
      <c r="C193" s="10" t="s">
        <v>197</v>
      </c>
      <c r="D193" s="11">
        <f>VLOOKUP($B193,'[1]Sheet1'!$C$2:$I$671,4,FALSE)</f>
        <v>428</v>
      </c>
      <c r="E193" s="11">
        <f>VLOOKUP($B193,'[1]Sheet1'!$C$2:$I$671,5,FALSE)</f>
        <v>676</v>
      </c>
      <c r="F193" s="11">
        <f>VLOOKUP($B193,'[1]Sheet1'!$C$2:$I$671,6,FALSE)</f>
        <v>303</v>
      </c>
      <c r="G193" s="11">
        <f>VLOOKUP($B193,'[1]Sheet1'!$C$2:$I$671,7,FALSE)</f>
        <v>373</v>
      </c>
    </row>
    <row r="194" spans="1:7" ht="13.5">
      <c r="A194" s="10">
        <v>9604</v>
      </c>
      <c r="B194" s="10">
        <v>121004</v>
      </c>
      <c r="C194" s="10" t="s">
        <v>198</v>
      </c>
      <c r="D194" s="11">
        <f>VLOOKUP($B194,'[1]Sheet1'!$C$2:$I$671,4,FALSE)</f>
        <v>214</v>
      </c>
      <c r="E194" s="11">
        <f>VLOOKUP($B194,'[1]Sheet1'!$C$2:$I$671,5,FALSE)</f>
        <v>307</v>
      </c>
      <c r="F194" s="11">
        <f>VLOOKUP($B194,'[1]Sheet1'!$C$2:$I$671,6,FALSE)</f>
        <v>126</v>
      </c>
      <c r="G194" s="11">
        <f>VLOOKUP($B194,'[1]Sheet1'!$C$2:$I$671,7,FALSE)</f>
        <v>181</v>
      </c>
    </row>
    <row r="195" spans="1:7" ht="13.5">
      <c r="A195" s="10">
        <v>9700</v>
      </c>
      <c r="B195" s="10">
        <v>141000</v>
      </c>
      <c r="C195" s="10" t="s">
        <v>199</v>
      </c>
      <c r="D195" s="11">
        <f>VLOOKUP($B195,'[1]Sheet1'!$C$2:$I$671,4,FALSE)</f>
        <v>730</v>
      </c>
      <c r="E195" s="11">
        <f>VLOOKUP($B195,'[1]Sheet1'!$C$2:$I$671,5,FALSE)</f>
        <v>846</v>
      </c>
      <c r="F195" s="11">
        <f>VLOOKUP($B195,'[1]Sheet1'!$C$2:$I$671,6,FALSE)</f>
        <v>474</v>
      </c>
      <c r="G195" s="11">
        <f>VLOOKUP($B195,'[1]Sheet1'!$C$2:$I$671,7,FALSE)</f>
        <v>372</v>
      </c>
    </row>
    <row r="196" spans="1:7" ht="13.5">
      <c r="A196" s="10">
        <v>9801</v>
      </c>
      <c r="B196" s="10">
        <v>193001</v>
      </c>
      <c r="C196" s="10" t="s">
        <v>200</v>
      </c>
      <c r="D196" s="11">
        <f>VLOOKUP($B196,'[1]Sheet1'!$C$2:$I$671,4,FALSE)</f>
        <v>225</v>
      </c>
      <c r="E196" s="11">
        <f>VLOOKUP($B196,'[1]Sheet1'!$C$2:$I$671,5,FALSE)</f>
        <v>654</v>
      </c>
      <c r="F196" s="11">
        <f>VLOOKUP($B196,'[1]Sheet1'!$C$2:$I$671,6,FALSE)</f>
        <v>277</v>
      </c>
      <c r="G196" s="11">
        <f>VLOOKUP($B196,'[1]Sheet1'!$C$2:$I$671,7,FALSE)</f>
        <v>377</v>
      </c>
    </row>
    <row r="197" spans="1:7" ht="13.5">
      <c r="A197" s="10">
        <v>9802</v>
      </c>
      <c r="B197" s="10">
        <v>193002</v>
      </c>
      <c r="C197" s="10" t="s">
        <v>201</v>
      </c>
      <c r="D197" s="11">
        <f>VLOOKUP($B197,'[1]Sheet1'!$C$2:$I$671,4,FALSE)</f>
        <v>419</v>
      </c>
      <c r="E197" s="11">
        <f>VLOOKUP($B197,'[1]Sheet1'!$C$2:$I$671,5,FALSE)</f>
        <v>1007</v>
      </c>
      <c r="F197" s="11">
        <f>VLOOKUP($B197,'[1]Sheet1'!$C$2:$I$671,6,FALSE)</f>
        <v>468</v>
      </c>
      <c r="G197" s="11">
        <f>VLOOKUP($B197,'[1]Sheet1'!$C$2:$I$671,7,FALSE)</f>
        <v>539</v>
      </c>
    </row>
    <row r="198" spans="1:7" ht="13.5">
      <c r="A198" s="10">
        <v>9803</v>
      </c>
      <c r="B198" s="10">
        <v>193003</v>
      </c>
      <c r="C198" s="10" t="s">
        <v>202</v>
      </c>
      <c r="D198" s="11">
        <f>VLOOKUP($B198,'[1]Sheet1'!$C$2:$I$671,4,FALSE)</f>
        <v>849</v>
      </c>
      <c r="E198" s="11">
        <f>VLOOKUP($B198,'[1]Sheet1'!$C$2:$I$671,5,FALSE)</f>
        <v>1769</v>
      </c>
      <c r="F198" s="11">
        <f>VLOOKUP($B198,'[1]Sheet1'!$C$2:$I$671,6,FALSE)</f>
        <v>820</v>
      </c>
      <c r="G198" s="11">
        <f>VLOOKUP($B198,'[1]Sheet1'!$C$2:$I$671,7,FALSE)</f>
        <v>949</v>
      </c>
    </row>
    <row r="199" spans="1:7" ht="13.5">
      <c r="A199" s="10">
        <v>2402</v>
      </c>
      <c r="B199" s="10">
        <v>206002</v>
      </c>
      <c r="C199" s="10" t="s">
        <v>203</v>
      </c>
      <c r="D199" s="11">
        <f>VLOOKUP($B199,'[1]Sheet1'!$C$2:$I$671,4,FALSE)</f>
        <v>335</v>
      </c>
      <c r="E199" s="11">
        <f>VLOOKUP($B199,'[1]Sheet1'!$C$2:$I$671,5,FALSE)</f>
        <v>395</v>
      </c>
      <c r="F199" s="11">
        <f>VLOOKUP($B199,'[1]Sheet1'!$C$2:$I$671,6,FALSE)</f>
        <v>222</v>
      </c>
      <c r="G199" s="11">
        <f>VLOOKUP($B199,'[1]Sheet1'!$C$2:$I$671,7,FALSE)</f>
        <v>173</v>
      </c>
    </row>
    <row r="200" spans="1:7" ht="13.5">
      <c r="A200" s="10">
        <v>2403</v>
      </c>
      <c r="B200" s="10">
        <v>206003</v>
      </c>
      <c r="C200" s="10" t="s">
        <v>204</v>
      </c>
      <c r="D200" s="11">
        <f>VLOOKUP($B200,'[1]Sheet1'!$C$2:$I$671,4,FALSE)</f>
        <v>468</v>
      </c>
      <c r="E200" s="11">
        <f>VLOOKUP($B200,'[1]Sheet1'!$C$2:$I$671,5,FALSE)</f>
        <v>505</v>
      </c>
      <c r="F200" s="11">
        <f>VLOOKUP($B200,'[1]Sheet1'!$C$2:$I$671,6,FALSE)</f>
        <v>285</v>
      </c>
      <c r="G200" s="11">
        <f>VLOOKUP($B200,'[1]Sheet1'!$C$2:$I$671,7,FALSE)</f>
        <v>220</v>
      </c>
    </row>
    <row r="201" spans="1:7" ht="13.5">
      <c r="A201" s="10">
        <v>2404</v>
      </c>
      <c r="B201" s="10">
        <v>206004</v>
      </c>
      <c r="C201" s="10" t="s">
        <v>205</v>
      </c>
      <c r="D201" s="11">
        <f>VLOOKUP($B201,'[1]Sheet1'!$C$2:$I$671,4,FALSE)</f>
        <v>99</v>
      </c>
      <c r="E201" s="11">
        <f>VLOOKUP($B201,'[1]Sheet1'!$C$2:$I$671,5,FALSE)</f>
        <v>117</v>
      </c>
      <c r="F201" s="11">
        <f>VLOOKUP($B201,'[1]Sheet1'!$C$2:$I$671,6,FALSE)</f>
        <v>61</v>
      </c>
      <c r="G201" s="11">
        <f>VLOOKUP($B201,'[1]Sheet1'!$C$2:$I$671,7,FALSE)</f>
        <v>56</v>
      </c>
    </row>
    <row r="202" spans="1:7" ht="13.5">
      <c r="A202" s="10">
        <v>7507</v>
      </c>
      <c r="B202" s="10">
        <v>212007</v>
      </c>
      <c r="C202" s="10" t="s">
        <v>206</v>
      </c>
      <c r="D202" s="11">
        <f>VLOOKUP($B202,'[1]Sheet1'!$C$2:$I$671,4,FALSE)</f>
        <v>234</v>
      </c>
      <c r="E202" s="11">
        <f>VLOOKUP($B202,'[1]Sheet1'!$C$2:$I$671,5,FALSE)</f>
        <v>378</v>
      </c>
      <c r="F202" s="11">
        <f>VLOOKUP($B202,'[1]Sheet1'!$C$2:$I$671,6,FALSE)</f>
        <v>169</v>
      </c>
      <c r="G202" s="11">
        <f>VLOOKUP($B202,'[1]Sheet1'!$C$2:$I$671,7,FALSE)</f>
        <v>209</v>
      </c>
    </row>
    <row r="203" spans="1:7" ht="13.5">
      <c r="A203" s="10">
        <v>9901</v>
      </c>
      <c r="B203" s="10">
        <v>226001</v>
      </c>
      <c r="C203" s="10" t="s">
        <v>207</v>
      </c>
      <c r="D203" s="11">
        <f>VLOOKUP($B203,'[1]Sheet1'!$C$2:$I$671,4,FALSE)</f>
        <v>714</v>
      </c>
      <c r="E203" s="11">
        <f>VLOOKUP($B203,'[1]Sheet1'!$C$2:$I$671,5,FALSE)</f>
        <v>903</v>
      </c>
      <c r="F203" s="11">
        <f>VLOOKUP($B203,'[1]Sheet1'!$C$2:$I$671,6,FALSE)</f>
        <v>521</v>
      </c>
      <c r="G203" s="11">
        <f>VLOOKUP($B203,'[1]Sheet1'!$C$2:$I$671,7,FALSE)</f>
        <v>382</v>
      </c>
    </row>
    <row r="204" spans="1:7" ht="13.5">
      <c r="A204" s="10">
        <v>9902</v>
      </c>
      <c r="B204" s="10">
        <v>226002</v>
      </c>
      <c r="C204" s="10" t="s">
        <v>208</v>
      </c>
      <c r="D204" s="11">
        <f>VLOOKUP($B204,'[1]Sheet1'!$C$2:$I$671,4,FALSE)</f>
        <v>442</v>
      </c>
      <c r="E204" s="11">
        <f>VLOOKUP($B204,'[1]Sheet1'!$C$2:$I$671,5,FALSE)</f>
        <v>603</v>
      </c>
      <c r="F204" s="11">
        <f>VLOOKUP($B204,'[1]Sheet1'!$C$2:$I$671,6,FALSE)</f>
        <v>325</v>
      </c>
      <c r="G204" s="11">
        <f>VLOOKUP($B204,'[1]Sheet1'!$C$2:$I$671,7,FALSE)</f>
        <v>278</v>
      </c>
    </row>
    <row r="205" spans="1:7" ht="13.5">
      <c r="A205" s="10">
        <v>10001</v>
      </c>
      <c r="B205" s="10">
        <v>244001</v>
      </c>
      <c r="C205" s="10" t="s">
        <v>209</v>
      </c>
      <c r="D205" s="11">
        <f>VLOOKUP($B205,'[1]Sheet1'!$C$2:$I$671,4,FALSE)</f>
        <v>332</v>
      </c>
      <c r="E205" s="11">
        <f>VLOOKUP($B205,'[1]Sheet1'!$C$2:$I$671,5,FALSE)</f>
        <v>603</v>
      </c>
      <c r="F205" s="11">
        <f>VLOOKUP($B205,'[1]Sheet1'!$C$2:$I$671,6,FALSE)</f>
        <v>322</v>
      </c>
      <c r="G205" s="11">
        <f>VLOOKUP($B205,'[1]Sheet1'!$C$2:$I$671,7,FALSE)</f>
        <v>281</v>
      </c>
    </row>
    <row r="206" spans="1:7" ht="13.5">
      <c r="A206" s="10">
        <v>10002</v>
      </c>
      <c r="B206" s="10">
        <v>244002</v>
      </c>
      <c r="C206" s="10" t="s">
        <v>210</v>
      </c>
      <c r="D206" s="11">
        <f>VLOOKUP($B206,'[1]Sheet1'!$C$2:$I$671,4,FALSE)</f>
        <v>641</v>
      </c>
      <c r="E206" s="11">
        <f>VLOOKUP($B206,'[1]Sheet1'!$C$2:$I$671,5,FALSE)</f>
        <v>1713</v>
      </c>
      <c r="F206" s="11">
        <f>VLOOKUP($B206,'[1]Sheet1'!$C$2:$I$671,6,FALSE)</f>
        <v>846</v>
      </c>
      <c r="G206" s="11">
        <f>VLOOKUP($B206,'[1]Sheet1'!$C$2:$I$671,7,FALSE)</f>
        <v>867</v>
      </c>
    </row>
    <row r="207" spans="1:7" ht="13.5">
      <c r="A207" s="10">
        <v>10100</v>
      </c>
      <c r="B207" s="10">
        <v>254000</v>
      </c>
      <c r="C207" s="10" t="s">
        <v>211</v>
      </c>
      <c r="D207" s="11">
        <f>VLOOKUP($B207,'[1]Sheet1'!$C$2:$I$671,4,FALSE)</f>
        <v>468</v>
      </c>
      <c r="E207" s="11">
        <f>VLOOKUP($B207,'[1]Sheet1'!$C$2:$I$671,5,FALSE)</f>
        <v>793</v>
      </c>
      <c r="F207" s="11">
        <f>VLOOKUP($B207,'[1]Sheet1'!$C$2:$I$671,6,FALSE)</f>
        <v>391</v>
      </c>
      <c r="G207" s="11">
        <f>VLOOKUP($B207,'[1]Sheet1'!$C$2:$I$671,7,FALSE)</f>
        <v>402</v>
      </c>
    </row>
    <row r="208" spans="1:7" ht="13.5">
      <c r="A208" s="10">
        <v>10201</v>
      </c>
      <c r="B208" s="10">
        <v>253001</v>
      </c>
      <c r="C208" s="10" t="s">
        <v>212</v>
      </c>
      <c r="D208" s="11">
        <f>VLOOKUP($B208,'[1]Sheet1'!$C$2:$I$671,4,FALSE)</f>
        <v>1231</v>
      </c>
      <c r="E208" s="11">
        <f>VLOOKUP($B208,'[1]Sheet1'!$C$2:$I$671,5,FALSE)</f>
        <v>2208</v>
      </c>
      <c r="F208" s="11">
        <f>VLOOKUP($B208,'[1]Sheet1'!$C$2:$I$671,6,FALSE)</f>
        <v>1065</v>
      </c>
      <c r="G208" s="11">
        <f>VLOOKUP($B208,'[1]Sheet1'!$C$2:$I$671,7,FALSE)</f>
        <v>1143</v>
      </c>
    </row>
    <row r="209" spans="1:7" ht="13.5">
      <c r="A209" s="10">
        <v>10202</v>
      </c>
      <c r="B209" s="10">
        <v>253002</v>
      </c>
      <c r="C209" s="10" t="s">
        <v>213</v>
      </c>
      <c r="D209" s="11">
        <f>VLOOKUP($B209,'[1]Sheet1'!$C$2:$I$671,4,FALSE)</f>
        <v>623</v>
      </c>
      <c r="E209" s="11">
        <f>VLOOKUP($B209,'[1]Sheet1'!$C$2:$I$671,5,FALSE)</f>
        <v>1258</v>
      </c>
      <c r="F209" s="11">
        <f>VLOOKUP($B209,'[1]Sheet1'!$C$2:$I$671,6,FALSE)</f>
        <v>584</v>
      </c>
      <c r="G209" s="11">
        <f>VLOOKUP($B209,'[1]Sheet1'!$C$2:$I$671,7,FALSE)</f>
        <v>674</v>
      </c>
    </row>
    <row r="210" spans="1:7" ht="13.5">
      <c r="A210" s="10">
        <v>10203</v>
      </c>
      <c r="B210" s="10">
        <v>253003</v>
      </c>
      <c r="C210" s="10" t="s">
        <v>214</v>
      </c>
      <c r="D210" s="11">
        <f>VLOOKUP($B210,'[1]Sheet1'!$C$2:$I$671,4,FALSE)</f>
        <v>663</v>
      </c>
      <c r="E210" s="11">
        <f>VLOOKUP($B210,'[1]Sheet1'!$C$2:$I$671,5,FALSE)</f>
        <v>1430</v>
      </c>
      <c r="F210" s="11">
        <f>VLOOKUP($B210,'[1]Sheet1'!$C$2:$I$671,6,FALSE)</f>
        <v>648</v>
      </c>
      <c r="G210" s="11">
        <f>VLOOKUP($B210,'[1]Sheet1'!$C$2:$I$671,7,FALSE)</f>
        <v>782</v>
      </c>
    </row>
    <row r="211" spans="1:7" ht="13.5">
      <c r="A211" s="10">
        <v>10204</v>
      </c>
      <c r="B211" s="10">
        <v>253004</v>
      </c>
      <c r="C211" s="10" t="s">
        <v>215</v>
      </c>
      <c r="D211" s="11">
        <f>VLOOKUP($B211,'[1]Sheet1'!$C$2:$I$671,4,FALSE)</f>
        <v>623</v>
      </c>
      <c r="E211" s="11">
        <f>VLOOKUP($B211,'[1]Sheet1'!$C$2:$I$671,5,FALSE)</f>
        <v>1360</v>
      </c>
      <c r="F211" s="11">
        <f>VLOOKUP($B211,'[1]Sheet1'!$C$2:$I$671,6,FALSE)</f>
        <v>631</v>
      </c>
      <c r="G211" s="11">
        <f>VLOOKUP($B211,'[1]Sheet1'!$C$2:$I$671,7,FALSE)</f>
        <v>729</v>
      </c>
    </row>
    <row r="212" spans="1:7" ht="13.5">
      <c r="A212" s="10">
        <v>10301</v>
      </c>
      <c r="B212" s="10">
        <v>136001</v>
      </c>
      <c r="C212" s="10" t="s">
        <v>216</v>
      </c>
      <c r="D212" s="11">
        <f>VLOOKUP($B212,'[1]Sheet1'!$C$2:$I$671,4,FALSE)</f>
        <v>868</v>
      </c>
      <c r="E212" s="11">
        <f>VLOOKUP($B212,'[1]Sheet1'!$C$2:$I$671,5,FALSE)</f>
        <v>1529</v>
      </c>
      <c r="F212" s="11">
        <f>VLOOKUP($B212,'[1]Sheet1'!$C$2:$I$671,6,FALSE)</f>
        <v>741</v>
      </c>
      <c r="G212" s="11">
        <f>VLOOKUP($B212,'[1]Sheet1'!$C$2:$I$671,7,FALSE)</f>
        <v>788</v>
      </c>
    </row>
    <row r="213" spans="1:7" ht="13.5">
      <c r="A213" s="10">
        <v>10302</v>
      </c>
      <c r="B213" s="10">
        <v>136002</v>
      </c>
      <c r="C213" s="10" t="s">
        <v>217</v>
      </c>
      <c r="D213" s="11">
        <f>VLOOKUP($B213,'[1]Sheet1'!$C$2:$I$671,4,FALSE)</f>
        <v>89</v>
      </c>
      <c r="E213" s="11">
        <f>VLOOKUP($B213,'[1]Sheet1'!$C$2:$I$671,5,FALSE)</f>
        <v>150</v>
      </c>
      <c r="F213" s="11">
        <f>VLOOKUP($B213,'[1]Sheet1'!$C$2:$I$671,6,FALSE)</f>
        <v>78</v>
      </c>
      <c r="G213" s="11">
        <f>VLOOKUP($B213,'[1]Sheet1'!$C$2:$I$671,7,FALSE)</f>
        <v>72</v>
      </c>
    </row>
    <row r="214" spans="1:7" ht="13.5">
      <c r="A214" s="10">
        <v>10205</v>
      </c>
      <c r="B214" s="10">
        <v>253005</v>
      </c>
      <c r="C214" s="10" t="s">
        <v>218</v>
      </c>
      <c r="D214" s="11">
        <f>VLOOKUP($B214,'[1]Sheet1'!$C$2:$I$671,4,FALSE)</f>
        <v>360</v>
      </c>
      <c r="E214" s="11">
        <f>VLOOKUP($B214,'[1]Sheet1'!$C$2:$I$671,5,FALSE)</f>
        <v>556</v>
      </c>
      <c r="F214" s="11">
        <f>VLOOKUP($B214,'[1]Sheet1'!$C$2:$I$671,6,FALSE)</f>
        <v>285</v>
      </c>
      <c r="G214" s="11">
        <f>VLOOKUP($B214,'[1]Sheet1'!$C$2:$I$671,7,FALSE)</f>
        <v>271</v>
      </c>
    </row>
    <row r="215" spans="1:7" ht="13.5">
      <c r="A215" s="10">
        <v>10206</v>
      </c>
      <c r="B215" s="10">
        <v>253006</v>
      </c>
      <c r="C215" s="10" t="s">
        <v>219</v>
      </c>
      <c r="D215" s="11">
        <f>VLOOKUP($B215,'[1]Sheet1'!$C$2:$I$671,4,FALSE)</f>
        <v>526</v>
      </c>
      <c r="E215" s="11">
        <f>VLOOKUP($B215,'[1]Sheet1'!$C$2:$I$671,5,FALSE)</f>
        <v>810</v>
      </c>
      <c r="F215" s="11">
        <f>VLOOKUP($B215,'[1]Sheet1'!$C$2:$I$671,6,FALSE)</f>
        <v>422</v>
      </c>
      <c r="G215" s="11">
        <f>VLOOKUP($B215,'[1]Sheet1'!$C$2:$I$671,7,FALSE)</f>
        <v>388</v>
      </c>
    </row>
    <row r="216" spans="1:7" ht="13.5">
      <c r="A216" s="10">
        <v>10801</v>
      </c>
      <c r="B216" s="10">
        <v>100001</v>
      </c>
      <c r="C216" s="10" t="s">
        <v>220</v>
      </c>
      <c r="D216" s="11">
        <f>VLOOKUP($B216,'[1]Sheet1'!$C$2:$I$671,4,FALSE)</f>
        <v>219</v>
      </c>
      <c r="E216" s="11">
        <f>VLOOKUP($B216,'[1]Sheet1'!$C$2:$I$671,5,FALSE)</f>
        <v>466</v>
      </c>
      <c r="F216" s="11">
        <f>VLOOKUP($B216,'[1]Sheet1'!$C$2:$I$671,6,FALSE)</f>
        <v>226</v>
      </c>
      <c r="G216" s="11">
        <f>VLOOKUP($B216,'[1]Sheet1'!$C$2:$I$671,7,FALSE)</f>
        <v>240</v>
      </c>
    </row>
    <row r="217" spans="1:7" ht="13.5">
      <c r="A217" s="10">
        <v>10802</v>
      </c>
      <c r="B217" s="10">
        <v>100002</v>
      </c>
      <c r="C217" s="10" t="s">
        <v>221</v>
      </c>
      <c r="D217" s="11">
        <f>VLOOKUP($B217,'[1]Sheet1'!$C$2:$I$671,4,FALSE)</f>
        <v>231</v>
      </c>
      <c r="E217" s="11">
        <f>VLOOKUP($B217,'[1]Sheet1'!$C$2:$I$671,5,FALSE)</f>
        <v>478</v>
      </c>
      <c r="F217" s="11">
        <f>VLOOKUP($B217,'[1]Sheet1'!$C$2:$I$671,6,FALSE)</f>
        <v>219</v>
      </c>
      <c r="G217" s="11">
        <f>VLOOKUP($B217,'[1]Sheet1'!$C$2:$I$671,7,FALSE)</f>
        <v>259</v>
      </c>
    </row>
    <row r="218" spans="1:7" ht="13.5">
      <c r="A218" s="10">
        <v>10803</v>
      </c>
      <c r="B218" s="10">
        <v>100003</v>
      </c>
      <c r="C218" s="10" t="s">
        <v>222</v>
      </c>
      <c r="D218" s="11">
        <f>VLOOKUP($B218,'[1]Sheet1'!$C$2:$I$671,4,FALSE)</f>
        <v>309</v>
      </c>
      <c r="E218" s="11">
        <f>VLOOKUP($B218,'[1]Sheet1'!$C$2:$I$671,5,FALSE)</f>
        <v>743</v>
      </c>
      <c r="F218" s="11">
        <f>VLOOKUP($B218,'[1]Sheet1'!$C$2:$I$671,6,FALSE)</f>
        <v>319</v>
      </c>
      <c r="G218" s="11">
        <f>VLOOKUP($B218,'[1]Sheet1'!$C$2:$I$671,7,FALSE)</f>
        <v>424</v>
      </c>
    </row>
    <row r="219" spans="1:7" ht="13.5">
      <c r="A219" s="10">
        <v>10804</v>
      </c>
      <c r="B219" s="10">
        <v>100004</v>
      </c>
      <c r="C219" s="10" t="s">
        <v>223</v>
      </c>
      <c r="D219" s="11">
        <f>VLOOKUP($B219,'[1]Sheet1'!$C$2:$I$671,4,FALSE)</f>
        <v>245</v>
      </c>
      <c r="E219" s="11">
        <f>VLOOKUP($B219,'[1]Sheet1'!$C$2:$I$671,5,FALSE)</f>
        <v>654</v>
      </c>
      <c r="F219" s="11">
        <f>VLOOKUP($B219,'[1]Sheet1'!$C$2:$I$671,6,FALSE)</f>
        <v>310</v>
      </c>
      <c r="G219" s="11">
        <f>VLOOKUP($B219,'[1]Sheet1'!$C$2:$I$671,7,FALSE)</f>
        <v>344</v>
      </c>
    </row>
    <row r="220" spans="1:7" ht="13.5">
      <c r="A220" s="10">
        <v>11001</v>
      </c>
      <c r="B220" s="10">
        <v>133001</v>
      </c>
      <c r="C220" s="10" t="s">
        <v>224</v>
      </c>
      <c r="D220" s="11">
        <f>VLOOKUP($B220,'[1]Sheet1'!$C$2:$I$671,4,FALSE)</f>
        <v>114</v>
      </c>
      <c r="E220" s="11">
        <f>VLOOKUP($B220,'[1]Sheet1'!$C$2:$I$671,5,FALSE)</f>
        <v>201</v>
      </c>
      <c r="F220" s="11">
        <f>VLOOKUP($B220,'[1]Sheet1'!$C$2:$I$671,6,FALSE)</f>
        <v>108</v>
      </c>
      <c r="G220" s="11">
        <f>VLOOKUP($B220,'[1]Sheet1'!$C$2:$I$671,7,FALSE)</f>
        <v>93</v>
      </c>
    </row>
    <row r="221" spans="1:7" ht="13.5">
      <c r="A221" s="10">
        <v>11002</v>
      </c>
      <c r="B221" s="10">
        <v>133002</v>
      </c>
      <c r="C221" s="10" t="s">
        <v>225</v>
      </c>
      <c r="D221" s="11">
        <f>VLOOKUP($B221,'[1]Sheet1'!$C$2:$I$671,4,FALSE)</f>
        <v>207</v>
      </c>
      <c r="E221" s="11">
        <f>VLOOKUP($B221,'[1]Sheet1'!$C$2:$I$671,5,FALSE)</f>
        <v>338</v>
      </c>
      <c r="F221" s="11">
        <f>VLOOKUP($B221,'[1]Sheet1'!$C$2:$I$671,6,FALSE)</f>
        <v>155</v>
      </c>
      <c r="G221" s="11">
        <f>VLOOKUP($B221,'[1]Sheet1'!$C$2:$I$671,7,FALSE)</f>
        <v>183</v>
      </c>
    </row>
    <row r="222" spans="1:7" ht="13.5">
      <c r="A222" s="10">
        <v>11003</v>
      </c>
      <c r="B222" s="10">
        <v>133003</v>
      </c>
      <c r="C222" s="10" t="s">
        <v>226</v>
      </c>
      <c r="D222" s="11">
        <f>VLOOKUP($B222,'[1]Sheet1'!$C$2:$I$671,4,FALSE)</f>
        <v>57</v>
      </c>
      <c r="E222" s="11">
        <f>VLOOKUP($B222,'[1]Sheet1'!$C$2:$I$671,5,FALSE)</f>
        <v>104</v>
      </c>
      <c r="F222" s="11">
        <f>VLOOKUP($B222,'[1]Sheet1'!$C$2:$I$671,6,FALSE)</f>
        <v>45</v>
      </c>
      <c r="G222" s="11">
        <f>VLOOKUP($B222,'[1]Sheet1'!$C$2:$I$671,7,FALSE)</f>
        <v>59</v>
      </c>
    </row>
    <row r="223" spans="1:7" ht="13.5">
      <c r="A223" s="10">
        <v>11004</v>
      </c>
      <c r="B223" s="10">
        <v>133004</v>
      </c>
      <c r="C223" s="10" t="s">
        <v>227</v>
      </c>
      <c r="D223" s="11">
        <f>VLOOKUP($B223,'[1]Sheet1'!$C$2:$I$671,4,FALSE)</f>
        <v>528</v>
      </c>
      <c r="E223" s="11">
        <f>VLOOKUP($B223,'[1]Sheet1'!$C$2:$I$671,5,FALSE)</f>
        <v>1049</v>
      </c>
      <c r="F223" s="11">
        <f>VLOOKUP($B223,'[1]Sheet1'!$C$2:$I$671,6,FALSE)</f>
        <v>490</v>
      </c>
      <c r="G223" s="11">
        <f>VLOOKUP($B223,'[1]Sheet1'!$C$2:$I$671,7,FALSE)</f>
        <v>559</v>
      </c>
    </row>
    <row r="224" spans="1:7" ht="13.5">
      <c r="A224" s="10">
        <v>11200</v>
      </c>
      <c r="B224" s="10">
        <v>175000</v>
      </c>
      <c r="C224" s="10" t="s">
        <v>228</v>
      </c>
      <c r="D224" s="11">
        <f>VLOOKUP($B224,'[1]Sheet1'!$C$2:$I$671,4,FALSE)</f>
        <v>350</v>
      </c>
      <c r="E224" s="11">
        <f>VLOOKUP($B224,'[1]Sheet1'!$C$2:$I$671,5,FALSE)</f>
        <v>1093</v>
      </c>
      <c r="F224" s="11">
        <f>VLOOKUP($B224,'[1]Sheet1'!$C$2:$I$671,6,FALSE)</f>
        <v>484</v>
      </c>
      <c r="G224" s="11">
        <f>VLOOKUP($B224,'[1]Sheet1'!$C$2:$I$671,7,FALSE)</f>
        <v>609</v>
      </c>
    </row>
    <row r="225" spans="1:7" ht="13.5">
      <c r="A225" s="10">
        <v>11401</v>
      </c>
      <c r="B225" s="10">
        <v>188001</v>
      </c>
      <c r="C225" s="10" t="s">
        <v>229</v>
      </c>
      <c r="D225" s="11">
        <f>VLOOKUP($B225,'[1]Sheet1'!$C$2:$I$671,4,FALSE)</f>
        <v>211</v>
      </c>
      <c r="E225" s="11">
        <f>VLOOKUP($B225,'[1]Sheet1'!$C$2:$I$671,5,FALSE)</f>
        <v>476</v>
      </c>
      <c r="F225" s="11">
        <f>VLOOKUP($B225,'[1]Sheet1'!$C$2:$I$671,6,FALSE)</f>
        <v>218</v>
      </c>
      <c r="G225" s="11">
        <f>VLOOKUP($B225,'[1]Sheet1'!$C$2:$I$671,7,FALSE)</f>
        <v>258</v>
      </c>
    </row>
    <row r="226" spans="1:7" ht="13.5">
      <c r="A226" s="10">
        <v>11402</v>
      </c>
      <c r="B226" s="10">
        <v>188002</v>
      </c>
      <c r="C226" s="10" t="s">
        <v>230</v>
      </c>
      <c r="D226" s="11">
        <f>VLOOKUP($B226,'[1]Sheet1'!$C$2:$I$671,4,FALSE)</f>
        <v>197</v>
      </c>
      <c r="E226" s="11">
        <f>VLOOKUP($B226,'[1]Sheet1'!$C$2:$I$671,5,FALSE)</f>
        <v>453</v>
      </c>
      <c r="F226" s="11">
        <f>VLOOKUP($B226,'[1]Sheet1'!$C$2:$I$671,6,FALSE)</f>
        <v>209</v>
      </c>
      <c r="G226" s="11">
        <f>VLOOKUP($B226,'[1]Sheet1'!$C$2:$I$671,7,FALSE)</f>
        <v>244</v>
      </c>
    </row>
    <row r="227" spans="1:7" ht="13.5">
      <c r="A227" s="10">
        <v>11403</v>
      </c>
      <c r="B227" s="10">
        <v>188003</v>
      </c>
      <c r="C227" s="10" t="s">
        <v>231</v>
      </c>
      <c r="D227" s="11">
        <f>VLOOKUP($B227,'[1]Sheet1'!$C$2:$I$671,4,FALSE)</f>
        <v>387</v>
      </c>
      <c r="E227" s="11">
        <f>VLOOKUP($B227,'[1]Sheet1'!$C$2:$I$671,5,FALSE)</f>
        <v>914</v>
      </c>
      <c r="F227" s="11">
        <f>VLOOKUP($B227,'[1]Sheet1'!$C$2:$I$671,6,FALSE)</f>
        <v>421</v>
      </c>
      <c r="G227" s="11">
        <f>VLOOKUP($B227,'[1]Sheet1'!$C$2:$I$671,7,FALSE)</f>
        <v>493</v>
      </c>
    </row>
    <row r="228" spans="1:7" ht="13.5">
      <c r="A228" s="10">
        <v>11404</v>
      </c>
      <c r="B228" s="10">
        <v>188004</v>
      </c>
      <c r="C228" s="10" t="s">
        <v>232</v>
      </c>
      <c r="D228" s="11">
        <f>VLOOKUP($B228,'[1]Sheet1'!$C$2:$I$671,4,FALSE)</f>
        <v>269</v>
      </c>
      <c r="E228" s="11">
        <f>VLOOKUP($B228,'[1]Sheet1'!$C$2:$I$671,5,FALSE)</f>
        <v>638</v>
      </c>
      <c r="F228" s="11">
        <f>VLOOKUP($B228,'[1]Sheet1'!$C$2:$I$671,6,FALSE)</f>
        <v>274</v>
      </c>
      <c r="G228" s="11">
        <f>VLOOKUP($B228,'[1]Sheet1'!$C$2:$I$671,7,FALSE)</f>
        <v>364</v>
      </c>
    </row>
    <row r="229" spans="1:7" ht="13.5">
      <c r="A229" s="10">
        <v>11405</v>
      </c>
      <c r="B229" s="10">
        <v>188005</v>
      </c>
      <c r="C229" s="10" t="s">
        <v>233</v>
      </c>
      <c r="D229" s="11">
        <f>VLOOKUP($B229,'[1]Sheet1'!$C$2:$I$671,4,FALSE)</f>
        <v>394</v>
      </c>
      <c r="E229" s="11">
        <f>VLOOKUP($B229,'[1]Sheet1'!$C$2:$I$671,5,FALSE)</f>
        <v>973</v>
      </c>
      <c r="F229" s="11">
        <f>VLOOKUP($B229,'[1]Sheet1'!$C$2:$I$671,6,FALSE)</f>
        <v>456</v>
      </c>
      <c r="G229" s="11">
        <f>VLOOKUP($B229,'[1]Sheet1'!$C$2:$I$671,7,FALSE)</f>
        <v>517</v>
      </c>
    </row>
    <row r="230" spans="1:7" ht="13.5">
      <c r="A230" s="10">
        <v>11601</v>
      </c>
      <c r="B230" s="10">
        <v>85001</v>
      </c>
      <c r="C230" s="10" t="s">
        <v>234</v>
      </c>
      <c r="D230" s="11">
        <f>VLOOKUP($B230,'[1]Sheet1'!$C$2:$I$671,4,FALSE)</f>
        <v>589</v>
      </c>
      <c r="E230" s="11">
        <f>VLOOKUP($B230,'[1]Sheet1'!$C$2:$I$671,5,FALSE)</f>
        <v>1154</v>
      </c>
      <c r="F230" s="11">
        <f>VLOOKUP($B230,'[1]Sheet1'!$C$2:$I$671,6,FALSE)</f>
        <v>527</v>
      </c>
      <c r="G230" s="11">
        <f>VLOOKUP($B230,'[1]Sheet1'!$C$2:$I$671,7,FALSE)</f>
        <v>627</v>
      </c>
    </row>
    <row r="231" spans="1:7" ht="13.5">
      <c r="A231" s="10">
        <v>11602</v>
      </c>
      <c r="B231" s="10">
        <v>85002</v>
      </c>
      <c r="C231" s="10" t="s">
        <v>235</v>
      </c>
      <c r="D231" s="11">
        <f>VLOOKUP($B231,'[1]Sheet1'!$C$2:$I$671,4,FALSE)</f>
        <v>453</v>
      </c>
      <c r="E231" s="11">
        <f>VLOOKUP($B231,'[1]Sheet1'!$C$2:$I$671,5,FALSE)</f>
        <v>977</v>
      </c>
      <c r="F231" s="11">
        <f>VLOOKUP($B231,'[1]Sheet1'!$C$2:$I$671,6,FALSE)</f>
        <v>463</v>
      </c>
      <c r="G231" s="11">
        <f>VLOOKUP($B231,'[1]Sheet1'!$C$2:$I$671,7,FALSE)</f>
        <v>514</v>
      </c>
    </row>
    <row r="232" spans="1:7" ht="13.5">
      <c r="A232" s="10">
        <v>11603</v>
      </c>
      <c r="B232" s="10">
        <v>85003</v>
      </c>
      <c r="C232" s="10" t="s">
        <v>236</v>
      </c>
      <c r="D232" s="11">
        <f>VLOOKUP($B232,'[1]Sheet1'!$C$2:$I$671,4,FALSE)</f>
        <v>420</v>
      </c>
      <c r="E232" s="11">
        <f>VLOOKUP($B232,'[1]Sheet1'!$C$2:$I$671,5,FALSE)</f>
        <v>983</v>
      </c>
      <c r="F232" s="11">
        <f>VLOOKUP($B232,'[1]Sheet1'!$C$2:$I$671,6,FALSE)</f>
        <v>428</v>
      </c>
      <c r="G232" s="11">
        <f>VLOOKUP($B232,'[1]Sheet1'!$C$2:$I$671,7,FALSE)</f>
        <v>555</v>
      </c>
    </row>
    <row r="233" spans="1:7" ht="13.5">
      <c r="A233" s="10">
        <v>11604</v>
      </c>
      <c r="B233" s="10">
        <v>85004</v>
      </c>
      <c r="C233" s="10" t="s">
        <v>237</v>
      </c>
      <c r="D233" s="11">
        <f>VLOOKUP($B233,'[1]Sheet1'!$C$2:$I$671,4,FALSE)</f>
        <v>671</v>
      </c>
      <c r="E233" s="11">
        <f>VLOOKUP($B233,'[1]Sheet1'!$C$2:$I$671,5,FALSE)</f>
        <v>1030</v>
      </c>
      <c r="F233" s="11">
        <f>VLOOKUP($B233,'[1]Sheet1'!$C$2:$I$671,6,FALSE)</f>
        <v>457</v>
      </c>
      <c r="G233" s="11">
        <f>VLOOKUP($B233,'[1]Sheet1'!$C$2:$I$671,7,FALSE)</f>
        <v>573</v>
      </c>
    </row>
    <row r="234" spans="1:7" ht="13.5">
      <c r="A234" s="10">
        <v>11605</v>
      </c>
      <c r="B234" s="10">
        <v>85005</v>
      </c>
      <c r="C234" s="10" t="s">
        <v>238</v>
      </c>
      <c r="D234" s="11">
        <f>VLOOKUP($B234,'[1]Sheet1'!$C$2:$I$671,4,FALSE)</f>
        <v>398</v>
      </c>
      <c r="E234" s="11">
        <f>VLOOKUP($B234,'[1]Sheet1'!$C$2:$I$671,5,FALSE)</f>
        <v>795</v>
      </c>
      <c r="F234" s="11">
        <f>VLOOKUP($B234,'[1]Sheet1'!$C$2:$I$671,6,FALSE)</f>
        <v>357</v>
      </c>
      <c r="G234" s="11">
        <f>VLOOKUP($B234,'[1]Sheet1'!$C$2:$I$671,7,FALSE)</f>
        <v>438</v>
      </c>
    </row>
    <row r="235" spans="1:7" ht="13.5">
      <c r="A235" s="10">
        <v>11606</v>
      </c>
      <c r="B235" s="10">
        <v>85006</v>
      </c>
      <c r="C235" s="10" t="s">
        <v>239</v>
      </c>
      <c r="D235" s="11">
        <f>VLOOKUP($B235,'[1]Sheet1'!$C$2:$I$671,4,FALSE)</f>
        <v>296</v>
      </c>
      <c r="E235" s="11">
        <f>VLOOKUP($B235,'[1]Sheet1'!$C$2:$I$671,5,FALSE)</f>
        <v>640</v>
      </c>
      <c r="F235" s="11">
        <f>VLOOKUP($B235,'[1]Sheet1'!$C$2:$I$671,6,FALSE)</f>
        <v>292</v>
      </c>
      <c r="G235" s="11">
        <f>VLOOKUP($B235,'[1]Sheet1'!$C$2:$I$671,7,FALSE)</f>
        <v>348</v>
      </c>
    </row>
    <row r="236" spans="1:7" ht="13.5">
      <c r="A236" s="10">
        <v>11607</v>
      </c>
      <c r="B236" s="10">
        <v>85007</v>
      </c>
      <c r="C236" s="10" t="s">
        <v>240</v>
      </c>
      <c r="D236" s="11">
        <f>VLOOKUP($B236,'[1]Sheet1'!$C$2:$I$671,4,FALSE)</f>
        <v>364</v>
      </c>
      <c r="E236" s="11">
        <f>VLOOKUP($B236,'[1]Sheet1'!$C$2:$I$671,5,FALSE)</f>
        <v>665</v>
      </c>
      <c r="F236" s="11">
        <f>VLOOKUP($B236,'[1]Sheet1'!$C$2:$I$671,6,FALSE)</f>
        <v>317</v>
      </c>
      <c r="G236" s="11">
        <f>VLOOKUP($B236,'[1]Sheet1'!$C$2:$I$671,7,FALSE)</f>
        <v>348</v>
      </c>
    </row>
    <row r="237" spans="1:7" ht="13.5">
      <c r="A237" s="10">
        <v>11701</v>
      </c>
      <c r="B237" s="10">
        <v>137001</v>
      </c>
      <c r="C237" s="10" t="s">
        <v>241</v>
      </c>
      <c r="D237" s="11">
        <f>VLOOKUP($B237,'[1]Sheet1'!$C$2:$I$671,4,FALSE)</f>
        <v>200</v>
      </c>
      <c r="E237" s="11">
        <f>VLOOKUP($B237,'[1]Sheet1'!$C$2:$I$671,5,FALSE)</f>
        <v>383</v>
      </c>
      <c r="F237" s="11">
        <f>VLOOKUP($B237,'[1]Sheet1'!$C$2:$I$671,6,FALSE)</f>
        <v>176</v>
      </c>
      <c r="G237" s="11">
        <f>VLOOKUP($B237,'[1]Sheet1'!$C$2:$I$671,7,FALSE)</f>
        <v>207</v>
      </c>
    </row>
    <row r="238" spans="1:7" ht="13.5">
      <c r="A238" s="10">
        <v>11702</v>
      </c>
      <c r="B238" s="10">
        <v>137002</v>
      </c>
      <c r="C238" s="10" t="s">
        <v>242</v>
      </c>
      <c r="D238" s="11">
        <f>VLOOKUP($B238,'[1]Sheet1'!$C$2:$I$671,4,FALSE)</f>
        <v>281</v>
      </c>
      <c r="E238" s="11">
        <f>VLOOKUP($B238,'[1]Sheet1'!$C$2:$I$671,5,FALSE)</f>
        <v>562</v>
      </c>
      <c r="F238" s="11">
        <f>VLOOKUP($B238,'[1]Sheet1'!$C$2:$I$671,6,FALSE)</f>
        <v>267</v>
      </c>
      <c r="G238" s="11">
        <f>VLOOKUP($B238,'[1]Sheet1'!$C$2:$I$671,7,FALSE)</f>
        <v>295</v>
      </c>
    </row>
    <row r="239" spans="1:7" ht="13.5">
      <c r="A239" s="10">
        <v>11801</v>
      </c>
      <c r="B239" s="10">
        <v>174001</v>
      </c>
      <c r="C239" s="10" t="s">
        <v>243</v>
      </c>
      <c r="D239" s="11">
        <f>VLOOKUP($B239,'[1]Sheet1'!$C$2:$I$671,4,FALSE)</f>
        <v>456</v>
      </c>
      <c r="E239" s="11">
        <f>VLOOKUP($B239,'[1]Sheet1'!$C$2:$I$671,5,FALSE)</f>
        <v>1022</v>
      </c>
      <c r="F239" s="11">
        <f>VLOOKUP($B239,'[1]Sheet1'!$C$2:$I$671,6,FALSE)</f>
        <v>468</v>
      </c>
      <c r="G239" s="11">
        <f>VLOOKUP($B239,'[1]Sheet1'!$C$2:$I$671,7,FALSE)</f>
        <v>554</v>
      </c>
    </row>
    <row r="240" spans="1:7" ht="13.5">
      <c r="A240" s="10">
        <v>11802</v>
      </c>
      <c r="B240" s="10">
        <v>174002</v>
      </c>
      <c r="C240" s="10" t="s">
        <v>244</v>
      </c>
      <c r="D240" s="11">
        <f>VLOOKUP($B240,'[1]Sheet1'!$C$2:$I$671,4,FALSE)</f>
        <v>384</v>
      </c>
      <c r="E240" s="11">
        <f>VLOOKUP($B240,'[1]Sheet1'!$C$2:$I$671,5,FALSE)</f>
        <v>880</v>
      </c>
      <c r="F240" s="11">
        <f>VLOOKUP($B240,'[1]Sheet1'!$C$2:$I$671,6,FALSE)</f>
        <v>422</v>
      </c>
      <c r="G240" s="11">
        <f>VLOOKUP($B240,'[1]Sheet1'!$C$2:$I$671,7,FALSE)</f>
        <v>458</v>
      </c>
    </row>
    <row r="241" spans="1:7" ht="13.5">
      <c r="A241" s="10">
        <v>11803</v>
      </c>
      <c r="B241" s="10">
        <v>174003</v>
      </c>
      <c r="C241" s="10" t="s">
        <v>245</v>
      </c>
      <c r="D241" s="11">
        <f>VLOOKUP($B241,'[1]Sheet1'!$C$2:$I$671,4,FALSE)</f>
        <v>588</v>
      </c>
      <c r="E241" s="11">
        <f>VLOOKUP($B241,'[1]Sheet1'!$C$2:$I$671,5,FALSE)</f>
        <v>1361</v>
      </c>
      <c r="F241" s="11">
        <f>VLOOKUP($B241,'[1]Sheet1'!$C$2:$I$671,6,FALSE)</f>
        <v>623</v>
      </c>
      <c r="G241" s="11">
        <f>VLOOKUP($B241,'[1]Sheet1'!$C$2:$I$671,7,FALSE)</f>
        <v>738</v>
      </c>
    </row>
    <row r="242" spans="1:7" ht="13.5">
      <c r="A242" s="10">
        <v>11804</v>
      </c>
      <c r="B242" s="10">
        <v>174004</v>
      </c>
      <c r="C242" s="10" t="s">
        <v>246</v>
      </c>
      <c r="D242" s="11">
        <f>VLOOKUP($B242,'[1]Sheet1'!$C$2:$I$671,4,FALSE)</f>
        <v>453</v>
      </c>
      <c r="E242" s="11">
        <f>VLOOKUP($B242,'[1]Sheet1'!$C$2:$I$671,5,FALSE)</f>
        <v>1062</v>
      </c>
      <c r="F242" s="11">
        <f>VLOOKUP($B242,'[1]Sheet1'!$C$2:$I$671,6,FALSE)</f>
        <v>535</v>
      </c>
      <c r="G242" s="11">
        <f>VLOOKUP($B242,'[1]Sheet1'!$C$2:$I$671,7,FALSE)</f>
        <v>527</v>
      </c>
    </row>
    <row r="243" spans="1:7" ht="13.5">
      <c r="A243" s="10">
        <v>11901</v>
      </c>
      <c r="B243" s="10">
        <v>216001</v>
      </c>
      <c r="C243" s="10" t="s">
        <v>247</v>
      </c>
      <c r="D243" s="11">
        <f>VLOOKUP($B243,'[1]Sheet1'!$C$2:$I$671,4,FALSE)</f>
        <v>529</v>
      </c>
      <c r="E243" s="11">
        <f>VLOOKUP($B243,'[1]Sheet1'!$C$2:$I$671,5,FALSE)</f>
        <v>1159</v>
      </c>
      <c r="F243" s="11">
        <f>VLOOKUP($B243,'[1]Sheet1'!$C$2:$I$671,6,FALSE)</f>
        <v>550</v>
      </c>
      <c r="G243" s="11">
        <f>VLOOKUP($B243,'[1]Sheet1'!$C$2:$I$671,7,FALSE)</f>
        <v>609</v>
      </c>
    </row>
    <row r="244" spans="1:7" ht="13.5">
      <c r="A244" s="10">
        <v>11902</v>
      </c>
      <c r="B244" s="10">
        <v>216002</v>
      </c>
      <c r="C244" s="10" t="s">
        <v>248</v>
      </c>
      <c r="D244" s="11">
        <f>VLOOKUP($B244,'[1]Sheet1'!$C$2:$I$671,4,FALSE)</f>
        <v>639</v>
      </c>
      <c r="E244" s="11">
        <f>VLOOKUP($B244,'[1]Sheet1'!$C$2:$I$671,5,FALSE)</f>
        <v>1208</v>
      </c>
      <c r="F244" s="11">
        <f>VLOOKUP($B244,'[1]Sheet1'!$C$2:$I$671,6,FALSE)</f>
        <v>533</v>
      </c>
      <c r="G244" s="11">
        <f>VLOOKUP($B244,'[1]Sheet1'!$C$2:$I$671,7,FALSE)</f>
        <v>675</v>
      </c>
    </row>
    <row r="245" spans="1:7" ht="13.5">
      <c r="A245" s="10">
        <v>12001</v>
      </c>
      <c r="B245" s="10">
        <v>93001</v>
      </c>
      <c r="C245" s="10" t="s">
        <v>249</v>
      </c>
      <c r="D245" s="11">
        <f>VLOOKUP($B245,'[1]Sheet1'!$C$2:$I$671,4,FALSE)</f>
        <v>272</v>
      </c>
      <c r="E245" s="11">
        <f>VLOOKUP($B245,'[1]Sheet1'!$C$2:$I$671,5,FALSE)</f>
        <v>685</v>
      </c>
      <c r="F245" s="11">
        <f>VLOOKUP($B245,'[1]Sheet1'!$C$2:$I$671,6,FALSE)</f>
        <v>330</v>
      </c>
      <c r="G245" s="11">
        <f>VLOOKUP($B245,'[1]Sheet1'!$C$2:$I$671,7,FALSE)</f>
        <v>355</v>
      </c>
    </row>
    <row r="246" spans="1:7" ht="13.5">
      <c r="A246" s="10">
        <v>12002</v>
      </c>
      <c r="B246" s="10">
        <v>93002</v>
      </c>
      <c r="C246" s="10" t="s">
        <v>250</v>
      </c>
      <c r="D246" s="11">
        <f>VLOOKUP($B246,'[1]Sheet1'!$C$2:$I$671,4,FALSE)</f>
        <v>502</v>
      </c>
      <c r="E246" s="11">
        <f>VLOOKUP($B246,'[1]Sheet1'!$C$2:$I$671,5,FALSE)</f>
        <v>1091</v>
      </c>
      <c r="F246" s="11">
        <f>VLOOKUP($B246,'[1]Sheet1'!$C$2:$I$671,6,FALSE)</f>
        <v>482</v>
      </c>
      <c r="G246" s="11">
        <f>VLOOKUP($B246,'[1]Sheet1'!$C$2:$I$671,7,FALSE)</f>
        <v>609</v>
      </c>
    </row>
    <row r="247" spans="1:7" ht="13.5">
      <c r="A247" s="10">
        <v>12003</v>
      </c>
      <c r="B247" s="10">
        <v>93003</v>
      </c>
      <c r="C247" s="10" t="s">
        <v>251</v>
      </c>
      <c r="D247" s="11">
        <f>VLOOKUP($B247,'[1]Sheet1'!$C$2:$I$671,4,FALSE)</f>
        <v>467</v>
      </c>
      <c r="E247" s="11">
        <f>VLOOKUP($B247,'[1]Sheet1'!$C$2:$I$671,5,FALSE)</f>
        <v>1138</v>
      </c>
      <c r="F247" s="11">
        <f>VLOOKUP($B247,'[1]Sheet1'!$C$2:$I$671,6,FALSE)</f>
        <v>540</v>
      </c>
      <c r="G247" s="11">
        <f>VLOOKUP($B247,'[1]Sheet1'!$C$2:$I$671,7,FALSE)</f>
        <v>598</v>
      </c>
    </row>
    <row r="248" spans="1:7" ht="13.5">
      <c r="A248" s="10">
        <v>11406</v>
      </c>
      <c r="B248" s="10">
        <v>188006</v>
      </c>
      <c r="C248" s="10" t="s">
        <v>252</v>
      </c>
      <c r="D248" s="11">
        <f>VLOOKUP($B248,'[1]Sheet1'!$C$2:$I$671,4,FALSE)</f>
        <v>201</v>
      </c>
      <c r="E248" s="11">
        <f>VLOOKUP($B248,'[1]Sheet1'!$C$2:$I$671,5,FALSE)</f>
        <v>379</v>
      </c>
      <c r="F248" s="11">
        <f>VLOOKUP($B248,'[1]Sheet1'!$C$2:$I$671,6,FALSE)</f>
        <v>171</v>
      </c>
      <c r="G248" s="11">
        <f>VLOOKUP($B248,'[1]Sheet1'!$C$2:$I$671,7,FALSE)</f>
        <v>208</v>
      </c>
    </row>
    <row r="249" spans="1:7" ht="13.5">
      <c r="A249" s="10">
        <v>12201</v>
      </c>
      <c r="B249" s="10">
        <v>26001</v>
      </c>
      <c r="C249" s="10" t="s">
        <v>253</v>
      </c>
      <c r="D249" s="11">
        <f>VLOOKUP($B249,'[1]Sheet1'!$C$2:$I$671,4,FALSE)</f>
        <v>425</v>
      </c>
      <c r="E249" s="11">
        <f>VLOOKUP($B249,'[1]Sheet1'!$C$2:$I$671,5,FALSE)</f>
        <v>1006</v>
      </c>
      <c r="F249" s="11">
        <f>VLOOKUP($B249,'[1]Sheet1'!$C$2:$I$671,6,FALSE)</f>
        <v>477</v>
      </c>
      <c r="G249" s="11">
        <f>VLOOKUP($B249,'[1]Sheet1'!$C$2:$I$671,7,FALSE)</f>
        <v>529</v>
      </c>
    </row>
    <row r="250" spans="1:7" ht="13.5">
      <c r="A250" s="10">
        <v>12202</v>
      </c>
      <c r="B250" s="10">
        <v>26002</v>
      </c>
      <c r="C250" s="10" t="s">
        <v>254</v>
      </c>
      <c r="D250" s="11">
        <f>VLOOKUP($B250,'[1]Sheet1'!$C$2:$I$671,4,FALSE)</f>
        <v>355</v>
      </c>
      <c r="E250" s="11">
        <f>VLOOKUP($B250,'[1]Sheet1'!$C$2:$I$671,5,FALSE)</f>
        <v>752</v>
      </c>
      <c r="F250" s="11">
        <f>VLOOKUP($B250,'[1]Sheet1'!$C$2:$I$671,6,FALSE)</f>
        <v>364</v>
      </c>
      <c r="G250" s="11">
        <f>VLOOKUP($B250,'[1]Sheet1'!$C$2:$I$671,7,FALSE)</f>
        <v>388</v>
      </c>
    </row>
    <row r="251" spans="1:7" ht="13.5">
      <c r="A251" s="10">
        <v>12301</v>
      </c>
      <c r="B251" s="10">
        <v>54001</v>
      </c>
      <c r="C251" s="10" t="s">
        <v>255</v>
      </c>
      <c r="D251" s="11">
        <f>VLOOKUP($B251,'[1]Sheet1'!$C$2:$I$671,4,FALSE)</f>
        <v>313</v>
      </c>
      <c r="E251" s="11">
        <f>VLOOKUP($B251,'[1]Sheet1'!$C$2:$I$671,5,FALSE)</f>
        <v>790</v>
      </c>
      <c r="F251" s="11">
        <f>VLOOKUP($B251,'[1]Sheet1'!$C$2:$I$671,6,FALSE)</f>
        <v>369</v>
      </c>
      <c r="G251" s="11">
        <f>VLOOKUP($B251,'[1]Sheet1'!$C$2:$I$671,7,FALSE)</f>
        <v>421</v>
      </c>
    </row>
    <row r="252" spans="1:7" ht="13.5">
      <c r="A252" s="10">
        <v>12302</v>
      </c>
      <c r="B252" s="10">
        <v>54002</v>
      </c>
      <c r="C252" s="10" t="s">
        <v>256</v>
      </c>
      <c r="D252" s="11">
        <f>VLOOKUP($B252,'[1]Sheet1'!$C$2:$I$671,4,FALSE)</f>
        <v>258</v>
      </c>
      <c r="E252" s="11">
        <f>VLOOKUP($B252,'[1]Sheet1'!$C$2:$I$671,5,FALSE)</f>
        <v>640</v>
      </c>
      <c r="F252" s="11">
        <f>VLOOKUP($B252,'[1]Sheet1'!$C$2:$I$671,6,FALSE)</f>
        <v>298</v>
      </c>
      <c r="G252" s="11">
        <f>VLOOKUP($B252,'[1]Sheet1'!$C$2:$I$671,7,FALSE)</f>
        <v>342</v>
      </c>
    </row>
    <row r="253" spans="1:7" ht="13.5">
      <c r="A253" s="10">
        <v>12400</v>
      </c>
      <c r="B253" s="10">
        <v>152000</v>
      </c>
      <c r="C253" s="10" t="s">
        <v>257</v>
      </c>
      <c r="D253" s="11">
        <f>VLOOKUP($B253,'[1]Sheet1'!$C$2:$I$671,4,FALSE)</f>
        <v>0</v>
      </c>
      <c r="E253" s="11">
        <f>VLOOKUP($B253,'[1]Sheet1'!$C$2:$I$671,5,FALSE)</f>
        <v>0</v>
      </c>
      <c r="F253" s="11">
        <f>VLOOKUP($B253,'[1]Sheet1'!$C$2:$I$671,6,FALSE)</f>
        <v>0</v>
      </c>
      <c r="G253" s="11">
        <f>VLOOKUP($B253,'[1]Sheet1'!$C$2:$I$671,7,FALSE)</f>
        <v>0</v>
      </c>
    </row>
    <row r="254" spans="1:7" ht="13.5">
      <c r="A254" s="10">
        <v>12501</v>
      </c>
      <c r="B254" s="10">
        <v>239001</v>
      </c>
      <c r="C254" s="10" t="s">
        <v>258</v>
      </c>
      <c r="D254" s="11">
        <f>VLOOKUP($B254,'[1]Sheet1'!$C$2:$I$671,4,FALSE)</f>
        <v>360</v>
      </c>
      <c r="E254" s="11">
        <f>VLOOKUP($B254,'[1]Sheet1'!$C$2:$I$671,5,FALSE)</f>
        <v>733</v>
      </c>
      <c r="F254" s="11">
        <f>VLOOKUP($B254,'[1]Sheet1'!$C$2:$I$671,6,FALSE)</f>
        <v>316</v>
      </c>
      <c r="G254" s="11">
        <f>VLOOKUP($B254,'[1]Sheet1'!$C$2:$I$671,7,FALSE)</f>
        <v>417</v>
      </c>
    </row>
    <row r="255" spans="1:7" ht="13.5">
      <c r="A255" s="10">
        <v>12502</v>
      </c>
      <c r="B255" s="10">
        <v>239002</v>
      </c>
      <c r="C255" s="10" t="s">
        <v>259</v>
      </c>
      <c r="D255" s="11">
        <f>VLOOKUP($B255,'[1]Sheet1'!$C$2:$I$671,4,FALSE)</f>
        <v>173</v>
      </c>
      <c r="E255" s="11">
        <f>VLOOKUP($B255,'[1]Sheet1'!$C$2:$I$671,5,FALSE)</f>
        <v>320</v>
      </c>
      <c r="F255" s="11">
        <f>VLOOKUP($B255,'[1]Sheet1'!$C$2:$I$671,6,FALSE)</f>
        <v>141</v>
      </c>
      <c r="G255" s="11">
        <f>VLOOKUP($B255,'[1]Sheet1'!$C$2:$I$671,7,FALSE)</f>
        <v>179</v>
      </c>
    </row>
    <row r="256" spans="1:7" ht="13.5">
      <c r="A256" s="10">
        <v>2601</v>
      </c>
      <c r="B256" s="10">
        <v>247001</v>
      </c>
      <c r="C256" s="10" t="s">
        <v>260</v>
      </c>
      <c r="D256" s="11">
        <f>VLOOKUP($B256,'[1]Sheet1'!$C$2:$I$671,4,FALSE)</f>
        <v>265</v>
      </c>
      <c r="E256" s="11">
        <f>VLOOKUP($B256,'[1]Sheet1'!$C$2:$I$671,5,FALSE)</f>
        <v>622</v>
      </c>
      <c r="F256" s="11">
        <f>VLOOKUP($B256,'[1]Sheet1'!$C$2:$I$671,6,FALSE)</f>
        <v>289</v>
      </c>
      <c r="G256" s="11">
        <f>VLOOKUP($B256,'[1]Sheet1'!$C$2:$I$671,7,FALSE)</f>
        <v>333</v>
      </c>
    </row>
    <row r="257" spans="1:7" ht="13.5">
      <c r="A257" s="10">
        <v>12600</v>
      </c>
      <c r="B257" s="10">
        <v>249000</v>
      </c>
      <c r="C257" s="10" t="s">
        <v>261</v>
      </c>
      <c r="D257" s="11">
        <f>VLOOKUP($B257,'[1]Sheet1'!$C$2:$I$671,4,FALSE)</f>
        <v>558</v>
      </c>
      <c r="E257" s="11">
        <f>VLOOKUP($B257,'[1]Sheet1'!$C$2:$I$671,5,FALSE)</f>
        <v>1124</v>
      </c>
      <c r="F257" s="11">
        <f>VLOOKUP($B257,'[1]Sheet1'!$C$2:$I$671,6,FALSE)</f>
        <v>523</v>
      </c>
      <c r="G257" s="11">
        <f>VLOOKUP($B257,'[1]Sheet1'!$C$2:$I$671,7,FALSE)</f>
        <v>601</v>
      </c>
    </row>
    <row r="258" spans="1:7" ht="13.5">
      <c r="A258" s="10">
        <v>12701</v>
      </c>
      <c r="B258" s="10">
        <v>12001</v>
      </c>
      <c r="C258" s="10" t="s">
        <v>262</v>
      </c>
      <c r="D258" s="11">
        <f>VLOOKUP($B258,'[1]Sheet1'!$C$2:$I$671,4,FALSE)</f>
        <v>148</v>
      </c>
      <c r="E258" s="11">
        <f>VLOOKUP($B258,'[1]Sheet1'!$C$2:$I$671,5,FALSE)</f>
        <v>333</v>
      </c>
      <c r="F258" s="11">
        <f>VLOOKUP($B258,'[1]Sheet1'!$C$2:$I$671,6,FALSE)</f>
        <v>153</v>
      </c>
      <c r="G258" s="11">
        <f>VLOOKUP($B258,'[1]Sheet1'!$C$2:$I$671,7,FALSE)</f>
        <v>180</v>
      </c>
    </row>
    <row r="259" spans="1:7" ht="13.5">
      <c r="A259" s="10">
        <v>12702</v>
      </c>
      <c r="B259" s="10">
        <v>12002</v>
      </c>
      <c r="C259" s="10" t="s">
        <v>263</v>
      </c>
      <c r="D259" s="11">
        <f>VLOOKUP($B259,'[1]Sheet1'!$C$2:$I$671,4,FALSE)</f>
        <v>215</v>
      </c>
      <c r="E259" s="11">
        <f>VLOOKUP($B259,'[1]Sheet1'!$C$2:$I$671,5,FALSE)</f>
        <v>460</v>
      </c>
      <c r="F259" s="11">
        <f>VLOOKUP($B259,'[1]Sheet1'!$C$2:$I$671,6,FALSE)</f>
        <v>188</v>
      </c>
      <c r="G259" s="11">
        <f>VLOOKUP($B259,'[1]Sheet1'!$C$2:$I$671,7,FALSE)</f>
        <v>272</v>
      </c>
    </row>
    <row r="260" spans="1:7" ht="13.5">
      <c r="A260" s="10">
        <v>12703</v>
      </c>
      <c r="B260" s="10">
        <v>12003</v>
      </c>
      <c r="C260" s="10" t="s">
        <v>264</v>
      </c>
      <c r="D260" s="11">
        <f>VLOOKUP($B260,'[1]Sheet1'!$C$2:$I$671,4,FALSE)</f>
        <v>279</v>
      </c>
      <c r="E260" s="11">
        <f>VLOOKUP($B260,'[1]Sheet1'!$C$2:$I$671,5,FALSE)</f>
        <v>617</v>
      </c>
      <c r="F260" s="11">
        <f>VLOOKUP($B260,'[1]Sheet1'!$C$2:$I$671,6,FALSE)</f>
        <v>275</v>
      </c>
      <c r="G260" s="11">
        <f>VLOOKUP($B260,'[1]Sheet1'!$C$2:$I$671,7,FALSE)</f>
        <v>342</v>
      </c>
    </row>
    <row r="261" spans="1:7" ht="13.5">
      <c r="A261" s="10">
        <v>12704</v>
      </c>
      <c r="B261" s="10">
        <v>12004</v>
      </c>
      <c r="C261" s="10" t="s">
        <v>265</v>
      </c>
      <c r="D261" s="11">
        <f>VLOOKUP($B261,'[1]Sheet1'!$C$2:$I$671,4,FALSE)</f>
        <v>621</v>
      </c>
      <c r="E261" s="11">
        <f>VLOOKUP($B261,'[1]Sheet1'!$C$2:$I$671,5,FALSE)</f>
        <v>1276</v>
      </c>
      <c r="F261" s="11">
        <f>VLOOKUP($B261,'[1]Sheet1'!$C$2:$I$671,6,FALSE)</f>
        <v>587</v>
      </c>
      <c r="G261" s="11">
        <f>VLOOKUP($B261,'[1]Sheet1'!$C$2:$I$671,7,FALSE)</f>
        <v>689</v>
      </c>
    </row>
    <row r="262" spans="1:7" ht="13.5">
      <c r="A262" s="10">
        <v>12705</v>
      </c>
      <c r="B262" s="10">
        <v>12005</v>
      </c>
      <c r="C262" s="10" t="s">
        <v>266</v>
      </c>
      <c r="D262" s="11">
        <f>VLOOKUP($B262,'[1]Sheet1'!$C$2:$I$671,4,FALSE)</f>
        <v>346</v>
      </c>
      <c r="E262" s="11">
        <f>VLOOKUP($B262,'[1]Sheet1'!$C$2:$I$671,5,FALSE)</f>
        <v>901</v>
      </c>
      <c r="F262" s="11">
        <f>VLOOKUP($B262,'[1]Sheet1'!$C$2:$I$671,6,FALSE)</f>
        <v>405</v>
      </c>
      <c r="G262" s="11">
        <f>VLOOKUP($B262,'[1]Sheet1'!$C$2:$I$671,7,FALSE)</f>
        <v>496</v>
      </c>
    </row>
    <row r="263" spans="1:7" ht="13.5">
      <c r="A263" s="10">
        <v>12800</v>
      </c>
      <c r="B263" s="10">
        <v>13000</v>
      </c>
      <c r="C263" s="10" t="s">
        <v>267</v>
      </c>
      <c r="D263" s="11">
        <f>VLOOKUP($B263,'[1]Sheet1'!$C$2:$I$671,4,FALSE)</f>
        <v>376</v>
      </c>
      <c r="E263" s="11">
        <f>VLOOKUP($B263,'[1]Sheet1'!$C$2:$I$671,5,FALSE)</f>
        <v>915</v>
      </c>
      <c r="F263" s="11">
        <f>VLOOKUP($B263,'[1]Sheet1'!$C$2:$I$671,6,FALSE)</f>
        <v>431</v>
      </c>
      <c r="G263" s="11">
        <f>VLOOKUP($B263,'[1]Sheet1'!$C$2:$I$671,7,FALSE)</f>
        <v>484</v>
      </c>
    </row>
    <row r="264" spans="1:7" ht="13.5">
      <c r="A264" s="10">
        <v>12900</v>
      </c>
      <c r="B264" s="10">
        <v>103000</v>
      </c>
      <c r="C264" s="10" t="s">
        <v>268</v>
      </c>
      <c r="D264" s="11">
        <f>VLOOKUP($B264,'[1]Sheet1'!$C$2:$I$671,4,FALSE)</f>
        <v>236</v>
      </c>
      <c r="E264" s="11">
        <f>VLOOKUP($B264,'[1]Sheet1'!$C$2:$I$671,5,FALSE)</f>
        <v>563</v>
      </c>
      <c r="F264" s="11">
        <f>VLOOKUP($B264,'[1]Sheet1'!$C$2:$I$671,6,FALSE)</f>
        <v>259</v>
      </c>
      <c r="G264" s="11">
        <f>VLOOKUP($B264,'[1]Sheet1'!$C$2:$I$671,7,FALSE)</f>
        <v>304</v>
      </c>
    </row>
    <row r="265" spans="1:7" ht="13.5">
      <c r="A265" s="10">
        <v>13000</v>
      </c>
      <c r="B265" s="10">
        <v>107000</v>
      </c>
      <c r="C265" s="10" t="s">
        <v>269</v>
      </c>
      <c r="D265" s="11">
        <f>VLOOKUP($B265,'[1]Sheet1'!$C$2:$I$671,4,FALSE)</f>
        <v>3</v>
      </c>
      <c r="E265" s="11">
        <f>VLOOKUP($B265,'[1]Sheet1'!$C$2:$I$671,5,FALSE)</f>
        <v>15</v>
      </c>
      <c r="F265" s="11">
        <f>VLOOKUP($B265,'[1]Sheet1'!$C$2:$I$671,6,FALSE)</f>
        <v>7</v>
      </c>
      <c r="G265" s="11">
        <f>VLOOKUP($B265,'[1]Sheet1'!$C$2:$I$671,7,FALSE)</f>
        <v>8</v>
      </c>
    </row>
    <row r="266" spans="1:7" ht="13.5">
      <c r="A266" s="10">
        <v>13100</v>
      </c>
      <c r="B266" s="10">
        <v>156000</v>
      </c>
      <c r="C266" s="10" t="s">
        <v>270</v>
      </c>
      <c r="D266" s="11">
        <f>VLOOKUP($B266,'[1]Sheet1'!$C$2:$I$671,4,FALSE)</f>
        <v>163</v>
      </c>
      <c r="E266" s="11">
        <f>VLOOKUP($B266,'[1]Sheet1'!$C$2:$I$671,5,FALSE)</f>
        <v>427</v>
      </c>
      <c r="F266" s="11">
        <f>VLOOKUP($B266,'[1]Sheet1'!$C$2:$I$671,6,FALSE)</f>
        <v>168</v>
      </c>
      <c r="G266" s="11">
        <f>VLOOKUP($B266,'[1]Sheet1'!$C$2:$I$671,7,FALSE)</f>
        <v>259</v>
      </c>
    </row>
    <row r="267" spans="1:7" ht="13.5">
      <c r="A267" s="10">
        <v>13200</v>
      </c>
      <c r="B267" s="10">
        <v>151000</v>
      </c>
      <c r="C267" s="10" t="s">
        <v>271</v>
      </c>
      <c r="D267" s="11">
        <f>VLOOKUP($B267,'[1]Sheet1'!$C$2:$I$671,4,FALSE)</f>
        <v>369</v>
      </c>
      <c r="E267" s="11">
        <f>VLOOKUP($B267,'[1]Sheet1'!$C$2:$I$671,5,FALSE)</f>
        <v>627</v>
      </c>
      <c r="F267" s="11">
        <f>VLOOKUP($B267,'[1]Sheet1'!$C$2:$I$671,6,FALSE)</f>
        <v>296</v>
      </c>
      <c r="G267" s="11">
        <f>VLOOKUP($B267,'[1]Sheet1'!$C$2:$I$671,7,FALSE)</f>
        <v>331</v>
      </c>
    </row>
    <row r="268" spans="1:7" ht="13.5">
      <c r="A268" s="10">
        <v>13300</v>
      </c>
      <c r="B268" s="10">
        <v>153000</v>
      </c>
      <c r="C268" s="10" t="s">
        <v>272</v>
      </c>
      <c r="D268" s="11">
        <f>VLOOKUP($B268,'[1]Sheet1'!$C$2:$I$671,4,FALSE)</f>
        <v>8</v>
      </c>
      <c r="E268" s="11">
        <f>VLOOKUP($B268,'[1]Sheet1'!$C$2:$I$671,5,FALSE)</f>
        <v>17</v>
      </c>
      <c r="F268" s="11">
        <f>VLOOKUP($B268,'[1]Sheet1'!$C$2:$I$671,6,FALSE)</f>
        <v>11</v>
      </c>
      <c r="G268" s="11">
        <f>VLOOKUP($B268,'[1]Sheet1'!$C$2:$I$671,7,FALSE)</f>
        <v>6</v>
      </c>
    </row>
    <row r="269" spans="1:7" ht="13.5">
      <c r="A269" s="10">
        <v>13400</v>
      </c>
      <c r="B269" s="10">
        <v>154000</v>
      </c>
      <c r="C269" s="10" t="s">
        <v>273</v>
      </c>
      <c r="D269" s="11">
        <f>VLOOKUP($B269,'[1]Sheet1'!$C$2:$I$671,4,FALSE)</f>
        <v>53</v>
      </c>
      <c r="E269" s="11">
        <f>VLOOKUP($B269,'[1]Sheet1'!$C$2:$I$671,5,FALSE)</f>
        <v>108</v>
      </c>
      <c r="F269" s="11">
        <f>VLOOKUP($B269,'[1]Sheet1'!$C$2:$I$671,6,FALSE)</f>
        <v>43</v>
      </c>
      <c r="G269" s="11">
        <f>VLOOKUP($B269,'[1]Sheet1'!$C$2:$I$671,7,FALSE)</f>
        <v>65</v>
      </c>
    </row>
    <row r="270" spans="1:7" ht="13.5">
      <c r="A270" s="10">
        <v>13500</v>
      </c>
      <c r="B270" s="10">
        <v>159000</v>
      </c>
      <c r="C270" s="10" t="s">
        <v>274</v>
      </c>
      <c r="D270" s="11">
        <f>VLOOKUP($B270,'[1]Sheet1'!$C$2:$I$671,4,FALSE)</f>
        <v>522</v>
      </c>
      <c r="E270" s="11">
        <f>VLOOKUP($B270,'[1]Sheet1'!$C$2:$I$671,5,FALSE)</f>
        <v>914</v>
      </c>
      <c r="F270" s="11">
        <f>VLOOKUP($B270,'[1]Sheet1'!$C$2:$I$671,6,FALSE)</f>
        <v>399</v>
      </c>
      <c r="G270" s="11">
        <f>VLOOKUP($B270,'[1]Sheet1'!$C$2:$I$671,7,FALSE)</f>
        <v>515</v>
      </c>
    </row>
    <row r="271" spans="1:7" ht="13.5">
      <c r="A271" s="10">
        <v>13601</v>
      </c>
      <c r="B271" s="10">
        <v>160001</v>
      </c>
      <c r="C271" s="10" t="s">
        <v>275</v>
      </c>
      <c r="D271" s="11">
        <f>VLOOKUP($B271,'[1]Sheet1'!$C$2:$I$671,4,FALSE)</f>
        <v>353</v>
      </c>
      <c r="E271" s="11">
        <f>VLOOKUP($B271,'[1]Sheet1'!$C$2:$I$671,5,FALSE)</f>
        <v>608</v>
      </c>
      <c r="F271" s="11">
        <f>VLOOKUP($B271,'[1]Sheet1'!$C$2:$I$671,6,FALSE)</f>
        <v>294</v>
      </c>
      <c r="G271" s="11">
        <f>VLOOKUP($B271,'[1]Sheet1'!$C$2:$I$671,7,FALSE)</f>
        <v>314</v>
      </c>
    </row>
    <row r="272" spans="1:7" ht="13.5">
      <c r="A272" s="10">
        <v>13602</v>
      </c>
      <c r="B272" s="10">
        <v>160002</v>
      </c>
      <c r="C272" s="10" t="s">
        <v>276</v>
      </c>
      <c r="D272" s="11">
        <f>VLOOKUP($B272,'[1]Sheet1'!$C$2:$I$671,4,FALSE)</f>
        <v>289</v>
      </c>
      <c r="E272" s="11">
        <f>VLOOKUP($B272,'[1]Sheet1'!$C$2:$I$671,5,FALSE)</f>
        <v>612</v>
      </c>
      <c r="F272" s="11">
        <f>VLOOKUP($B272,'[1]Sheet1'!$C$2:$I$671,6,FALSE)</f>
        <v>259</v>
      </c>
      <c r="G272" s="11">
        <f>VLOOKUP($B272,'[1]Sheet1'!$C$2:$I$671,7,FALSE)</f>
        <v>353</v>
      </c>
    </row>
    <row r="273" spans="1:7" ht="13.5">
      <c r="A273" s="10">
        <v>13700</v>
      </c>
      <c r="B273" s="10">
        <v>157000</v>
      </c>
      <c r="C273" s="10" t="s">
        <v>277</v>
      </c>
      <c r="D273" s="11">
        <f>VLOOKUP($B273,'[1]Sheet1'!$C$2:$I$671,4,FALSE)</f>
        <v>508</v>
      </c>
      <c r="E273" s="11">
        <f>VLOOKUP($B273,'[1]Sheet1'!$C$2:$I$671,5,FALSE)</f>
        <v>869</v>
      </c>
      <c r="F273" s="11">
        <f>VLOOKUP($B273,'[1]Sheet1'!$C$2:$I$671,6,FALSE)</f>
        <v>393</v>
      </c>
      <c r="G273" s="11">
        <f>VLOOKUP($B273,'[1]Sheet1'!$C$2:$I$671,7,FALSE)</f>
        <v>476</v>
      </c>
    </row>
    <row r="274" spans="1:7" ht="13.5">
      <c r="A274" s="10">
        <v>13800</v>
      </c>
      <c r="B274" s="10">
        <v>158000</v>
      </c>
      <c r="C274" s="10" t="s">
        <v>278</v>
      </c>
      <c r="D274" s="11">
        <f>VLOOKUP($B274,'[1]Sheet1'!$C$2:$I$671,4,FALSE)</f>
        <v>47</v>
      </c>
      <c r="E274" s="11">
        <f>VLOOKUP($B274,'[1]Sheet1'!$C$2:$I$671,5,FALSE)</f>
        <v>102</v>
      </c>
      <c r="F274" s="11">
        <f>VLOOKUP($B274,'[1]Sheet1'!$C$2:$I$671,6,FALSE)</f>
        <v>45</v>
      </c>
      <c r="G274" s="11">
        <f>VLOOKUP($B274,'[1]Sheet1'!$C$2:$I$671,7,FALSE)</f>
        <v>57</v>
      </c>
    </row>
    <row r="275" spans="1:7" ht="13.5">
      <c r="A275" s="10">
        <v>13901</v>
      </c>
      <c r="B275" s="10">
        <v>25001</v>
      </c>
      <c r="C275" s="10" t="s">
        <v>279</v>
      </c>
      <c r="D275" s="11">
        <f>VLOOKUP($B275,'[1]Sheet1'!$C$2:$I$671,4,FALSE)</f>
        <v>297</v>
      </c>
      <c r="E275" s="11">
        <f>VLOOKUP($B275,'[1]Sheet1'!$C$2:$I$671,5,FALSE)</f>
        <v>593</v>
      </c>
      <c r="F275" s="11">
        <f>VLOOKUP($B275,'[1]Sheet1'!$C$2:$I$671,6,FALSE)</f>
        <v>258</v>
      </c>
      <c r="G275" s="11">
        <f>VLOOKUP($B275,'[1]Sheet1'!$C$2:$I$671,7,FALSE)</f>
        <v>335</v>
      </c>
    </row>
    <row r="276" spans="1:7" ht="13.5">
      <c r="A276" s="10">
        <v>14002</v>
      </c>
      <c r="B276" s="10">
        <v>22002</v>
      </c>
      <c r="C276" s="10" t="s">
        <v>280</v>
      </c>
      <c r="D276" s="11">
        <f>VLOOKUP($B276,'[1]Sheet1'!$C$2:$I$671,4,FALSE)</f>
        <v>439</v>
      </c>
      <c r="E276" s="11">
        <f>VLOOKUP($B276,'[1]Sheet1'!$C$2:$I$671,5,FALSE)</f>
        <v>913</v>
      </c>
      <c r="F276" s="11">
        <f>VLOOKUP($B276,'[1]Sheet1'!$C$2:$I$671,6,FALSE)</f>
        <v>415</v>
      </c>
      <c r="G276" s="11">
        <f>VLOOKUP($B276,'[1]Sheet1'!$C$2:$I$671,7,FALSE)</f>
        <v>498</v>
      </c>
    </row>
    <row r="277" spans="1:7" ht="13.5">
      <c r="A277" s="10">
        <v>14003</v>
      </c>
      <c r="B277" s="10">
        <v>22003</v>
      </c>
      <c r="C277" s="10" t="s">
        <v>281</v>
      </c>
      <c r="D277" s="11">
        <f>VLOOKUP($B277,'[1]Sheet1'!$C$2:$I$671,4,FALSE)</f>
        <v>504</v>
      </c>
      <c r="E277" s="11">
        <f>VLOOKUP($B277,'[1]Sheet1'!$C$2:$I$671,5,FALSE)</f>
        <v>970</v>
      </c>
      <c r="F277" s="11">
        <f>VLOOKUP($B277,'[1]Sheet1'!$C$2:$I$671,6,FALSE)</f>
        <v>500</v>
      </c>
      <c r="G277" s="11">
        <f>VLOOKUP($B277,'[1]Sheet1'!$C$2:$I$671,7,FALSE)</f>
        <v>470</v>
      </c>
    </row>
    <row r="278" spans="1:7" ht="13.5">
      <c r="A278" s="10">
        <v>14004</v>
      </c>
      <c r="B278" s="10">
        <v>22004</v>
      </c>
      <c r="C278" s="10" t="s">
        <v>282</v>
      </c>
      <c r="D278" s="11">
        <f>VLOOKUP($B278,'[1]Sheet1'!$C$2:$I$671,4,FALSE)</f>
        <v>246</v>
      </c>
      <c r="E278" s="11">
        <f>VLOOKUP($B278,'[1]Sheet1'!$C$2:$I$671,5,FALSE)</f>
        <v>518</v>
      </c>
      <c r="F278" s="11">
        <f>VLOOKUP($B278,'[1]Sheet1'!$C$2:$I$671,6,FALSE)</f>
        <v>259</v>
      </c>
      <c r="G278" s="11">
        <f>VLOOKUP($B278,'[1]Sheet1'!$C$2:$I$671,7,FALSE)</f>
        <v>259</v>
      </c>
    </row>
    <row r="279" spans="1:7" ht="13.5">
      <c r="A279" s="10">
        <v>14005</v>
      </c>
      <c r="B279" s="10">
        <v>22005</v>
      </c>
      <c r="C279" s="10" t="s">
        <v>283</v>
      </c>
      <c r="D279" s="11">
        <f>VLOOKUP($B279,'[1]Sheet1'!$C$2:$I$671,4,FALSE)</f>
        <v>252</v>
      </c>
      <c r="E279" s="11">
        <f>VLOOKUP($B279,'[1]Sheet1'!$C$2:$I$671,5,FALSE)</f>
        <v>518</v>
      </c>
      <c r="F279" s="11">
        <f>VLOOKUP($B279,'[1]Sheet1'!$C$2:$I$671,6,FALSE)</f>
        <v>238</v>
      </c>
      <c r="G279" s="11">
        <f>VLOOKUP($B279,'[1]Sheet1'!$C$2:$I$671,7,FALSE)</f>
        <v>280</v>
      </c>
    </row>
    <row r="280" spans="1:7" ht="13.5">
      <c r="A280" s="10">
        <v>14006</v>
      </c>
      <c r="B280" s="10">
        <v>22006</v>
      </c>
      <c r="C280" s="10" t="s">
        <v>284</v>
      </c>
      <c r="D280" s="11">
        <f>VLOOKUP($B280,'[1]Sheet1'!$C$2:$I$671,4,FALSE)</f>
        <v>446</v>
      </c>
      <c r="E280" s="11">
        <f>VLOOKUP($B280,'[1]Sheet1'!$C$2:$I$671,5,FALSE)</f>
        <v>1168</v>
      </c>
      <c r="F280" s="11">
        <f>VLOOKUP($B280,'[1]Sheet1'!$C$2:$I$671,6,FALSE)</f>
        <v>496</v>
      </c>
      <c r="G280" s="11">
        <f>VLOOKUP($B280,'[1]Sheet1'!$C$2:$I$671,7,FALSE)</f>
        <v>672</v>
      </c>
    </row>
    <row r="281" spans="1:7" ht="13.5">
      <c r="A281" s="10">
        <v>14100</v>
      </c>
      <c r="B281" s="10">
        <v>24000</v>
      </c>
      <c r="C281" s="10" t="s">
        <v>285</v>
      </c>
      <c r="D281" s="11">
        <f>VLOOKUP($B281,'[1]Sheet1'!$C$2:$I$671,4,FALSE)</f>
        <v>347</v>
      </c>
      <c r="E281" s="11">
        <f>VLOOKUP($B281,'[1]Sheet1'!$C$2:$I$671,5,FALSE)</f>
        <v>737</v>
      </c>
      <c r="F281" s="11">
        <f>VLOOKUP($B281,'[1]Sheet1'!$C$2:$I$671,6,FALSE)</f>
        <v>353</v>
      </c>
      <c r="G281" s="11">
        <f>VLOOKUP($B281,'[1]Sheet1'!$C$2:$I$671,7,FALSE)</f>
        <v>384</v>
      </c>
    </row>
    <row r="282" spans="1:7" ht="13.5">
      <c r="A282" s="10">
        <v>14200</v>
      </c>
      <c r="B282" s="10">
        <v>23000</v>
      </c>
      <c r="C282" s="10" t="s">
        <v>286</v>
      </c>
      <c r="D282" s="11">
        <f>VLOOKUP($B282,'[1]Sheet1'!$C$2:$I$671,4,FALSE)</f>
        <v>0</v>
      </c>
      <c r="E282" s="11">
        <f>VLOOKUP($B282,'[1]Sheet1'!$C$2:$I$671,5,FALSE)</f>
        <v>0</v>
      </c>
      <c r="F282" s="11">
        <f>VLOOKUP($B282,'[1]Sheet1'!$C$2:$I$671,6,FALSE)</f>
        <v>0</v>
      </c>
      <c r="G282" s="11">
        <f>VLOOKUP($B282,'[1]Sheet1'!$C$2:$I$671,7,FALSE)</f>
        <v>0</v>
      </c>
    </row>
    <row r="283" spans="1:7" ht="13.5">
      <c r="A283" s="10">
        <v>14300</v>
      </c>
      <c r="B283" s="10">
        <v>255000</v>
      </c>
      <c r="C283" s="10" t="s">
        <v>287</v>
      </c>
      <c r="D283" s="11">
        <f>VLOOKUP($B283,'[1]Sheet1'!$C$2:$I$671,4,FALSE)</f>
        <v>22</v>
      </c>
      <c r="E283" s="11">
        <f>VLOOKUP($B283,'[1]Sheet1'!$C$2:$I$671,5,FALSE)</f>
        <v>47</v>
      </c>
      <c r="F283" s="11">
        <f>VLOOKUP($B283,'[1]Sheet1'!$C$2:$I$671,6,FALSE)</f>
        <v>20</v>
      </c>
      <c r="G283" s="11">
        <f>VLOOKUP($B283,'[1]Sheet1'!$C$2:$I$671,7,FALSE)</f>
        <v>27</v>
      </c>
    </row>
    <row r="284" spans="1:7" ht="13.5">
      <c r="A284" s="10">
        <v>14400</v>
      </c>
      <c r="B284" s="10">
        <v>92000</v>
      </c>
      <c r="C284" s="10" t="s">
        <v>288</v>
      </c>
      <c r="D284" s="11">
        <f>VLOOKUP($B284,'[1]Sheet1'!$C$2:$I$671,4,FALSE)</f>
        <v>0</v>
      </c>
      <c r="E284" s="11">
        <f>VLOOKUP($B284,'[1]Sheet1'!$C$2:$I$671,5,FALSE)</f>
        <v>0</v>
      </c>
      <c r="F284" s="11">
        <f>VLOOKUP($B284,'[1]Sheet1'!$C$2:$I$671,6,FALSE)</f>
        <v>0</v>
      </c>
      <c r="G284" s="11">
        <f>VLOOKUP($B284,'[1]Sheet1'!$C$2:$I$671,7,FALSE)</f>
        <v>0</v>
      </c>
    </row>
    <row r="285" spans="1:7" ht="13.5">
      <c r="A285" s="10">
        <v>14500</v>
      </c>
      <c r="B285" s="10">
        <v>150000</v>
      </c>
      <c r="C285" s="10" t="s">
        <v>289</v>
      </c>
      <c r="D285" s="11">
        <f>VLOOKUP($B285,'[1]Sheet1'!$C$2:$I$671,4,FALSE)</f>
        <v>778</v>
      </c>
      <c r="E285" s="11">
        <f>VLOOKUP($B285,'[1]Sheet1'!$C$2:$I$671,5,FALSE)</f>
        <v>1246</v>
      </c>
      <c r="F285" s="11">
        <f>VLOOKUP($B285,'[1]Sheet1'!$C$2:$I$671,6,FALSE)</f>
        <v>639</v>
      </c>
      <c r="G285" s="11">
        <f>VLOOKUP($B285,'[1]Sheet1'!$C$2:$I$671,7,FALSE)</f>
        <v>607</v>
      </c>
    </row>
    <row r="286" spans="1:7" ht="13.5">
      <c r="A286" s="10">
        <v>14600</v>
      </c>
      <c r="B286" s="10">
        <v>149000</v>
      </c>
      <c r="C286" s="10" t="s">
        <v>290</v>
      </c>
      <c r="D286" s="11">
        <f>VLOOKUP($B286,'[1]Sheet1'!$C$2:$I$671,4,FALSE)</f>
        <v>774</v>
      </c>
      <c r="E286" s="11">
        <f>VLOOKUP($B286,'[1]Sheet1'!$C$2:$I$671,5,FALSE)</f>
        <v>1220</v>
      </c>
      <c r="F286" s="11">
        <f>VLOOKUP($B286,'[1]Sheet1'!$C$2:$I$671,6,FALSE)</f>
        <v>601</v>
      </c>
      <c r="G286" s="11">
        <f>VLOOKUP($B286,'[1]Sheet1'!$C$2:$I$671,7,FALSE)</f>
        <v>619</v>
      </c>
    </row>
    <row r="287" spans="1:7" ht="13.5">
      <c r="A287" s="10">
        <v>14700</v>
      </c>
      <c r="B287" s="10">
        <v>155000</v>
      </c>
      <c r="C287" s="10" t="s">
        <v>291</v>
      </c>
      <c r="D287" s="11">
        <f>VLOOKUP($B287,'[1]Sheet1'!$C$2:$I$671,4,FALSE)</f>
        <v>1060</v>
      </c>
      <c r="E287" s="11">
        <f>VLOOKUP($B287,'[1]Sheet1'!$C$2:$I$671,5,FALSE)</f>
        <v>1255</v>
      </c>
      <c r="F287" s="11">
        <f>VLOOKUP($B287,'[1]Sheet1'!$C$2:$I$671,6,FALSE)</f>
        <v>729</v>
      </c>
      <c r="G287" s="11">
        <f>VLOOKUP($B287,'[1]Sheet1'!$C$2:$I$671,7,FALSE)</f>
        <v>526</v>
      </c>
    </row>
    <row r="288" spans="1:7" ht="13.5">
      <c r="A288" s="10">
        <v>14800</v>
      </c>
      <c r="B288" s="10">
        <v>148000</v>
      </c>
      <c r="C288" s="10" t="s">
        <v>292</v>
      </c>
      <c r="D288" s="11">
        <f>VLOOKUP($B288,'[1]Sheet1'!$C$2:$I$671,4,FALSE)</f>
        <v>384</v>
      </c>
      <c r="E288" s="11">
        <f>VLOOKUP($B288,'[1]Sheet1'!$C$2:$I$671,5,FALSE)</f>
        <v>607</v>
      </c>
      <c r="F288" s="11">
        <f>VLOOKUP($B288,'[1]Sheet1'!$C$2:$I$671,6,FALSE)</f>
        <v>295</v>
      </c>
      <c r="G288" s="11">
        <f>VLOOKUP($B288,'[1]Sheet1'!$C$2:$I$671,7,FALSE)</f>
        <v>312</v>
      </c>
    </row>
    <row r="289" spans="1:7" ht="13.5">
      <c r="A289" s="10">
        <v>15400</v>
      </c>
      <c r="B289" s="10">
        <v>67000</v>
      </c>
      <c r="C289" s="10" t="s">
        <v>293</v>
      </c>
      <c r="D289" s="11">
        <f>VLOOKUP($B289,'[1]Sheet1'!$C$2:$I$671,4,FALSE)</f>
        <v>3042</v>
      </c>
      <c r="E289" s="11">
        <f>VLOOKUP($B289,'[1]Sheet1'!$C$2:$I$671,5,FALSE)</f>
        <v>7348</v>
      </c>
      <c r="F289" s="11">
        <f>VLOOKUP($B289,'[1]Sheet1'!$C$2:$I$671,6,FALSE)</f>
        <v>3499</v>
      </c>
      <c r="G289" s="11">
        <f>VLOOKUP($B289,'[1]Sheet1'!$C$2:$I$671,7,FALSE)</f>
        <v>3849</v>
      </c>
    </row>
    <row r="290" spans="1:7" ht="13.5">
      <c r="A290" s="10">
        <v>15500</v>
      </c>
      <c r="B290" s="10">
        <v>207000</v>
      </c>
      <c r="C290" s="10" t="s">
        <v>294</v>
      </c>
      <c r="D290" s="11">
        <f>VLOOKUP($B290,'[1]Sheet1'!$C$2:$I$671,4,FALSE)</f>
        <v>1597</v>
      </c>
      <c r="E290" s="11">
        <f>VLOOKUP($B290,'[1]Sheet1'!$C$2:$I$671,5,FALSE)</f>
        <v>3979</v>
      </c>
      <c r="F290" s="11">
        <f>VLOOKUP($B290,'[1]Sheet1'!$C$2:$I$671,6,FALSE)</f>
        <v>1895</v>
      </c>
      <c r="G290" s="11">
        <f>VLOOKUP($B290,'[1]Sheet1'!$C$2:$I$671,7,FALSE)</f>
        <v>2084</v>
      </c>
    </row>
    <row r="291" spans="1:7" ht="13.5">
      <c r="A291" s="10">
        <v>15600</v>
      </c>
      <c r="B291" s="10">
        <v>235000</v>
      </c>
      <c r="C291" s="10" t="s">
        <v>295</v>
      </c>
      <c r="D291" s="11">
        <f>VLOOKUP($B291,'[1]Sheet1'!$C$2:$I$671,4,FALSE)</f>
        <v>2260</v>
      </c>
      <c r="E291" s="11">
        <f>VLOOKUP($B291,'[1]Sheet1'!$C$2:$I$671,5,FALSE)</f>
        <v>5393</v>
      </c>
      <c r="F291" s="11">
        <f>VLOOKUP($B291,'[1]Sheet1'!$C$2:$I$671,6,FALSE)</f>
        <v>2551</v>
      </c>
      <c r="G291" s="11">
        <f>VLOOKUP($B291,'[1]Sheet1'!$C$2:$I$671,7,FALSE)</f>
        <v>2842</v>
      </c>
    </row>
    <row r="292" spans="1:7" ht="13.5">
      <c r="A292" s="10">
        <v>15700</v>
      </c>
      <c r="B292" s="10">
        <v>256000</v>
      </c>
      <c r="C292" s="10" t="s">
        <v>296</v>
      </c>
      <c r="D292" s="11">
        <f>VLOOKUP($B292,'[1]Sheet1'!$C$2:$I$671,4,FALSE)</f>
        <v>1759</v>
      </c>
      <c r="E292" s="11">
        <f>VLOOKUP($B292,'[1]Sheet1'!$C$2:$I$671,5,FALSE)</f>
        <v>3976</v>
      </c>
      <c r="F292" s="11">
        <f>VLOOKUP($B292,'[1]Sheet1'!$C$2:$I$671,6,FALSE)</f>
        <v>1841</v>
      </c>
      <c r="G292" s="11">
        <f>VLOOKUP($B292,'[1]Sheet1'!$C$2:$I$671,7,FALSE)</f>
        <v>2135</v>
      </c>
    </row>
    <row r="293" spans="1:7" ht="13.5">
      <c r="A293" s="10">
        <v>15801</v>
      </c>
      <c r="B293" s="10">
        <v>76001</v>
      </c>
      <c r="C293" s="10" t="s">
        <v>297</v>
      </c>
      <c r="D293" s="11">
        <f>VLOOKUP($B293,'[1]Sheet1'!$C$2:$I$671,4,FALSE)</f>
        <v>204</v>
      </c>
      <c r="E293" s="11">
        <f>VLOOKUP($B293,'[1]Sheet1'!$C$2:$I$671,5,FALSE)</f>
        <v>460</v>
      </c>
      <c r="F293" s="11">
        <f>VLOOKUP($B293,'[1]Sheet1'!$C$2:$I$671,6,FALSE)</f>
        <v>229</v>
      </c>
      <c r="G293" s="11">
        <f>VLOOKUP($B293,'[1]Sheet1'!$C$2:$I$671,7,FALSE)</f>
        <v>231</v>
      </c>
    </row>
    <row r="294" spans="1:7" ht="13.5">
      <c r="A294" s="10">
        <v>15802</v>
      </c>
      <c r="B294" s="10">
        <v>76002</v>
      </c>
      <c r="C294" s="10" t="s">
        <v>298</v>
      </c>
      <c r="D294" s="11">
        <f>VLOOKUP($B294,'[1]Sheet1'!$C$2:$I$671,4,FALSE)</f>
        <v>694</v>
      </c>
      <c r="E294" s="11">
        <f>VLOOKUP($B294,'[1]Sheet1'!$C$2:$I$671,5,FALSE)</f>
        <v>1907</v>
      </c>
      <c r="F294" s="11">
        <f>VLOOKUP($B294,'[1]Sheet1'!$C$2:$I$671,6,FALSE)</f>
        <v>913</v>
      </c>
      <c r="G294" s="11">
        <f>VLOOKUP($B294,'[1]Sheet1'!$C$2:$I$671,7,FALSE)</f>
        <v>994</v>
      </c>
    </row>
    <row r="295" spans="1:7" ht="13.5">
      <c r="A295" s="10">
        <v>15901</v>
      </c>
      <c r="B295" s="10">
        <v>38001</v>
      </c>
      <c r="C295" s="10" t="s">
        <v>299</v>
      </c>
      <c r="D295" s="11">
        <f>VLOOKUP($B295,'[1]Sheet1'!$C$2:$I$671,4,FALSE)</f>
        <v>54</v>
      </c>
      <c r="E295" s="11">
        <f>VLOOKUP($B295,'[1]Sheet1'!$C$2:$I$671,5,FALSE)</f>
        <v>120</v>
      </c>
      <c r="F295" s="11">
        <f>VLOOKUP($B295,'[1]Sheet1'!$C$2:$I$671,6,FALSE)</f>
        <v>50</v>
      </c>
      <c r="G295" s="11">
        <f>VLOOKUP($B295,'[1]Sheet1'!$C$2:$I$671,7,FALSE)</f>
        <v>70</v>
      </c>
    </row>
    <row r="296" spans="1:7" ht="13.5">
      <c r="A296" s="10">
        <v>15902</v>
      </c>
      <c r="B296" s="10">
        <v>38002</v>
      </c>
      <c r="C296" s="10" t="s">
        <v>300</v>
      </c>
      <c r="D296" s="11">
        <f>VLOOKUP($B296,'[1]Sheet1'!$C$2:$I$671,4,FALSE)</f>
        <v>159</v>
      </c>
      <c r="E296" s="11">
        <f>VLOOKUP($B296,'[1]Sheet1'!$C$2:$I$671,5,FALSE)</f>
        <v>360</v>
      </c>
      <c r="F296" s="11">
        <f>VLOOKUP($B296,'[1]Sheet1'!$C$2:$I$671,6,FALSE)</f>
        <v>184</v>
      </c>
      <c r="G296" s="11">
        <f>VLOOKUP($B296,'[1]Sheet1'!$C$2:$I$671,7,FALSE)</f>
        <v>176</v>
      </c>
    </row>
    <row r="297" spans="1:7" ht="13.5">
      <c r="A297" s="10">
        <v>15903</v>
      </c>
      <c r="B297" s="10">
        <v>38003</v>
      </c>
      <c r="C297" s="10" t="s">
        <v>301</v>
      </c>
      <c r="D297" s="11">
        <f>VLOOKUP($B297,'[1]Sheet1'!$C$2:$I$671,4,FALSE)</f>
        <v>0</v>
      </c>
      <c r="E297" s="11">
        <f>VLOOKUP($B297,'[1]Sheet1'!$C$2:$I$671,5,FALSE)</f>
        <v>0</v>
      </c>
      <c r="F297" s="11">
        <f>VLOOKUP($B297,'[1]Sheet1'!$C$2:$I$671,6,FALSE)</f>
        <v>0</v>
      </c>
      <c r="G297" s="11">
        <f>VLOOKUP($B297,'[1]Sheet1'!$C$2:$I$671,7,FALSE)</f>
        <v>0</v>
      </c>
    </row>
    <row r="298" spans="1:7" ht="13.5">
      <c r="A298" s="10">
        <v>16000</v>
      </c>
      <c r="B298" s="10">
        <v>46000</v>
      </c>
      <c r="C298" s="10" t="s">
        <v>302</v>
      </c>
      <c r="D298" s="11">
        <f>VLOOKUP($B298,'[1]Sheet1'!$C$2:$I$671,4,FALSE)</f>
        <v>20</v>
      </c>
      <c r="E298" s="11">
        <f>VLOOKUP($B298,'[1]Sheet1'!$C$2:$I$671,5,FALSE)</f>
        <v>23</v>
      </c>
      <c r="F298" s="11">
        <f>VLOOKUP($B298,'[1]Sheet1'!$C$2:$I$671,6,FALSE)</f>
        <v>17</v>
      </c>
      <c r="G298" s="11">
        <f>VLOOKUP($B298,'[1]Sheet1'!$C$2:$I$671,7,FALSE)</f>
        <v>6</v>
      </c>
    </row>
    <row r="299" spans="1:7" ht="13.5">
      <c r="A299" s="10">
        <v>6303</v>
      </c>
      <c r="B299" s="10">
        <v>79003</v>
      </c>
      <c r="C299" s="10" t="s">
        <v>303</v>
      </c>
      <c r="D299" s="11">
        <f>VLOOKUP($B299,'[1]Sheet1'!$C$2:$I$671,4,FALSE)</f>
        <v>361</v>
      </c>
      <c r="E299" s="11">
        <f>VLOOKUP($B299,'[1]Sheet1'!$C$2:$I$671,5,FALSE)</f>
        <v>707</v>
      </c>
      <c r="F299" s="11">
        <f>VLOOKUP($B299,'[1]Sheet1'!$C$2:$I$671,6,FALSE)</f>
        <v>336</v>
      </c>
      <c r="G299" s="11">
        <f>VLOOKUP($B299,'[1]Sheet1'!$C$2:$I$671,7,FALSE)</f>
        <v>371</v>
      </c>
    </row>
    <row r="300" spans="1:7" ht="13.5">
      <c r="A300" s="10">
        <v>6304</v>
      </c>
      <c r="B300" s="10">
        <v>79004</v>
      </c>
      <c r="C300" s="10" t="s">
        <v>304</v>
      </c>
      <c r="D300" s="11">
        <f>VLOOKUP($B300,'[1]Sheet1'!$C$2:$I$671,4,FALSE)</f>
        <v>67</v>
      </c>
      <c r="E300" s="11">
        <f>VLOOKUP($B300,'[1]Sheet1'!$C$2:$I$671,5,FALSE)</f>
        <v>123</v>
      </c>
      <c r="F300" s="11">
        <f>VLOOKUP($B300,'[1]Sheet1'!$C$2:$I$671,6,FALSE)</f>
        <v>53</v>
      </c>
      <c r="G300" s="11">
        <f>VLOOKUP($B300,'[1]Sheet1'!$C$2:$I$671,7,FALSE)</f>
        <v>70</v>
      </c>
    </row>
    <row r="301" spans="1:7" ht="13.5">
      <c r="A301" s="10">
        <v>6305</v>
      </c>
      <c r="B301" s="10">
        <v>79005</v>
      </c>
      <c r="C301" s="10" t="s">
        <v>305</v>
      </c>
      <c r="D301" s="11">
        <f>VLOOKUP($B301,'[1]Sheet1'!$C$2:$I$671,4,FALSE)</f>
        <v>155</v>
      </c>
      <c r="E301" s="11">
        <f>VLOOKUP($B301,'[1]Sheet1'!$C$2:$I$671,5,FALSE)</f>
        <v>339</v>
      </c>
      <c r="F301" s="11">
        <f>VLOOKUP($B301,'[1]Sheet1'!$C$2:$I$671,6,FALSE)</f>
        <v>180</v>
      </c>
      <c r="G301" s="11">
        <f>VLOOKUP($B301,'[1]Sheet1'!$C$2:$I$671,7,FALSE)</f>
        <v>159</v>
      </c>
    </row>
    <row r="302" spans="1:7" ht="13.5">
      <c r="A302" s="10">
        <v>6306</v>
      </c>
      <c r="B302" s="10">
        <v>79006</v>
      </c>
      <c r="C302" s="10" t="s">
        <v>306</v>
      </c>
      <c r="D302" s="11">
        <f>VLOOKUP($B302,'[1]Sheet1'!$C$2:$I$671,4,FALSE)</f>
        <v>383</v>
      </c>
      <c r="E302" s="11">
        <f>VLOOKUP($B302,'[1]Sheet1'!$C$2:$I$671,5,FALSE)</f>
        <v>903</v>
      </c>
      <c r="F302" s="11">
        <f>VLOOKUP($B302,'[1]Sheet1'!$C$2:$I$671,6,FALSE)</f>
        <v>451</v>
      </c>
      <c r="G302" s="11">
        <f>VLOOKUP($B302,'[1]Sheet1'!$C$2:$I$671,7,FALSE)</f>
        <v>452</v>
      </c>
    </row>
    <row r="303" spans="1:7" ht="13.5">
      <c r="A303" s="10">
        <v>6307</v>
      </c>
      <c r="B303" s="10">
        <v>79007</v>
      </c>
      <c r="C303" s="10" t="s">
        <v>307</v>
      </c>
      <c r="D303" s="11">
        <f>VLOOKUP($B303,'[1]Sheet1'!$C$2:$I$671,4,FALSE)</f>
        <v>398</v>
      </c>
      <c r="E303" s="11">
        <f>VLOOKUP($B303,'[1]Sheet1'!$C$2:$I$671,5,FALSE)</f>
        <v>1087</v>
      </c>
      <c r="F303" s="11">
        <f>VLOOKUP($B303,'[1]Sheet1'!$C$2:$I$671,6,FALSE)</f>
        <v>510</v>
      </c>
      <c r="G303" s="11">
        <f>VLOOKUP($B303,'[1]Sheet1'!$C$2:$I$671,7,FALSE)</f>
        <v>577</v>
      </c>
    </row>
    <row r="304" spans="1:7" ht="13.5">
      <c r="A304" s="10">
        <v>16600</v>
      </c>
      <c r="B304" s="10">
        <v>145000</v>
      </c>
      <c r="C304" s="10" t="s">
        <v>308</v>
      </c>
      <c r="D304" s="11">
        <f>VLOOKUP($B304,'[1]Sheet1'!$C$2:$I$671,4,FALSE)</f>
        <v>1160</v>
      </c>
      <c r="E304" s="11">
        <f>VLOOKUP($B304,'[1]Sheet1'!$C$2:$I$671,5,FALSE)</f>
        <v>2920</v>
      </c>
      <c r="F304" s="11">
        <f>VLOOKUP($B304,'[1]Sheet1'!$C$2:$I$671,6,FALSE)</f>
        <v>1332</v>
      </c>
      <c r="G304" s="11">
        <f>VLOOKUP($B304,'[1]Sheet1'!$C$2:$I$671,7,FALSE)</f>
        <v>1588</v>
      </c>
    </row>
    <row r="305" spans="1:7" ht="13.5">
      <c r="A305" s="10">
        <v>16700</v>
      </c>
      <c r="B305" s="10">
        <v>73000</v>
      </c>
      <c r="C305" s="10" t="s">
        <v>309</v>
      </c>
      <c r="D305" s="11">
        <f>VLOOKUP($B305,'[1]Sheet1'!$C$2:$I$671,4,FALSE)</f>
        <v>750</v>
      </c>
      <c r="E305" s="11">
        <f>VLOOKUP($B305,'[1]Sheet1'!$C$2:$I$671,5,FALSE)</f>
        <v>1569</v>
      </c>
      <c r="F305" s="11">
        <f>VLOOKUP($B305,'[1]Sheet1'!$C$2:$I$671,6,FALSE)</f>
        <v>808</v>
      </c>
      <c r="G305" s="11">
        <f>VLOOKUP($B305,'[1]Sheet1'!$C$2:$I$671,7,FALSE)</f>
        <v>761</v>
      </c>
    </row>
    <row r="306" spans="1:7" ht="13.5">
      <c r="A306" s="10">
        <v>16800</v>
      </c>
      <c r="B306" s="10">
        <v>81000</v>
      </c>
      <c r="C306" s="10" t="s">
        <v>310</v>
      </c>
      <c r="D306" s="11">
        <f>VLOOKUP($B306,'[1]Sheet1'!$C$2:$I$671,4,FALSE)</f>
        <v>835</v>
      </c>
      <c r="E306" s="11">
        <f>VLOOKUP($B306,'[1]Sheet1'!$C$2:$I$671,5,FALSE)</f>
        <v>2028</v>
      </c>
      <c r="F306" s="11">
        <f>VLOOKUP($B306,'[1]Sheet1'!$C$2:$I$671,6,FALSE)</f>
        <v>945</v>
      </c>
      <c r="G306" s="11">
        <f>VLOOKUP($B306,'[1]Sheet1'!$C$2:$I$671,7,FALSE)</f>
        <v>1083</v>
      </c>
    </row>
    <row r="307" spans="1:7" ht="13.5">
      <c r="A307" s="10">
        <v>16900</v>
      </c>
      <c r="B307" s="10">
        <v>119000</v>
      </c>
      <c r="C307" s="10" t="s">
        <v>311</v>
      </c>
      <c r="D307" s="11">
        <f>VLOOKUP($B307,'[1]Sheet1'!$C$2:$I$671,4,FALSE)</f>
        <v>2974</v>
      </c>
      <c r="E307" s="11">
        <f>VLOOKUP($B307,'[1]Sheet1'!$C$2:$I$671,5,FALSE)</f>
        <v>7069</v>
      </c>
      <c r="F307" s="11">
        <f>VLOOKUP($B307,'[1]Sheet1'!$C$2:$I$671,6,FALSE)</f>
        <v>3335</v>
      </c>
      <c r="G307" s="11">
        <f>VLOOKUP($B307,'[1]Sheet1'!$C$2:$I$671,7,FALSE)</f>
        <v>3734</v>
      </c>
    </row>
    <row r="308" spans="1:7" ht="13.5">
      <c r="A308" s="10">
        <v>17000</v>
      </c>
      <c r="B308" s="10">
        <v>241000</v>
      </c>
      <c r="C308" s="10" t="s">
        <v>312</v>
      </c>
      <c r="D308" s="11">
        <f>VLOOKUP($B308,'[1]Sheet1'!$C$2:$I$671,4,FALSE)</f>
        <v>2053</v>
      </c>
      <c r="E308" s="11">
        <f>VLOOKUP($B308,'[1]Sheet1'!$C$2:$I$671,5,FALSE)</f>
        <v>5120</v>
      </c>
      <c r="F308" s="11">
        <f>VLOOKUP($B308,'[1]Sheet1'!$C$2:$I$671,6,FALSE)</f>
        <v>2460</v>
      </c>
      <c r="G308" s="11">
        <f>VLOOKUP($B308,'[1]Sheet1'!$C$2:$I$671,7,FALSE)</f>
        <v>2660</v>
      </c>
    </row>
    <row r="309" spans="1:7" ht="13.5">
      <c r="A309" s="10">
        <v>17600</v>
      </c>
      <c r="B309" s="10">
        <v>172000</v>
      </c>
      <c r="C309" s="10" t="s">
        <v>313</v>
      </c>
      <c r="D309" s="11">
        <f>VLOOKUP($B309,'[1]Sheet1'!$C$2:$I$671,4,FALSE)</f>
        <v>3125</v>
      </c>
      <c r="E309" s="11">
        <f>VLOOKUP($B309,'[1]Sheet1'!$C$2:$I$671,5,FALSE)</f>
        <v>8032</v>
      </c>
      <c r="F309" s="11">
        <f>VLOOKUP($B309,'[1]Sheet1'!$C$2:$I$671,6,FALSE)</f>
        <v>3884</v>
      </c>
      <c r="G309" s="11">
        <f>VLOOKUP($B309,'[1]Sheet1'!$C$2:$I$671,7,FALSE)</f>
        <v>4148</v>
      </c>
    </row>
    <row r="310" spans="1:7" ht="13.5">
      <c r="A310" s="10">
        <v>17700</v>
      </c>
      <c r="B310" s="10">
        <v>189000</v>
      </c>
      <c r="C310" s="10" t="s">
        <v>314</v>
      </c>
      <c r="D310" s="11">
        <f>VLOOKUP($B310,'[1]Sheet1'!$C$2:$I$671,4,FALSE)</f>
        <v>1358</v>
      </c>
      <c r="E310" s="11">
        <f>VLOOKUP($B310,'[1]Sheet1'!$C$2:$I$671,5,FALSE)</f>
        <v>3808</v>
      </c>
      <c r="F310" s="11">
        <f>VLOOKUP($B310,'[1]Sheet1'!$C$2:$I$671,6,FALSE)</f>
        <v>1830</v>
      </c>
      <c r="G310" s="11">
        <f>VLOOKUP($B310,'[1]Sheet1'!$C$2:$I$671,7,FALSE)</f>
        <v>1978</v>
      </c>
    </row>
    <row r="311" spans="1:7" ht="13.5">
      <c r="A311" s="10">
        <v>18100</v>
      </c>
      <c r="B311" s="10">
        <v>190000</v>
      </c>
      <c r="C311" s="10" t="s">
        <v>315</v>
      </c>
      <c r="D311" s="11">
        <f>VLOOKUP($B311,'[1]Sheet1'!$C$2:$I$671,4,FALSE)</f>
        <v>341</v>
      </c>
      <c r="E311" s="11">
        <f>VLOOKUP($B311,'[1]Sheet1'!$C$2:$I$671,5,FALSE)</f>
        <v>833</v>
      </c>
      <c r="F311" s="11">
        <f>VLOOKUP($B311,'[1]Sheet1'!$C$2:$I$671,6,FALSE)</f>
        <v>407</v>
      </c>
      <c r="G311" s="11">
        <f>VLOOKUP($B311,'[1]Sheet1'!$C$2:$I$671,7,FALSE)</f>
        <v>426</v>
      </c>
    </row>
    <row r="312" spans="1:7" ht="13.5">
      <c r="A312" s="10">
        <v>18200</v>
      </c>
      <c r="B312" s="10">
        <v>204000</v>
      </c>
      <c r="C312" s="10" t="s">
        <v>316</v>
      </c>
      <c r="D312" s="11">
        <f>VLOOKUP($B312,'[1]Sheet1'!$C$2:$I$671,4,FALSE)</f>
        <v>0</v>
      </c>
      <c r="E312" s="11">
        <f>VLOOKUP($B312,'[1]Sheet1'!$C$2:$I$671,5,FALSE)</f>
        <v>0</v>
      </c>
      <c r="F312" s="11">
        <f>VLOOKUP($B312,'[1]Sheet1'!$C$2:$I$671,6,FALSE)</f>
        <v>0</v>
      </c>
      <c r="G312" s="11">
        <f>VLOOKUP($B312,'[1]Sheet1'!$C$2:$I$671,7,FALSE)</f>
        <v>0</v>
      </c>
    </row>
    <row r="313" spans="1:7" ht="13.5">
      <c r="A313" s="10">
        <v>18300</v>
      </c>
      <c r="B313" s="10">
        <v>2000</v>
      </c>
      <c r="C313" s="10" t="s">
        <v>317</v>
      </c>
      <c r="D313" s="11">
        <f>VLOOKUP($B313,'[1]Sheet1'!$C$2:$I$671,4,FALSE)</f>
        <v>282</v>
      </c>
      <c r="E313" s="11">
        <f>VLOOKUP($B313,'[1]Sheet1'!$C$2:$I$671,5,FALSE)</f>
        <v>575</v>
      </c>
      <c r="F313" s="11">
        <f>VLOOKUP($B313,'[1]Sheet1'!$C$2:$I$671,6,FALSE)</f>
        <v>293</v>
      </c>
      <c r="G313" s="11">
        <f>VLOOKUP($B313,'[1]Sheet1'!$C$2:$I$671,7,FALSE)</f>
        <v>282</v>
      </c>
    </row>
    <row r="314" spans="1:7" ht="13.5">
      <c r="A314" s="10">
        <v>18400</v>
      </c>
      <c r="B314" s="10">
        <v>125000</v>
      </c>
      <c r="C314" s="10" t="s">
        <v>318</v>
      </c>
      <c r="D314" s="11">
        <f>VLOOKUP($B314,'[1]Sheet1'!$C$2:$I$671,4,FALSE)</f>
        <v>192</v>
      </c>
      <c r="E314" s="11">
        <f>VLOOKUP($B314,'[1]Sheet1'!$C$2:$I$671,5,FALSE)</f>
        <v>503</v>
      </c>
      <c r="F314" s="11">
        <f>VLOOKUP($B314,'[1]Sheet1'!$C$2:$I$671,6,FALSE)</f>
        <v>223</v>
      </c>
      <c r="G314" s="11">
        <f>VLOOKUP($B314,'[1]Sheet1'!$C$2:$I$671,7,FALSE)</f>
        <v>280</v>
      </c>
    </row>
    <row r="315" spans="1:7" ht="13.5">
      <c r="A315" s="10">
        <v>18500</v>
      </c>
      <c r="B315" s="10">
        <v>130000</v>
      </c>
      <c r="C315" s="10" t="s">
        <v>319</v>
      </c>
      <c r="D315" s="11">
        <f>VLOOKUP($B315,'[1]Sheet1'!$C$2:$I$671,4,FALSE)</f>
        <v>292</v>
      </c>
      <c r="E315" s="11">
        <f>VLOOKUP($B315,'[1]Sheet1'!$C$2:$I$671,5,FALSE)</f>
        <v>649</v>
      </c>
      <c r="F315" s="11">
        <f>VLOOKUP($B315,'[1]Sheet1'!$C$2:$I$671,6,FALSE)</f>
        <v>292</v>
      </c>
      <c r="G315" s="11">
        <f>VLOOKUP($B315,'[1]Sheet1'!$C$2:$I$671,7,FALSE)</f>
        <v>357</v>
      </c>
    </row>
    <row r="316" spans="1:7" ht="13.5">
      <c r="A316" s="10">
        <v>18601</v>
      </c>
      <c r="B316" s="10">
        <v>163001</v>
      </c>
      <c r="C316" s="10" t="s">
        <v>320</v>
      </c>
      <c r="D316" s="11">
        <f>VLOOKUP($B316,'[1]Sheet1'!$C$2:$I$671,4,FALSE)</f>
        <v>265</v>
      </c>
      <c r="E316" s="11">
        <f>VLOOKUP($B316,'[1]Sheet1'!$C$2:$I$671,5,FALSE)</f>
        <v>557</v>
      </c>
      <c r="F316" s="11">
        <f>VLOOKUP($B316,'[1]Sheet1'!$C$2:$I$671,6,FALSE)</f>
        <v>263</v>
      </c>
      <c r="G316" s="11">
        <f>VLOOKUP($B316,'[1]Sheet1'!$C$2:$I$671,7,FALSE)</f>
        <v>294</v>
      </c>
    </row>
    <row r="317" spans="1:7" ht="13.5">
      <c r="A317" s="10">
        <v>18602</v>
      </c>
      <c r="B317" s="10">
        <v>163002</v>
      </c>
      <c r="C317" s="10" t="s">
        <v>321</v>
      </c>
      <c r="D317" s="11">
        <f>VLOOKUP($B317,'[1]Sheet1'!$C$2:$I$671,4,FALSE)</f>
        <v>176</v>
      </c>
      <c r="E317" s="11">
        <f>VLOOKUP($B317,'[1]Sheet1'!$C$2:$I$671,5,FALSE)</f>
        <v>436</v>
      </c>
      <c r="F317" s="11">
        <f>VLOOKUP($B317,'[1]Sheet1'!$C$2:$I$671,6,FALSE)</f>
        <v>192</v>
      </c>
      <c r="G317" s="11">
        <f>VLOOKUP($B317,'[1]Sheet1'!$C$2:$I$671,7,FALSE)</f>
        <v>244</v>
      </c>
    </row>
    <row r="318" spans="1:7" ht="13.5">
      <c r="A318" s="10">
        <v>18603</v>
      </c>
      <c r="B318" s="10">
        <v>163003</v>
      </c>
      <c r="C318" s="10" t="s">
        <v>322</v>
      </c>
      <c r="D318" s="11">
        <f>VLOOKUP($B318,'[1]Sheet1'!$C$2:$I$671,4,FALSE)</f>
        <v>229</v>
      </c>
      <c r="E318" s="11">
        <f>VLOOKUP($B318,'[1]Sheet1'!$C$2:$I$671,5,FALSE)</f>
        <v>494</v>
      </c>
      <c r="F318" s="11">
        <f>VLOOKUP($B318,'[1]Sheet1'!$C$2:$I$671,6,FALSE)</f>
        <v>230</v>
      </c>
      <c r="G318" s="11">
        <f>VLOOKUP($B318,'[1]Sheet1'!$C$2:$I$671,7,FALSE)</f>
        <v>264</v>
      </c>
    </row>
    <row r="319" spans="1:7" ht="13.5">
      <c r="A319" s="10">
        <v>18700</v>
      </c>
      <c r="B319" s="10">
        <v>179000</v>
      </c>
      <c r="C319" s="10" t="s">
        <v>323</v>
      </c>
      <c r="D319" s="11">
        <f>VLOOKUP($B319,'[1]Sheet1'!$C$2:$I$671,4,FALSE)</f>
        <v>261</v>
      </c>
      <c r="E319" s="11">
        <f>VLOOKUP($B319,'[1]Sheet1'!$C$2:$I$671,5,FALSE)</f>
        <v>590</v>
      </c>
      <c r="F319" s="11">
        <f>VLOOKUP($B319,'[1]Sheet1'!$C$2:$I$671,6,FALSE)</f>
        <v>253</v>
      </c>
      <c r="G319" s="11">
        <f>VLOOKUP($B319,'[1]Sheet1'!$C$2:$I$671,7,FALSE)</f>
        <v>337</v>
      </c>
    </row>
    <row r="320" spans="1:7" ht="13.5">
      <c r="A320" s="10">
        <v>18801</v>
      </c>
      <c r="B320" s="10">
        <v>177001</v>
      </c>
      <c r="C320" s="10" t="s">
        <v>324</v>
      </c>
      <c r="D320" s="11">
        <f>VLOOKUP($B320,'[1]Sheet1'!$C$2:$I$671,4,FALSE)</f>
        <v>243</v>
      </c>
      <c r="E320" s="11">
        <f>VLOOKUP($B320,'[1]Sheet1'!$C$2:$I$671,5,FALSE)</f>
        <v>514</v>
      </c>
      <c r="F320" s="11">
        <f>VLOOKUP($B320,'[1]Sheet1'!$C$2:$I$671,6,FALSE)</f>
        <v>243</v>
      </c>
      <c r="G320" s="11">
        <f>VLOOKUP($B320,'[1]Sheet1'!$C$2:$I$671,7,FALSE)</f>
        <v>271</v>
      </c>
    </row>
    <row r="321" spans="1:7" ht="13.5">
      <c r="A321" s="10">
        <v>18802</v>
      </c>
      <c r="B321" s="10">
        <v>177002</v>
      </c>
      <c r="C321" s="10" t="s">
        <v>325</v>
      </c>
      <c r="D321" s="11">
        <f>VLOOKUP($B321,'[1]Sheet1'!$C$2:$I$671,4,FALSE)</f>
        <v>287</v>
      </c>
      <c r="E321" s="11">
        <f>VLOOKUP($B321,'[1]Sheet1'!$C$2:$I$671,5,FALSE)</f>
        <v>668</v>
      </c>
      <c r="F321" s="11">
        <f>VLOOKUP($B321,'[1]Sheet1'!$C$2:$I$671,6,FALSE)</f>
        <v>308</v>
      </c>
      <c r="G321" s="11">
        <f>VLOOKUP($B321,'[1]Sheet1'!$C$2:$I$671,7,FALSE)</f>
        <v>360</v>
      </c>
    </row>
    <row r="322" spans="1:7" ht="13.5">
      <c r="A322" s="10">
        <v>18900</v>
      </c>
      <c r="B322" s="10">
        <v>192000</v>
      </c>
      <c r="C322" s="10" t="s">
        <v>326</v>
      </c>
      <c r="D322" s="11">
        <f>VLOOKUP($B322,'[1]Sheet1'!$C$2:$I$671,4,FALSE)</f>
        <v>204</v>
      </c>
      <c r="E322" s="11">
        <f>VLOOKUP($B322,'[1]Sheet1'!$C$2:$I$671,5,FALSE)</f>
        <v>458</v>
      </c>
      <c r="F322" s="11">
        <f>VLOOKUP($B322,'[1]Sheet1'!$C$2:$I$671,6,FALSE)</f>
        <v>208</v>
      </c>
      <c r="G322" s="11">
        <f>VLOOKUP($B322,'[1]Sheet1'!$C$2:$I$671,7,FALSE)</f>
        <v>250</v>
      </c>
    </row>
    <row r="323" spans="1:7" ht="13.5">
      <c r="A323" s="10">
        <v>19000</v>
      </c>
      <c r="B323" s="10">
        <v>221000</v>
      </c>
      <c r="C323" s="10" t="s">
        <v>327</v>
      </c>
      <c r="D323" s="11">
        <f>VLOOKUP($B323,'[1]Sheet1'!$C$2:$I$671,4,FALSE)</f>
        <v>233</v>
      </c>
      <c r="E323" s="11">
        <f>VLOOKUP($B323,'[1]Sheet1'!$C$2:$I$671,5,FALSE)</f>
        <v>530</v>
      </c>
      <c r="F323" s="11">
        <f>VLOOKUP($B323,'[1]Sheet1'!$C$2:$I$671,6,FALSE)</f>
        <v>237</v>
      </c>
      <c r="G323" s="11">
        <f>VLOOKUP($B323,'[1]Sheet1'!$C$2:$I$671,7,FALSE)</f>
        <v>293</v>
      </c>
    </row>
    <row r="324" spans="1:7" ht="13.5">
      <c r="A324" s="10">
        <v>19100</v>
      </c>
      <c r="B324" s="10">
        <v>265000</v>
      </c>
      <c r="C324" s="10" t="s">
        <v>328</v>
      </c>
      <c r="D324" s="11">
        <f>VLOOKUP($B324,'[1]Sheet1'!$C$2:$I$671,4,FALSE)</f>
        <v>24</v>
      </c>
      <c r="E324" s="11">
        <f>VLOOKUP($B324,'[1]Sheet1'!$C$2:$I$671,5,FALSE)</f>
        <v>59</v>
      </c>
      <c r="F324" s="11">
        <f>VLOOKUP($B324,'[1]Sheet1'!$C$2:$I$671,6,FALSE)</f>
        <v>46</v>
      </c>
      <c r="G324" s="11">
        <f>VLOOKUP($B324,'[1]Sheet1'!$C$2:$I$671,7,FALSE)</f>
        <v>13</v>
      </c>
    </row>
    <row r="325" spans="1:7" ht="13.5">
      <c r="A325" s="10">
        <v>19200</v>
      </c>
      <c r="B325" s="10">
        <v>28000</v>
      </c>
      <c r="C325" s="10" t="s">
        <v>329</v>
      </c>
      <c r="D325" s="11">
        <f>VLOOKUP($B325,'[1]Sheet1'!$C$2:$I$671,4,FALSE)</f>
        <v>414</v>
      </c>
      <c r="E325" s="11">
        <f>VLOOKUP($B325,'[1]Sheet1'!$C$2:$I$671,5,FALSE)</f>
        <v>961</v>
      </c>
      <c r="F325" s="11">
        <f>VLOOKUP($B325,'[1]Sheet1'!$C$2:$I$671,6,FALSE)</f>
        <v>462</v>
      </c>
      <c r="G325" s="11">
        <f>VLOOKUP($B325,'[1]Sheet1'!$C$2:$I$671,7,FALSE)</f>
        <v>499</v>
      </c>
    </row>
    <row r="326" spans="1:7" ht="13.5">
      <c r="A326" s="10">
        <v>19300</v>
      </c>
      <c r="B326" s="10">
        <v>245000</v>
      </c>
      <c r="C326" s="10" t="s">
        <v>330</v>
      </c>
      <c r="D326" s="11">
        <f>VLOOKUP($B326,'[1]Sheet1'!$C$2:$I$671,4,FALSE)</f>
        <v>0</v>
      </c>
      <c r="E326" s="11">
        <f>VLOOKUP($B326,'[1]Sheet1'!$C$2:$I$671,5,FALSE)</f>
        <v>0</v>
      </c>
      <c r="F326" s="11">
        <f>VLOOKUP($B326,'[1]Sheet1'!$C$2:$I$671,6,FALSE)</f>
        <v>0</v>
      </c>
      <c r="G326" s="11">
        <f>VLOOKUP($B326,'[1]Sheet1'!$C$2:$I$671,7,FALSE)</f>
        <v>0</v>
      </c>
    </row>
    <row r="327" spans="1:7" ht="13.5">
      <c r="A327" s="10">
        <v>19401</v>
      </c>
      <c r="B327" s="10">
        <v>271001</v>
      </c>
      <c r="C327" s="10" t="s">
        <v>331</v>
      </c>
      <c r="D327" s="11">
        <f>VLOOKUP($B327,'[1]Sheet1'!$C$2:$I$671,4,FALSE)</f>
        <v>528</v>
      </c>
      <c r="E327" s="11">
        <f>VLOOKUP($B327,'[1]Sheet1'!$C$2:$I$671,5,FALSE)</f>
        <v>1266</v>
      </c>
      <c r="F327" s="11">
        <f>VLOOKUP($B327,'[1]Sheet1'!$C$2:$I$671,6,FALSE)</f>
        <v>590</v>
      </c>
      <c r="G327" s="11">
        <f>VLOOKUP($B327,'[1]Sheet1'!$C$2:$I$671,7,FALSE)</f>
        <v>676</v>
      </c>
    </row>
    <row r="328" spans="1:7" ht="13.5">
      <c r="A328" s="10">
        <v>19402</v>
      </c>
      <c r="B328" s="10">
        <v>271002</v>
      </c>
      <c r="C328" s="10" t="s">
        <v>332</v>
      </c>
      <c r="D328" s="11">
        <f>VLOOKUP($B328,'[1]Sheet1'!$C$2:$I$671,4,FALSE)</f>
        <v>337</v>
      </c>
      <c r="E328" s="11">
        <f>VLOOKUP($B328,'[1]Sheet1'!$C$2:$I$671,5,FALSE)</f>
        <v>784</v>
      </c>
      <c r="F328" s="11">
        <f>VLOOKUP($B328,'[1]Sheet1'!$C$2:$I$671,6,FALSE)</f>
        <v>362</v>
      </c>
      <c r="G328" s="11">
        <f>VLOOKUP($B328,'[1]Sheet1'!$C$2:$I$671,7,FALSE)</f>
        <v>422</v>
      </c>
    </row>
    <row r="329" spans="1:7" ht="13.5">
      <c r="A329" s="10">
        <v>19403</v>
      </c>
      <c r="B329" s="10">
        <v>271003</v>
      </c>
      <c r="C329" s="10" t="s">
        <v>333</v>
      </c>
      <c r="D329" s="11">
        <f>VLOOKUP($B329,'[1]Sheet1'!$C$2:$I$671,4,FALSE)</f>
        <v>713</v>
      </c>
      <c r="E329" s="11">
        <f>VLOOKUP($B329,'[1]Sheet1'!$C$2:$I$671,5,FALSE)</f>
        <v>1765</v>
      </c>
      <c r="F329" s="11">
        <f>VLOOKUP($B329,'[1]Sheet1'!$C$2:$I$671,6,FALSE)</f>
        <v>807</v>
      </c>
      <c r="G329" s="11">
        <f>VLOOKUP($B329,'[1]Sheet1'!$C$2:$I$671,7,FALSE)</f>
        <v>958</v>
      </c>
    </row>
    <row r="330" spans="1:7" ht="13.5">
      <c r="A330" s="10">
        <v>19404</v>
      </c>
      <c r="B330" s="10">
        <v>271004</v>
      </c>
      <c r="C330" s="10" t="s">
        <v>334</v>
      </c>
      <c r="D330" s="11">
        <f>VLOOKUP($B330,'[1]Sheet1'!$C$2:$I$671,4,FALSE)</f>
        <v>52</v>
      </c>
      <c r="E330" s="11">
        <f>VLOOKUP($B330,'[1]Sheet1'!$C$2:$I$671,5,FALSE)</f>
        <v>145</v>
      </c>
      <c r="F330" s="11">
        <f>VLOOKUP($B330,'[1]Sheet1'!$C$2:$I$671,6,FALSE)</f>
        <v>61</v>
      </c>
      <c r="G330" s="11">
        <f>VLOOKUP($B330,'[1]Sheet1'!$C$2:$I$671,7,FALSE)</f>
        <v>84</v>
      </c>
    </row>
    <row r="331" spans="1:7" ht="13.5">
      <c r="A331" s="10">
        <v>19405</v>
      </c>
      <c r="B331" s="10">
        <v>271005</v>
      </c>
      <c r="C331" s="10" t="s">
        <v>335</v>
      </c>
      <c r="D331" s="11">
        <f>VLOOKUP($B331,'[1]Sheet1'!$C$2:$I$671,4,FALSE)</f>
        <v>255</v>
      </c>
      <c r="E331" s="11">
        <f>VLOOKUP($B331,'[1]Sheet1'!$C$2:$I$671,5,FALSE)</f>
        <v>565</v>
      </c>
      <c r="F331" s="11">
        <f>VLOOKUP($B331,'[1]Sheet1'!$C$2:$I$671,6,FALSE)</f>
        <v>260</v>
      </c>
      <c r="G331" s="11">
        <f>VLOOKUP($B331,'[1]Sheet1'!$C$2:$I$671,7,FALSE)</f>
        <v>305</v>
      </c>
    </row>
    <row r="332" spans="1:7" ht="13.5">
      <c r="A332" s="10">
        <v>19406</v>
      </c>
      <c r="B332" s="10">
        <v>271006</v>
      </c>
      <c r="C332" s="10" t="s">
        <v>336</v>
      </c>
      <c r="D332" s="11">
        <f>VLOOKUP($B332,'[1]Sheet1'!$C$2:$I$671,4,FALSE)</f>
        <v>277</v>
      </c>
      <c r="E332" s="11">
        <f>VLOOKUP($B332,'[1]Sheet1'!$C$2:$I$671,5,FALSE)</f>
        <v>559</v>
      </c>
      <c r="F332" s="11">
        <f>VLOOKUP($B332,'[1]Sheet1'!$C$2:$I$671,6,FALSE)</f>
        <v>252</v>
      </c>
      <c r="G332" s="11">
        <f>VLOOKUP($B332,'[1]Sheet1'!$C$2:$I$671,7,FALSE)</f>
        <v>307</v>
      </c>
    </row>
    <row r="333" spans="1:7" ht="13.5">
      <c r="A333" s="10">
        <v>19500</v>
      </c>
      <c r="B333" s="10">
        <v>272000</v>
      </c>
      <c r="C333" s="10" t="s">
        <v>337</v>
      </c>
      <c r="D333" s="11">
        <f>VLOOKUP($B333,'[1]Sheet1'!$C$2:$I$671,4,FALSE)</f>
        <v>213</v>
      </c>
      <c r="E333" s="11">
        <f>VLOOKUP($B333,'[1]Sheet1'!$C$2:$I$671,5,FALSE)</f>
        <v>486</v>
      </c>
      <c r="F333" s="11">
        <f>VLOOKUP($B333,'[1]Sheet1'!$C$2:$I$671,6,FALSE)</f>
        <v>229</v>
      </c>
      <c r="G333" s="11">
        <f>VLOOKUP($B333,'[1]Sheet1'!$C$2:$I$671,7,FALSE)</f>
        <v>257</v>
      </c>
    </row>
    <row r="334" spans="1:7" ht="13.5">
      <c r="A334" s="10">
        <v>19600</v>
      </c>
      <c r="B334" s="10">
        <v>288000</v>
      </c>
      <c r="C334" s="10" t="s">
        <v>338</v>
      </c>
      <c r="D334" s="11">
        <f>VLOOKUP($B334,'[1]Sheet1'!$C$2:$I$671,4,FALSE)</f>
        <v>172</v>
      </c>
      <c r="E334" s="11">
        <f>VLOOKUP($B334,'[1]Sheet1'!$C$2:$I$671,5,FALSE)</f>
        <v>573</v>
      </c>
      <c r="F334" s="11">
        <f>VLOOKUP($B334,'[1]Sheet1'!$C$2:$I$671,6,FALSE)</f>
        <v>268</v>
      </c>
      <c r="G334" s="11">
        <f>VLOOKUP($B334,'[1]Sheet1'!$C$2:$I$671,7,FALSE)</f>
        <v>305</v>
      </c>
    </row>
    <row r="335" spans="1:7" ht="13.5">
      <c r="A335" s="10">
        <v>19700</v>
      </c>
      <c r="B335" s="10">
        <v>290000</v>
      </c>
      <c r="C335" s="10" t="s">
        <v>339</v>
      </c>
      <c r="D335" s="11">
        <f>VLOOKUP($B335,'[1]Sheet1'!$C$2:$I$671,4,FALSE)</f>
        <v>172</v>
      </c>
      <c r="E335" s="11">
        <f>VLOOKUP($B335,'[1]Sheet1'!$C$2:$I$671,5,FALSE)</f>
        <v>462</v>
      </c>
      <c r="F335" s="11">
        <f>VLOOKUP($B335,'[1]Sheet1'!$C$2:$I$671,6,FALSE)</f>
        <v>213</v>
      </c>
      <c r="G335" s="11">
        <f>VLOOKUP($B335,'[1]Sheet1'!$C$2:$I$671,7,FALSE)</f>
        <v>249</v>
      </c>
    </row>
    <row r="336" spans="1:7" ht="13.5">
      <c r="A336" s="10">
        <v>20300</v>
      </c>
      <c r="B336" s="10">
        <v>32000</v>
      </c>
      <c r="C336" s="10" t="s">
        <v>340</v>
      </c>
      <c r="D336" s="11">
        <f>VLOOKUP($B336,'[1]Sheet1'!$C$2:$I$671,4,FALSE)</f>
        <v>97</v>
      </c>
      <c r="E336" s="11">
        <f>VLOOKUP($B336,'[1]Sheet1'!$C$2:$I$671,5,FALSE)</f>
        <v>260</v>
      </c>
      <c r="F336" s="11">
        <f>VLOOKUP($B336,'[1]Sheet1'!$C$2:$I$671,6,FALSE)</f>
        <v>106</v>
      </c>
      <c r="G336" s="11">
        <f>VLOOKUP($B336,'[1]Sheet1'!$C$2:$I$671,7,FALSE)</f>
        <v>154</v>
      </c>
    </row>
    <row r="337" spans="1:7" ht="13.5">
      <c r="A337" s="10">
        <v>20400</v>
      </c>
      <c r="B337" s="10">
        <v>62000</v>
      </c>
      <c r="C337" s="10" t="s">
        <v>341</v>
      </c>
      <c r="D337" s="11">
        <f>VLOOKUP($B337,'[1]Sheet1'!$C$2:$I$671,4,FALSE)</f>
        <v>304</v>
      </c>
      <c r="E337" s="11">
        <f>VLOOKUP($B337,'[1]Sheet1'!$C$2:$I$671,5,FALSE)</f>
        <v>538</v>
      </c>
      <c r="F337" s="11">
        <f>VLOOKUP($B337,'[1]Sheet1'!$C$2:$I$671,6,FALSE)</f>
        <v>235</v>
      </c>
      <c r="G337" s="11">
        <f>VLOOKUP($B337,'[1]Sheet1'!$C$2:$I$671,7,FALSE)</f>
        <v>303</v>
      </c>
    </row>
    <row r="338" spans="1:7" ht="13.5">
      <c r="A338" s="10">
        <v>20501</v>
      </c>
      <c r="B338" s="10">
        <v>116001</v>
      </c>
      <c r="C338" s="10" t="s">
        <v>342</v>
      </c>
      <c r="D338" s="11">
        <f>VLOOKUP($B338,'[1]Sheet1'!$C$2:$I$671,4,FALSE)</f>
        <v>210</v>
      </c>
      <c r="E338" s="11">
        <f>VLOOKUP($B338,'[1]Sheet1'!$C$2:$I$671,5,FALSE)</f>
        <v>398</v>
      </c>
      <c r="F338" s="11">
        <f>VLOOKUP($B338,'[1]Sheet1'!$C$2:$I$671,6,FALSE)</f>
        <v>181</v>
      </c>
      <c r="G338" s="11">
        <f>VLOOKUP($B338,'[1]Sheet1'!$C$2:$I$671,7,FALSE)</f>
        <v>217</v>
      </c>
    </row>
    <row r="339" spans="1:7" ht="13.5">
      <c r="A339" s="10">
        <v>20502</v>
      </c>
      <c r="B339" s="10">
        <v>116002</v>
      </c>
      <c r="C339" s="10" t="s">
        <v>343</v>
      </c>
      <c r="D339" s="11">
        <f>VLOOKUP($B339,'[1]Sheet1'!$C$2:$I$671,4,FALSE)</f>
        <v>285</v>
      </c>
      <c r="E339" s="11">
        <f>VLOOKUP($B339,'[1]Sheet1'!$C$2:$I$671,5,FALSE)</f>
        <v>607</v>
      </c>
      <c r="F339" s="11">
        <f>VLOOKUP($B339,'[1]Sheet1'!$C$2:$I$671,6,FALSE)</f>
        <v>275</v>
      </c>
      <c r="G339" s="11">
        <f>VLOOKUP($B339,'[1]Sheet1'!$C$2:$I$671,7,FALSE)</f>
        <v>332</v>
      </c>
    </row>
    <row r="340" spans="1:7" ht="13.5">
      <c r="A340" s="10">
        <v>20601</v>
      </c>
      <c r="B340" s="10">
        <v>224001</v>
      </c>
      <c r="C340" s="10" t="s">
        <v>344</v>
      </c>
      <c r="D340" s="11">
        <f>VLOOKUP($B340,'[1]Sheet1'!$C$2:$I$671,4,FALSE)</f>
        <v>118</v>
      </c>
      <c r="E340" s="11">
        <f>VLOOKUP($B340,'[1]Sheet1'!$C$2:$I$671,5,FALSE)</f>
        <v>254</v>
      </c>
      <c r="F340" s="11">
        <f>VLOOKUP($B340,'[1]Sheet1'!$C$2:$I$671,6,FALSE)</f>
        <v>125</v>
      </c>
      <c r="G340" s="11">
        <f>VLOOKUP($B340,'[1]Sheet1'!$C$2:$I$671,7,FALSE)</f>
        <v>129</v>
      </c>
    </row>
    <row r="341" spans="1:7" ht="13.5">
      <c r="A341" s="10">
        <v>20602</v>
      </c>
      <c r="B341" s="10">
        <v>224002</v>
      </c>
      <c r="C341" s="10" t="s">
        <v>345</v>
      </c>
      <c r="D341" s="11">
        <f>VLOOKUP($B341,'[1]Sheet1'!$C$2:$I$671,4,FALSE)</f>
        <v>311</v>
      </c>
      <c r="E341" s="11">
        <f>VLOOKUP($B341,'[1]Sheet1'!$C$2:$I$671,5,FALSE)</f>
        <v>652</v>
      </c>
      <c r="F341" s="11">
        <f>VLOOKUP($B341,'[1]Sheet1'!$C$2:$I$671,6,FALSE)</f>
        <v>292</v>
      </c>
      <c r="G341" s="11">
        <f>VLOOKUP($B341,'[1]Sheet1'!$C$2:$I$671,7,FALSE)</f>
        <v>360</v>
      </c>
    </row>
    <row r="342" spans="1:7" ht="13.5">
      <c r="A342" s="10">
        <v>20603</v>
      </c>
      <c r="B342" s="10">
        <v>224003</v>
      </c>
      <c r="C342" s="10" t="s">
        <v>346</v>
      </c>
      <c r="D342" s="11">
        <f>VLOOKUP($B342,'[1]Sheet1'!$C$2:$I$671,4,FALSE)</f>
        <v>213</v>
      </c>
      <c r="E342" s="11">
        <f>VLOOKUP($B342,'[1]Sheet1'!$C$2:$I$671,5,FALSE)</f>
        <v>512</v>
      </c>
      <c r="F342" s="11">
        <f>VLOOKUP($B342,'[1]Sheet1'!$C$2:$I$671,6,FALSE)</f>
        <v>239</v>
      </c>
      <c r="G342" s="11">
        <f>VLOOKUP($B342,'[1]Sheet1'!$C$2:$I$671,7,FALSE)</f>
        <v>273</v>
      </c>
    </row>
    <row r="343" spans="1:7" ht="13.5">
      <c r="A343" s="10">
        <v>20700</v>
      </c>
      <c r="B343" s="10">
        <v>248000</v>
      </c>
      <c r="C343" s="10" t="s">
        <v>347</v>
      </c>
      <c r="D343" s="11">
        <f>VLOOKUP($B343,'[1]Sheet1'!$C$2:$I$671,4,FALSE)</f>
        <v>281</v>
      </c>
      <c r="E343" s="11">
        <f>VLOOKUP($B343,'[1]Sheet1'!$C$2:$I$671,5,FALSE)</f>
        <v>645</v>
      </c>
      <c r="F343" s="11">
        <f>VLOOKUP($B343,'[1]Sheet1'!$C$2:$I$671,6,FALSE)</f>
        <v>296</v>
      </c>
      <c r="G343" s="11">
        <f>VLOOKUP($B343,'[1]Sheet1'!$C$2:$I$671,7,FALSE)</f>
        <v>349</v>
      </c>
    </row>
    <row r="344" spans="1:7" ht="13.5">
      <c r="A344" s="10">
        <v>20800</v>
      </c>
      <c r="B344" s="10">
        <v>113000</v>
      </c>
      <c r="C344" s="10" t="s">
        <v>348</v>
      </c>
      <c r="D344" s="11">
        <f>VLOOKUP($B344,'[1]Sheet1'!$C$2:$I$671,4,FALSE)</f>
        <v>179</v>
      </c>
      <c r="E344" s="11">
        <f>VLOOKUP($B344,'[1]Sheet1'!$C$2:$I$671,5,FALSE)</f>
        <v>384</v>
      </c>
      <c r="F344" s="11">
        <f>VLOOKUP($B344,'[1]Sheet1'!$C$2:$I$671,6,FALSE)</f>
        <v>172</v>
      </c>
      <c r="G344" s="11">
        <f>VLOOKUP($B344,'[1]Sheet1'!$C$2:$I$671,7,FALSE)</f>
        <v>212</v>
      </c>
    </row>
    <row r="345" spans="1:7" ht="13.5">
      <c r="A345" s="10">
        <v>20900</v>
      </c>
      <c r="B345" s="10">
        <v>215000</v>
      </c>
      <c r="C345" s="10" t="s">
        <v>349</v>
      </c>
      <c r="D345" s="11">
        <f>VLOOKUP($B345,'[1]Sheet1'!$C$2:$I$671,4,FALSE)</f>
        <v>120</v>
      </c>
      <c r="E345" s="11">
        <f>VLOOKUP($B345,'[1]Sheet1'!$C$2:$I$671,5,FALSE)</f>
        <v>243</v>
      </c>
      <c r="F345" s="11">
        <f>VLOOKUP($B345,'[1]Sheet1'!$C$2:$I$671,6,FALSE)</f>
        <v>144</v>
      </c>
      <c r="G345" s="11">
        <f>VLOOKUP($B345,'[1]Sheet1'!$C$2:$I$671,7,FALSE)</f>
        <v>99</v>
      </c>
    </row>
    <row r="346" spans="1:7" ht="13.5">
      <c r="A346" s="10">
        <v>21000</v>
      </c>
      <c r="B346" s="10">
        <v>269000</v>
      </c>
      <c r="C346" s="10" t="s">
        <v>350</v>
      </c>
      <c r="D346" s="11">
        <f>VLOOKUP($B346,'[1]Sheet1'!$C$2:$I$671,4,FALSE)</f>
        <v>161</v>
      </c>
      <c r="E346" s="11">
        <f>VLOOKUP($B346,'[1]Sheet1'!$C$2:$I$671,5,FALSE)</f>
        <v>386</v>
      </c>
      <c r="F346" s="11">
        <f>VLOOKUP($B346,'[1]Sheet1'!$C$2:$I$671,6,FALSE)</f>
        <v>170</v>
      </c>
      <c r="G346" s="11">
        <f>VLOOKUP($B346,'[1]Sheet1'!$C$2:$I$671,7,FALSE)</f>
        <v>216</v>
      </c>
    </row>
    <row r="347" spans="1:7" ht="13.5">
      <c r="A347" s="10">
        <v>21100</v>
      </c>
      <c r="B347" s="10">
        <v>225000</v>
      </c>
      <c r="C347" s="10" t="s">
        <v>351</v>
      </c>
      <c r="D347" s="11">
        <f>VLOOKUP($B347,'[1]Sheet1'!$C$2:$I$671,4,FALSE)</f>
        <v>0</v>
      </c>
      <c r="E347" s="11">
        <f>VLOOKUP($B347,'[1]Sheet1'!$C$2:$I$671,5,FALSE)</f>
        <v>0</v>
      </c>
      <c r="F347" s="11">
        <f>VLOOKUP($B347,'[1]Sheet1'!$C$2:$I$671,6,FALSE)</f>
        <v>0</v>
      </c>
      <c r="G347" s="11">
        <f>VLOOKUP($B347,'[1]Sheet1'!$C$2:$I$671,7,FALSE)</f>
        <v>0</v>
      </c>
    </row>
    <row r="348" spans="1:7" ht="13.5">
      <c r="A348" s="10">
        <v>21700</v>
      </c>
      <c r="B348" s="10">
        <v>14000</v>
      </c>
      <c r="C348" s="10" t="s">
        <v>352</v>
      </c>
      <c r="D348" s="11">
        <f>VLOOKUP($B348,'[1]Sheet1'!$C$2:$I$671,4,FALSE)</f>
        <v>776</v>
      </c>
      <c r="E348" s="11">
        <f>VLOOKUP($B348,'[1]Sheet1'!$C$2:$I$671,5,FALSE)</f>
        <v>1975</v>
      </c>
      <c r="F348" s="11">
        <f>VLOOKUP($B348,'[1]Sheet1'!$C$2:$I$671,6,FALSE)</f>
        <v>931</v>
      </c>
      <c r="G348" s="11">
        <f>VLOOKUP($B348,'[1]Sheet1'!$C$2:$I$671,7,FALSE)</f>
        <v>1044</v>
      </c>
    </row>
    <row r="349" spans="1:7" ht="13.5">
      <c r="A349" s="10">
        <v>21800</v>
      </c>
      <c r="B349" s="10">
        <v>105000</v>
      </c>
      <c r="C349" s="10" t="s">
        <v>353</v>
      </c>
      <c r="D349" s="11">
        <f>VLOOKUP($B349,'[1]Sheet1'!$C$2:$I$671,4,FALSE)</f>
        <v>614</v>
      </c>
      <c r="E349" s="11">
        <f>VLOOKUP($B349,'[1]Sheet1'!$C$2:$I$671,5,FALSE)</f>
        <v>1366</v>
      </c>
      <c r="F349" s="11">
        <f>VLOOKUP($B349,'[1]Sheet1'!$C$2:$I$671,6,FALSE)</f>
        <v>628</v>
      </c>
      <c r="G349" s="11">
        <f>VLOOKUP($B349,'[1]Sheet1'!$C$2:$I$671,7,FALSE)</f>
        <v>738</v>
      </c>
    </row>
    <row r="350" spans="1:7" ht="13.5">
      <c r="A350" s="10">
        <v>21901</v>
      </c>
      <c r="B350" s="10">
        <v>124001</v>
      </c>
      <c r="C350" s="10" t="s">
        <v>354</v>
      </c>
      <c r="D350" s="11">
        <f>VLOOKUP($B350,'[1]Sheet1'!$C$2:$I$671,4,FALSE)</f>
        <v>440</v>
      </c>
      <c r="E350" s="11">
        <f>VLOOKUP($B350,'[1]Sheet1'!$C$2:$I$671,5,FALSE)</f>
        <v>1022</v>
      </c>
      <c r="F350" s="11">
        <f>VLOOKUP($B350,'[1]Sheet1'!$C$2:$I$671,6,FALSE)</f>
        <v>471</v>
      </c>
      <c r="G350" s="11">
        <f>VLOOKUP($B350,'[1]Sheet1'!$C$2:$I$671,7,FALSE)</f>
        <v>551</v>
      </c>
    </row>
    <row r="351" spans="1:7" ht="13.5">
      <c r="A351" s="10">
        <v>21902</v>
      </c>
      <c r="B351" s="10">
        <v>124002</v>
      </c>
      <c r="C351" s="10" t="s">
        <v>355</v>
      </c>
      <c r="D351" s="11">
        <f>VLOOKUP($B351,'[1]Sheet1'!$C$2:$I$671,4,FALSE)</f>
        <v>55</v>
      </c>
      <c r="E351" s="11">
        <f>VLOOKUP($B351,'[1]Sheet1'!$C$2:$I$671,5,FALSE)</f>
        <v>108</v>
      </c>
      <c r="F351" s="11">
        <f>VLOOKUP($B351,'[1]Sheet1'!$C$2:$I$671,6,FALSE)</f>
        <v>47</v>
      </c>
      <c r="G351" s="11">
        <f>VLOOKUP($B351,'[1]Sheet1'!$C$2:$I$671,7,FALSE)</f>
        <v>61</v>
      </c>
    </row>
    <row r="352" spans="1:7" ht="13.5">
      <c r="A352" s="10">
        <v>21903</v>
      </c>
      <c r="B352" s="10">
        <v>124003</v>
      </c>
      <c r="C352" s="10" t="s">
        <v>356</v>
      </c>
      <c r="D352" s="11">
        <f>VLOOKUP($B352,'[1]Sheet1'!$C$2:$I$671,4,FALSE)</f>
        <v>59</v>
      </c>
      <c r="E352" s="11">
        <f>VLOOKUP($B352,'[1]Sheet1'!$C$2:$I$671,5,FALSE)</f>
        <v>133</v>
      </c>
      <c r="F352" s="11">
        <f>VLOOKUP($B352,'[1]Sheet1'!$C$2:$I$671,6,FALSE)</f>
        <v>47</v>
      </c>
      <c r="G352" s="11">
        <f>VLOOKUP($B352,'[1]Sheet1'!$C$2:$I$671,7,FALSE)</f>
        <v>86</v>
      </c>
    </row>
    <row r="353" spans="1:7" ht="13.5">
      <c r="A353" s="10">
        <v>21904</v>
      </c>
      <c r="B353" s="10">
        <v>124004</v>
      </c>
      <c r="C353" s="10" t="s">
        <v>357</v>
      </c>
      <c r="D353" s="11">
        <f>VLOOKUP($B353,'[1]Sheet1'!$C$2:$I$671,4,FALSE)</f>
        <v>70</v>
      </c>
      <c r="E353" s="11">
        <f>VLOOKUP($B353,'[1]Sheet1'!$C$2:$I$671,5,FALSE)</f>
        <v>135</v>
      </c>
      <c r="F353" s="11">
        <f>VLOOKUP($B353,'[1]Sheet1'!$C$2:$I$671,6,FALSE)</f>
        <v>65</v>
      </c>
      <c r="G353" s="11">
        <f>VLOOKUP($B353,'[1]Sheet1'!$C$2:$I$671,7,FALSE)</f>
        <v>70</v>
      </c>
    </row>
    <row r="354" spans="1:7" ht="13.5">
      <c r="A354" s="10">
        <v>21905</v>
      </c>
      <c r="B354" s="10">
        <v>124005</v>
      </c>
      <c r="C354" s="10" t="s">
        <v>358</v>
      </c>
      <c r="D354" s="11">
        <f>VLOOKUP($B354,'[1]Sheet1'!$C$2:$I$671,4,FALSE)</f>
        <v>121</v>
      </c>
      <c r="E354" s="11">
        <f>VLOOKUP($B354,'[1]Sheet1'!$C$2:$I$671,5,FALSE)</f>
        <v>265</v>
      </c>
      <c r="F354" s="11">
        <f>VLOOKUP($B354,'[1]Sheet1'!$C$2:$I$671,6,FALSE)</f>
        <v>131</v>
      </c>
      <c r="G354" s="11">
        <f>VLOOKUP($B354,'[1]Sheet1'!$C$2:$I$671,7,FALSE)</f>
        <v>134</v>
      </c>
    </row>
    <row r="355" spans="1:7" ht="13.5">
      <c r="A355" s="10">
        <v>21906</v>
      </c>
      <c r="B355" s="10">
        <v>124006</v>
      </c>
      <c r="C355" s="10" t="s">
        <v>359</v>
      </c>
      <c r="D355" s="11">
        <f>VLOOKUP($B355,'[1]Sheet1'!$C$2:$I$671,4,FALSE)</f>
        <v>119</v>
      </c>
      <c r="E355" s="11">
        <f>VLOOKUP($B355,'[1]Sheet1'!$C$2:$I$671,5,FALSE)</f>
        <v>312</v>
      </c>
      <c r="F355" s="11">
        <f>VLOOKUP($B355,'[1]Sheet1'!$C$2:$I$671,6,FALSE)</f>
        <v>145</v>
      </c>
      <c r="G355" s="11">
        <f>VLOOKUP($B355,'[1]Sheet1'!$C$2:$I$671,7,FALSE)</f>
        <v>167</v>
      </c>
    </row>
    <row r="356" spans="1:7" ht="13.5">
      <c r="A356" s="10">
        <v>22000</v>
      </c>
      <c r="B356" s="10">
        <v>180000</v>
      </c>
      <c r="C356" s="10" t="s">
        <v>360</v>
      </c>
      <c r="D356" s="11">
        <f>VLOOKUP($B356,'[1]Sheet1'!$C$2:$I$671,4,FALSE)</f>
        <v>114</v>
      </c>
      <c r="E356" s="11">
        <f>VLOOKUP($B356,'[1]Sheet1'!$C$2:$I$671,5,FALSE)</f>
        <v>281</v>
      </c>
      <c r="F356" s="11">
        <f>VLOOKUP($B356,'[1]Sheet1'!$C$2:$I$671,6,FALSE)</f>
        <v>119</v>
      </c>
      <c r="G356" s="11">
        <f>VLOOKUP($B356,'[1]Sheet1'!$C$2:$I$671,7,FALSE)</f>
        <v>162</v>
      </c>
    </row>
    <row r="357" spans="1:7" ht="13.5">
      <c r="A357" s="10">
        <v>22101</v>
      </c>
      <c r="B357" s="10">
        <v>217001</v>
      </c>
      <c r="C357" s="10" t="s">
        <v>361</v>
      </c>
      <c r="D357" s="11">
        <f>VLOOKUP($B357,'[1]Sheet1'!$C$2:$I$671,4,FALSE)</f>
        <v>396</v>
      </c>
      <c r="E357" s="11">
        <f>VLOOKUP($B357,'[1]Sheet1'!$C$2:$I$671,5,FALSE)</f>
        <v>962</v>
      </c>
      <c r="F357" s="11">
        <f>VLOOKUP($B357,'[1]Sheet1'!$C$2:$I$671,6,FALSE)</f>
        <v>422</v>
      </c>
      <c r="G357" s="11">
        <f>VLOOKUP($B357,'[1]Sheet1'!$C$2:$I$671,7,FALSE)</f>
        <v>540</v>
      </c>
    </row>
    <row r="358" spans="1:7" ht="13.5">
      <c r="A358" s="10">
        <v>22102</v>
      </c>
      <c r="B358" s="10">
        <v>217002</v>
      </c>
      <c r="C358" s="10" t="s">
        <v>362</v>
      </c>
      <c r="D358" s="11">
        <f>VLOOKUP($B358,'[1]Sheet1'!$C$2:$I$671,4,FALSE)</f>
        <v>113</v>
      </c>
      <c r="E358" s="11">
        <f>VLOOKUP($B358,'[1]Sheet1'!$C$2:$I$671,5,FALSE)</f>
        <v>341</v>
      </c>
      <c r="F358" s="11">
        <f>VLOOKUP($B358,'[1]Sheet1'!$C$2:$I$671,6,FALSE)</f>
        <v>157</v>
      </c>
      <c r="G358" s="11">
        <f>VLOOKUP($B358,'[1]Sheet1'!$C$2:$I$671,7,FALSE)</f>
        <v>184</v>
      </c>
    </row>
    <row r="359" spans="1:7" ht="13.5">
      <c r="A359" s="10">
        <v>22200</v>
      </c>
      <c r="B359" s="10">
        <v>230000</v>
      </c>
      <c r="C359" s="10" t="s">
        <v>363</v>
      </c>
      <c r="D359" s="11">
        <f>VLOOKUP($B359,'[1]Sheet1'!$C$2:$I$671,4,FALSE)</f>
        <v>83</v>
      </c>
      <c r="E359" s="11">
        <f>VLOOKUP($B359,'[1]Sheet1'!$C$2:$I$671,5,FALSE)</f>
        <v>167</v>
      </c>
      <c r="F359" s="11">
        <f>VLOOKUP($B359,'[1]Sheet1'!$C$2:$I$671,6,FALSE)</f>
        <v>72</v>
      </c>
      <c r="G359" s="11">
        <f>VLOOKUP($B359,'[1]Sheet1'!$C$2:$I$671,7,FALSE)</f>
        <v>95</v>
      </c>
    </row>
    <row r="360" spans="1:7" ht="13.5">
      <c r="A360" s="10">
        <v>22500</v>
      </c>
      <c r="B360" s="10">
        <v>143000</v>
      </c>
      <c r="C360" s="10" t="s">
        <v>364</v>
      </c>
      <c r="D360" s="11">
        <f>VLOOKUP($B360,'[1]Sheet1'!$C$2:$I$671,4,FALSE)</f>
        <v>73</v>
      </c>
      <c r="E360" s="11">
        <f>VLOOKUP($B360,'[1]Sheet1'!$C$2:$I$671,5,FALSE)</f>
        <v>120</v>
      </c>
      <c r="F360" s="11">
        <f>VLOOKUP($B360,'[1]Sheet1'!$C$2:$I$671,6,FALSE)</f>
        <v>67</v>
      </c>
      <c r="G360" s="11">
        <f>VLOOKUP($B360,'[1]Sheet1'!$C$2:$I$671,7,FALSE)</f>
        <v>53</v>
      </c>
    </row>
    <row r="361" spans="1:7" ht="13.5">
      <c r="A361" s="10">
        <v>22600</v>
      </c>
      <c r="B361" s="10">
        <v>9000</v>
      </c>
      <c r="C361" s="10" t="s">
        <v>365</v>
      </c>
      <c r="D361" s="11">
        <f>VLOOKUP($B361,'[1]Sheet1'!$C$2:$I$671,4,FALSE)</f>
        <v>1652</v>
      </c>
      <c r="E361" s="11">
        <f>VLOOKUP($B361,'[1]Sheet1'!$C$2:$I$671,5,FALSE)</f>
        <v>4144</v>
      </c>
      <c r="F361" s="11">
        <f>VLOOKUP($B361,'[1]Sheet1'!$C$2:$I$671,6,FALSE)</f>
        <v>1931</v>
      </c>
      <c r="G361" s="11">
        <f>VLOOKUP($B361,'[1]Sheet1'!$C$2:$I$671,7,FALSE)</f>
        <v>2213</v>
      </c>
    </row>
    <row r="362" spans="1:7" ht="13.5">
      <c r="A362" s="10">
        <v>22700</v>
      </c>
      <c r="B362" s="10">
        <v>83000</v>
      </c>
      <c r="C362" s="10" t="s">
        <v>366</v>
      </c>
      <c r="D362" s="11">
        <f>VLOOKUP($B362,'[1]Sheet1'!$C$2:$I$671,4,FALSE)</f>
        <v>2522</v>
      </c>
      <c r="E362" s="11">
        <f>VLOOKUP($B362,'[1]Sheet1'!$C$2:$I$671,5,FALSE)</f>
        <v>5778</v>
      </c>
      <c r="F362" s="11">
        <f>VLOOKUP($B362,'[1]Sheet1'!$C$2:$I$671,6,FALSE)</f>
        <v>2738</v>
      </c>
      <c r="G362" s="11">
        <f>VLOOKUP($B362,'[1]Sheet1'!$C$2:$I$671,7,FALSE)</f>
        <v>3040</v>
      </c>
    </row>
    <row r="363" spans="1:7" ht="13.5">
      <c r="A363" s="10">
        <v>22800</v>
      </c>
      <c r="B363" s="10">
        <v>120000</v>
      </c>
      <c r="C363" s="10" t="s">
        <v>367</v>
      </c>
      <c r="D363" s="11">
        <f>VLOOKUP($B363,'[1]Sheet1'!$C$2:$I$671,4,FALSE)</f>
        <v>166</v>
      </c>
      <c r="E363" s="11">
        <f>VLOOKUP($B363,'[1]Sheet1'!$C$2:$I$671,5,FALSE)</f>
        <v>405</v>
      </c>
      <c r="F363" s="11">
        <f>VLOOKUP($B363,'[1]Sheet1'!$C$2:$I$671,6,FALSE)</f>
        <v>179</v>
      </c>
      <c r="G363" s="11">
        <f>VLOOKUP($B363,'[1]Sheet1'!$C$2:$I$671,7,FALSE)</f>
        <v>226</v>
      </c>
    </row>
    <row r="364" spans="1:7" ht="13.5">
      <c r="A364" s="10">
        <v>22900</v>
      </c>
      <c r="B364" s="10">
        <v>170000</v>
      </c>
      <c r="C364" s="10" t="s">
        <v>368</v>
      </c>
      <c r="D364" s="11">
        <f>VLOOKUP($B364,'[1]Sheet1'!$C$2:$I$671,4,FALSE)</f>
        <v>1773</v>
      </c>
      <c r="E364" s="11">
        <f>VLOOKUP($B364,'[1]Sheet1'!$C$2:$I$671,5,FALSE)</f>
        <v>4351</v>
      </c>
      <c r="F364" s="11">
        <f>VLOOKUP($B364,'[1]Sheet1'!$C$2:$I$671,6,FALSE)</f>
        <v>2053</v>
      </c>
      <c r="G364" s="11">
        <f>VLOOKUP($B364,'[1]Sheet1'!$C$2:$I$671,7,FALSE)</f>
        <v>2298</v>
      </c>
    </row>
    <row r="365" spans="1:7" ht="13.5">
      <c r="A365" s="10">
        <v>23101</v>
      </c>
      <c r="B365" s="10">
        <v>186001</v>
      </c>
      <c r="C365" s="10" t="s">
        <v>369</v>
      </c>
      <c r="D365" s="11">
        <f>VLOOKUP($B365,'[1]Sheet1'!$C$2:$I$671,4,FALSE)</f>
        <v>361</v>
      </c>
      <c r="E365" s="11">
        <f>VLOOKUP($B365,'[1]Sheet1'!$C$2:$I$671,5,FALSE)</f>
        <v>788</v>
      </c>
      <c r="F365" s="11">
        <f>VLOOKUP($B365,'[1]Sheet1'!$C$2:$I$671,6,FALSE)</f>
        <v>380</v>
      </c>
      <c r="G365" s="11">
        <f>VLOOKUP($B365,'[1]Sheet1'!$C$2:$I$671,7,FALSE)</f>
        <v>408</v>
      </c>
    </row>
    <row r="366" spans="1:7" ht="13.5">
      <c r="A366" s="10">
        <v>23102</v>
      </c>
      <c r="B366" s="10">
        <v>186002</v>
      </c>
      <c r="C366" s="10" t="s">
        <v>370</v>
      </c>
      <c r="D366" s="11">
        <f>VLOOKUP($B366,'[1]Sheet1'!$C$2:$I$671,4,FALSE)</f>
        <v>553</v>
      </c>
      <c r="E366" s="11">
        <f>VLOOKUP($B366,'[1]Sheet1'!$C$2:$I$671,5,FALSE)</f>
        <v>1461</v>
      </c>
      <c r="F366" s="11">
        <f>VLOOKUP($B366,'[1]Sheet1'!$C$2:$I$671,6,FALSE)</f>
        <v>712</v>
      </c>
      <c r="G366" s="11">
        <f>VLOOKUP($B366,'[1]Sheet1'!$C$2:$I$671,7,FALSE)</f>
        <v>749</v>
      </c>
    </row>
    <row r="367" spans="1:7" ht="13.5">
      <c r="A367" s="10">
        <v>23103</v>
      </c>
      <c r="B367" s="10">
        <v>186003</v>
      </c>
      <c r="C367" s="10" t="s">
        <v>371</v>
      </c>
      <c r="D367" s="11">
        <f>VLOOKUP($B367,'[1]Sheet1'!$C$2:$I$671,4,FALSE)</f>
        <v>351</v>
      </c>
      <c r="E367" s="11">
        <f>VLOOKUP($B367,'[1]Sheet1'!$C$2:$I$671,5,FALSE)</f>
        <v>863</v>
      </c>
      <c r="F367" s="11">
        <f>VLOOKUP($B367,'[1]Sheet1'!$C$2:$I$671,6,FALSE)</f>
        <v>407</v>
      </c>
      <c r="G367" s="11">
        <f>VLOOKUP($B367,'[1]Sheet1'!$C$2:$I$671,7,FALSE)</f>
        <v>456</v>
      </c>
    </row>
    <row r="368" spans="1:7" ht="13.5">
      <c r="A368" s="10">
        <v>23104</v>
      </c>
      <c r="B368" s="10">
        <v>186004</v>
      </c>
      <c r="C368" s="10" t="s">
        <v>372</v>
      </c>
      <c r="D368" s="11">
        <f>VLOOKUP($B368,'[1]Sheet1'!$C$2:$I$671,4,FALSE)</f>
        <v>334</v>
      </c>
      <c r="E368" s="11">
        <f>VLOOKUP($B368,'[1]Sheet1'!$C$2:$I$671,5,FALSE)</f>
        <v>716</v>
      </c>
      <c r="F368" s="11">
        <f>VLOOKUP($B368,'[1]Sheet1'!$C$2:$I$671,6,FALSE)</f>
        <v>330</v>
      </c>
      <c r="G368" s="11">
        <f>VLOOKUP($B368,'[1]Sheet1'!$C$2:$I$671,7,FALSE)</f>
        <v>386</v>
      </c>
    </row>
    <row r="369" spans="1:7" ht="13.5">
      <c r="A369" s="10">
        <v>23203</v>
      </c>
      <c r="B369" s="10">
        <v>57003</v>
      </c>
      <c r="C369" s="10" t="s">
        <v>373</v>
      </c>
      <c r="D369" s="11">
        <f>VLOOKUP($B369,'[1]Sheet1'!$C$2:$I$671,4,FALSE)</f>
        <v>283</v>
      </c>
      <c r="E369" s="11">
        <f>VLOOKUP($B369,'[1]Sheet1'!$C$2:$I$671,5,FALSE)</f>
        <v>726</v>
      </c>
      <c r="F369" s="11">
        <f>VLOOKUP($B369,'[1]Sheet1'!$C$2:$I$671,6,FALSE)</f>
        <v>337</v>
      </c>
      <c r="G369" s="11">
        <f>VLOOKUP($B369,'[1]Sheet1'!$C$2:$I$671,7,FALSE)</f>
        <v>389</v>
      </c>
    </row>
    <row r="370" spans="1:7" ht="13.5">
      <c r="A370" s="10">
        <v>23300</v>
      </c>
      <c r="B370" s="10">
        <v>202000</v>
      </c>
      <c r="C370" s="10" t="s">
        <v>374</v>
      </c>
      <c r="D370" s="11">
        <f>VLOOKUP($B370,'[1]Sheet1'!$C$2:$I$671,4,FALSE)</f>
        <v>116</v>
      </c>
      <c r="E370" s="11">
        <f>VLOOKUP($B370,'[1]Sheet1'!$C$2:$I$671,5,FALSE)</f>
        <v>273</v>
      </c>
      <c r="F370" s="11">
        <f>VLOOKUP($B370,'[1]Sheet1'!$C$2:$I$671,6,FALSE)</f>
        <v>130</v>
      </c>
      <c r="G370" s="11">
        <f>VLOOKUP($B370,'[1]Sheet1'!$C$2:$I$671,7,FALSE)</f>
        <v>143</v>
      </c>
    </row>
    <row r="371" spans="1:7" ht="13.5">
      <c r="A371" s="10">
        <v>24000</v>
      </c>
      <c r="B371" s="10">
        <v>95000</v>
      </c>
      <c r="C371" s="10" t="s">
        <v>375</v>
      </c>
      <c r="D371" s="11">
        <f>VLOOKUP($B371,'[1]Sheet1'!$C$2:$I$671,4,FALSE)</f>
        <v>291</v>
      </c>
      <c r="E371" s="11">
        <f>VLOOKUP($B371,'[1]Sheet1'!$C$2:$I$671,5,FALSE)</f>
        <v>773</v>
      </c>
      <c r="F371" s="11">
        <f>VLOOKUP($B371,'[1]Sheet1'!$C$2:$I$671,6,FALSE)</f>
        <v>377</v>
      </c>
      <c r="G371" s="11">
        <f>VLOOKUP($B371,'[1]Sheet1'!$C$2:$I$671,7,FALSE)</f>
        <v>396</v>
      </c>
    </row>
    <row r="372" spans="1:7" ht="13.5">
      <c r="A372" s="10">
        <v>24100</v>
      </c>
      <c r="B372" s="10">
        <v>131000</v>
      </c>
      <c r="C372" s="10" t="s">
        <v>376</v>
      </c>
      <c r="D372" s="11">
        <f>VLOOKUP($B372,'[1]Sheet1'!$C$2:$I$671,4,FALSE)</f>
        <v>745</v>
      </c>
      <c r="E372" s="11">
        <f>VLOOKUP($B372,'[1]Sheet1'!$C$2:$I$671,5,FALSE)</f>
        <v>1772</v>
      </c>
      <c r="F372" s="11">
        <f>VLOOKUP($B372,'[1]Sheet1'!$C$2:$I$671,6,FALSE)</f>
        <v>843</v>
      </c>
      <c r="G372" s="11">
        <f>VLOOKUP($B372,'[1]Sheet1'!$C$2:$I$671,7,FALSE)</f>
        <v>929</v>
      </c>
    </row>
    <row r="373" spans="1:7" ht="13.5">
      <c r="A373" s="10">
        <v>24200</v>
      </c>
      <c r="B373" s="10">
        <v>195000</v>
      </c>
      <c r="C373" s="10" t="s">
        <v>377</v>
      </c>
      <c r="D373" s="11">
        <f>VLOOKUP($B373,'[1]Sheet1'!$C$2:$I$671,4,FALSE)</f>
        <v>541</v>
      </c>
      <c r="E373" s="11">
        <f>VLOOKUP($B373,'[1]Sheet1'!$C$2:$I$671,5,FALSE)</f>
        <v>1214</v>
      </c>
      <c r="F373" s="11">
        <f>VLOOKUP($B373,'[1]Sheet1'!$C$2:$I$671,6,FALSE)</f>
        <v>620</v>
      </c>
      <c r="G373" s="11">
        <f>VLOOKUP($B373,'[1]Sheet1'!$C$2:$I$671,7,FALSE)</f>
        <v>594</v>
      </c>
    </row>
    <row r="374" spans="1:7" ht="13.5">
      <c r="A374" s="10">
        <v>24301</v>
      </c>
      <c r="B374" s="10">
        <v>266001</v>
      </c>
      <c r="C374" s="10" t="s">
        <v>378</v>
      </c>
      <c r="D374" s="11">
        <f>VLOOKUP($B374,'[1]Sheet1'!$C$2:$I$671,4,FALSE)</f>
        <v>60</v>
      </c>
      <c r="E374" s="11">
        <f>VLOOKUP($B374,'[1]Sheet1'!$C$2:$I$671,5,FALSE)</f>
        <v>164</v>
      </c>
      <c r="F374" s="11">
        <f>VLOOKUP($B374,'[1]Sheet1'!$C$2:$I$671,6,FALSE)</f>
        <v>73</v>
      </c>
      <c r="G374" s="11">
        <f>VLOOKUP($B374,'[1]Sheet1'!$C$2:$I$671,7,FALSE)</f>
        <v>91</v>
      </c>
    </row>
    <row r="375" spans="1:7" ht="13.5">
      <c r="A375" s="10">
        <v>24302</v>
      </c>
      <c r="B375" s="10">
        <v>266002</v>
      </c>
      <c r="C375" s="10" t="s">
        <v>379</v>
      </c>
      <c r="D375" s="11">
        <f>VLOOKUP($B375,'[1]Sheet1'!$C$2:$I$671,4,FALSE)</f>
        <v>619</v>
      </c>
      <c r="E375" s="11">
        <f>VLOOKUP($B375,'[1]Sheet1'!$C$2:$I$671,5,FALSE)</f>
        <v>1472</v>
      </c>
      <c r="F375" s="11">
        <f>VLOOKUP($B375,'[1]Sheet1'!$C$2:$I$671,6,FALSE)</f>
        <v>686</v>
      </c>
      <c r="G375" s="11">
        <f>VLOOKUP($B375,'[1]Sheet1'!$C$2:$I$671,7,FALSE)</f>
        <v>786</v>
      </c>
    </row>
    <row r="376" spans="1:7" ht="13.5">
      <c r="A376" s="10">
        <v>24303</v>
      </c>
      <c r="B376" s="10">
        <v>266003</v>
      </c>
      <c r="C376" s="10" t="s">
        <v>380</v>
      </c>
      <c r="D376" s="11">
        <f>VLOOKUP($B376,'[1]Sheet1'!$C$2:$I$671,4,FALSE)</f>
        <v>335</v>
      </c>
      <c r="E376" s="11">
        <f>VLOOKUP($B376,'[1]Sheet1'!$C$2:$I$671,5,FALSE)</f>
        <v>831</v>
      </c>
      <c r="F376" s="11">
        <f>VLOOKUP($B376,'[1]Sheet1'!$C$2:$I$671,6,FALSE)</f>
        <v>393</v>
      </c>
      <c r="G376" s="11">
        <f>VLOOKUP($B376,'[1]Sheet1'!$C$2:$I$671,7,FALSE)</f>
        <v>438</v>
      </c>
    </row>
    <row r="377" spans="1:7" ht="13.5">
      <c r="A377" s="10">
        <v>24304</v>
      </c>
      <c r="B377" s="10">
        <v>266004</v>
      </c>
      <c r="C377" s="10" t="s">
        <v>381</v>
      </c>
      <c r="D377" s="11">
        <f>VLOOKUP($B377,'[1]Sheet1'!$C$2:$I$671,4,FALSE)</f>
        <v>720</v>
      </c>
      <c r="E377" s="11">
        <f>VLOOKUP($B377,'[1]Sheet1'!$C$2:$I$671,5,FALSE)</f>
        <v>1642</v>
      </c>
      <c r="F377" s="11">
        <f>VLOOKUP($B377,'[1]Sheet1'!$C$2:$I$671,6,FALSE)</f>
        <v>779</v>
      </c>
      <c r="G377" s="11">
        <f>VLOOKUP($B377,'[1]Sheet1'!$C$2:$I$671,7,FALSE)</f>
        <v>863</v>
      </c>
    </row>
    <row r="378" spans="1:7" ht="13.5">
      <c r="A378" s="10">
        <v>24305</v>
      </c>
      <c r="B378" s="10">
        <v>266005</v>
      </c>
      <c r="C378" s="10" t="s">
        <v>382</v>
      </c>
      <c r="D378" s="11">
        <f>VLOOKUP($B378,'[1]Sheet1'!$C$2:$I$671,4,FALSE)</f>
        <v>574</v>
      </c>
      <c r="E378" s="11">
        <f>VLOOKUP($B378,'[1]Sheet1'!$C$2:$I$671,5,FALSE)</f>
        <v>1410</v>
      </c>
      <c r="F378" s="11">
        <f>VLOOKUP($B378,'[1]Sheet1'!$C$2:$I$671,6,FALSE)</f>
        <v>680</v>
      </c>
      <c r="G378" s="11">
        <f>VLOOKUP($B378,'[1]Sheet1'!$C$2:$I$671,7,FALSE)</f>
        <v>730</v>
      </c>
    </row>
    <row r="379" spans="1:7" ht="13.5">
      <c r="A379" s="10">
        <v>23201</v>
      </c>
      <c r="B379" s="10">
        <v>57001</v>
      </c>
      <c r="C379" s="10" t="s">
        <v>383</v>
      </c>
      <c r="D379" s="11">
        <f>VLOOKUP($B379,'[1]Sheet1'!$C$2:$I$671,4,FALSE)</f>
        <v>288</v>
      </c>
      <c r="E379" s="11">
        <f>VLOOKUP($B379,'[1]Sheet1'!$C$2:$I$671,5,FALSE)</f>
        <v>630</v>
      </c>
      <c r="F379" s="11">
        <f>VLOOKUP($B379,'[1]Sheet1'!$C$2:$I$671,6,FALSE)</f>
        <v>268</v>
      </c>
      <c r="G379" s="11">
        <f>VLOOKUP($B379,'[1]Sheet1'!$C$2:$I$671,7,FALSE)</f>
        <v>362</v>
      </c>
    </row>
    <row r="380" spans="1:7" ht="13.5">
      <c r="A380" s="10">
        <v>23202</v>
      </c>
      <c r="B380" s="10">
        <v>57002</v>
      </c>
      <c r="C380" s="10" t="s">
        <v>384</v>
      </c>
      <c r="D380" s="11">
        <f>VLOOKUP($B380,'[1]Sheet1'!$C$2:$I$671,4,FALSE)</f>
        <v>236</v>
      </c>
      <c r="E380" s="11">
        <f>VLOOKUP($B380,'[1]Sheet1'!$C$2:$I$671,5,FALSE)</f>
        <v>583</v>
      </c>
      <c r="F380" s="11">
        <f>VLOOKUP($B380,'[1]Sheet1'!$C$2:$I$671,6,FALSE)</f>
        <v>280</v>
      </c>
      <c r="G380" s="11">
        <f>VLOOKUP($B380,'[1]Sheet1'!$C$2:$I$671,7,FALSE)</f>
        <v>303</v>
      </c>
    </row>
    <row r="381" spans="1:7" ht="13.5">
      <c r="A381" s="10">
        <v>24700</v>
      </c>
      <c r="B381" s="10">
        <v>30000</v>
      </c>
      <c r="C381" s="10" t="s">
        <v>385</v>
      </c>
      <c r="D381" s="11">
        <f>VLOOKUP($B381,'[1]Sheet1'!$C$2:$I$671,4,FALSE)</f>
        <v>869</v>
      </c>
      <c r="E381" s="11">
        <f>VLOOKUP($B381,'[1]Sheet1'!$C$2:$I$671,5,FALSE)</f>
        <v>2439</v>
      </c>
      <c r="F381" s="11">
        <f>VLOOKUP($B381,'[1]Sheet1'!$C$2:$I$671,6,FALSE)</f>
        <v>1153</v>
      </c>
      <c r="G381" s="11">
        <f>VLOOKUP($B381,'[1]Sheet1'!$C$2:$I$671,7,FALSE)</f>
        <v>1286</v>
      </c>
    </row>
    <row r="382" spans="1:7" ht="13.5">
      <c r="A382" s="10">
        <v>24800</v>
      </c>
      <c r="B382" s="10">
        <v>50000</v>
      </c>
      <c r="C382" s="10" t="s">
        <v>386</v>
      </c>
      <c r="D382" s="11">
        <f>VLOOKUP($B382,'[1]Sheet1'!$C$2:$I$671,4,FALSE)</f>
        <v>648</v>
      </c>
      <c r="E382" s="11">
        <f>VLOOKUP($B382,'[1]Sheet1'!$C$2:$I$671,5,FALSE)</f>
        <v>1759</v>
      </c>
      <c r="F382" s="11">
        <f>VLOOKUP($B382,'[1]Sheet1'!$C$2:$I$671,6,FALSE)</f>
        <v>849</v>
      </c>
      <c r="G382" s="11">
        <f>VLOOKUP($B382,'[1]Sheet1'!$C$2:$I$671,7,FALSE)</f>
        <v>910</v>
      </c>
    </row>
    <row r="383" spans="1:7" ht="13.5">
      <c r="A383" s="10">
        <v>24900</v>
      </c>
      <c r="B383" s="10">
        <v>117000</v>
      </c>
      <c r="C383" s="10" t="s">
        <v>387</v>
      </c>
      <c r="D383" s="11">
        <f>VLOOKUP($B383,'[1]Sheet1'!$C$2:$I$671,4,FALSE)</f>
        <v>1987</v>
      </c>
      <c r="E383" s="11">
        <f>VLOOKUP($B383,'[1]Sheet1'!$C$2:$I$671,5,FALSE)</f>
        <v>4522</v>
      </c>
      <c r="F383" s="11">
        <f>VLOOKUP($B383,'[1]Sheet1'!$C$2:$I$671,6,FALSE)</f>
        <v>2081</v>
      </c>
      <c r="G383" s="11">
        <f>VLOOKUP($B383,'[1]Sheet1'!$C$2:$I$671,7,FALSE)</f>
        <v>2441</v>
      </c>
    </row>
    <row r="384" spans="1:7" ht="13.5">
      <c r="A384" s="10">
        <v>25001</v>
      </c>
      <c r="B384" s="10">
        <v>270001</v>
      </c>
      <c r="C384" s="10" t="s">
        <v>388</v>
      </c>
      <c r="D384" s="11">
        <f>VLOOKUP($B384,'[1]Sheet1'!$C$2:$I$671,4,FALSE)</f>
        <v>562</v>
      </c>
      <c r="E384" s="11">
        <f>VLOOKUP($B384,'[1]Sheet1'!$C$2:$I$671,5,FALSE)</f>
        <v>1437</v>
      </c>
      <c r="F384" s="11">
        <f>VLOOKUP($B384,'[1]Sheet1'!$C$2:$I$671,6,FALSE)</f>
        <v>678</v>
      </c>
      <c r="G384" s="11">
        <f>VLOOKUP($B384,'[1]Sheet1'!$C$2:$I$671,7,FALSE)</f>
        <v>759</v>
      </c>
    </row>
    <row r="385" spans="1:7" ht="13.5">
      <c r="A385" s="10">
        <v>25002</v>
      </c>
      <c r="B385" s="10">
        <v>270002</v>
      </c>
      <c r="C385" s="10" t="s">
        <v>389</v>
      </c>
      <c r="D385" s="11">
        <f>VLOOKUP($B385,'[1]Sheet1'!$C$2:$I$671,4,FALSE)</f>
        <v>640</v>
      </c>
      <c r="E385" s="11">
        <f>VLOOKUP($B385,'[1]Sheet1'!$C$2:$I$671,5,FALSE)</f>
        <v>1586</v>
      </c>
      <c r="F385" s="11">
        <f>VLOOKUP($B385,'[1]Sheet1'!$C$2:$I$671,6,FALSE)</f>
        <v>760</v>
      </c>
      <c r="G385" s="11">
        <f>VLOOKUP($B385,'[1]Sheet1'!$C$2:$I$671,7,FALSE)</f>
        <v>826</v>
      </c>
    </row>
    <row r="386" spans="1:7" ht="13.5">
      <c r="A386" s="10">
        <v>25400</v>
      </c>
      <c r="B386" s="10">
        <v>29000</v>
      </c>
      <c r="C386" s="10" t="s">
        <v>390</v>
      </c>
      <c r="D386" s="11">
        <f>VLOOKUP($B386,'[1]Sheet1'!$C$2:$I$671,4,FALSE)</f>
        <v>436</v>
      </c>
      <c r="E386" s="11">
        <f>VLOOKUP($B386,'[1]Sheet1'!$C$2:$I$671,5,FALSE)</f>
        <v>875</v>
      </c>
      <c r="F386" s="11">
        <f>VLOOKUP($B386,'[1]Sheet1'!$C$2:$I$671,6,FALSE)</f>
        <v>434</v>
      </c>
      <c r="G386" s="11">
        <f>VLOOKUP($B386,'[1]Sheet1'!$C$2:$I$671,7,FALSE)</f>
        <v>441</v>
      </c>
    </row>
    <row r="387" spans="1:7" ht="13.5">
      <c r="A387" s="10">
        <v>25500</v>
      </c>
      <c r="B387" s="10">
        <v>91000</v>
      </c>
      <c r="C387" s="10" t="s">
        <v>391</v>
      </c>
      <c r="D387" s="11">
        <f>VLOOKUP($B387,'[1]Sheet1'!$C$2:$I$671,4,FALSE)</f>
        <v>197</v>
      </c>
      <c r="E387" s="11">
        <f>VLOOKUP($B387,'[1]Sheet1'!$C$2:$I$671,5,FALSE)</f>
        <v>666</v>
      </c>
      <c r="F387" s="11">
        <f>VLOOKUP($B387,'[1]Sheet1'!$C$2:$I$671,6,FALSE)</f>
        <v>305</v>
      </c>
      <c r="G387" s="11">
        <f>VLOOKUP($B387,'[1]Sheet1'!$C$2:$I$671,7,FALSE)</f>
        <v>361</v>
      </c>
    </row>
    <row r="388" spans="1:7" ht="13.5">
      <c r="A388" s="10">
        <v>25600</v>
      </c>
      <c r="B388" s="10">
        <v>183000</v>
      </c>
      <c r="C388" s="10" t="s">
        <v>392</v>
      </c>
      <c r="D388" s="11">
        <f>VLOOKUP($B388,'[1]Sheet1'!$C$2:$I$671,4,FALSE)</f>
        <v>81</v>
      </c>
      <c r="E388" s="11">
        <f>VLOOKUP($B388,'[1]Sheet1'!$C$2:$I$671,5,FALSE)</f>
        <v>203</v>
      </c>
      <c r="F388" s="11">
        <f>VLOOKUP($B388,'[1]Sheet1'!$C$2:$I$671,6,FALSE)</f>
        <v>84</v>
      </c>
      <c r="G388" s="11">
        <f>VLOOKUP($B388,'[1]Sheet1'!$C$2:$I$671,7,FALSE)</f>
        <v>119</v>
      </c>
    </row>
    <row r="389" spans="1:7" ht="13.5">
      <c r="A389" s="10">
        <v>25700</v>
      </c>
      <c r="B389" s="10">
        <v>197000</v>
      </c>
      <c r="C389" s="10" t="s">
        <v>393</v>
      </c>
      <c r="D389" s="11">
        <f>VLOOKUP($B389,'[1]Sheet1'!$C$2:$I$671,4,FALSE)</f>
        <v>947</v>
      </c>
      <c r="E389" s="11">
        <f>VLOOKUP($B389,'[1]Sheet1'!$C$2:$I$671,5,FALSE)</f>
        <v>2761</v>
      </c>
      <c r="F389" s="11">
        <f>VLOOKUP($B389,'[1]Sheet1'!$C$2:$I$671,6,FALSE)</f>
        <v>1275</v>
      </c>
      <c r="G389" s="11">
        <f>VLOOKUP($B389,'[1]Sheet1'!$C$2:$I$671,7,FALSE)</f>
        <v>1486</v>
      </c>
    </row>
    <row r="390" spans="1:7" ht="13.5">
      <c r="A390" s="10">
        <v>25800</v>
      </c>
      <c r="B390" s="10">
        <v>210000</v>
      </c>
      <c r="C390" s="10" t="s">
        <v>394</v>
      </c>
      <c r="D390" s="11">
        <f>VLOOKUP($B390,'[1]Sheet1'!$C$2:$I$671,4,FALSE)</f>
        <v>2816</v>
      </c>
      <c r="E390" s="11">
        <f>VLOOKUP($B390,'[1]Sheet1'!$C$2:$I$671,5,FALSE)</f>
        <v>6733</v>
      </c>
      <c r="F390" s="11">
        <f>VLOOKUP($B390,'[1]Sheet1'!$C$2:$I$671,6,FALSE)</f>
        <v>3209</v>
      </c>
      <c r="G390" s="11">
        <f>VLOOKUP($B390,'[1]Sheet1'!$C$2:$I$671,7,FALSE)</f>
        <v>3524</v>
      </c>
    </row>
    <row r="391" spans="1:7" ht="13.5">
      <c r="A391" s="10">
        <v>26401</v>
      </c>
      <c r="B391" s="10">
        <v>273001</v>
      </c>
      <c r="C391" s="10" t="s">
        <v>395</v>
      </c>
      <c r="D391" s="11">
        <f>VLOOKUP($B391,'[1]Sheet1'!$C$2:$I$671,4,FALSE)</f>
        <v>390</v>
      </c>
      <c r="E391" s="11">
        <f>VLOOKUP($B391,'[1]Sheet1'!$C$2:$I$671,5,FALSE)</f>
        <v>884</v>
      </c>
      <c r="F391" s="11">
        <f>VLOOKUP($B391,'[1]Sheet1'!$C$2:$I$671,6,FALSE)</f>
        <v>420</v>
      </c>
      <c r="G391" s="11">
        <f>VLOOKUP($B391,'[1]Sheet1'!$C$2:$I$671,7,FALSE)</f>
        <v>464</v>
      </c>
    </row>
    <row r="392" spans="1:7" ht="13.5">
      <c r="A392" s="10">
        <v>26402</v>
      </c>
      <c r="B392" s="10">
        <v>273002</v>
      </c>
      <c r="C392" s="10" t="s">
        <v>396</v>
      </c>
      <c r="D392" s="11">
        <f>VLOOKUP($B392,'[1]Sheet1'!$C$2:$I$671,4,FALSE)</f>
        <v>299</v>
      </c>
      <c r="E392" s="11">
        <f>VLOOKUP($B392,'[1]Sheet1'!$C$2:$I$671,5,FALSE)</f>
        <v>698</v>
      </c>
      <c r="F392" s="11">
        <f>VLOOKUP($B392,'[1]Sheet1'!$C$2:$I$671,6,FALSE)</f>
        <v>352</v>
      </c>
      <c r="G392" s="11">
        <f>VLOOKUP($B392,'[1]Sheet1'!$C$2:$I$671,7,FALSE)</f>
        <v>346</v>
      </c>
    </row>
    <row r="393" spans="1:7" ht="13.5">
      <c r="A393" s="10">
        <v>26501</v>
      </c>
      <c r="B393" s="10">
        <v>274001</v>
      </c>
      <c r="C393" s="10" t="s">
        <v>397</v>
      </c>
      <c r="D393" s="11">
        <f>VLOOKUP($B393,'[1]Sheet1'!$C$2:$I$671,4,FALSE)</f>
        <v>259</v>
      </c>
      <c r="E393" s="11">
        <f>VLOOKUP($B393,'[1]Sheet1'!$C$2:$I$671,5,FALSE)</f>
        <v>608</v>
      </c>
      <c r="F393" s="11">
        <f>VLOOKUP($B393,'[1]Sheet1'!$C$2:$I$671,6,FALSE)</f>
        <v>299</v>
      </c>
      <c r="G393" s="11">
        <f>VLOOKUP($B393,'[1]Sheet1'!$C$2:$I$671,7,FALSE)</f>
        <v>309</v>
      </c>
    </row>
    <row r="394" spans="1:7" ht="13.5">
      <c r="A394" s="10">
        <v>26502</v>
      </c>
      <c r="B394" s="10">
        <v>274002</v>
      </c>
      <c r="C394" s="10" t="s">
        <v>398</v>
      </c>
      <c r="D394" s="11">
        <f>VLOOKUP($B394,'[1]Sheet1'!$C$2:$I$671,4,FALSE)</f>
        <v>333</v>
      </c>
      <c r="E394" s="11">
        <f>VLOOKUP($B394,'[1]Sheet1'!$C$2:$I$671,5,FALSE)</f>
        <v>770</v>
      </c>
      <c r="F394" s="11">
        <f>VLOOKUP($B394,'[1]Sheet1'!$C$2:$I$671,6,FALSE)</f>
        <v>377</v>
      </c>
      <c r="G394" s="11">
        <f>VLOOKUP($B394,'[1]Sheet1'!$C$2:$I$671,7,FALSE)</f>
        <v>393</v>
      </c>
    </row>
    <row r="395" spans="1:7" ht="13.5">
      <c r="A395" s="10">
        <v>26503</v>
      </c>
      <c r="B395" s="10">
        <v>274003</v>
      </c>
      <c r="C395" s="10" t="s">
        <v>399</v>
      </c>
      <c r="D395" s="11">
        <f>VLOOKUP($B395,'[1]Sheet1'!$C$2:$I$671,4,FALSE)</f>
        <v>108</v>
      </c>
      <c r="E395" s="11">
        <f>VLOOKUP($B395,'[1]Sheet1'!$C$2:$I$671,5,FALSE)</f>
        <v>360</v>
      </c>
      <c r="F395" s="11">
        <f>VLOOKUP($B395,'[1]Sheet1'!$C$2:$I$671,6,FALSE)</f>
        <v>140</v>
      </c>
      <c r="G395" s="11">
        <f>VLOOKUP($B395,'[1]Sheet1'!$C$2:$I$671,7,FALSE)</f>
        <v>220</v>
      </c>
    </row>
    <row r="396" spans="1:7" ht="13.5">
      <c r="A396" s="10">
        <v>26601</v>
      </c>
      <c r="B396" s="10">
        <v>275001</v>
      </c>
      <c r="C396" s="10" t="s">
        <v>400</v>
      </c>
      <c r="D396" s="11">
        <f>VLOOKUP($B396,'[1]Sheet1'!$C$2:$I$671,4,FALSE)</f>
        <v>344</v>
      </c>
      <c r="E396" s="11">
        <f>VLOOKUP($B396,'[1]Sheet1'!$C$2:$I$671,5,FALSE)</f>
        <v>895</v>
      </c>
      <c r="F396" s="11">
        <f>VLOOKUP($B396,'[1]Sheet1'!$C$2:$I$671,6,FALSE)</f>
        <v>433</v>
      </c>
      <c r="G396" s="11">
        <f>VLOOKUP($B396,'[1]Sheet1'!$C$2:$I$671,7,FALSE)</f>
        <v>462</v>
      </c>
    </row>
    <row r="397" spans="1:7" ht="13.5">
      <c r="A397" s="10">
        <v>26602</v>
      </c>
      <c r="B397" s="10">
        <v>275002</v>
      </c>
      <c r="C397" s="10" t="s">
        <v>401</v>
      </c>
      <c r="D397" s="11">
        <f>VLOOKUP($B397,'[1]Sheet1'!$C$2:$I$671,4,FALSE)</f>
        <v>403</v>
      </c>
      <c r="E397" s="11">
        <f>VLOOKUP($B397,'[1]Sheet1'!$C$2:$I$671,5,FALSE)</f>
        <v>1042</v>
      </c>
      <c r="F397" s="11">
        <f>VLOOKUP($B397,'[1]Sheet1'!$C$2:$I$671,6,FALSE)</f>
        <v>500</v>
      </c>
      <c r="G397" s="11">
        <f>VLOOKUP($B397,'[1]Sheet1'!$C$2:$I$671,7,FALSE)</f>
        <v>542</v>
      </c>
    </row>
    <row r="398" spans="1:7" ht="13.5">
      <c r="A398" s="10">
        <v>26603</v>
      </c>
      <c r="B398" s="10">
        <v>275003</v>
      </c>
      <c r="C398" s="10" t="s">
        <v>402</v>
      </c>
      <c r="D398" s="11">
        <f>VLOOKUP($B398,'[1]Sheet1'!$C$2:$I$671,4,FALSE)</f>
        <v>161</v>
      </c>
      <c r="E398" s="11">
        <f>VLOOKUP($B398,'[1]Sheet1'!$C$2:$I$671,5,FALSE)</f>
        <v>389</v>
      </c>
      <c r="F398" s="11">
        <f>VLOOKUP($B398,'[1]Sheet1'!$C$2:$I$671,6,FALSE)</f>
        <v>185</v>
      </c>
      <c r="G398" s="11">
        <f>VLOOKUP($B398,'[1]Sheet1'!$C$2:$I$671,7,FALSE)</f>
        <v>204</v>
      </c>
    </row>
    <row r="399" spans="1:7" ht="13.5">
      <c r="A399" s="10">
        <v>26604</v>
      </c>
      <c r="B399" s="10">
        <v>275004</v>
      </c>
      <c r="C399" s="10" t="s">
        <v>403</v>
      </c>
      <c r="D399" s="11">
        <f>VLOOKUP($B399,'[1]Sheet1'!$C$2:$I$671,4,FALSE)</f>
        <v>88</v>
      </c>
      <c r="E399" s="11">
        <f>VLOOKUP($B399,'[1]Sheet1'!$C$2:$I$671,5,FALSE)</f>
        <v>244</v>
      </c>
      <c r="F399" s="11">
        <f>VLOOKUP($B399,'[1]Sheet1'!$C$2:$I$671,6,FALSE)</f>
        <v>109</v>
      </c>
      <c r="G399" s="11">
        <f>VLOOKUP($B399,'[1]Sheet1'!$C$2:$I$671,7,FALSE)</f>
        <v>135</v>
      </c>
    </row>
    <row r="400" spans="1:7" ht="13.5">
      <c r="A400" s="10">
        <v>26801</v>
      </c>
      <c r="B400" s="10">
        <v>264001</v>
      </c>
      <c r="C400" s="10" t="s">
        <v>404</v>
      </c>
      <c r="D400" s="11">
        <f>VLOOKUP($B400,'[1]Sheet1'!$C$2:$I$671,4,FALSE)</f>
        <v>216</v>
      </c>
      <c r="E400" s="11">
        <f>VLOOKUP($B400,'[1]Sheet1'!$C$2:$I$671,5,FALSE)</f>
        <v>548</v>
      </c>
      <c r="F400" s="11">
        <f>VLOOKUP($B400,'[1]Sheet1'!$C$2:$I$671,6,FALSE)</f>
        <v>252</v>
      </c>
      <c r="G400" s="11">
        <f>VLOOKUP($B400,'[1]Sheet1'!$C$2:$I$671,7,FALSE)</f>
        <v>296</v>
      </c>
    </row>
    <row r="401" spans="1:7" ht="13.5">
      <c r="A401" s="10">
        <v>26802</v>
      </c>
      <c r="B401" s="10">
        <v>264002</v>
      </c>
      <c r="C401" s="10" t="s">
        <v>405</v>
      </c>
      <c r="D401" s="11">
        <f>VLOOKUP($B401,'[1]Sheet1'!$C$2:$I$671,4,FALSE)</f>
        <v>113</v>
      </c>
      <c r="E401" s="11">
        <f>VLOOKUP($B401,'[1]Sheet1'!$C$2:$I$671,5,FALSE)</f>
        <v>313</v>
      </c>
      <c r="F401" s="11">
        <f>VLOOKUP($B401,'[1]Sheet1'!$C$2:$I$671,6,FALSE)</f>
        <v>139</v>
      </c>
      <c r="G401" s="11">
        <f>VLOOKUP($B401,'[1]Sheet1'!$C$2:$I$671,7,FALSE)</f>
        <v>174</v>
      </c>
    </row>
    <row r="402" spans="1:7" ht="13.5">
      <c r="A402" s="10">
        <v>26803</v>
      </c>
      <c r="B402" s="10">
        <v>264003</v>
      </c>
      <c r="C402" s="10" t="s">
        <v>406</v>
      </c>
      <c r="D402" s="11">
        <f>VLOOKUP($B402,'[1]Sheet1'!$C$2:$I$671,4,FALSE)</f>
        <v>335</v>
      </c>
      <c r="E402" s="11">
        <f>VLOOKUP($B402,'[1]Sheet1'!$C$2:$I$671,5,FALSE)</f>
        <v>959</v>
      </c>
      <c r="F402" s="11">
        <f>VLOOKUP($B402,'[1]Sheet1'!$C$2:$I$671,6,FALSE)</f>
        <v>447</v>
      </c>
      <c r="G402" s="11">
        <f>VLOOKUP($B402,'[1]Sheet1'!$C$2:$I$671,7,FALSE)</f>
        <v>512</v>
      </c>
    </row>
    <row r="403" spans="1:7" ht="13.5">
      <c r="A403" s="10">
        <v>26804</v>
      </c>
      <c r="B403" s="10">
        <v>264004</v>
      </c>
      <c r="C403" s="10" t="s">
        <v>407</v>
      </c>
      <c r="D403" s="11">
        <f>VLOOKUP($B403,'[1]Sheet1'!$C$2:$I$671,4,FALSE)</f>
        <v>374</v>
      </c>
      <c r="E403" s="11">
        <f>VLOOKUP($B403,'[1]Sheet1'!$C$2:$I$671,5,FALSE)</f>
        <v>818</v>
      </c>
      <c r="F403" s="11">
        <f>VLOOKUP($B403,'[1]Sheet1'!$C$2:$I$671,6,FALSE)</f>
        <v>365</v>
      </c>
      <c r="G403" s="11">
        <f>VLOOKUP($B403,'[1]Sheet1'!$C$2:$I$671,7,FALSE)</f>
        <v>453</v>
      </c>
    </row>
    <row r="404" spans="1:7" ht="13.5">
      <c r="A404" s="10">
        <v>26805</v>
      </c>
      <c r="B404" s="10">
        <v>264005</v>
      </c>
      <c r="C404" s="10" t="s">
        <v>408</v>
      </c>
      <c r="D404" s="11">
        <f>VLOOKUP($B404,'[1]Sheet1'!$C$2:$I$671,4,FALSE)</f>
        <v>359</v>
      </c>
      <c r="E404" s="11">
        <f>VLOOKUP($B404,'[1]Sheet1'!$C$2:$I$671,5,FALSE)</f>
        <v>995</v>
      </c>
      <c r="F404" s="11">
        <f>VLOOKUP($B404,'[1]Sheet1'!$C$2:$I$671,6,FALSE)</f>
        <v>458</v>
      </c>
      <c r="G404" s="11">
        <f>VLOOKUP($B404,'[1]Sheet1'!$C$2:$I$671,7,FALSE)</f>
        <v>537</v>
      </c>
    </row>
    <row r="405" spans="1:7" ht="13.5">
      <c r="A405" s="10">
        <v>26806</v>
      </c>
      <c r="B405" s="10">
        <v>264006</v>
      </c>
      <c r="C405" s="10" t="s">
        <v>409</v>
      </c>
      <c r="D405" s="11">
        <f>VLOOKUP($B405,'[1]Sheet1'!$C$2:$I$671,4,FALSE)</f>
        <v>93</v>
      </c>
      <c r="E405" s="11">
        <f>VLOOKUP($B405,'[1]Sheet1'!$C$2:$I$671,5,FALSE)</f>
        <v>240</v>
      </c>
      <c r="F405" s="11">
        <f>VLOOKUP($B405,'[1]Sheet1'!$C$2:$I$671,6,FALSE)</f>
        <v>110</v>
      </c>
      <c r="G405" s="11">
        <f>VLOOKUP($B405,'[1]Sheet1'!$C$2:$I$671,7,FALSE)</f>
        <v>130</v>
      </c>
    </row>
    <row r="406" spans="1:7" ht="13.5">
      <c r="A406" s="10">
        <v>26901</v>
      </c>
      <c r="B406" s="10">
        <v>263001</v>
      </c>
      <c r="C406" s="10" t="s">
        <v>410</v>
      </c>
      <c r="D406" s="11">
        <f>VLOOKUP($B406,'[1]Sheet1'!$C$2:$I$671,4,FALSE)</f>
        <v>270</v>
      </c>
      <c r="E406" s="11">
        <f>VLOOKUP($B406,'[1]Sheet1'!$C$2:$I$671,5,FALSE)</f>
        <v>689</v>
      </c>
      <c r="F406" s="11">
        <f>VLOOKUP($B406,'[1]Sheet1'!$C$2:$I$671,6,FALSE)</f>
        <v>314</v>
      </c>
      <c r="G406" s="11">
        <f>VLOOKUP($B406,'[1]Sheet1'!$C$2:$I$671,7,FALSE)</f>
        <v>375</v>
      </c>
    </row>
    <row r="407" spans="1:7" ht="13.5">
      <c r="A407" s="10">
        <v>26902</v>
      </c>
      <c r="B407" s="10">
        <v>263002</v>
      </c>
      <c r="C407" s="10" t="s">
        <v>411</v>
      </c>
      <c r="D407" s="11">
        <f>VLOOKUP($B407,'[1]Sheet1'!$C$2:$I$671,4,FALSE)</f>
        <v>388</v>
      </c>
      <c r="E407" s="11">
        <f>VLOOKUP($B407,'[1]Sheet1'!$C$2:$I$671,5,FALSE)</f>
        <v>923</v>
      </c>
      <c r="F407" s="11">
        <f>VLOOKUP($B407,'[1]Sheet1'!$C$2:$I$671,6,FALSE)</f>
        <v>414</v>
      </c>
      <c r="G407" s="11">
        <f>VLOOKUP($B407,'[1]Sheet1'!$C$2:$I$671,7,FALSE)</f>
        <v>509</v>
      </c>
    </row>
    <row r="408" spans="1:7" ht="13.5">
      <c r="A408" s="10">
        <v>26903</v>
      </c>
      <c r="B408" s="10">
        <v>263003</v>
      </c>
      <c r="C408" s="10" t="s">
        <v>412</v>
      </c>
      <c r="D408" s="11">
        <f>VLOOKUP($B408,'[1]Sheet1'!$C$2:$I$671,4,FALSE)</f>
        <v>226</v>
      </c>
      <c r="E408" s="11">
        <f>VLOOKUP($B408,'[1]Sheet1'!$C$2:$I$671,5,FALSE)</f>
        <v>509</v>
      </c>
      <c r="F408" s="11">
        <f>VLOOKUP($B408,'[1]Sheet1'!$C$2:$I$671,6,FALSE)</f>
        <v>234</v>
      </c>
      <c r="G408" s="11">
        <f>VLOOKUP($B408,'[1]Sheet1'!$C$2:$I$671,7,FALSE)</f>
        <v>275</v>
      </c>
    </row>
    <row r="409" spans="1:7" ht="13.5">
      <c r="A409" s="10">
        <v>26904</v>
      </c>
      <c r="B409" s="10">
        <v>263004</v>
      </c>
      <c r="C409" s="10" t="s">
        <v>413</v>
      </c>
      <c r="D409" s="11">
        <f>VLOOKUP($B409,'[1]Sheet1'!$C$2:$I$671,4,FALSE)</f>
        <v>296</v>
      </c>
      <c r="E409" s="11">
        <f>VLOOKUP($B409,'[1]Sheet1'!$C$2:$I$671,5,FALSE)</f>
        <v>616</v>
      </c>
      <c r="F409" s="11">
        <f>VLOOKUP($B409,'[1]Sheet1'!$C$2:$I$671,6,FALSE)</f>
        <v>280</v>
      </c>
      <c r="G409" s="11">
        <f>VLOOKUP($B409,'[1]Sheet1'!$C$2:$I$671,7,FALSE)</f>
        <v>336</v>
      </c>
    </row>
    <row r="410" spans="1:7" ht="13.5">
      <c r="A410" s="10">
        <v>26905</v>
      </c>
      <c r="B410" s="10">
        <v>263005</v>
      </c>
      <c r="C410" s="10" t="s">
        <v>414</v>
      </c>
      <c r="D410" s="11">
        <f>VLOOKUP($B410,'[1]Sheet1'!$C$2:$I$671,4,FALSE)</f>
        <v>439</v>
      </c>
      <c r="E410" s="11">
        <f>VLOOKUP($B410,'[1]Sheet1'!$C$2:$I$671,5,FALSE)</f>
        <v>1008</v>
      </c>
      <c r="F410" s="11">
        <f>VLOOKUP($B410,'[1]Sheet1'!$C$2:$I$671,6,FALSE)</f>
        <v>477</v>
      </c>
      <c r="G410" s="11">
        <f>VLOOKUP($B410,'[1]Sheet1'!$C$2:$I$671,7,FALSE)</f>
        <v>531</v>
      </c>
    </row>
    <row r="411" spans="1:7" ht="13.5">
      <c r="A411" s="10">
        <v>27001</v>
      </c>
      <c r="B411" s="10">
        <v>261001</v>
      </c>
      <c r="C411" s="10" t="s">
        <v>415</v>
      </c>
      <c r="D411" s="11">
        <f>VLOOKUP($B411,'[1]Sheet1'!$C$2:$I$671,4,FALSE)</f>
        <v>189</v>
      </c>
      <c r="E411" s="11">
        <f>VLOOKUP($B411,'[1]Sheet1'!$C$2:$I$671,5,FALSE)</f>
        <v>364</v>
      </c>
      <c r="F411" s="11">
        <f>VLOOKUP($B411,'[1]Sheet1'!$C$2:$I$671,6,FALSE)</f>
        <v>174</v>
      </c>
      <c r="G411" s="11">
        <f>VLOOKUP($B411,'[1]Sheet1'!$C$2:$I$671,7,FALSE)</f>
        <v>190</v>
      </c>
    </row>
    <row r="412" spans="1:7" ht="13.5">
      <c r="A412" s="10">
        <v>27002</v>
      </c>
      <c r="B412" s="10">
        <v>261002</v>
      </c>
      <c r="C412" s="10" t="s">
        <v>416</v>
      </c>
      <c r="D412" s="11">
        <f>VLOOKUP($B412,'[1]Sheet1'!$C$2:$I$671,4,FALSE)</f>
        <v>355</v>
      </c>
      <c r="E412" s="11">
        <f>VLOOKUP($B412,'[1]Sheet1'!$C$2:$I$671,5,FALSE)</f>
        <v>833</v>
      </c>
      <c r="F412" s="11">
        <f>VLOOKUP($B412,'[1]Sheet1'!$C$2:$I$671,6,FALSE)</f>
        <v>382</v>
      </c>
      <c r="G412" s="11">
        <f>VLOOKUP($B412,'[1]Sheet1'!$C$2:$I$671,7,FALSE)</f>
        <v>451</v>
      </c>
    </row>
    <row r="413" spans="1:7" ht="13.5">
      <c r="A413" s="10">
        <v>27003</v>
      </c>
      <c r="B413" s="10">
        <v>261003</v>
      </c>
      <c r="C413" s="10" t="s">
        <v>417</v>
      </c>
      <c r="D413" s="11">
        <f>VLOOKUP($B413,'[1]Sheet1'!$C$2:$I$671,4,FALSE)</f>
        <v>444</v>
      </c>
      <c r="E413" s="11">
        <f>VLOOKUP($B413,'[1]Sheet1'!$C$2:$I$671,5,FALSE)</f>
        <v>1088</v>
      </c>
      <c r="F413" s="11">
        <f>VLOOKUP($B413,'[1]Sheet1'!$C$2:$I$671,6,FALSE)</f>
        <v>507</v>
      </c>
      <c r="G413" s="11">
        <f>VLOOKUP($B413,'[1]Sheet1'!$C$2:$I$671,7,FALSE)</f>
        <v>581</v>
      </c>
    </row>
    <row r="414" spans="1:7" ht="13.5">
      <c r="A414" s="10">
        <v>27004</v>
      </c>
      <c r="B414" s="10">
        <v>261004</v>
      </c>
      <c r="C414" s="10" t="s">
        <v>418</v>
      </c>
      <c r="D414" s="11">
        <f>VLOOKUP($B414,'[1]Sheet1'!$C$2:$I$671,4,FALSE)</f>
        <v>221</v>
      </c>
      <c r="E414" s="11">
        <f>VLOOKUP($B414,'[1]Sheet1'!$C$2:$I$671,5,FALSE)</f>
        <v>567</v>
      </c>
      <c r="F414" s="11">
        <f>VLOOKUP($B414,'[1]Sheet1'!$C$2:$I$671,6,FALSE)</f>
        <v>257</v>
      </c>
      <c r="G414" s="11">
        <f>VLOOKUP($B414,'[1]Sheet1'!$C$2:$I$671,7,FALSE)</f>
        <v>310</v>
      </c>
    </row>
    <row r="415" spans="1:7" ht="13.5">
      <c r="A415" s="10">
        <v>27005</v>
      </c>
      <c r="B415" s="10">
        <v>261005</v>
      </c>
      <c r="C415" s="10" t="s">
        <v>419</v>
      </c>
      <c r="D415" s="11">
        <f>VLOOKUP($B415,'[1]Sheet1'!$C$2:$I$671,4,FALSE)</f>
        <v>214</v>
      </c>
      <c r="E415" s="11">
        <f>VLOOKUP($B415,'[1]Sheet1'!$C$2:$I$671,5,FALSE)</f>
        <v>505</v>
      </c>
      <c r="F415" s="11">
        <f>VLOOKUP($B415,'[1]Sheet1'!$C$2:$I$671,6,FALSE)</f>
        <v>239</v>
      </c>
      <c r="G415" s="11">
        <f>VLOOKUP($B415,'[1]Sheet1'!$C$2:$I$671,7,FALSE)</f>
        <v>266</v>
      </c>
    </row>
    <row r="416" spans="1:7" ht="13.5">
      <c r="A416" s="10">
        <v>27006</v>
      </c>
      <c r="B416" s="10">
        <v>261006</v>
      </c>
      <c r="C416" s="10" t="s">
        <v>420</v>
      </c>
      <c r="D416" s="11">
        <f>VLOOKUP($B416,'[1]Sheet1'!$C$2:$I$671,4,FALSE)</f>
        <v>277</v>
      </c>
      <c r="E416" s="11">
        <f>VLOOKUP($B416,'[1]Sheet1'!$C$2:$I$671,5,FALSE)</f>
        <v>540</v>
      </c>
      <c r="F416" s="11">
        <f>VLOOKUP($B416,'[1]Sheet1'!$C$2:$I$671,6,FALSE)</f>
        <v>271</v>
      </c>
      <c r="G416" s="11">
        <f>VLOOKUP($B416,'[1]Sheet1'!$C$2:$I$671,7,FALSE)</f>
        <v>269</v>
      </c>
    </row>
    <row r="417" spans="1:7" ht="13.5">
      <c r="A417" s="10">
        <v>27101</v>
      </c>
      <c r="B417" s="10">
        <v>262001</v>
      </c>
      <c r="C417" s="10" t="s">
        <v>421</v>
      </c>
      <c r="D417" s="11">
        <f>VLOOKUP($B417,'[1]Sheet1'!$C$2:$I$671,4,FALSE)</f>
        <v>291</v>
      </c>
      <c r="E417" s="11">
        <f>VLOOKUP($B417,'[1]Sheet1'!$C$2:$I$671,5,FALSE)</f>
        <v>751</v>
      </c>
      <c r="F417" s="11">
        <f>VLOOKUP($B417,'[1]Sheet1'!$C$2:$I$671,6,FALSE)</f>
        <v>349</v>
      </c>
      <c r="G417" s="11">
        <f>VLOOKUP($B417,'[1]Sheet1'!$C$2:$I$671,7,FALSE)</f>
        <v>402</v>
      </c>
    </row>
    <row r="418" spans="1:7" ht="13.5">
      <c r="A418" s="10">
        <v>27102</v>
      </c>
      <c r="B418" s="10">
        <v>262002</v>
      </c>
      <c r="C418" s="10" t="s">
        <v>422</v>
      </c>
      <c r="D418" s="11">
        <f>VLOOKUP($B418,'[1]Sheet1'!$C$2:$I$671,4,FALSE)</f>
        <v>98</v>
      </c>
      <c r="E418" s="11">
        <f>VLOOKUP($B418,'[1]Sheet1'!$C$2:$I$671,5,FALSE)</f>
        <v>264</v>
      </c>
      <c r="F418" s="11">
        <f>VLOOKUP($B418,'[1]Sheet1'!$C$2:$I$671,6,FALSE)</f>
        <v>125</v>
      </c>
      <c r="G418" s="11">
        <f>VLOOKUP($B418,'[1]Sheet1'!$C$2:$I$671,7,FALSE)</f>
        <v>139</v>
      </c>
    </row>
    <row r="419" spans="1:7" ht="13.5">
      <c r="A419" s="10">
        <v>27103</v>
      </c>
      <c r="B419" s="10">
        <v>262003</v>
      </c>
      <c r="C419" s="10" t="s">
        <v>423</v>
      </c>
      <c r="D419" s="11">
        <f>VLOOKUP($B419,'[1]Sheet1'!$C$2:$I$671,4,FALSE)</f>
        <v>24</v>
      </c>
      <c r="E419" s="11">
        <f>VLOOKUP($B419,'[1]Sheet1'!$C$2:$I$671,5,FALSE)</f>
        <v>81</v>
      </c>
      <c r="F419" s="11">
        <f>VLOOKUP($B419,'[1]Sheet1'!$C$2:$I$671,6,FALSE)</f>
        <v>35</v>
      </c>
      <c r="G419" s="11">
        <f>VLOOKUP($B419,'[1]Sheet1'!$C$2:$I$671,7,FALSE)</f>
        <v>46</v>
      </c>
    </row>
    <row r="420" spans="1:7" ht="13.5">
      <c r="A420" s="10">
        <v>27104</v>
      </c>
      <c r="B420" s="10">
        <v>262004</v>
      </c>
      <c r="C420" s="10" t="s">
        <v>424</v>
      </c>
      <c r="D420" s="11">
        <f>VLOOKUP($B420,'[1]Sheet1'!$C$2:$I$671,4,FALSE)</f>
        <v>118</v>
      </c>
      <c r="E420" s="11">
        <f>VLOOKUP($B420,'[1]Sheet1'!$C$2:$I$671,5,FALSE)</f>
        <v>315</v>
      </c>
      <c r="F420" s="11">
        <f>VLOOKUP($B420,'[1]Sheet1'!$C$2:$I$671,6,FALSE)</f>
        <v>153</v>
      </c>
      <c r="G420" s="11">
        <f>VLOOKUP($B420,'[1]Sheet1'!$C$2:$I$671,7,FALSE)</f>
        <v>162</v>
      </c>
    </row>
    <row r="421" spans="1:7" ht="13.5">
      <c r="A421" s="10">
        <v>27105</v>
      </c>
      <c r="B421" s="10">
        <v>262005</v>
      </c>
      <c r="C421" s="10" t="s">
        <v>425</v>
      </c>
      <c r="D421" s="11">
        <f>VLOOKUP($B421,'[1]Sheet1'!$C$2:$I$671,4,FALSE)</f>
        <v>160</v>
      </c>
      <c r="E421" s="11">
        <f>VLOOKUP($B421,'[1]Sheet1'!$C$2:$I$671,5,FALSE)</f>
        <v>446</v>
      </c>
      <c r="F421" s="11">
        <f>VLOOKUP($B421,'[1]Sheet1'!$C$2:$I$671,6,FALSE)</f>
        <v>211</v>
      </c>
      <c r="G421" s="11">
        <f>VLOOKUP($B421,'[1]Sheet1'!$C$2:$I$671,7,FALSE)</f>
        <v>235</v>
      </c>
    </row>
    <row r="422" spans="1:7" ht="13.5">
      <c r="A422" s="10">
        <v>27106</v>
      </c>
      <c r="B422" s="10">
        <v>262006</v>
      </c>
      <c r="C422" s="10" t="s">
        <v>426</v>
      </c>
      <c r="D422" s="11">
        <f>VLOOKUP($B422,'[1]Sheet1'!$C$2:$I$671,4,FALSE)</f>
        <v>244</v>
      </c>
      <c r="E422" s="11">
        <f>VLOOKUP($B422,'[1]Sheet1'!$C$2:$I$671,5,FALSE)</f>
        <v>640</v>
      </c>
      <c r="F422" s="11">
        <f>VLOOKUP($B422,'[1]Sheet1'!$C$2:$I$671,6,FALSE)</f>
        <v>299</v>
      </c>
      <c r="G422" s="11">
        <f>VLOOKUP($B422,'[1]Sheet1'!$C$2:$I$671,7,FALSE)</f>
        <v>341</v>
      </c>
    </row>
    <row r="423" spans="1:7" ht="13.5">
      <c r="A423" s="10">
        <v>27200</v>
      </c>
      <c r="B423" s="10">
        <v>142000</v>
      </c>
      <c r="C423" s="10" t="s">
        <v>427</v>
      </c>
      <c r="D423" s="11">
        <f>VLOOKUP($B423,'[1]Sheet1'!$C$2:$I$671,4,FALSE)</f>
        <v>0</v>
      </c>
      <c r="E423" s="11">
        <f>VLOOKUP($B423,'[1]Sheet1'!$C$2:$I$671,5,FALSE)</f>
        <v>0</v>
      </c>
      <c r="F423" s="11">
        <f>VLOOKUP($B423,'[1]Sheet1'!$C$2:$I$671,6,FALSE)</f>
        <v>0</v>
      </c>
      <c r="G423" s="11">
        <f>VLOOKUP($B423,'[1]Sheet1'!$C$2:$I$671,7,FALSE)</f>
        <v>0</v>
      </c>
    </row>
    <row r="424" spans="1:7" ht="13.5">
      <c r="A424" s="10">
        <v>27301</v>
      </c>
      <c r="B424" s="10">
        <v>277001</v>
      </c>
      <c r="C424" s="10" t="s">
        <v>428</v>
      </c>
      <c r="D424" s="11">
        <f>VLOOKUP($B424,'[1]Sheet1'!$C$2:$I$671,4,FALSE)</f>
        <v>408</v>
      </c>
      <c r="E424" s="11">
        <f>VLOOKUP($B424,'[1]Sheet1'!$C$2:$I$671,5,FALSE)</f>
        <v>927</v>
      </c>
      <c r="F424" s="11">
        <f>VLOOKUP($B424,'[1]Sheet1'!$C$2:$I$671,6,FALSE)</f>
        <v>426</v>
      </c>
      <c r="G424" s="11">
        <f>VLOOKUP($B424,'[1]Sheet1'!$C$2:$I$671,7,FALSE)</f>
        <v>501</v>
      </c>
    </row>
    <row r="425" spans="1:7" ht="13.5">
      <c r="A425" s="10">
        <v>27302</v>
      </c>
      <c r="B425" s="10">
        <v>277002</v>
      </c>
      <c r="C425" s="10" t="s">
        <v>429</v>
      </c>
      <c r="D425" s="11">
        <f>VLOOKUP($B425,'[1]Sheet1'!$C$2:$I$671,4,FALSE)</f>
        <v>379</v>
      </c>
      <c r="E425" s="11">
        <f>VLOOKUP($B425,'[1]Sheet1'!$C$2:$I$671,5,FALSE)</f>
        <v>859</v>
      </c>
      <c r="F425" s="11">
        <f>VLOOKUP($B425,'[1]Sheet1'!$C$2:$I$671,6,FALSE)</f>
        <v>400</v>
      </c>
      <c r="G425" s="11">
        <f>VLOOKUP($B425,'[1]Sheet1'!$C$2:$I$671,7,FALSE)</f>
        <v>459</v>
      </c>
    </row>
    <row r="426" spans="1:7" ht="13.5">
      <c r="A426" s="10">
        <v>27401</v>
      </c>
      <c r="B426" s="10">
        <v>279001</v>
      </c>
      <c r="C426" s="10" t="s">
        <v>430</v>
      </c>
      <c r="D426" s="11">
        <f>VLOOKUP($B426,'[1]Sheet1'!$C$2:$I$671,4,FALSE)</f>
        <v>275</v>
      </c>
      <c r="E426" s="11">
        <f>VLOOKUP($B426,'[1]Sheet1'!$C$2:$I$671,5,FALSE)</f>
        <v>696</v>
      </c>
      <c r="F426" s="11">
        <f>VLOOKUP($B426,'[1]Sheet1'!$C$2:$I$671,6,FALSE)</f>
        <v>329</v>
      </c>
      <c r="G426" s="11">
        <f>VLOOKUP($B426,'[1]Sheet1'!$C$2:$I$671,7,FALSE)</f>
        <v>367</v>
      </c>
    </row>
    <row r="427" spans="1:7" ht="13.5">
      <c r="A427" s="10">
        <v>27402</v>
      </c>
      <c r="B427" s="10">
        <v>279002</v>
      </c>
      <c r="C427" s="10" t="s">
        <v>431</v>
      </c>
      <c r="D427" s="11">
        <f>VLOOKUP($B427,'[1]Sheet1'!$C$2:$I$671,4,FALSE)</f>
        <v>266</v>
      </c>
      <c r="E427" s="11">
        <f>VLOOKUP($B427,'[1]Sheet1'!$C$2:$I$671,5,FALSE)</f>
        <v>629</v>
      </c>
      <c r="F427" s="11">
        <f>VLOOKUP($B427,'[1]Sheet1'!$C$2:$I$671,6,FALSE)</f>
        <v>304</v>
      </c>
      <c r="G427" s="11">
        <f>VLOOKUP($B427,'[1]Sheet1'!$C$2:$I$671,7,FALSE)</f>
        <v>325</v>
      </c>
    </row>
    <row r="428" spans="1:7" ht="13.5">
      <c r="A428" s="10">
        <v>27403</v>
      </c>
      <c r="B428" s="10">
        <v>279003</v>
      </c>
      <c r="C428" s="10" t="s">
        <v>432</v>
      </c>
      <c r="D428" s="11">
        <f>VLOOKUP($B428,'[1]Sheet1'!$C$2:$I$671,4,FALSE)</f>
        <v>87</v>
      </c>
      <c r="E428" s="11">
        <f>VLOOKUP($B428,'[1]Sheet1'!$C$2:$I$671,5,FALSE)</f>
        <v>216</v>
      </c>
      <c r="F428" s="11">
        <f>VLOOKUP($B428,'[1]Sheet1'!$C$2:$I$671,6,FALSE)</f>
        <v>97</v>
      </c>
      <c r="G428" s="11">
        <f>VLOOKUP($B428,'[1]Sheet1'!$C$2:$I$671,7,FALSE)</f>
        <v>119</v>
      </c>
    </row>
    <row r="429" spans="1:7" ht="13.5">
      <c r="A429" s="10">
        <v>27500</v>
      </c>
      <c r="B429" s="10">
        <v>278000</v>
      </c>
      <c r="C429" s="10" t="s">
        <v>433</v>
      </c>
      <c r="D429" s="11">
        <f>VLOOKUP($B429,'[1]Sheet1'!$C$2:$I$671,4,FALSE)</f>
        <v>0</v>
      </c>
      <c r="E429" s="11">
        <f>VLOOKUP($B429,'[1]Sheet1'!$C$2:$I$671,5,FALSE)</f>
        <v>0</v>
      </c>
      <c r="F429" s="11">
        <f>VLOOKUP($B429,'[1]Sheet1'!$C$2:$I$671,6,FALSE)</f>
        <v>0</v>
      </c>
      <c r="G429" s="11">
        <f>VLOOKUP($B429,'[1]Sheet1'!$C$2:$I$671,7,FALSE)</f>
        <v>0</v>
      </c>
    </row>
    <row r="430" spans="1:7" ht="13.5">
      <c r="A430" s="10">
        <v>27700</v>
      </c>
      <c r="B430" s="10">
        <v>259000</v>
      </c>
      <c r="C430" s="10" t="s">
        <v>434</v>
      </c>
      <c r="D430" s="11">
        <f>VLOOKUP($B430,'[1]Sheet1'!$C$2:$I$671,4,FALSE)</f>
        <v>203</v>
      </c>
      <c r="E430" s="11">
        <f>VLOOKUP($B430,'[1]Sheet1'!$C$2:$I$671,5,FALSE)</f>
        <v>413</v>
      </c>
      <c r="F430" s="11">
        <f>VLOOKUP($B430,'[1]Sheet1'!$C$2:$I$671,6,FALSE)</f>
        <v>186</v>
      </c>
      <c r="G430" s="11">
        <f>VLOOKUP($B430,'[1]Sheet1'!$C$2:$I$671,7,FALSE)</f>
        <v>227</v>
      </c>
    </row>
    <row r="431" spans="1:7" ht="13.5">
      <c r="A431" s="10">
        <v>27800</v>
      </c>
      <c r="B431" s="10">
        <v>52000</v>
      </c>
      <c r="C431" s="10" t="s">
        <v>435</v>
      </c>
      <c r="D431" s="11">
        <f>VLOOKUP($B431,'[1]Sheet1'!$C$2:$I$671,4,FALSE)</f>
        <v>103</v>
      </c>
      <c r="E431" s="11">
        <f>VLOOKUP($B431,'[1]Sheet1'!$C$2:$I$671,5,FALSE)</f>
        <v>193</v>
      </c>
      <c r="F431" s="11">
        <f>VLOOKUP($B431,'[1]Sheet1'!$C$2:$I$671,6,FALSE)</f>
        <v>88</v>
      </c>
      <c r="G431" s="11">
        <f>VLOOKUP($B431,'[1]Sheet1'!$C$2:$I$671,7,FALSE)</f>
        <v>105</v>
      </c>
    </row>
    <row r="432" spans="1:7" ht="13.5">
      <c r="A432" s="10">
        <v>28100</v>
      </c>
      <c r="B432" s="10">
        <v>144000</v>
      </c>
      <c r="C432" s="10" t="s">
        <v>436</v>
      </c>
      <c r="D432" s="11">
        <f>VLOOKUP($B432,'[1]Sheet1'!$C$2:$I$671,4,FALSE)</f>
        <v>242</v>
      </c>
      <c r="E432" s="11">
        <f>VLOOKUP($B432,'[1]Sheet1'!$C$2:$I$671,5,FALSE)</f>
        <v>465</v>
      </c>
      <c r="F432" s="11">
        <f>VLOOKUP($B432,'[1]Sheet1'!$C$2:$I$671,6,FALSE)</f>
        <v>201</v>
      </c>
      <c r="G432" s="11">
        <f>VLOOKUP($B432,'[1]Sheet1'!$C$2:$I$671,7,FALSE)</f>
        <v>264</v>
      </c>
    </row>
    <row r="433" spans="1:7" ht="13.5">
      <c r="A433" s="10">
        <v>28300</v>
      </c>
      <c r="B433" s="10">
        <v>66000</v>
      </c>
      <c r="C433" s="10" t="s">
        <v>437</v>
      </c>
      <c r="D433" s="11">
        <f>VLOOKUP($B433,'[1]Sheet1'!$C$2:$I$671,4,FALSE)</f>
        <v>1987</v>
      </c>
      <c r="E433" s="11">
        <f>VLOOKUP($B433,'[1]Sheet1'!$C$2:$I$671,5,FALSE)</f>
        <v>4585</v>
      </c>
      <c r="F433" s="11">
        <f>VLOOKUP($B433,'[1]Sheet1'!$C$2:$I$671,6,FALSE)</f>
        <v>2192</v>
      </c>
      <c r="G433" s="11">
        <f>VLOOKUP($B433,'[1]Sheet1'!$C$2:$I$671,7,FALSE)</f>
        <v>2393</v>
      </c>
    </row>
    <row r="434" spans="1:7" ht="13.5">
      <c r="A434" s="10">
        <v>28400</v>
      </c>
      <c r="B434" s="10">
        <v>63000</v>
      </c>
      <c r="C434" s="10" t="s">
        <v>438</v>
      </c>
      <c r="D434" s="11">
        <f>VLOOKUP($B434,'[1]Sheet1'!$C$2:$I$671,4,FALSE)</f>
        <v>2302</v>
      </c>
      <c r="E434" s="11">
        <f>VLOOKUP($B434,'[1]Sheet1'!$C$2:$I$671,5,FALSE)</f>
        <v>5586</v>
      </c>
      <c r="F434" s="11">
        <f>VLOOKUP($B434,'[1]Sheet1'!$C$2:$I$671,6,FALSE)</f>
        <v>2634</v>
      </c>
      <c r="G434" s="11">
        <f>VLOOKUP($B434,'[1]Sheet1'!$C$2:$I$671,7,FALSE)</f>
        <v>2952</v>
      </c>
    </row>
    <row r="435" spans="1:7" ht="13.5">
      <c r="A435" s="10">
        <v>28500</v>
      </c>
      <c r="B435" s="10">
        <v>84000</v>
      </c>
      <c r="C435" s="10" t="s">
        <v>439</v>
      </c>
      <c r="D435" s="11">
        <f>VLOOKUP($B435,'[1]Sheet1'!$C$2:$I$671,4,FALSE)</f>
        <v>1037</v>
      </c>
      <c r="E435" s="11">
        <f>VLOOKUP($B435,'[1]Sheet1'!$C$2:$I$671,5,FALSE)</f>
        <v>2548</v>
      </c>
      <c r="F435" s="11">
        <f>VLOOKUP($B435,'[1]Sheet1'!$C$2:$I$671,6,FALSE)</f>
        <v>1162</v>
      </c>
      <c r="G435" s="11">
        <f>VLOOKUP($B435,'[1]Sheet1'!$C$2:$I$671,7,FALSE)</f>
        <v>1386</v>
      </c>
    </row>
    <row r="436" spans="1:7" ht="13.5">
      <c r="A436" s="10">
        <v>28600</v>
      </c>
      <c r="B436" s="10">
        <v>118000</v>
      </c>
      <c r="C436" s="10" t="s">
        <v>440</v>
      </c>
      <c r="D436" s="11">
        <f>VLOOKUP($B436,'[1]Sheet1'!$C$2:$I$671,4,FALSE)</f>
        <v>408</v>
      </c>
      <c r="E436" s="11">
        <f>VLOOKUP($B436,'[1]Sheet1'!$C$2:$I$671,5,FALSE)</f>
        <v>1344</v>
      </c>
      <c r="F436" s="11">
        <f>VLOOKUP($B436,'[1]Sheet1'!$C$2:$I$671,6,FALSE)</f>
        <v>631</v>
      </c>
      <c r="G436" s="11">
        <f>VLOOKUP($B436,'[1]Sheet1'!$C$2:$I$671,7,FALSE)</f>
        <v>713</v>
      </c>
    </row>
    <row r="437" spans="1:7" ht="13.5">
      <c r="A437" s="10">
        <v>28700</v>
      </c>
      <c r="B437" s="10">
        <v>196000</v>
      </c>
      <c r="C437" s="10" t="s">
        <v>441</v>
      </c>
      <c r="D437" s="11">
        <f>VLOOKUP($B437,'[1]Sheet1'!$C$2:$I$671,4,FALSE)</f>
        <v>1899</v>
      </c>
      <c r="E437" s="11">
        <f>VLOOKUP($B437,'[1]Sheet1'!$C$2:$I$671,5,FALSE)</f>
        <v>3973</v>
      </c>
      <c r="F437" s="11">
        <f>VLOOKUP($B437,'[1]Sheet1'!$C$2:$I$671,6,FALSE)</f>
        <v>1883</v>
      </c>
      <c r="G437" s="11">
        <f>VLOOKUP($B437,'[1]Sheet1'!$C$2:$I$671,7,FALSE)</f>
        <v>2090</v>
      </c>
    </row>
    <row r="438" spans="1:7" ht="13.5">
      <c r="A438" s="10">
        <v>28800</v>
      </c>
      <c r="B438" s="10">
        <v>234000</v>
      </c>
      <c r="C438" s="10" t="s">
        <v>442</v>
      </c>
      <c r="D438" s="11">
        <f>VLOOKUP($B438,'[1]Sheet1'!$C$2:$I$671,4,FALSE)</f>
        <v>2491</v>
      </c>
      <c r="E438" s="11">
        <f>VLOOKUP($B438,'[1]Sheet1'!$C$2:$I$671,5,FALSE)</f>
        <v>5623</v>
      </c>
      <c r="F438" s="11">
        <f>VLOOKUP($B438,'[1]Sheet1'!$C$2:$I$671,6,FALSE)</f>
        <v>2590</v>
      </c>
      <c r="G438" s="11">
        <f>VLOOKUP($B438,'[1]Sheet1'!$C$2:$I$671,7,FALSE)</f>
        <v>3033</v>
      </c>
    </row>
    <row r="439" spans="1:7" ht="13.5">
      <c r="A439" s="10">
        <v>28900</v>
      </c>
      <c r="B439" s="10">
        <v>237000</v>
      </c>
      <c r="C439" s="10" t="s">
        <v>443</v>
      </c>
      <c r="D439" s="11">
        <f>VLOOKUP($B439,'[1]Sheet1'!$C$2:$I$671,4,FALSE)</f>
        <v>271</v>
      </c>
      <c r="E439" s="11">
        <f>VLOOKUP($B439,'[1]Sheet1'!$C$2:$I$671,5,FALSE)</f>
        <v>665</v>
      </c>
      <c r="F439" s="11">
        <f>VLOOKUP($B439,'[1]Sheet1'!$C$2:$I$671,6,FALSE)</f>
        <v>302</v>
      </c>
      <c r="G439" s="11">
        <f>VLOOKUP($B439,'[1]Sheet1'!$C$2:$I$671,7,FALSE)</f>
        <v>363</v>
      </c>
    </row>
    <row r="440" spans="1:7" ht="13.5">
      <c r="A440" s="10">
        <v>29000</v>
      </c>
      <c r="B440" s="10">
        <v>122000</v>
      </c>
      <c r="C440" s="10" t="s">
        <v>444</v>
      </c>
      <c r="D440" s="11">
        <f>VLOOKUP($B440,'[1]Sheet1'!$C$2:$I$671,4,FALSE)</f>
        <v>2408</v>
      </c>
      <c r="E440" s="11">
        <f>VLOOKUP($B440,'[1]Sheet1'!$C$2:$I$671,5,FALSE)</f>
        <v>5563</v>
      </c>
      <c r="F440" s="11">
        <f>VLOOKUP($B440,'[1]Sheet1'!$C$2:$I$671,6,FALSE)</f>
        <v>2538</v>
      </c>
      <c r="G440" s="11">
        <f>VLOOKUP($B440,'[1]Sheet1'!$C$2:$I$671,7,FALSE)</f>
        <v>3025</v>
      </c>
    </row>
    <row r="441" spans="1:7" ht="13.5">
      <c r="A441" s="10">
        <v>29901</v>
      </c>
      <c r="B441" s="10">
        <v>284001</v>
      </c>
      <c r="C441" s="10" t="s">
        <v>445</v>
      </c>
      <c r="D441" s="11">
        <f>VLOOKUP($B441,'[1]Sheet1'!$C$2:$I$671,4,FALSE)</f>
        <v>89</v>
      </c>
      <c r="E441" s="11">
        <f>VLOOKUP($B441,'[1]Sheet1'!$C$2:$I$671,5,FALSE)</f>
        <v>298</v>
      </c>
      <c r="F441" s="11">
        <f>VLOOKUP($B441,'[1]Sheet1'!$C$2:$I$671,6,FALSE)</f>
        <v>147</v>
      </c>
      <c r="G441" s="11">
        <f>VLOOKUP($B441,'[1]Sheet1'!$C$2:$I$671,7,FALSE)</f>
        <v>151</v>
      </c>
    </row>
    <row r="442" spans="1:7" ht="13.5">
      <c r="A442" s="10">
        <v>29902</v>
      </c>
      <c r="B442" s="10">
        <v>284002</v>
      </c>
      <c r="C442" s="10" t="s">
        <v>446</v>
      </c>
      <c r="D442" s="11">
        <f>VLOOKUP($B442,'[1]Sheet1'!$C$2:$I$671,4,FALSE)</f>
        <v>96</v>
      </c>
      <c r="E442" s="11">
        <f>VLOOKUP($B442,'[1]Sheet1'!$C$2:$I$671,5,FALSE)</f>
        <v>330</v>
      </c>
      <c r="F442" s="11">
        <f>VLOOKUP($B442,'[1]Sheet1'!$C$2:$I$671,6,FALSE)</f>
        <v>162</v>
      </c>
      <c r="G442" s="11">
        <f>VLOOKUP($B442,'[1]Sheet1'!$C$2:$I$671,7,FALSE)</f>
        <v>168</v>
      </c>
    </row>
    <row r="443" spans="1:7" ht="13.5">
      <c r="A443" s="10">
        <v>29903</v>
      </c>
      <c r="B443" s="10">
        <v>284003</v>
      </c>
      <c r="C443" s="10" t="s">
        <v>447</v>
      </c>
      <c r="D443" s="11">
        <f>VLOOKUP($B443,'[1]Sheet1'!$C$2:$I$671,4,FALSE)</f>
        <v>33</v>
      </c>
      <c r="E443" s="11">
        <f>VLOOKUP($B443,'[1]Sheet1'!$C$2:$I$671,5,FALSE)</f>
        <v>112</v>
      </c>
      <c r="F443" s="11">
        <f>VLOOKUP($B443,'[1]Sheet1'!$C$2:$I$671,6,FALSE)</f>
        <v>58</v>
      </c>
      <c r="G443" s="11">
        <f>VLOOKUP($B443,'[1]Sheet1'!$C$2:$I$671,7,FALSE)</f>
        <v>54</v>
      </c>
    </row>
    <row r="444" spans="1:7" ht="13.5">
      <c r="A444" s="10">
        <v>29904</v>
      </c>
      <c r="B444" s="10">
        <v>284004</v>
      </c>
      <c r="C444" s="10" t="s">
        <v>448</v>
      </c>
      <c r="D444" s="11">
        <f>VLOOKUP($B444,'[1]Sheet1'!$C$2:$I$671,4,FALSE)</f>
        <v>52</v>
      </c>
      <c r="E444" s="11">
        <f>VLOOKUP($B444,'[1]Sheet1'!$C$2:$I$671,5,FALSE)</f>
        <v>183</v>
      </c>
      <c r="F444" s="11">
        <f>VLOOKUP($B444,'[1]Sheet1'!$C$2:$I$671,6,FALSE)</f>
        <v>90</v>
      </c>
      <c r="G444" s="11">
        <f>VLOOKUP($B444,'[1]Sheet1'!$C$2:$I$671,7,FALSE)</f>
        <v>93</v>
      </c>
    </row>
    <row r="445" spans="1:7" ht="13.5">
      <c r="A445" s="10">
        <v>29905</v>
      </c>
      <c r="B445" s="10">
        <v>284005</v>
      </c>
      <c r="C445" s="10" t="s">
        <v>449</v>
      </c>
      <c r="D445" s="11">
        <f>VLOOKUP($B445,'[1]Sheet1'!$C$2:$I$671,4,FALSE)</f>
        <v>77</v>
      </c>
      <c r="E445" s="11">
        <f>VLOOKUP($B445,'[1]Sheet1'!$C$2:$I$671,5,FALSE)</f>
        <v>239</v>
      </c>
      <c r="F445" s="11">
        <f>VLOOKUP($B445,'[1]Sheet1'!$C$2:$I$671,6,FALSE)</f>
        <v>114</v>
      </c>
      <c r="G445" s="11">
        <f>VLOOKUP($B445,'[1]Sheet1'!$C$2:$I$671,7,FALSE)</f>
        <v>125</v>
      </c>
    </row>
    <row r="446" spans="1:7" ht="13.5">
      <c r="A446" s="10">
        <v>30000</v>
      </c>
      <c r="B446" s="10">
        <v>114000</v>
      </c>
      <c r="C446" s="10" t="s">
        <v>450</v>
      </c>
      <c r="D446" s="11">
        <f>VLOOKUP($B446,'[1]Sheet1'!$C$2:$I$671,4,FALSE)</f>
        <v>0</v>
      </c>
      <c r="E446" s="11">
        <f>VLOOKUP($B446,'[1]Sheet1'!$C$2:$I$671,5,FALSE)</f>
        <v>0</v>
      </c>
      <c r="F446" s="11">
        <f>VLOOKUP($B446,'[1]Sheet1'!$C$2:$I$671,6,FALSE)</f>
        <v>0</v>
      </c>
      <c r="G446" s="11">
        <f>VLOOKUP($B446,'[1]Sheet1'!$C$2:$I$671,7,FALSE)</f>
        <v>0</v>
      </c>
    </row>
    <row r="447" spans="1:7" ht="13.5">
      <c r="A447" s="10">
        <v>30100</v>
      </c>
      <c r="B447" s="10">
        <v>99000</v>
      </c>
      <c r="C447" s="10" t="s">
        <v>451</v>
      </c>
      <c r="D447" s="11">
        <f>VLOOKUP($B447,'[1]Sheet1'!$C$2:$I$671,4,FALSE)</f>
        <v>13</v>
      </c>
      <c r="E447" s="11">
        <f>VLOOKUP($B447,'[1]Sheet1'!$C$2:$I$671,5,FALSE)</f>
        <v>37</v>
      </c>
      <c r="F447" s="11">
        <f>VLOOKUP($B447,'[1]Sheet1'!$C$2:$I$671,6,FALSE)</f>
        <v>15</v>
      </c>
      <c r="G447" s="11">
        <f>VLOOKUP($B447,'[1]Sheet1'!$C$2:$I$671,7,FALSE)</f>
        <v>22</v>
      </c>
    </row>
    <row r="448" spans="1:7" ht="13.5">
      <c r="A448" s="10">
        <v>30200</v>
      </c>
      <c r="B448" s="10">
        <v>258000</v>
      </c>
      <c r="C448" s="10" t="s">
        <v>452</v>
      </c>
      <c r="D448" s="11">
        <f>VLOOKUP($B448,'[1]Sheet1'!$C$2:$I$671,4,FALSE)</f>
        <v>12</v>
      </c>
      <c r="E448" s="11">
        <f>VLOOKUP($B448,'[1]Sheet1'!$C$2:$I$671,5,FALSE)</f>
        <v>36</v>
      </c>
      <c r="F448" s="11">
        <f>VLOOKUP($B448,'[1]Sheet1'!$C$2:$I$671,6,FALSE)</f>
        <v>19</v>
      </c>
      <c r="G448" s="11">
        <f>VLOOKUP($B448,'[1]Sheet1'!$C$2:$I$671,7,FALSE)</f>
        <v>17</v>
      </c>
    </row>
    <row r="449" spans="1:7" ht="13.5">
      <c r="A449" s="10">
        <v>30300</v>
      </c>
      <c r="B449" s="10">
        <v>112000</v>
      </c>
      <c r="C449" s="10" t="s">
        <v>453</v>
      </c>
      <c r="D449" s="11">
        <f>VLOOKUP($B449,'[1]Sheet1'!$C$2:$I$671,4,FALSE)</f>
        <v>55</v>
      </c>
      <c r="E449" s="11">
        <f>VLOOKUP($B449,'[1]Sheet1'!$C$2:$I$671,5,FALSE)</f>
        <v>197</v>
      </c>
      <c r="F449" s="11">
        <f>VLOOKUP($B449,'[1]Sheet1'!$C$2:$I$671,6,FALSE)</f>
        <v>79</v>
      </c>
      <c r="G449" s="11">
        <f>VLOOKUP($B449,'[1]Sheet1'!$C$2:$I$671,7,FALSE)</f>
        <v>118</v>
      </c>
    </row>
    <row r="450" spans="1:7" ht="13.5">
      <c r="A450" s="10">
        <v>30400</v>
      </c>
      <c r="B450" s="10">
        <v>106000</v>
      </c>
      <c r="C450" s="10" t="s">
        <v>454</v>
      </c>
      <c r="D450" s="11">
        <f>VLOOKUP($B450,'[1]Sheet1'!$C$2:$I$671,4,FALSE)</f>
        <v>198</v>
      </c>
      <c r="E450" s="11">
        <f>VLOOKUP($B450,'[1]Sheet1'!$C$2:$I$671,5,FALSE)</f>
        <v>499</v>
      </c>
      <c r="F450" s="11">
        <f>VLOOKUP($B450,'[1]Sheet1'!$C$2:$I$671,6,FALSE)</f>
        <v>238</v>
      </c>
      <c r="G450" s="11">
        <f>VLOOKUP($B450,'[1]Sheet1'!$C$2:$I$671,7,FALSE)</f>
        <v>261</v>
      </c>
    </row>
    <row r="451" spans="1:7" ht="13.5">
      <c r="A451" s="10">
        <v>30500</v>
      </c>
      <c r="B451" s="10">
        <v>56000</v>
      </c>
      <c r="C451" s="10" t="s">
        <v>455</v>
      </c>
      <c r="D451" s="11">
        <f>VLOOKUP($B451,'[1]Sheet1'!$C$2:$I$671,4,FALSE)</f>
        <v>98</v>
      </c>
      <c r="E451" s="11">
        <f>VLOOKUP($B451,'[1]Sheet1'!$C$2:$I$671,5,FALSE)</f>
        <v>266</v>
      </c>
      <c r="F451" s="11">
        <f>VLOOKUP($B451,'[1]Sheet1'!$C$2:$I$671,6,FALSE)</f>
        <v>119</v>
      </c>
      <c r="G451" s="11">
        <f>VLOOKUP($B451,'[1]Sheet1'!$C$2:$I$671,7,FALSE)</f>
        <v>147</v>
      </c>
    </row>
    <row r="452" spans="1:7" ht="13.5">
      <c r="A452" s="10">
        <v>30600</v>
      </c>
      <c r="B452" s="10">
        <v>123000</v>
      </c>
      <c r="C452" s="10" t="s">
        <v>456</v>
      </c>
      <c r="D452" s="11">
        <f>VLOOKUP($B452,'[1]Sheet1'!$C$2:$I$671,4,FALSE)</f>
        <v>131</v>
      </c>
      <c r="E452" s="11">
        <f>VLOOKUP($B452,'[1]Sheet1'!$C$2:$I$671,5,FALSE)</f>
        <v>306</v>
      </c>
      <c r="F452" s="11">
        <f>VLOOKUP($B452,'[1]Sheet1'!$C$2:$I$671,6,FALSE)</f>
        <v>143</v>
      </c>
      <c r="G452" s="11">
        <f>VLOOKUP($B452,'[1]Sheet1'!$C$2:$I$671,7,FALSE)</f>
        <v>163</v>
      </c>
    </row>
    <row r="453" spans="1:7" ht="13.5">
      <c r="A453" s="10">
        <v>30700</v>
      </c>
      <c r="B453" s="10">
        <v>222000</v>
      </c>
      <c r="C453" s="10" t="s">
        <v>457</v>
      </c>
      <c r="D453" s="11">
        <f>VLOOKUP($B453,'[1]Sheet1'!$C$2:$I$671,4,FALSE)</f>
        <v>1476</v>
      </c>
      <c r="E453" s="11">
        <f>VLOOKUP($B453,'[1]Sheet1'!$C$2:$I$671,5,FALSE)</f>
        <v>3540</v>
      </c>
      <c r="F453" s="11">
        <f>VLOOKUP($B453,'[1]Sheet1'!$C$2:$I$671,6,FALSE)</f>
        <v>1568</v>
      </c>
      <c r="G453" s="11">
        <f>VLOOKUP($B453,'[1]Sheet1'!$C$2:$I$671,7,FALSE)</f>
        <v>1972</v>
      </c>
    </row>
    <row r="454" spans="1:7" ht="13.5">
      <c r="A454" s="10">
        <v>30801</v>
      </c>
      <c r="B454" s="10">
        <v>276001</v>
      </c>
      <c r="C454" s="10" t="s">
        <v>458</v>
      </c>
      <c r="D454" s="11">
        <f>VLOOKUP($B454,'[1]Sheet1'!$C$2:$I$671,4,FALSE)</f>
        <v>60</v>
      </c>
      <c r="E454" s="11">
        <f>VLOOKUP($B454,'[1]Sheet1'!$C$2:$I$671,5,FALSE)</f>
        <v>160</v>
      </c>
      <c r="F454" s="11">
        <f>VLOOKUP($B454,'[1]Sheet1'!$C$2:$I$671,6,FALSE)</f>
        <v>71</v>
      </c>
      <c r="G454" s="11">
        <f>VLOOKUP($B454,'[1]Sheet1'!$C$2:$I$671,7,FALSE)</f>
        <v>89</v>
      </c>
    </row>
    <row r="455" spans="1:7" ht="13.5">
      <c r="A455" s="10">
        <v>30802</v>
      </c>
      <c r="B455" s="10">
        <v>276002</v>
      </c>
      <c r="C455" s="10" t="s">
        <v>459</v>
      </c>
      <c r="D455" s="11">
        <f>VLOOKUP($B455,'[1]Sheet1'!$C$2:$I$671,4,FALSE)</f>
        <v>113</v>
      </c>
      <c r="E455" s="11">
        <f>VLOOKUP($B455,'[1]Sheet1'!$C$2:$I$671,5,FALSE)</f>
        <v>287</v>
      </c>
      <c r="F455" s="11">
        <f>VLOOKUP($B455,'[1]Sheet1'!$C$2:$I$671,6,FALSE)</f>
        <v>130</v>
      </c>
      <c r="G455" s="11">
        <f>VLOOKUP($B455,'[1]Sheet1'!$C$2:$I$671,7,FALSE)</f>
        <v>157</v>
      </c>
    </row>
    <row r="456" spans="1:7" ht="13.5">
      <c r="A456" s="10">
        <v>30803</v>
      </c>
      <c r="B456" s="10">
        <v>276003</v>
      </c>
      <c r="C456" s="10" t="s">
        <v>460</v>
      </c>
      <c r="D456" s="11">
        <f>VLOOKUP($B456,'[1]Sheet1'!$C$2:$I$671,4,FALSE)</f>
        <v>121</v>
      </c>
      <c r="E456" s="11">
        <f>VLOOKUP($B456,'[1]Sheet1'!$C$2:$I$671,5,FALSE)</f>
        <v>294</v>
      </c>
      <c r="F456" s="11">
        <f>VLOOKUP($B456,'[1]Sheet1'!$C$2:$I$671,6,FALSE)</f>
        <v>147</v>
      </c>
      <c r="G456" s="11">
        <f>VLOOKUP($B456,'[1]Sheet1'!$C$2:$I$671,7,FALSE)</f>
        <v>147</v>
      </c>
    </row>
    <row r="457" spans="1:7" ht="13.5">
      <c r="A457" s="10">
        <v>30804</v>
      </c>
      <c r="B457" s="10">
        <v>276004</v>
      </c>
      <c r="C457" s="10" t="s">
        <v>461</v>
      </c>
      <c r="D457" s="11">
        <f>VLOOKUP($B457,'[1]Sheet1'!$C$2:$I$671,4,FALSE)</f>
        <v>126</v>
      </c>
      <c r="E457" s="11">
        <f>VLOOKUP($B457,'[1]Sheet1'!$C$2:$I$671,5,FALSE)</f>
        <v>323</v>
      </c>
      <c r="F457" s="11">
        <f>VLOOKUP($B457,'[1]Sheet1'!$C$2:$I$671,6,FALSE)</f>
        <v>148</v>
      </c>
      <c r="G457" s="11">
        <f>VLOOKUP($B457,'[1]Sheet1'!$C$2:$I$671,7,FALSE)</f>
        <v>175</v>
      </c>
    </row>
    <row r="458" spans="1:7" ht="13.5">
      <c r="A458" s="10">
        <v>30805</v>
      </c>
      <c r="B458" s="10">
        <v>276005</v>
      </c>
      <c r="C458" s="10" t="s">
        <v>462</v>
      </c>
      <c r="D458" s="11">
        <f>VLOOKUP($B458,'[1]Sheet1'!$C$2:$I$671,4,FALSE)</f>
        <v>99</v>
      </c>
      <c r="E458" s="11">
        <f>VLOOKUP($B458,'[1]Sheet1'!$C$2:$I$671,5,FALSE)</f>
        <v>250</v>
      </c>
      <c r="F458" s="11">
        <f>VLOOKUP($B458,'[1]Sheet1'!$C$2:$I$671,6,FALSE)</f>
        <v>121</v>
      </c>
      <c r="G458" s="11">
        <f>VLOOKUP($B458,'[1]Sheet1'!$C$2:$I$671,7,FALSE)</f>
        <v>129</v>
      </c>
    </row>
    <row r="459" spans="1:7" ht="13.5">
      <c r="A459" s="10">
        <v>30806</v>
      </c>
      <c r="B459" s="10">
        <v>276006</v>
      </c>
      <c r="C459" s="10" t="s">
        <v>463</v>
      </c>
      <c r="D459" s="11">
        <f>VLOOKUP($B459,'[1]Sheet1'!$C$2:$I$671,4,FALSE)</f>
        <v>108</v>
      </c>
      <c r="E459" s="11">
        <f>VLOOKUP($B459,'[1]Sheet1'!$C$2:$I$671,5,FALSE)</f>
        <v>275</v>
      </c>
      <c r="F459" s="11">
        <f>VLOOKUP($B459,'[1]Sheet1'!$C$2:$I$671,6,FALSE)</f>
        <v>125</v>
      </c>
      <c r="G459" s="11">
        <f>VLOOKUP($B459,'[1]Sheet1'!$C$2:$I$671,7,FALSE)</f>
        <v>150</v>
      </c>
    </row>
    <row r="460" spans="1:7" ht="13.5">
      <c r="A460" s="10">
        <v>30807</v>
      </c>
      <c r="B460" s="10">
        <v>276007</v>
      </c>
      <c r="C460" s="10" t="s">
        <v>464</v>
      </c>
      <c r="D460" s="11">
        <f>VLOOKUP($B460,'[1]Sheet1'!$C$2:$I$671,4,FALSE)</f>
        <v>73</v>
      </c>
      <c r="E460" s="11">
        <f>VLOOKUP($B460,'[1]Sheet1'!$C$2:$I$671,5,FALSE)</f>
        <v>164</v>
      </c>
      <c r="F460" s="11">
        <f>VLOOKUP($B460,'[1]Sheet1'!$C$2:$I$671,6,FALSE)</f>
        <v>79</v>
      </c>
      <c r="G460" s="11">
        <f>VLOOKUP($B460,'[1]Sheet1'!$C$2:$I$671,7,FALSE)</f>
        <v>85</v>
      </c>
    </row>
    <row r="461" spans="1:7" ht="13.5">
      <c r="A461" s="10">
        <v>30808</v>
      </c>
      <c r="B461" s="10">
        <v>276008</v>
      </c>
      <c r="C461" s="10" t="s">
        <v>465</v>
      </c>
      <c r="D461" s="11">
        <f>VLOOKUP($B461,'[1]Sheet1'!$C$2:$I$671,4,FALSE)</f>
        <v>68</v>
      </c>
      <c r="E461" s="11">
        <f>VLOOKUP($B461,'[1]Sheet1'!$C$2:$I$671,5,FALSE)</f>
        <v>194</v>
      </c>
      <c r="F461" s="11">
        <f>VLOOKUP($B461,'[1]Sheet1'!$C$2:$I$671,6,FALSE)</f>
        <v>83</v>
      </c>
      <c r="G461" s="11">
        <f>VLOOKUP($B461,'[1]Sheet1'!$C$2:$I$671,7,FALSE)</f>
        <v>111</v>
      </c>
    </row>
    <row r="462" spans="1:7" ht="13.5">
      <c r="A462" s="10">
        <v>31400</v>
      </c>
      <c r="B462" s="10">
        <v>89000</v>
      </c>
      <c r="C462" s="10" t="s">
        <v>466</v>
      </c>
      <c r="D462" s="11">
        <f>VLOOKUP($B462,'[1]Sheet1'!$C$2:$I$671,4,FALSE)</f>
        <v>7</v>
      </c>
      <c r="E462" s="11">
        <f>VLOOKUP($B462,'[1]Sheet1'!$C$2:$I$671,5,FALSE)</f>
        <v>15</v>
      </c>
      <c r="F462" s="11">
        <f>VLOOKUP($B462,'[1]Sheet1'!$C$2:$I$671,6,FALSE)</f>
        <v>7</v>
      </c>
      <c r="G462" s="11">
        <f>VLOOKUP($B462,'[1]Sheet1'!$C$2:$I$671,7,FALSE)</f>
        <v>8</v>
      </c>
    </row>
    <row r="463" spans="1:7" ht="13.5">
      <c r="A463" s="10">
        <v>31500</v>
      </c>
      <c r="B463" s="10">
        <v>36000</v>
      </c>
      <c r="C463" s="10" t="s">
        <v>467</v>
      </c>
      <c r="D463" s="11">
        <f>VLOOKUP($B463,'[1]Sheet1'!$C$2:$I$671,4,FALSE)</f>
        <v>7</v>
      </c>
      <c r="E463" s="11">
        <f>VLOOKUP($B463,'[1]Sheet1'!$C$2:$I$671,5,FALSE)</f>
        <v>23</v>
      </c>
      <c r="F463" s="11">
        <f>VLOOKUP($B463,'[1]Sheet1'!$C$2:$I$671,6,FALSE)</f>
        <v>9</v>
      </c>
      <c r="G463" s="11">
        <f>VLOOKUP($B463,'[1]Sheet1'!$C$2:$I$671,7,FALSE)</f>
        <v>14</v>
      </c>
    </row>
    <row r="464" spans="1:7" ht="13.5">
      <c r="A464" s="10">
        <v>31600</v>
      </c>
      <c r="B464" s="10">
        <v>60000</v>
      </c>
      <c r="C464" s="10" t="s">
        <v>468</v>
      </c>
      <c r="D464" s="11">
        <f>VLOOKUP($B464,'[1]Sheet1'!$C$2:$I$671,4,FALSE)</f>
        <v>13</v>
      </c>
      <c r="E464" s="11">
        <f>VLOOKUP($B464,'[1]Sheet1'!$C$2:$I$671,5,FALSE)</f>
        <v>24</v>
      </c>
      <c r="F464" s="11">
        <f>VLOOKUP($B464,'[1]Sheet1'!$C$2:$I$671,6,FALSE)</f>
        <v>11</v>
      </c>
      <c r="G464" s="11">
        <f>VLOOKUP($B464,'[1]Sheet1'!$C$2:$I$671,7,FALSE)</f>
        <v>13</v>
      </c>
    </row>
    <row r="465" spans="1:7" ht="13.5">
      <c r="A465" s="10">
        <v>31700</v>
      </c>
      <c r="B465" s="10">
        <v>198000</v>
      </c>
      <c r="C465" s="10" t="s">
        <v>469</v>
      </c>
      <c r="D465" s="11">
        <f>VLOOKUP($B465,'[1]Sheet1'!$C$2:$I$671,4,FALSE)</f>
        <v>11</v>
      </c>
      <c r="E465" s="11">
        <f>VLOOKUP($B465,'[1]Sheet1'!$C$2:$I$671,5,FALSE)</f>
        <v>21</v>
      </c>
      <c r="F465" s="11">
        <f>VLOOKUP($B465,'[1]Sheet1'!$C$2:$I$671,6,FALSE)</f>
        <v>10</v>
      </c>
      <c r="G465" s="11">
        <f>VLOOKUP($B465,'[1]Sheet1'!$C$2:$I$671,7,FALSE)</f>
        <v>11</v>
      </c>
    </row>
    <row r="466" spans="1:7" ht="13.5">
      <c r="A466" s="10">
        <v>31800</v>
      </c>
      <c r="B466" s="10">
        <v>185000</v>
      </c>
      <c r="C466" s="10" t="s">
        <v>470</v>
      </c>
      <c r="D466" s="11">
        <f>VLOOKUP($B466,'[1]Sheet1'!$C$2:$I$671,4,FALSE)</f>
        <v>19</v>
      </c>
      <c r="E466" s="11">
        <f>VLOOKUP($B466,'[1]Sheet1'!$C$2:$I$671,5,FALSE)</f>
        <v>37</v>
      </c>
      <c r="F466" s="11">
        <f>VLOOKUP($B466,'[1]Sheet1'!$C$2:$I$671,6,FALSE)</f>
        <v>14</v>
      </c>
      <c r="G466" s="11">
        <f>VLOOKUP($B466,'[1]Sheet1'!$C$2:$I$671,7,FALSE)</f>
        <v>23</v>
      </c>
    </row>
    <row r="467" spans="1:7" ht="13.5">
      <c r="A467" s="10">
        <v>31900</v>
      </c>
      <c r="B467" s="10">
        <v>59000</v>
      </c>
      <c r="C467" s="10" t="s">
        <v>471</v>
      </c>
      <c r="D467" s="11">
        <f>VLOOKUP($B467,'[1]Sheet1'!$C$2:$I$671,4,FALSE)</f>
        <v>32</v>
      </c>
      <c r="E467" s="11">
        <f>VLOOKUP($B467,'[1]Sheet1'!$C$2:$I$671,5,FALSE)</f>
        <v>59</v>
      </c>
      <c r="F467" s="11">
        <f>VLOOKUP($B467,'[1]Sheet1'!$C$2:$I$671,6,FALSE)</f>
        <v>24</v>
      </c>
      <c r="G467" s="11">
        <f>VLOOKUP($B467,'[1]Sheet1'!$C$2:$I$671,7,FALSE)</f>
        <v>35</v>
      </c>
    </row>
    <row r="468" spans="1:7" ht="13.5">
      <c r="A468" s="10">
        <v>32000</v>
      </c>
      <c r="B468" s="10">
        <v>228000</v>
      </c>
      <c r="C468" s="10" t="s">
        <v>472</v>
      </c>
      <c r="D468" s="11">
        <f>VLOOKUP($B468,'[1]Sheet1'!$C$2:$I$671,4,FALSE)</f>
        <v>10</v>
      </c>
      <c r="E468" s="11">
        <f>VLOOKUP($B468,'[1]Sheet1'!$C$2:$I$671,5,FALSE)</f>
        <v>20</v>
      </c>
      <c r="F468" s="11">
        <f>VLOOKUP($B468,'[1]Sheet1'!$C$2:$I$671,6,FALSE)</f>
        <v>11</v>
      </c>
      <c r="G468" s="11">
        <f>VLOOKUP($B468,'[1]Sheet1'!$C$2:$I$671,7,FALSE)</f>
        <v>9</v>
      </c>
    </row>
    <row r="469" spans="1:7" ht="13.5">
      <c r="A469" s="10">
        <v>32100</v>
      </c>
      <c r="B469" s="10">
        <v>199000</v>
      </c>
      <c r="C469" s="10" t="s">
        <v>473</v>
      </c>
      <c r="D469" s="11">
        <f>VLOOKUP($B469,'[1]Sheet1'!$C$2:$I$671,4,FALSE)</f>
        <v>14</v>
      </c>
      <c r="E469" s="11">
        <f>VLOOKUP($B469,'[1]Sheet1'!$C$2:$I$671,5,FALSE)</f>
        <v>29</v>
      </c>
      <c r="F469" s="11">
        <f>VLOOKUP($B469,'[1]Sheet1'!$C$2:$I$671,6,FALSE)</f>
        <v>11</v>
      </c>
      <c r="G469" s="11">
        <f>VLOOKUP($B469,'[1]Sheet1'!$C$2:$I$671,7,FALSE)</f>
        <v>18</v>
      </c>
    </row>
    <row r="470" spans="1:7" ht="13.5">
      <c r="A470" s="10">
        <v>32200</v>
      </c>
      <c r="B470" s="10">
        <v>3000</v>
      </c>
      <c r="C470" s="10" t="s">
        <v>474</v>
      </c>
      <c r="D470" s="11">
        <f>VLOOKUP($B470,'[1]Sheet1'!$C$2:$I$671,4,FALSE)</f>
        <v>21</v>
      </c>
      <c r="E470" s="11">
        <f>VLOOKUP($B470,'[1]Sheet1'!$C$2:$I$671,5,FALSE)</f>
        <v>44</v>
      </c>
      <c r="F470" s="11">
        <f>VLOOKUP($B470,'[1]Sheet1'!$C$2:$I$671,6,FALSE)</f>
        <v>24</v>
      </c>
      <c r="G470" s="11">
        <f>VLOOKUP($B470,'[1]Sheet1'!$C$2:$I$671,7,FALSE)</f>
        <v>20</v>
      </c>
    </row>
    <row r="471" spans="1:7" ht="13.5">
      <c r="A471" s="10">
        <v>32300</v>
      </c>
      <c r="B471" s="10">
        <v>132000</v>
      </c>
      <c r="C471" s="10" t="s">
        <v>475</v>
      </c>
      <c r="D471" s="11">
        <f>VLOOKUP($B471,'[1]Sheet1'!$C$2:$I$671,4,FALSE)</f>
        <v>5</v>
      </c>
      <c r="E471" s="11">
        <f>VLOOKUP($B471,'[1]Sheet1'!$C$2:$I$671,5,FALSE)</f>
        <v>8</v>
      </c>
      <c r="F471" s="11">
        <f>VLOOKUP($B471,'[1]Sheet1'!$C$2:$I$671,6,FALSE)</f>
        <v>5</v>
      </c>
      <c r="G471" s="11">
        <f>VLOOKUP($B471,'[1]Sheet1'!$C$2:$I$671,7,FALSE)</f>
        <v>3</v>
      </c>
    </row>
    <row r="472" spans="1:7" ht="13.5">
      <c r="A472" s="10">
        <v>32701</v>
      </c>
      <c r="B472" s="10">
        <v>280001</v>
      </c>
      <c r="C472" s="10" t="s">
        <v>476</v>
      </c>
      <c r="D472" s="11">
        <f>VLOOKUP($B472,'[1]Sheet1'!$C$2:$I$671,4,FALSE)</f>
        <v>73</v>
      </c>
      <c r="E472" s="11">
        <f>VLOOKUP($B472,'[1]Sheet1'!$C$2:$I$671,5,FALSE)</f>
        <v>173</v>
      </c>
      <c r="F472" s="11">
        <f>VLOOKUP($B472,'[1]Sheet1'!$C$2:$I$671,6,FALSE)</f>
        <v>80</v>
      </c>
      <c r="G472" s="11">
        <f>VLOOKUP($B472,'[1]Sheet1'!$C$2:$I$671,7,FALSE)</f>
        <v>93</v>
      </c>
    </row>
    <row r="473" spans="1:7" ht="13.5">
      <c r="A473" s="10">
        <v>32702</v>
      </c>
      <c r="B473" s="10">
        <v>280002</v>
      </c>
      <c r="C473" s="10" t="s">
        <v>477</v>
      </c>
      <c r="D473" s="11">
        <f>VLOOKUP($B473,'[1]Sheet1'!$C$2:$I$671,4,FALSE)</f>
        <v>151</v>
      </c>
      <c r="E473" s="11">
        <f>VLOOKUP($B473,'[1]Sheet1'!$C$2:$I$671,5,FALSE)</f>
        <v>377</v>
      </c>
      <c r="F473" s="11">
        <f>VLOOKUP($B473,'[1]Sheet1'!$C$2:$I$671,6,FALSE)</f>
        <v>159</v>
      </c>
      <c r="G473" s="11">
        <f>VLOOKUP($B473,'[1]Sheet1'!$C$2:$I$671,7,FALSE)</f>
        <v>218</v>
      </c>
    </row>
    <row r="474" spans="1:7" ht="13.5">
      <c r="A474" s="10">
        <v>32703</v>
      </c>
      <c r="B474" s="10">
        <v>280003</v>
      </c>
      <c r="C474" s="10" t="s">
        <v>478</v>
      </c>
      <c r="D474" s="11">
        <f>VLOOKUP($B474,'[1]Sheet1'!$C$2:$I$671,4,FALSE)</f>
        <v>45</v>
      </c>
      <c r="E474" s="11">
        <f>VLOOKUP($B474,'[1]Sheet1'!$C$2:$I$671,5,FALSE)</f>
        <v>106</v>
      </c>
      <c r="F474" s="11">
        <f>VLOOKUP($B474,'[1]Sheet1'!$C$2:$I$671,6,FALSE)</f>
        <v>49</v>
      </c>
      <c r="G474" s="11">
        <f>VLOOKUP($B474,'[1]Sheet1'!$C$2:$I$671,7,FALSE)</f>
        <v>57</v>
      </c>
    </row>
    <row r="475" spans="1:7" ht="13.5">
      <c r="A475" s="10">
        <v>32704</v>
      </c>
      <c r="B475" s="10">
        <v>280004</v>
      </c>
      <c r="C475" s="10" t="s">
        <v>479</v>
      </c>
      <c r="D475" s="11">
        <f>VLOOKUP($B475,'[1]Sheet1'!$C$2:$I$671,4,FALSE)</f>
        <v>96</v>
      </c>
      <c r="E475" s="11">
        <f>VLOOKUP($B475,'[1]Sheet1'!$C$2:$I$671,5,FALSE)</f>
        <v>247</v>
      </c>
      <c r="F475" s="11">
        <f>VLOOKUP($B475,'[1]Sheet1'!$C$2:$I$671,6,FALSE)</f>
        <v>121</v>
      </c>
      <c r="G475" s="11">
        <f>VLOOKUP($B475,'[1]Sheet1'!$C$2:$I$671,7,FALSE)</f>
        <v>126</v>
      </c>
    </row>
    <row r="476" spans="1:7" ht="13.5">
      <c r="A476" s="10">
        <v>32705</v>
      </c>
      <c r="B476" s="10">
        <v>280005</v>
      </c>
      <c r="C476" s="10" t="s">
        <v>480</v>
      </c>
      <c r="D476" s="11">
        <f>VLOOKUP($B476,'[1]Sheet1'!$C$2:$I$671,4,FALSE)</f>
        <v>73</v>
      </c>
      <c r="E476" s="11">
        <f>VLOOKUP($B476,'[1]Sheet1'!$C$2:$I$671,5,FALSE)</f>
        <v>189</v>
      </c>
      <c r="F476" s="11">
        <f>VLOOKUP($B476,'[1]Sheet1'!$C$2:$I$671,6,FALSE)</f>
        <v>93</v>
      </c>
      <c r="G476" s="11">
        <f>VLOOKUP($B476,'[1]Sheet1'!$C$2:$I$671,7,FALSE)</f>
        <v>96</v>
      </c>
    </row>
    <row r="477" spans="1:7" ht="13.5">
      <c r="A477" s="10">
        <v>32706</v>
      </c>
      <c r="B477" s="10">
        <v>280006</v>
      </c>
      <c r="C477" s="10" t="s">
        <v>481</v>
      </c>
      <c r="D477" s="11">
        <f>VLOOKUP($B477,'[1]Sheet1'!$C$2:$I$671,4,FALSE)</f>
        <v>110</v>
      </c>
      <c r="E477" s="11">
        <f>VLOOKUP($B477,'[1]Sheet1'!$C$2:$I$671,5,FALSE)</f>
        <v>294</v>
      </c>
      <c r="F477" s="11">
        <f>VLOOKUP($B477,'[1]Sheet1'!$C$2:$I$671,6,FALSE)</f>
        <v>139</v>
      </c>
      <c r="G477" s="11">
        <f>VLOOKUP($B477,'[1]Sheet1'!$C$2:$I$671,7,FALSE)</f>
        <v>155</v>
      </c>
    </row>
    <row r="478" spans="1:7" ht="13.5">
      <c r="A478" s="10">
        <v>32800</v>
      </c>
      <c r="B478" s="10">
        <v>98000</v>
      </c>
      <c r="C478" s="10" t="s">
        <v>482</v>
      </c>
      <c r="D478" s="11">
        <f>VLOOKUP($B478,'[1]Sheet1'!$C$2:$I$671,4,FALSE)</f>
        <v>1076</v>
      </c>
      <c r="E478" s="11">
        <f>VLOOKUP($B478,'[1]Sheet1'!$C$2:$I$671,5,FALSE)</f>
        <v>2840</v>
      </c>
      <c r="F478" s="11">
        <f>VLOOKUP($B478,'[1]Sheet1'!$C$2:$I$671,6,FALSE)</f>
        <v>1348</v>
      </c>
      <c r="G478" s="11">
        <f>VLOOKUP($B478,'[1]Sheet1'!$C$2:$I$671,7,FALSE)</f>
        <v>1492</v>
      </c>
    </row>
    <row r="479" spans="1:7" ht="13.5">
      <c r="A479" s="10">
        <v>32900</v>
      </c>
      <c r="B479" s="10">
        <v>53000</v>
      </c>
      <c r="C479" s="10" t="s">
        <v>483</v>
      </c>
      <c r="D479" s="11">
        <f>VLOOKUP($B479,'[1]Sheet1'!$C$2:$I$671,4,FALSE)</f>
        <v>104</v>
      </c>
      <c r="E479" s="11">
        <f>VLOOKUP($B479,'[1]Sheet1'!$C$2:$I$671,5,FALSE)</f>
        <v>262</v>
      </c>
      <c r="F479" s="11">
        <f>VLOOKUP($B479,'[1]Sheet1'!$C$2:$I$671,6,FALSE)</f>
        <v>111</v>
      </c>
      <c r="G479" s="11">
        <f>VLOOKUP($B479,'[1]Sheet1'!$C$2:$I$671,7,FALSE)</f>
        <v>151</v>
      </c>
    </row>
    <row r="480" spans="1:7" ht="13.5">
      <c r="A480" s="10">
        <v>33001</v>
      </c>
      <c r="B480" s="10">
        <v>286001</v>
      </c>
      <c r="C480" s="10" t="s">
        <v>484</v>
      </c>
      <c r="D480" s="11">
        <f>VLOOKUP($B480,'[1]Sheet1'!$C$2:$I$671,4,FALSE)</f>
        <v>135</v>
      </c>
      <c r="E480" s="11">
        <f>VLOOKUP($B480,'[1]Sheet1'!$C$2:$I$671,5,FALSE)</f>
        <v>449</v>
      </c>
      <c r="F480" s="11">
        <f>VLOOKUP($B480,'[1]Sheet1'!$C$2:$I$671,6,FALSE)</f>
        <v>232</v>
      </c>
      <c r="G480" s="11">
        <f>VLOOKUP($B480,'[1]Sheet1'!$C$2:$I$671,7,FALSE)</f>
        <v>217</v>
      </c>
    </row>
    <row r="481" spans="1:7" ht="13.5">
      <c r="A481" s="10">
        <v>33002</v>
      </c>
      <c r="B481" s="10">
        <v>286002</v>
      </c>
      <c r="C481" s="10" t="s">
        <v>485</v>
      </c>
      <c r="D481" s="11">
        <f>VLOOKUP($B481,'[1]Sheet1'!$C$2:$I$671,4,FALSE)</f>
        <v>84</v>
      </c>
      <c r="E481" s="11">
        <f>VLOOKUP($B481,'[1]Sheet1'!$C$2:$I$671,5,FALSE)</f>
        <v>270</v>
      </c>
      <c r="F481" s="11">
        <f>VLOOKUP($B481,'[1]Sheet1'!$C$2:$I$671,6,FALSE)</f>
        <v>146</v>
      </c>
      <c r="G481" s="11">
        <f>VLOOKUP($B481,'[1]Sheet1'!$C$2:$I$671,7,FALSE)</f>
        <v>124</v>
      </c>
    </row>
    <row r="482" spans="1:7" ht="13.5">
      <c r="A482" s="10">
        <v>33003</v>
      </c>
      <c r="B482" s="10">
        <v>286003</v>
      </c>
      <c r="C482" s="10" t="s">
        <v>486</v>
      </c>
      <c r="D482" s="11">
        <f>VLOOKUP($B482,'[1]Sheet1'!$C$2:$I$671,4,FALSE)</f>
        <v>264</v>
      </c>
      <c r="E482" s="11">
        <f>VLOOKUP($B482,'[1]Sheet1'!$C$2:$I$671,5,FALSE)</f>
        <v>874</v>
      </c>
      <c r="F482" s="11">
        <f>VLOOKUP($B482,'[1]Sheet1'!$C$2:$I$671,6,FALSE)</f>
        <v>426</v>
      </c>
      <c r="G482" s="11">
        <f>VLOOKUP($B482,'[1]Sheet1'!$C$2:$I$671,7,FALSE)</f>
        <v>448</v>
      </c>
    </row>
    <row r="483" spans="1:7" ht="13.5">
      <c r="A483" s="10">
        <v>33600</v>
      </c>
      <c r="B483" s="10">
        <v>115000</v>
      </c>
      <c r="C483" s="10" t="s">
        <v>487</v>
      </c>
      <c r="D483" s="11">
        <f>VLOOKUP($B483,'[1]Sheet1'!$C$2:$I$671,4,FALSE)</f>
        <v>114</v>
      </c>
      <c r="E483" s="11">
        <f>VLOOKUP($B483,'[1]Sheet1'!$C$2:$I$671,5,FALSE)</f>
        <v>445</v>
      </c>
      <c r="F483" s="11">
        <f>VLOOKUP($B483,'[1]Sheet1'!$C$2:$I$671,6,FALSE)</f>
        <v>205</v>
      </c>
      <c r="G483" s="11">
        <f>VLOOKUP($B483,'[1]Sheet1'!$C$2:$I$671,7,FALSE)</f>
        <v>240</v>
      </c>
    </row>
    <row r="484" spans="1:7" ht="13.5">
      <c r="A484" s="10">
        <v>33700</v>
      </c>
      <c r="B484" s="10">
        <v>90000</v>
      </c>
      <c r="C484" s="10" t="s">
        <v>488</v>
      </c>
      <c r="D484" s="11">
        <f>VLOOKUP($B484,'[1]Sheet1'!$C$2:$I$671,4,FALSE)</f>
        <v>0</v>
      </c>
      <c r="E484" s="11">
        <f>VLOOKUP($B484,'[1]Sheet1'!$C$2:$I$671,5,FALSE)</f>
        <v>0</v>
      </c>
      <c r="F484" s="11">
        <f>VLOOKUP($B484,'[1]Sheet1'!$C$2:$I$671,6,FALSE)</f>
        <v>0</v>
      </c>
      <c r="G484" s="11">
        <f>VLOOKUP($B484,'[1]Sheet1'!$C$2:$I$671,7,FALSE)</f>
        <v>0</v>
      </c>
    </row>
    <row r="485" spans="1:7" ht="13.5">
      <c r="A485" s="10">
        <v>33800</v>
      </c>
      <c r="B485" s="10">
        <v>110000</v>
      </c>
      <c r="C485" s="10" t="s">
        <v>489</v>
      </c>
      <c r="D485" s="11">
        <f>VLOOKUP($B485,'[1]Sheet1'!$C$2:$I$671,4,FALSE)</f>
        <v>19</v>
      </c>
      <c r="E485" s="11">
        <f>VLOOKUP($B485,'[1]Sheet1'!$C$2:$I$671,5,FALSE)</f>
        <v>47</v>
      </c>
      <c r="F485" s="11">
        <f>VLOOKUP($B485,'[1]Sheet1'!$C$2:$I$671,6,FALSE)</f>
        <v>23</v>
      </c>
      <c r="G485" s="11">
        <f>VLOOKUP($B485,'[1]Sheet1'!$C$2:$I$671,7,FALSE)</f>
        <v>24</v>
      </c>
    </row>
    <row r="486" spans="1:7" ht="13.5">
      <c r="A486" s="10">
        <v>33900</v>
      </c>
      <c r="B486" s="10">
        <v>108000</v>
      </c>
      <c r="C486" s="10" t="s">
        <v>490</v>
      </c>
      <c r="D486" s="11">
        <f>VLOOKUP($B486,'[1]Sheet1'!$C$2:$I$671,4,FALSE)</f>
        <v>12</v>
      </c>
      <c r="E486" s="11">
        <f>VLOOKUP($B486,'[1]Sheet1'!$C$2:$I$671,5,FALSE)</f>
        <v>27</v>
      </c>
      <c r="F486" s="11">
        <f>VLOOKUP($B486,'[1]Sheet1'!$C$2:$I$671,6,FALSE)</f>
        <v>14</v>
      </c>
      <c r="G486" s="11">
        <f>VLOOKUP($B486,'[1]Sheet1'!$C$2:$I$671,7,FALSE)</f>
        <v>13</v>
      </c>
    </row>
    <row r="487" spans="1:7" ht="13.5">
      <c r="A487" s="10">
        <v>34000</v>
      </c>
      <c r="B487" s="10">
        <v>251000</v>
      </c>
      <c r="C487" s="10" t="s">
        <v>491</v>
      </c>
      <c r="D487" s="11">
        <f>VLOOKUP($B487,'[1]Sheet1'!$C$2:$I$671,4,FALSE)</f>
        <v>15</v>
      </c>
      <c r="E487" s="11">
        <f>VLOOKUP($B487,'[1]Sheet1'!$C$2:$I$671,5,FALSE)</f>
        <v>25</v>
      </c>
      <c r="F487" s="11">
        <f>VLOOKUP($B487,'[1]Sheet1'!$C$2:$I$671,6,FALSE)</f>
        <v>12</v>
      </c>
      <c r="G487" s="11">
        <f>VLOOKUP($B487,'[1]Sheet1'!$C$2:$I$671,7,FALSE)</f>
        <v>13</v>
      </c>
    </row>
    <row r="488" spans="1:7" ht="13.5">
      <c r="A488" s="10">
        <v>34100</v>
      </c>
      <c r="B488" s="10">
        <v>45000</v>
      </c>
      <c r="C488" s="10" t="s">
        <v>492</v>
      </c>
      <c r="D488" s="11">
        <f>VLOOKUP($B488,'[1]Sheet1'!$C$2:$I$671,4,FALSE)</f>
        <v>9</v>
      </c>
      <c r="E488" s="11">
        <f>VLOOKUP($B488,'[1]Sheet1'!$C$2:$I$671,5,FALSE)</f>
        <v>17</v>
      </c>
      <c r="F488" s="11">
        <f>VLOOKUP($B488,'[1]Sheet1'!$C$2:$I$671,6,FALSE)</f>
        <v>4</v>
      </c>
      <c r="G488" s="11">
        <f>VLOOKUP($B488,'[1]Sheet1'!$C$2:$I$671,7,FALSE)</f>
        <v>13</v>
      </c>
    </row>
    <row r="489" spans="1:7" ht="13.5">
      <c r="A489" s="10">
        <v>34200</v>
      </c>
      <c r="B489" s="10">
        <v>31000</v>
      </c>
      <c r="C489" s="10" t="s">
        <v>493</v>
      </c>
      <c r="D489" s="11">
        <f>VLOOKUP($B489,'[1]Sheet1'!$C$2:$I$671,4,FALSE)</f>
        <v>1</v>
      </c>
      <c r="E489" s="11">
        <f>VLOOKUP($B489,'[1]Sheet1'!$C$2:$I$671,5,FALSE)</f>
        <v>1</v>
      </c>
      <c r="F489" s="11">
        <f>VLOOKUP($B489,'[1]Sheet1'!$C$2:$I$671,6,FALSE)</f>
        <v>0</v>
      </c>
      <c r="G489" s="11">
        <f>VLOOKUP($B489,'[1]Sheet1'!$C$2:$I$671,7,FALSE)</f>
        <v>1</v>
      </c>
    </row>
    <row r="490" spans="1:7" ht="13.5">
      <c r="A490" s="10">
        <v>34300</v>
      </c>
      <c r="B490" s="10">
        <v>48000</v>
      </c>
      <c r="C490" s="10" t="s">
        <v>494</v>
      </c>
      <c r="D490" s="11">
        <f>VLOOKUP($B490,'[1]Sheet1'!$C$2:$I$671,4,FALSE)</f>
        <v>2</v>
      </c>
      <c r="E490" s="11">
        <f>VLOOKUP($B490,'[1]Sheet1'!$C$2:$I$671,5,FALSE)</f>
        <v>3</v>
      </c>
      <c r="F490" s="11">
        <f>VLOOKUP($B490,'[1]Sheet1'!$C$2:$I$671,6,FALSE)</f>
        <v>1</v>
      </c>
      <c r="G490" s="11">
        <f>VLOOKUP($B490,'[1]Sheet1'!$C$2:$I$671,7,FALSE)</f>
        <v>2</v>
      </c>
    </row>
    <row r="491" spans="1:7" ht="13.5">
      <c r="A491" s="10">
        <v>34700</v>
      </c>
      <c r="B491" s="10">
        <v>44000</v>
      </c>
      <c r="C491" s="10" t="s">
        <v>495</v>
      </c>
      <c r="D491" s="11">
        <f>VLOOKUP($B491,'[1]Sheet1'!$C$2:$I$671,4,FALSE)</f>
        <v>18</v>
      </c>
      <c r="E491" s="11">
        <f>VLOOKUP($B491,'[1]Sheet1'!$C$2:$I$671,5,FALSE)</f>
        <v>36</v>
      </c>
      <c r="F491" s="11">
        <f>VLOOKUP($B491,'[1]Sheet1'!$C$2:$I$671,6,FALSE)</f>
        <v>20</v>
      </c>
      <c r="G491" s="11">
        <f>VLOOKUP($B491,'[1]Sheet1'!$C$2:$I$671,7,FALSE)</f>
        <v>16</v>
      </c>
    </row>
    <row r="492" spans="1:7" ht="13.5">
      <c r="A492" s="10">
        <v>34800</v>
      </c>
      <c r="B492" s="10">
        <v>65000</v>
      </c>
      <c r="C492" s="10" t="s">
        <v>496</v>
      </c>
      <c r="D492" s="11">
        <f>VLOOKUP($B492,'[1]Sheet1'!$C$2:$I$671,4,FALSE)</f>
        <v>1296</v>
      </c>
      <c r="E492" s="11">
        <f>VLOOKUP($B492,'[1]Sheet1'!$C$2:$I$671,5,FALSE)</f>
        <v>3548</v>
      </c>
      <c r="F492" s="11">
        <f>VLOOKUP($B492,'[1]Sheet1'!$C$2:$I$671,6,FALSE)</f>
        <v>1613</v>
      </c>
      <c r="G492" s="11">
        <f>VLOOKUP($B492,'[1]Sheet1'!$C$2:$I$671,7,FALSE)</f>
        <v>1935</v>
      </c>
    </row>
    <row r="493" spans="1:7" ht="13.5">
      <c r="A493" s="10">
        <v>34900</v>
      </c>
      <c r="B493" s="10">
        <v>231000</v>
      </c>
      <c r="C493" s="10" t="s">
        <v>497</v>
      </c>
      <c r="D493" s="11">
        <f>VLOOKUP($B493,'[1]Sheet1'!$C$2:$I$671,4,FALSE)</f>
        <v>1730</v>
      </c>
      <c r="E493" s="11">
        <f>VLOOKUP($B493,'[1]Sheet1'!$C$2:$I$671,5,FALSE)</f>
        <v>4223</v>
      </c>
      <c r="F493" s="11">
        <f>VLOOKUP($B493,'[1]Sheet1'!$C$2:$I$671,6,FALSE)</f>
        <v>1985</v>
      </c>
      <c r="G493" s="11">
        <f>VLOOKUP($B493,'[1]Sheet1'!$C$2:$I$671,7,FALSE)</f>
        <v>2238</v>
      </c>
    </row>
    <row r="494" spans="1:7" ht="13.5">
      <c r="A494" s="10">
        <v>35000</v>
      </c>
      <c r="B494" s="10">
        <v>227000</v>
      </c>
      <c r="C494" s="10" t="s">
        <v>498</v>
      </c>
      <c r="D494" s="11">
        <f>VLOOKUP($B494,'[1]Sheet1'!$C$2:$I$671,4,FALSE)</f>
        <v>1376</v>
      </c>
      <c r="E494" s="11">
        <f>VLOOKUP($B494,'[1]Sheet1'!$C$2:$I$671,5,FALSE)</f>
        <v>3447</v>
      </c>
      <c r="F494" s="11">
        <f>VLOOKUP($B494,'[1]Sheet1'!$C$2:$I$671,6,FALSE)</f>
        <v>1581</v>
      </c>
      <c r="G494" s="11">
        <f>VLOOKUP($B494,'[1]Sheet1'!$C$2:$I$671,7,FALSE)</f>
        <v>1866</v>
      </c>
    </row>
    <row r="495" spans="1:7" ht="13.5">
      <c r="A495" s="10">
        <v>35100</v>
      </c>
      <c r="B495" s="10">
        <v>194000</v>
      </c>
      <c r="C495" s="10" t="s">
        <v>499</v>
      </c>
      <c r="D495" s="11">
        <f>VLOOKUP($B495,'[1]Sheet1'!$C$2:$I$671,4,FALSE)</f>
        <v>2190</v>
      </c>
      <c r="E495" s="11">
        <f>VLOOKUP($B495,'[1]Sheet1'!$C$2:$I$671,5,FALSE)</f>
        <v>5579</v>
      </c>
      <c r="F495" s="11">
        <f>VLOOKUP($B495,'[1]Sheet1'!$C$2:$I$671,6,FALSE)</f>
        <v>2652</v>
      </c>
      <c r="G495" s="11">
        <f>VLOOKUP($B495,'[1]Sheet1'!$C$2:$I$671,7,FALSE)</f>
        <v>2927</v>
      </c>
    </row>
    <row r="496" spans="1:7" ht="13.5">
      <c r="A496" s="10">
        <v>35700</v>
      </c>
      <c r="B496" s="10">
        <v>20000</v>
      </c>
      <c r="C496" s="10" t="s">
        <v>500</v>
      </c>
      <c r="D496" s="11">
        <f>VLOOKUP($B496,'[1]Sheet1'!$C$2:$I$671,4,FALSE)</f>
        <v>575</v>
      </c>
      <c r="E496" s="11">
        <f>VLOOKUP($B496,'[1]Sheet1'!$C$2:$I$671,5,FALSE)</f>
        <v>1527</v>
      </c>
      <c r="F496" s="11">
        <f>VLOOKUP($B496,'[1]Sheet1'!$C$2:$I$671,6,FALSE)</f>
        <v>721</v>
      </c>
      <c r="G496" s="11">
        <f>VLOOKUP($B496,'[1]Sheet1'!$C$2:$I$671,7,FALSE)</f>
        <v>806</v>
      </c>
    </row>
    <row r="497" spans="1:7" ht="13.5">
      <c r="A497" s="10">
        <v>35800</v>
      </c>
      <c r="B497" s="10">
        <v>236000</v>
      </c>
      <c r="C497" s="10" t="s">
        <v>501</v>
      </c>
      <c r="D497" s="11">
        <f>VLOOKUP($B497,'[1]Sheet1'!$C$2:$I$671,4,FALSE)</f>
        <v>709</v>
      </c>
      <c r="E497" s="11">
        <f>VLOOKUP($B497,'[1]Sheet1'!$C$2:$I$671,5,FALSE)</f>
        <v>2255</v>
      </c>
      <c r="F497" s="11">
        <f>VLOOKUP($B497,'[1]Sheet1'!$C$2:$I$671,6,FALSE)</f>
        <v>1064</v>
      </c>
      <c r="G497" s="11">
        <f>VLOOKUP($B497,'[1]Sheet1'!$C$2:$I$671,7,FALSE)</f>
        <v>1191</v>
      </c>
    </row>
    <row r="498" spans="1:7" ht="13.5">
      <c r="A498" s="10">
        <v>35900</v>
      </c>
      <c r="B498" s="10">
        <v>250000</v>
      </c>
      <c r="C498" s="10" t="s">
        <v>502</v>
      </c>
      <c r="D498" s="11">
        <f>VLOOKUP($B498,'[1]Sheet1'!$C$2:$I$671,4,FALSE)</f>
        <v>2444</v>
      </c>
      <c r="E498" s="11">
        <f>VLOOKUP($B498,'[1]Sheet1'!$C$2:$I$671,5,FALSE)</f>
        <v>5926</v>
      </c>
      <c r="F498" s="11">
        <f>VLOOKUP($B498,'[1]Sheet1'!$C$2:$I$671,6,FALSE)</f>
        <v>2759</v>
      </c>
      <c r="G498" s="11">
        <f>VLOOKUP($B498,'[1]Sheet1'!$C$2:$I$671,7,FALSE)</f>
        <v>3167</v>
      </c>
    </row>
    <row r="499" spans="1:7" ht="13.5">
      <c r="A499" s="10">
        <v>36301</v>
      </c>
      <c r="B499" s="10">
        <v>285001</v>
      </c>
      <c r="C499" s="10" t="s">
        <v>503</v>
      </c>
      <c r="D499" s="11">
        <f>VLOOKUP($B499,'[1]Sheet1'!$C$2:$I$671,4,FALSE)</f>
        <v>412</v>
      </c>
      <c r="E499" s="11">
        <f>VLOOKUP($B499,'[1]Sheet1'!$C$2:$I$671,5,FALSE)</f>
        <v>688</v>
      </c>
      <c r="F499" s="11">
        <f>VLOOKUP($B499,'[1]Sheet1'!$C$2:$I$671,6,FALSE)</f>
        <v>325</v>
      </c>
      <c r="G499" s="11">
        <f>VLOOKUP($B499,'[1]Sheet1'!$C$2:$I$671,7,FALSE)</f>
        <v>363</v>
      </c>
    </row>
    <row r="500" spans="1:7" ht="13.5">
      <c r="A500" s="10">
        <v>36302</v>
      </c>
      <c r="B500" s="10">
        <v>285002</v>
      </c>
      <c r="C500" s="10" t="s">
        <v>504</v>
      </c>
      <c r="D500" s="11">
        <f>VLOOKUP($B500,'[1]Sheet1'!$C$2:$I$671,4,FALSE)</f>
        <v>142</v>
      </c>
      <c r="E500" s="11">
        <f>VLOOKUP($B500,'[1]Sheet1'!$C$2:$I$671,5,FALSE)</f>
        <v>464</v>
      </c>
      <c r="F500" s="11">
        <f>VLOOKUP($B500,'[1]Sheet1'!$C$2:$I$671,6,FALSE)</f>
        <v>179</v>
      </c>
      <c r="G500" s="11">
        <f>VLOOKUP($B500,'[1]Sheet1'!$C$2:$I$671,7,FALSE)</f>
        <v>285</v>
      </c>
    </row>
    <row r="501" spans="1:7" ht="13.5">
      <c r="A501" s="10">
        <v>36303</v>
      </c>
      <c r="B501" s="10">
        <v>285003</v>
      </c>
      <c r="C501" s="10" t="s">
        <v>505</v>
      </c>
      <c r="D501" s="11">
        <f>VLOOKUP($B501,'[1]Sheet1'!$C$2:$I$671,4,FALSE)</f>
        <v>444</v>
      </c>
      <c r="E501" s="11">
        <f>VLOOKUP($B501,'[1]Sheet1'!$C$2:$I$671,5,FALSE)</f>
        <v>824</v>
      </c>
      <c r="F501" s="11">
        <f>VLOOKUP($B501,'[1]Sheet1'!$C$2:$I$671,6,FALSE)</f>
        <v>364</v>
      </c>
      <c r="G501" s="11">
        <f>VLOOKUP($B501,'[1]Sheet1'!$C$2:$I$671,7,FALSE)</f>
        <v>460</v>
      </c>
    </row>
    <row r="502" spans="1:7" ht="13.5">
      <c r="A502" s="10">
        <v>36400</v>
      </c>
      <c r="B502" s="10">
        <v>8000</v>
      </c>
      <c r="C502" s="10" t="s">
        <v>506</v>
      </c>
      <c r="D502" s="11">
        <f>VLOOKUP($B502,'[1]Sheet1'!$C$2:$I$671,4,FALSE)</f>
        <v>0</v>
      </c>
      <c r="E502" s="11">
        <f>VLOOKUP($B502,'[1]Sheet1'!$C$2:$I$671,5,FALSE)</f>
        <v>0</v>
      </c>
      <c r="F502" s="11">
        <f>VLOOKUP($B502,'[1]Sheet1'!$C$2:$I$671,6,FALSE)</f>
        <v>0</v>
      </c>
      <c r="G502" s="11">
        <f>VLOOKUP($B502,'[1]Sheet1'!$C$2:$I$671,7,FALSE)</f>
        <v>0</v>
      </c>
    </row>
    <row r="503" spans="1:7" ht="13.5">
      <c r="A503" s="10">
        <v>36600</v>
      </c>
      <c r="B503" s="10">
        <v>21000</v>
      </c>
      <c r="C503" s="10" t="s">
        <v>507</v>
      </c>
      <c r="D503" s="11">
        <f>VLOOKUP($B503,'[1]Sheet1'!$C$2:$I$671,4,FALSE)</f>
        <v>29</v>
      </c>
      <c r="E503" s="11">
        <f>VLOOKUP($B503,'[1]Sheet1'!$C$2:$I$671,5,FALSE)</f>
        <v>70</v>
      </c>
      <c r="F503" s="11">
        <f>VLOOKUP($B503,'[1]Sheet1'!$C$2:$I$671,6,FALSE)</f>
        <v>35</v>
      </c>
      <c r="G503" s="11">
        <f>VLOOKUP($B503,'[1]Sheet1'!$C$2:$I$671,7,FALSE)</f>
        <v>35</v>
      </c>
    </row>
    <row r="504" spans="1:7" ht="13.5">
      <c r="A504" s="10">
        <v>36800</v>
      </c>
      <c r="B504" s="10">
        <v>43000</v>
      </c>
      <c r="C504" s="10" t="s">
        <v>508</v>
      </c>
      <c r="D504" s="11">
        <f>VLOOKUP($B504,'[1]Sheet1'!$C$2:$I$671,4,FALSE)</f>
        <v>0</v>
      </c>
      <c r="E504" s="11">
        <f>VLOOKUP($B504,'[1]Sheet1'!$C$2:$I$671,5,FALSE)</f>
        <v>0</v>
      </c>
      <c r="F504" s="11">
        <f>VLOOKUP($B504,'[1]Sheet1'!$C$2:$I$671,6,FALSE)</f>
        <v>0</v>
      </c>
      <c r="G504" s="11">
        <f>VLOOKUP($B504,'[1]Sheet1'!$C$2:$I$671,7,FALSE)</f>
        <v>0</v>
      </c>
    </row>
    <row r="505" spans="1:7" ht="13.5">
      <c r="A505" s="10">
        <v>36900</v>
      </c>
      <c r="B505" s="10">
        <v>69000</v>
      </c>
      <c r="C505" s="10" t="s">
        <v>509</v>
      </c>
      <c r="D505" s="11">
        <f>VLOOKUP($B505,'[1]Sheet1'!$C$2:$I$671,4,FALSE)</f>
        <v>0</v>
      </c>
      <c r="E505" s="11">
        <f>VLOOKUP($B505,'[1]Sheet1'!$C$2:$I$671,5,FALSE)</f>
        <v>0</v>
      </c>
      <c r="F505" s="11">
        <f>VLOOKUP($B505,'[1]Sheet1'!$C$2:$I$671,6,FALSE)</f>
        <v>0</v>
      </c>
      <c r="G505" s="11">
        <f>VLOOKUP($B505,'[1]Sheet1'!$C$2:$I$671,7,FALSE)</f>
        <v>0</v>
      </c>
    </row>
    <row r="506" spans="1:7" ht="13.5">
      <c r="A506" s="10">
        <v>37100</v>
      </c>
      <c r="B506" s="10">
        <v>147000</v>
      </c>
      <c r="C506" s="10" t="s">
        <v>510</v>
      </c>
      <c r="D506" s="11">
        <f>VLOOKUP($B506,'[1]Sheet1'!$C$2:$I$671,4,FALSE)</f>
        <v>788</v>
      </c>
      <c r="E506" s="11">
        <f>VLOOKUP($B506,'[1]Sheet1'!$C$2:$I$671,5,FALSE)</f>
        <v>2071</v>
      </c>
      <c r="F506" s="11">
        <f>VLOOKUP($B506,'[1]Sheet1'!$C$2:$I$671,6,FALSE)</f>
        <v>983</v>
      </c>
      <c r="G506" s="11">
        <f>VLOOKUP($B506,'[1]Sheet1'!$C$2:$I$671,7,FALSE)</f>
        <v>1088</v>
      </c>
    </row>
    <row r="507" spans="1:7" ht="13.5">
      <c r="A507" s="10">
        <v>37400</v>
      </c>
      <c r="B507" s="10">
        <v>209000</v>
      </c>
      <c r="C507" s="10" t="s">
        <v>511</v>
      </c>
      <c r="D507" s="11">
        <f>VLOOKUP($B507,'[1]Sheet1'!$C$2:$I$671,4,FALSE)</f>
        <v>75</v>
      </c>
      <c r="E507" s="11">
        <f>VLOOKUP($B507,'[1]Sheet1'!$C$2:$I$671,5,FALSE)</f>
        <v>184</v>
      </c>
      <c r="F507" s="11">
        <f>VLOOKUP($B507,'[1]Sheet1'!$C$2:$I$671,6,FALSE)</f>
        <v>88</v>
      </c>
      <c r="G507" s="11">
        <f>VLOOKUP($B507,'[1]Sheet1'!$C$2:$I$671,7,FALSE)</f>
        <v>96</v>
      </c>
    </row>
    <row r="508" spans="1:7" ht="13.5">
      <c r="A508" s="10">
        <v>37501</v>
      </c>
      <c r="B508" s="10">
        <v>7001</v>
      </c>
      <c r="C508" s="10" t="s">
        <v>512</v>
      </c>
      <c r="D508" s="11">
        <f>VLOOKUP($B508,'[1]Sheet1'!$C$2:$I$671,4,FALSE)</f>
        <v>467</v>
      </c>
      <c r="E508" s="11">
        <f>VLOOKUP($B508,'[1]Sheet1'!$C$2:$I$671,5,FALSE)</f>
        <v>936</v>
      </c>
      <c r="F508" s="11">
        <f>VLOOKUP($B508,'[1]Sheet1'!$C$2:$I$671,6,FALSE)</f>
        <v>427</v>
      </c>
      <c r="G508" s="11">
        <f>VLOOKUP($B508,'[1]Sheet1'!$C$2:$I$671,7,FALSE)</f>
        <v>509</v>
      </c>
    </row>
    <row r="509" spans="1:7" ht="13.5">
      <c r="A509" s="10">
        <v>37502</v>
      </c>
      <c r="B509" s="10">
        <v>7002</v>
      </c>
      <c r="C509" s="10" t="s">
        <v>513</v>
      </c>
      <c r="D509" s="11">
        <f>VLOOKUP($B509,'[1]Sheet1'!$C$2:$I$671,4,FALSE)</f>
        <v>580</v>
      </c>
      <c r="E509" s="11">
        <f>VLOOKUP($B509,'[1]Sheet1'!$C$2:$I$671,5,FALSE)</f>
        <v>942</v>
      </c>
      <c r="F509" s="11">
        <f>VLOOKUP($B509,'[1]Sheet1'!$C$2:$I$671,6,FALSE)</f>
        <v>444</v>
      </c>
      <c r="G509" s="11">
        <f>VLOOKUP($B509,'[1]Sheet1'!$C$2:$I$671,7,FALSE)</f>
        <v>498</v>
      </c>
    </row>
    <row r="510" spans="1:7" ht="13.5">
      <c r="A510" s="10">
        <v>37503</v>
      </c>
      <c r="B510" s="10">
        <v>7003</v>
      </c>
      <c r="C510" s="10" t="s">
        <v>514</v>
      </c>
      <c r="D510" s="11">
        <f>VLOOKUP($B510,'[1]Sheet1'!$C$2:$I$671,4,FALSE)</f>
        <v>134</v>
      </c>
      <c r="E510" s="11">
        <f>VLOOKUP($B510,'[1]Sheet1'!$C$2:$I$671,5,FALSE)</f>
        <v>336</v>
      </c>
      <c r="F510" s="11">
        <f>VLOOKUP($B510,'[1]Sheet1'!$C$2:$I$671,6,FALSE)</f>
        <v>159</v>
      </c>
      <c r="G510" s="11">
        <f>VLOOKUP($B510,'[1]Sheet1'!$C$2:$I$671,7,FALSE)</f>
        <v>177</v>
      </c>
    </row>
    <row r="511" spans="1:7" ht="13.5">
      <c r="A511" s="10">
        <v>37504</v>
      </c>
      <c r="B511" s="10">
        <v>7004</v>
      </c>
      <c r="C511" s="10" t="s">
        <v>515</v>
      </c>
      <c r="D511" s="11">
        <f>VLOOKUP($B511,'[1]Sheet1'!$C$2:$I$671,4,FALSE)</f>
        <v>142</v>
      </c>
      <c r="E511" s="11">
        <f>VLOOKUP($B511,'[1]Sheet1'!$C$2:$I$671,5,FALSE)</f>
        <v>290</v>
      </c>
      <c r="F511" s="11">
        <f>VLOOKUP($B511,'[1]Sheet1'!$C$2:$I$671,6,FALSE)</f>
        <v>130</v>
      </c>
      <c r="G511" s="11">
        <f>VLOOKUP($B511,'[1]Sheet1'!$C$2:$I$671,7,FALSE)</f>
        <v>160</v>
      </c>
    </row>
    <row r="512" spans="1:7" ht="13.5">
      <c r="A512" s="10">
        <v>37505</v>
      </c>
      <c r="B512" s="10">
        <v>7005</v>
      </c>
      <c r="C512" s="10" t="s">
        <v>516</v>
      </c>
      <c r="D512" s="11">
        <f>VLOOKUP($B512,'[1]Sheet1'!$C$2:$I$671,4,FALSE)</f>
        <v>275</v>
      </c>
      <c r="E512" s="11">
        <f>VLOOKUP($B512,'[1]Sheet1'!$C$2:$I$671,5,FALSE)</f>
        <v>505</v>
      </c>
      <c r="F512" s="11">
        <f>VLOOKUP($B512,'[1]Sheet1'!$C$2:$I$671,6,FALSE)</f>
        <v>235</v>
      </c>
      <c r="G512" s="11">
        <f>VLOOKUP($B512,'[1]Sheet1'!$C$2:$I$671,7,FALSE)</f>
        <v>270</v>
      </c>
    </row>
    <row r="513" spans="1:7" ht="13.5">
      <c r="A513" s="10">
        <v>37506</v>
      </c>
      <c r="B513" s="10">
        <v>7006</v>
      </c>
      <c r="C513" s="10" t="s">
        <v>517</v>
      </c>
      <c r="D513" s="11">
        <f>VLOOKUP($B513,'[1]Sheet1'!$C$2:$I$671,4,FALSE)</f>
        <v>110</v>
      </c>
      <c r="E513" s="11">
        <f>VLOOKUP($B513,'[1]Sheet1'!$C$2:$I$671,5,FALSE)</f>
        <v>245</v>
      </c>
      <c r="F513" s="11">
        <f>VLOOKUP($B513,'[1]Sheet1'!$C$2:$I$671,6,FALSE)</f>
        <v>98</v>
      </c>
      <c r="G513" s="11">
        <f>VLOOKUP($B513,'[1]Sheet1'!$C$2:$I$671,7,FALSE)</f>
        <v>147</v>
      </c>
    </row>
    <row r="514" spans="1:7" ht="13.5">
      <c r="A514" s="10">
        <v>37507</v>
      </c>
      <c r="B514" s="10">
        <v>7007</v>
      </c>
      <c r="C514" s="10" t="s">
        <v>518</v>
      </c>
      <c r="D514" s="11">
        <f>VLOOKUP($B514,'[1]Sheet1'!$C$2:$I$671,4,FALSE)</f>
        <v>472</v>
      </c>
      <c r="E514" s="11">
        <f>VLOOKUP($B514,'[1]Sheet1'!$C$2:$I$671,5,FALSE)</f>
        <v>848</v>
      </c>
      <c r="F514" s="11">
        <f>VLOOKUP($B514,'[1]Sheet1'!$C$2:$I$671,6,FALSE)</f>
        <v>403</v>
      </c>
      <c r="G514" s="11">
        <f>VLOOKUP($B514,'[1]Sheet1'!$C$2:$I$671,7,FALSE)</f>
        <v>445</v>
      </c>
    </row>
    <row r="515" spans="1:7" ht="13.5">
      <c r="A515" s="10">
        <v>37601</v>
      </c>
      <c r="B515" s="10">
        <v>287001</v>
      </c>
      <c r="C515" s="10" t="s">
        <v>519</v>
      </c>
      <c r="D515" s="11">
        <f>VLOOKUP($B515,'[1]Sheet1'!$C$2:$I$671,4,FALSE)</f>
        <v>557</v>
      </c>
      <c r="E515" s="11">
        <f>VLOOKUP($B515,'[1]Sheet1'!$C$2:$I$671,5,FALSE)</f>
        <v>1266</v>
      </c>
      <c r="F515" s="11">
        <f>VLOOKUP($B515,'[1]Sheet1'!$C$2:$I$671,6,FALSE)</f>
        <v>583</v>
      </c>
      <c r="G515" s="11">
        <f>VLOOKUP($B515,'[1]Sheet1'!$C$2:$I$671,7,FALSE)</f>
        <v>683</v>
      </c>
    </row>
    <row r="516" spans="1:7" ht="13.5">
      <c r="A516" s="10">
        <v>37602</v>
      </c>
      <c r="B516" s="10">
        <v>287002</v>
      </c>
      <c r="C516" s="10" t="s">
        <v>520</v>
      </c>
      <c r="D516" s="11">
        <f>VLOOKUP($B516,'[1]Sheet1'!$C$2:$I$671,4,FALSE)</f>
        <v>403</v>
      </c>
      <c r="E516" s="11">
        <f>VLOOKUP($B516,'[1]Sheet1'!$C$2:$I$671,5,FALSE)</f>
        <v>902</v>
      </c>
      <c r="F516" s="11">
        <f>VLOOKUP($B516,'[1]Sheet1'!$C$2:$I$671,6,FALSE)</f>
        <v>427</v>
      </c>
      <c r="G516" s="11">
        <f>VLOOKUP($B516,'[1]Sheet1'!$C$2:$I$671,7,FALSE)</f>
        <v>475</v>
      </c>
    </row>
    <row r="517" spans="1:7" ht="13.5">
      <c r="A517" s="10">
        <v>37603</v>
      </c>
      <c r="B517" s="10">
        <v>287003</v>
      </c>
      <c r="C517" s="10" t="s">
        <v>521</v>
      </c>
      <c r="D517" s="11">
        <f>VLOOKUP($B517,'[1]Sheet1'!$C$2:$I$671,4,FALSE)</f>
        <v>364</v>
      </c>
      <c r="E517" s="11">
        <f>VLOOKUP($B517,'[1]Sheet1'!$C$2:$I$671,5,FALSE)</f>
        <v>860</v>
      </c>
      <c r="F517" s="11">
        <f>VLOOKUP($B517,'[1]Sheet1'!$C$2:$I$671,6,FALSE)</f>
        <v>374</v>
      </c>
      <c r="G517" s="11">
        <f>VLOOKUP($B517,'[1]Sheet1'!$C$2:$I$671,7,FALSE)</f>
        <v>486</v>
      </c>
    </row>
    <row r="518" spans="1:7" ht="13.5">
      <c r="A518" s="10">
        <v>37604</v>
      </c>
      <c r="B518" s="10">
        <v>287004</v>
      </c>
      <c r="C518" s="10" t="s">
        <v>522</v>
      </c>
      <c r="D518" s="11">
        <f>VLOOKUP($B518,'[1]Sheet1'!$C$2:$I$671,4,FALSE)</f>
        <v>440</v>
      </c>
      <c r="E518" s="11">
        <f>VLOOKUP($B518,'[1]Sheet1'!$C$2:$I$671,5,FALSE)</f>
        <v>1100</v>
      </c>
      <c r="F518" s="11">
        <f>VLOOKUP($B518,'[1]Sheet1'!$C$2:$I$671,6,FALSE)</f>
        <v>513</v>
      </c>
      <c r="G518" s="11">
        <f>VLOOKUP($B518,'[1]Sheet1'!$C$2:$I$671,7,FALSE)</f>
        <v>587</v>
      </c>
    </row>
    <row r="519" spans="1:7" ht="13.5">
      <c r="A519" s="10">
        <v>37605</v>
      </c>
      <c r="B519" s="10">
        <v>287005</v>
      </c>
      <c r="C519" s="10" t="s">
        <v>523</v>
      </c>
      <c r="D519" s="11">
        <f>VLOOKUP($B519,'[1]Sheet1'!$C$2:$I$671,4,FALSE)</f>
        <v>337</v>
      </c>
      <c r="E519" s="11">
        <f>VLOOKUP($B519,'[1]Sheet1'!$C$2:$I$671,5,FALSE)</f>
        <v>765</v>
      </c>
      <c r="F519" s="11">
        <f>VLOOKUP($B519,'[1]Sheet1'!$C$2:$I$671,6,FALSE)</f>
        <v>373</v>
      </c>
      <c r="G519" s="11">
        <f>VLOOKUP($B519,'[1]Sheet1'!$C$2:$I$671,7,FALSE)</f>
        <v>392</v>
      </c>
    </row>
    <row r="520" spans="1:7" ht="13.5">
      <c r="A520" s="10">
        <v>37606</v>
      </c>
      <c r="B520" s="10">
        <v>287006</v>
      </c>
      <c r="C520" s="10" t="s">
        <v>524</v>
      </c>
      <c r="D520" s="11">
        <f>VLOOKUP($B520,'[1]Sheet1'!$C$2:$I$671,4,FALSE)</f>
        <v>370</v>
      </c>
      <c r="E520" s="11">
        <f>VLOOKUP($B520,'[1]Sheet1'!$C$2:$I$671,5,FALSE)</f>
        <v>913</v>
      </c>
      <c r="F520" s="11">
        <f>VLOOKUP($B520,'[1]Sheet1'!$C$2:$I$671,6,FALSE)</f>
        <v>431</v>
      </c>
      <c r="G520" s="11">
        <f>VLOOKUP($B520,'[1]Sheet1'!$C$2:$I$671,7,FALSE)</f>
        <v>482</v>
      </c>
    </row>
    <row r="521" spans="1:7" ht="13.5">
      <c r="A521" s="10">
        <v>37701</v>
      </c>
      <c r="B521" s="10">
        <v>291001</v>
      </c>
      <c r="C521" s="10" t="s">
        <v>525</v>
      </c>
      <c r="D521" s="11">
        <f>VLOOKUP($B521,'[1]Sheet1'!$C$2:$I$671,4,FALSE)</f>
        <v>288</v>
      </c>
      <c r="E521" s="11">
        <f>VLOOKUP($B521,'[1]Sheet1'!$C$2:$I$671,5,FALSE)</f>
        <v>726</v>
      </c>
      <c r="F521" s="11">
        <f>VLOOKUP($B521,'[1]Sheet1'!$C$2:$I$671,6,FALSE)</f>
        <v>312</v>
      </c>
      <c r="G521" s="11">
        <f>VLOOKUP($B521,'[1]Sheet1'!$C$2:$I$671,7,FALSE)</f>
        <v>414</v>
      </c>
    </row>
    <row r="522" spans="1:7" ht="13.5">
      <c r="A522" s="10">
        <v>37702</v>
      </c>
      <c r="B522" s="10">
        <v>291002</v>
      </c>
      <c r="C522" s="10" t="s">
        <v>526</v>
      </c>
      <c r="D522" s="11">
        <f>VLOOKUP($B522,'[1]Sheet1'!$C$2:$I$671,4,FALSE)</f>
        <v>297</v>
      </c>
      <c r="E522" s="11">
        <f>VLOOKUP($B522,'[1]Sheet1'!$C$2:$I$671,5,FALSE)</f>
        <v>651</v>
      </c>
      <c r="F522" s="11">
        <f>VLOOKUP($B522,'[1]Sheet1'!$C$2:$I$671,6,FALSE)</f>
        <v>297</v>
      </c>
      <c r="G522" s="11">
        <f>VLOOKUP($B522,'[1]Sheet1'!$C$2:$I$671,7,FALSE)</f>
        <v>354</v>
      </c>
    </row>
    <row r="523" spans="1:7" ht="13.5">
      <c r="A523" s="10">
        <v>37703</v>
      </c>
      <c r="B523" s="10">
        <v>291003</v>
      </c>
      <c r="C523" s="10" t="s">
        <v>527</v>
      </c>
      <c r="D523" s="11">
        <f>VLOOKUP($B523,'[1]Sheet1'!$C$2:$I$671,4,FALSE)</f>
        <v>226</v>
      </c>
      <c r="E523" s="11">
        <f>VLOOKUP($B523,'[1]Sheet1'!$C$2:$I$671,5,FALSE)</f>
        <v>524</v>
      </c>
      <c r="F523" s="11">
        <f>VLOOKUP($B523,'[1]Sheet1'!$C$2:$I$671,6,FALSE)</f>
        <v>225</v>
      </c>
      <c r="G523" s="11">
        <f>VLOOKUP($B523,'[1]Sheet1'!$C$2:$I$671,7,FALSE)</f>
        <v>299</v>
      </c>
    </row>
    <row r="524" spans="1:7" ht="13.5">
      <c r="A524" s="10">
        <v>37704</v>
      </c>
      <c r="B524" s="10">
        <v>291004</v>
      </c>
      <c r="C524" s="10" t="s">
        <v>528</v>
      </c>
      <c r="D524" s="11">
        <f>VLOOKUP($B524,'[1]Sheet1'!$C$2:$I$671,4,FALSE)</f>
        <v>594</v>
      </c>
      <c r="E524" s="11">
        <f>VLOOKUP($B524,'[1]Sheet1'!$C$2:$I$671,5,FALSE)</f>
        <v>1280</v>
      </c>
      <c r="F524" s="11">
        <f>VLOOKUP($B524,'[1]Sheet1'!$C$2:$I$671,6,FALSE)</f>
        <v>559</v>
      </c>
      <c r="G524" s="11">
        <f>VLOOKUP($B524,'[1]Sheet1'!$C$2:$I$671,7,FALSE)</f>
        <v>721</v>
      </c>
    </row>
    <row r="525" spans="1:7" ht="13.5">
      <c r="A525" s="10">
        <v>37705</v>
      </c>
      <c r="B525" s="10">
        <v>291005</v>
      </c>
      <c r="C525" s="10" t="s">
        <v>529</v>
      </c>
      <c r="D525" s="11">
        <f>VLOOKUP($B525,'[1]Sheet1'!$C$2:$I$671,4,FALSE)</f>
        <v>436</v>
      </c>
      <c r="E525" s="11">
        <f>VLOOKUP($B525,'[1]Sheet1'!$C$2:$I$671,5,FALSE)</f>
        <v>1141</v>
      </c>
      <c r="F525" s="11">
        <f>VLOOKUP($B525,'[1]Sheet1'!$C$2:$I$671,6,FALSE)</f>
        <v>533</v>
      </c>
      <c r="G525" s="11">
        <f>VLOOKUP($B525,'[1]Sheet1'!$C$2:$I$671,7,FALSE)</f>
        <v>608</v>
      </c>
    </row>
    <row r="526" spans="1:7" ht="13.5">
      <c r="A526" s="10">
        <v>37706</v>
      </c>
      <c r="B526" s="10">
        <v>291006</v>
      </c>
      <c r="C526" s="10" t="s">
        <v>530</v>
      </c>
      <c r="D526" s="11">
        <f>VLOOKUP($B526,'[1]Sheet1'!$C$2:$I$671,4,FALSE)</f>
        <v>442</v>
      </c>
      <c r="E526" s="11">
        <f>VLOOKUP($B526,'[1]Sheet1'!$C$2:$I$671,5,FALSE)</f>
        <v>919</v>
      </c>
      <c r="F526" s="11">
        <f>VLOOKUP($B526,'[1]Sheet1'!$C$2:$I$671,6,FALSE)</f>
        <v>436</v>
      </c>
      <c r="G526" s="11">
        <f>VLOOKUP($B526,'[1]Sheet1'!$C$2:$I$671,7,FALSE)</f>
        <v>483</v>
      </c>
    </row>
    <row r="527" spans="1:7" ht="13.5">
      <c r="A527" s="10">
        <v>37707</v>
      </c>
      <c r="B527" s="10">
        <v>291007</v>
      </c>
      <c r="C527" s="10" t="s">
        <v>531</v>
      </c>
      <c r="D527" s="11">
        <f>VLOOKUP($B527,'[1]Sheet1'!$C$2:$I$671,4,FALSE)</f>
        <v>280</v>
      </c>
      <c r="E527" s="11">
        <f>VLOOKUP($B527,'[1]Sheet1'!$C$2:$I$671,5,FALSE)</f>
        <v>545</v>
      </c>
      <c r="F527" s="11">
        <f>VLOOKUP($B527,'[1]Sheet1'!$C$2:$I$671,6,FALSE)</f>
        <v>265</v>
      </c>
      <c r="G527" s="11">
        <f>VLOOKUP($B527,'[1]Sheet1'!$C$2:$I$671,7,FALSE)</f>
        <v>280</v>
      </c>
    </row>
    <row r="528" spans="1:7" ht="13.5">
      <c r="A528" s="10">
        <v>37800</v>
      </c>
      <c r="B528" s="10">
        <v>15000</v>
      </c>
      <c r="C528" s="10" t="s">
        <v>532</v>
      </c>
      <c r="D528" s="11">
        <f>VLOOKUP($B528,'[1]Sheet1'!$C$2:$I$671,4,FALSE)</f>
        <v>0</v>
      </c>
      <c r="E528" s="11">
        <f>VLOOKUP($B528,'[1]Sheet1'!$C$2:$I$671,5,FALSE)</f>
        <v>0</v>
      </c>
      <c r="F528" s="11">
        <f>VLOOKUP($B528,'[1]Sheet1'!$C$2:$I$671,6,FALSE)</f>
        <v>0</v>
      </c>
      <c r="G528" s="11">
        <f>VLOOKUP($B528,'[1]Sheet1'!$C$2:$I$671,7,FALSE)</f>
        <v>0</v>
      </c>
    </row>
    <row r="529" spans="1:7" ht="13.5">
      <c r="A529" s="10">
        <v>38101</v>
      </c>
      <c r="B529" s="10">
        <v>16001</v>
      </c>
      <c r="C529" s="10" t="s">
        <v>533</v>
      </c>
      <c r="D529" s="11">
        <f>VLOOKUP($B529,'[1]Sheet1'!$C$2:$I$671,4,FALSE)</f>
        <v>712</v>
      </c>
      <c r="E529" s="11">
        <f>VLOOKUP($B529,'[1]Sheet1'!$C$2:$I$671,5,FALSE)</f>
        <v>1190</v>
      </c>
      <c r="F529" s="11">
        <f>VLOOKUP($B529,'[1]Sheet1'!$C$2:$I$671,6,FALSE)</f>
        <v>559</v>
      </c>
      <c r="G529" s="11">
        <f>VLOOKUP($B529,'[1]Sheet1'!$C$2:$I$671,7,FALSE)</f>
        <v>631</v>
      </c>
    </row>
    <row r="530" spans="1:7" ht="13.5">
      <c r="A530" s="10">
        <v>38102</v>
      </c>
      <c r="B530" s="10">
        <v>16002</v>
      </c>
      <c r="C530" s="10" t="s">
        <v>534</v>
      </c>
      <c r="D530" s="11">
        <f>VLOOKUP($B530,'[1]Sheet1'!$C$2:$I$671,4,FALSE)</f>
        <v>536</v>
      </c>
      <c r="E530" s="11">
        <f>VLOOKUP($B530,'[1]Sheet1'!$C$2:$I$671,5,FALSE)</f>
        <v>868</v>
      </c>
      <c r="F530" s="11">
        <f>VLOOKUP($B530,'[1]Sheet1'!$C$2:$I$671,6,FALSE)</f>
        <v>433</v>
      </c>
      <c r="G530" s="11">
        <f>VLOOKUP($B530,'[1]Sheet1'!$C$2:$I$671,7,FALSE)</f>
        <v>435</v>
      </c>
    </row>
    <row r="531" spans="1:7" ht="13.5">
      <c r="A531" s="10">
        <v>38103</v>
      </c>
      <c r="B531" s="10">
        <v>16003</v>
      </c>
      <c r="C531" s="10" t="s">
        <v>535</v>
      </c>
      <c r="D531" s="11">
        <f>VLOOKUP($B531,'[1]Sheet1'!$C$2:$I$671,4,FALSE)</f>
        <v>483</v>
      </c>
      <c r="E531" s="11">
        <f>VLOOKUP($B531,'[1]Sheet1'!$C$2:$I$671,5,FALSE)</f>
        <v>1006</v>
      </c>
      <c r="F531" s="11">
        <f>VLOOKUP($B531,'[1]Sheet1'!$C$2:$I$671,6,FALSE)</f>
        <v>492</v>
      </c>
      <c r="G531" s="11">
        <f>VLOOKUP($B531,'[1]Sheet1'!$C$2:$I$671,7,FALSE)</f>
        <v>514</v>
      </c>
    </row>
    <row r="532" spans="1:7" ht="13.5">
      <c r="A532" s="10">
        <v>38201</v>
      </c>
      <c r="B532" s="10">
        <v>281001</v>
      </c>
      <c r="C532" s="10" t="s">
        <v>536</v>
      </c>
      <c r="D532" s="11">
        <f>VLOOKUP($B532,'[1]Sheet1'!$C$2:$I$671,4,FALSE)</f>
        <v>587</v>
      </c>
      <c r="E532" s="11">
        <f>VLOOKUP($B532,'[1]Sheet1'!$C$2:$I$671,5,FALSE)</f>
        <v>1408</v>
      </c>
      <c r="F532" s="11">
        <f>VLOOKUP($B532,'[1]Sheet1'!$C$2:$I$671,6,FALSE)</f>
        <v>674</v>
      </c>
      <c r="G532" s="11">
        <f>VLOOKUP($B532,'[1]Sheet1'!$C$2:$I$671,7,FALSE)</f>
        <v>734</v>
      </c>
    </row>
    <row r="533" spans="1:7" ht="13.5">
      <c r="A533" s="10">
        <v>38202</v>
      </c>
      <c r="B533" s="10">
        <v>281002</v>
      </c>
      <c r="C533" s="10" t="s">
        <v>537</v>
      </c>
      <c r="D533" s="11">
        <f>VLOOKUP($B533,'[1]Sheet1'!$C$2:$I$671,4,FALSE)</f>
        <v>496</v>
      </c>
      <c r="E533" s="11">
        <f>VLOOKUP($B533,'[1]Sheet1'!$C$2:$I$671,5,FALSE)</f>
        <v>1218</v>
      </c>
      <c r="F533" s="11">
        <f>VLOOKUP($B533,'[1]Sheet1'!$C$2:$I$671,6,FALSE)</f>
        <v>585</v>
      </c>
      <c r="G533" s="11">
        <f>VLOOKUP($B533,'[1]Sheet1'!$C$2:$I$671,7,FALSE)</f>
        <v>633</v>
      </c>
    </row>
    <row r="534" spans="1:7" ht="13.5">
      <c r="A534" s="10">
        <v>38203</v>
      </c>
      <c r="B534" s="10">
        <v>281003</v>
      </c>
      <c r="C534" s="10" t="s">
        <v>538</v>
      </c>
      <c r="D534" s="11">
        <f>VLOOKUP($B534,'[1]Sheet1'!$C$2:$I$671,4,FALSE)</f>
        <v>300</v>
      </c>
      <c r="E534" s="11">
        <f>VLOOKUP($B534,'[1]Sheet1'!$C$2:$I$671,5,FALSE)</f>
        <v>773</v>
      </c>
      <c r="F534" s="11">
        <f>VLOOKUP($B534,'[1]Sheet1'!$C$2:$I$671,6,FALSE)</f>
        <v>358</v>
      </c>
      <c r="G534" s="11">
        <f>VLOOKUP($B534,'[1]Sheet1'!$C$2:$I$671,7,FALSE)</f>
        <v>415</v>
      </c>
    </row>
    <row r="535" spans="1:7" ht="13.5">
      <c r="A535" s="10">
        <v>38204</v>
      </c>
      <c r="B535" s="10">
        <v>281004</v>
      </c>
      <c r="C535" s="10" t="s">
        <v>539</v>
      </c>
      <c r="D535" s="11">
        <f>VLOOKUP($B535,'[1]Sheet1'!$C$2:$I$671,4,FALSE)</f>
        <v>340</v>
      </c>
      <c r="E535" s="11">
        <f>VLOOKUP($B535,'[1]Sheet1'!$C$2:$I$671,5,FALSE)</f>
        <v>822</v>
      </c>
      <c r="F535" s="11">
        <f>VLOOKUP($B535,'[1]Sheet1'!$C$2:$I$671,6,FALSE)</f>
        <v>390</v>
      </c>
      <c r="G535" s="11">
        <f>VLOOKUP($B535,'[1]Sheet1'!$C$2:$I$671,7,FALSE)</f>
        <v>432</v>
      </c>
    </row>
    <row r="536" spans="1:7" ht="13.5">
      <c r="A536" s="10">
        <v>38301</v>
      </c>
      <c r="B536" s="10">
        <v>283001</v>
      </c>
      <c r="C536" s="10" t="s">
        <v>540</v>
      </c>
      <c r="D536" s="11">
        <f>VLOOKUP($B536,'[1]Sheet1'!$C$2:$I$671,4,FALSE)</f>
        <v>338</v>
      </c>
      <c r="E536" s="11">
        <f>VLOOKUP($B536,'[1]Sheet1'!$C$2:$I$671,5,FALSE)</f>
        <v>861</v>
      </c>
      <c r="F536" s="11">
        <f>VLOOKUP($B536,'[1]Sheet1'!$C$2:$I$671,6,FALSE)</f>
        <v>401</v>
      </c>
      <c r="G536" s="11">
        <f>VLOOKUP($B536,'[1]Sheet1'!$C$2:$I$671,7,FALSE)</f>
        <v>460</v>
      </c>
    </row>
    <row r="537" spans="1:7" ht="13.5">
      <c r="A537" s="10">
        <v>38302</v>
      </c>
      <c r="B537" s="10">
        <v>283002</v>
      </c>
      <c r="C537" s="10" t="s">
        <v>541</v>
      </c>
      <c r="D537" s="11">
        <f>VLOOKUP($B537,'[1]Sheet1'!$C$2:$I$671,4,FALSE)</f>
        <v>526</v>
      </c>
      <c r="E537" s="11">
        <f>VLOOKUP($B537,'[1]Sheet1'!$C$2:$I$671,5,FALSE)</f>
        <v>1224</v>
      </c>
      <c r="F537" s="11">
        <f>VLOOKUP($B537,'[1]Sheet1'!$C$2:$I$671,6,FALSE)</f>
        <v>595</v>
      </c>
      <c r="G537" s="11">
        <f>VLOOKUP($B537,'[1]Sheet1'!$C$2:$I$671,7,FALSE)</f>
        <v>629</v>
      </c>
    </row>
    <row r="538" spans="1:7" ht="13.5">
      <c r="A538" s="10">
        <v>38303</v>
      </c>
      <c r="B538" s="10">
        <v>283003</v>
      </c>
      <c r="C538" s="10" t="s">
        <v>542</v>
      </c>
      <c r="D538" s="11">
        <f>VLOOKUP($B538,'[1]Sheet1'!$C$2:$I$671,4,FALSE)</f>
        <v>500</v>
      </c>
      <c r="E538" s="11">
        <f>VLOOKUP($B538,'[1]Sheet1'!$C$2:$I$671,5,FALSE)</f>
        <v>1245</v>
      </c>
      <c r="F538" s="11">
        <f>VLOOKUP($B538,'[1]Sheet1'!$C$2:$I$671,6,FALSE)</f>
        <v>560</v>
      </c>
      <c r="G538" s="11">
        <f>VLOOKUP($B538,'[1]Sheet1'!$C$2:$I$671,7,FALSE)</f>
        <v>685</v>
      </c>
    </row>
    <row r="539" spans="1:7" ht="13.5">
      <c r="A539" s="10">
        <v>38401</v>
      </c>
      <c r="B539" s="10">
        <v>282001</v>
      </c>
      <c r="C539" s="10" t="s">
        <v>543</v>
      </c>
      <c r="D539" s="11">
        <f>VLOOKUP($B539,'[1]Sheet1'!$C$2:$I$671,4,FALSE)</f>
        <v>338</v>
      </c>
      <c r="E539" s="11">
        <f>VLOOKUP($B539,'[1]Sheet1'!$C$2:$I$671,5,FALSE)</f>
        <v>757</v>
      </c>
      <c r="F539" s="11">
        <f>VLOOKUP($B539,'[1]Sheet1'!$C$2:$I$671,6,FALSE)</f>
        <v>362</v>
      </c>
      <c r="G539" s="11">
        <f>VLOOKUP($B539,'[1]Sheet1'!$C$2:$I$671,7,FALSE)</f>
        <v>395</v>
      </c>
    </row>
    <row r="540" spans="1:7" ht="13.5">
      <c r="A540" s="10">
        <v>38402</v>
      </c>
      <c r="B540" s="10">
        <v>282002</v>
      </c>
      <c r="C540" s="10" t="s">
        <v>544</v>
      </c>
      <c r="D540" s="11">
        <f>VLOOKUP($B540,'[1]Sheet1'!$C$2:$I$671,4,FALSE)</f>
        <v>396</v>
      </c>
      <c r="E540" s="11">
        <f>VLOOKUP($B540,'[1]Sheet1'!$C$2:$I$671,5,FALSE)</f>
        <v>898</v>
      </c>
      <c r="F540" s="11">
        <f>VLOOKUP($B540,'[1]Sheet1'!$C$2:$I$671,6,FALSE)</f>
        <v>425</v>
      </c>
      <c r="G540" s="11">
        <f>VLOOKUP($B540,'[1]Sheet1'!$C$2:$I$671,7,FALSE)</f>
        <v>473</v>
      </c>
    </row>
    <row r="541" spans="1:7" ht="13.5">
      <c r="A541" s="10">
        <v>38403</v>
      </c>
      <c r="B541" s="10">
        <v>282003</v>
      </c>
      <c r="C541" s="10" t="s">
        <v>545</v>
      </c>
      <c r="D541" s="11">
        <f>VLOOKUP($B541,'[1]Sheet1'!$C$2:$I$671,4,FALSE)</f>
        <v>431</v>
      </c>
      <c r="E541" s="11">
        <f>VLOOKUP($B541,'[1]Sheet1'!$C$2:$I$671,5,FALSE)</f>
        <v>1140</v>
      </c>
      <c r="F541" s="11">
        <f>VLOOKUP($B541,'[1]Sheet1'!$C$2:$I$671,6,FALSE)</f>
        <v>540</v>
      </c>
      <c r="G541" s="11">
        <f>VLOOKUP($B541,'[1]Sheet1'!$C$2:$I$671,7,FALSE)</f>
        <v>600</v>
      </c>
    </row>
    <row r="542" spans="1:7" ht="13.5">
      <c r="A542" s="10">
        <v>38501</v>
      </c>
      <c r="B542" s="10">
        <v>289001</v>
      </c>
      <c r="C542" s="10" t="s">
        <v>546</v>
      </c>
      <c r="D542" s="11">
        <f>VLOOKUP($B542,'[1]Sheet1'!$C$2:$I$671,4,FALSE)</f>
        <v>309</v>
      </c>
      <c r="E542" s="11">
        <f>VLOOKUP($B542,'[1]Sheet1'!$C$2:$I$671,5,FALSE)</f>
        <v>761</v>
      </c>
      <c r="F542" s="11">
        <f>VLOOKUP($B542,'[1]Sheet1'!$C$2:$I$671,6,FALSE)</f>
        <v>389</v>
      </c>
      <c r="G542" s="11">
        <f>VLOOKUP($B542,'[1]Sheet1'!$C$2:$I$671,7,FALSE)</f>
        <v>372</v>
      </c>
    </row>
    <row r="543" spans="1:7" ht="13.5">
      <c r="A543" s="10">
        <v>38502</v>
      </c>
      <c r="B543" s="10">
        <v>289002</v>
      </c>
      <c r="C543" s="10" t="s">
        <v>547</v>
      </c>
      <c r="D543" s="11">
        <f>VLOOKUP($B543,'[1]Sheet1'!$C$2:$I$671,4,FALSE)</f>
        <v>400</v>
      </c>
      <c r="E543" s="11">
        <f>VLOOKUP($B543,'[1]Sheet1'!$C$2:$I$671,5,FALSE)</f>
        <v>901</v>
      </c>
      <c r="F543" s="11">
        <f>VLOOKUP($B543,'[1]Sheet1'!$C$2:$I$671,6,FALSE)</f>
        <v>437</v>
      </c>
      <c r="G543" s="11">
        <f>VLOOKUP($B543,'[1]Sheet1'!$C$2:$I$671,7,FALSE)</f>
        <v>464</v>
      </c>
    </row>
    <row r="544" spans="1:7" ht="13.5">
      <c r="A544" s="10">
        <v>38503</v>
      </c>
      <c r="B544" s="10">
        <v>289003</v>
      </c>
      <c r="C544" s="10" t="s">
        <v>548</v>
      </c>
      <c r="D544" s="11">
        <f>VLOOKUP($B544,'[1]Sheet1'!$C$2:$I$671,4,FALSE)</f>
        <v>220</v>
      </c>
      <c r="E544" s="11">
        <f>VLOOKUP($B544,'[1]Sheet1'!$C$2:$I$671,5,FALSE)</f>
        <v>637</v>
      </c>
      <c r="F544" s="11">
        <f>VLOOKUP($B544,'[1]Sheet1'!$C$2:$I$671,6,FALSE)</f>
        <v>289</v>
      </c>
      <c r="G544" s="11">
        <f>VLOOKUP($B544,'[1]Sheet1'!$C$2:$I$671,7,FALSE)</f>
        <v>348</v>
      </c>
    </row>
    <row r="545" spans="1:7" ht="13.5">
      <c r="A545" s="10">
        <v>38504</v>
      </c>
      <c r="B545" s="10">
        <v>289004</v>
      </c>
      <c r="C545" s="10" t="s">
        <v>549</v>
      </c>
      <c r="D545" s="11">
        <f>VLOOKUP($B545,'[1]Sheet1'!$C$2:$I$671,4,FALSE)</f>
        <v>286</v>
      </c>
      <c r="E545" s="11">
        <f>VLOOKUP($B545,'[1]Sheet1'!$C$2:$I$671,5,FALSE)</f>
        <v>743</v>
      </c>
      <c r="F545" s="11">
        <f>VLOOKUP($B545,'[1]Sheet1'!$C$2:$I$671,6,FALSE)</f>
        <v>353</v>
      </c>
      <c r="G545" s="11">
        <f>VLOOKUP($B545,'[1]Sheet1'!$C$2:$I$671,7,FALSE)</f>
        <v>390</v>
      </c>
    </row>
    <row r="546" spans="1:7" ht="13.5">
      <c r="A546" s="10">
        <v>38104</v>
      </c>
      <c r="B546" s="10">
        <v>16004</v>
      </c>
      <c r="C546" s="10" t="s">
        <v>550</v>
      </c>
      <c r="D546" s="11">
        <f>VLOOKUP($B546,'[1]Sheet1'!$C$2:$I$671,4,FALSE)</f>
        <v>322</v>
      </c>
      <c r="E546" s="11">
        <f>VLOOKUP($B546,'[1]Sheet1'!$C$2:$I$671,5,FALSE)</f>
        <v>777</v>
      </c>
      <c r="F546" s="11">
        <f>VLOOKUP($B546,'[1]Sheet1'!$C$2:$I$671,6,FALSE)</f>
        <v>355</v>
      </c>
      <c r="G546" s="11">
        <f>VLOOKUP($B546,'[1]Sheet1'!$C$2:$I$671,7,FALSE)</f>
        <v>422</v>
      </c>
    </row>
    <row r="547" spans="1:7" ht="13.5">
      <c r="A547" s="10">
        <v>38601</v>
      </c>
      <c r="B547" s="10">
        <v>292001</v>
      </c>
      <c r="C547" s="10" t="s">
        <v>551</v>
      </c>
      <c r="D547" s="11">
        <f>VLOOKUP($B547,'[1]Sheet1'!$C$2:$I$671,4,FALSE)</f>
        <v>376</v>
      </c>
      <c r="E547" s="11">
        <f>VLOOKUP($B547,'[1]Sheet1'!$C$2:$I$671,5,FALSE)</f>
        <v>885</v>
      </c>
      <c r="F547" s="11">
        <f>VLOOKUP($B547,'[1]Sheet1'!$C$2:$I$671,6,FALSE)</f>
        <v>411</v>
      </c>
      <c r="G547" s="11">
        <f>VLOOKUP($B547,'[1]Sheet1'!$C$2:$I$671,7,FALSE)</f>
        <v>474</v>
      </c>
    </row>
    <row r="548" spans="1:7" ht="13.5">
      <c r="A548" s="10">
        <v>38602</v>
      </c>
      <c r="B548" s="10">
        <v>292002</v>
      </c>
      <c r="C548" s="10" t="s">
        <v>552</v>
      </c>
      <c r="D548" s="11">
        <f>VLOOKUP($B548,'[1]Sheet1'!$C$2:$I$671,4,FALSE)</f>
        <v>347</v>
      </c>
      <c r="E548" s="11">
        <f>VLOOKUP($B548,'[1]Sheet1'!$C$2:$I$671,5,FALSE)</f>
        <v>861</v>
      </c>
      <c r="F548" s="11">
        <f>VLOOKUP($B548,'[1]Sheet1'!$C$2:$I$671,6,FALSE)</f>
        <v>412</v>
      </c>
      <c r="G548" s="11">
        <f>VLOOKUP($B548,'[1]Sheet1'!$C$2:$I$671,7,FALSE)</f>
        <v>449</v>
      </c>
    </row>
    <row r="549" spans="1:7" ht="13.5">
      <c r="A549" s="10">
        <v>38603</v>
      </c>
      <c r="B549" s="10">
        <v>292003</v>
      </c>
      <c r="C549" s="10" t="s">
        <v>553</v>
      </c>
      <c r="D549" s="11">
        <f>VLOOKUP($B549,'[1]Sheet1'!$C$2:$I$671,4,FALSE)</f>
        <v>348</v>
      </c>
      <c r="E549" s="11">
        <f>VLOOKUP($B549,'[1]Sheet1'!$C$2:$I$671,5,FALSE)</f>
        <v>867</v>
      </c>
      <c r="F549" s="11">
        <f>VLOOKUP($B549,'[1]Sheet1'!$C$2:$I$671,6,FALSE)</f>
        <v>404</v>
      </c>
      <c r="G549" s="11">
        <f>VLOOKUP($B549,'[1]Sheet1'!$C$2:$I$671,7,FALSE)</f>
        <v>463</v>
      </c>
    </row>
    <row r="550" spans="1:7" ht="13.5">
      <c r="A550" s="10">
        <v>38604</v>
      </c>
      <c r="B550" s="10">
        <v>292004</v>
      </c>
      <c r="C550" s="10" t="s">
        <v>554</v>
      </c>
      <c r="D550" s="11">
        <f>VLOOKUP($B550,'[1]Sheet1'!$C$2:$I$671,4,FALSE)</f>
        <v>476</v>
      </c>
      <c r="E550" s="11">
        <f>VLOOKUP($B550,'[1]Sheet1'!$C$2:$I$671,5,FALSE)</f>
        <v>1099</v>
      </c>
      <c r="F550" s="11">
        <f>VLOOKUP($B550,'[1]Sheet1'!$C$2:$I$671,6,FALSE)</f>
        <v>528</v>
      </c>
      <c r="G550" s="11">
        <f>VLOOKUP($B550,'[1]Sheet1'!$C$2:$I$671,7,FALSE)</f>
        <v>571</v>
      </c>
    </row>
    <row r="551" spans="1:7" ht="13.5">
      <c r="A551" s="10">
        <v>38605</v>
      </c>
      <c r="B551" s="10">
        <v>292005</v>
      </c>
      <c r="C551" s="10" t="s">
        <v>555</v>
      </c>
      <c r="D551" s="11">
        <f>VLOOKUP($B551,'[1]Sheet1'!$C$2:$I$671,4,FALSE)</f>
        <v>296</v>
      </c>
      <c r="E551" s="11">
        <f>VLOOKUP($B551,'[1]Sheet1'!$C$2:$I$671,5,FALSE)</f>
        <v>696</v>
      </c>
      <c r="F551" s="11">
        <f>VLOOKUP($B551,'[1]Sheet1'!$C$2:$I$671,6,FALSE)</f>
        <v>338</v>
      </c>
      <c r="G551" s="11">
        <f>VLOOKUP($B551,'[1]Sheet1'!$C$2:$I$671,7,FALSE)</f>
        <v>358</v>
      </c>
    </row>
    <row r="552" spans="1:7" ht="13.5">
      <c r="A552" s="10">
        <v>38606</v>
      </c>
      <c r="B552" s="10">
        <v>292006</v>
      </c>
      <c r="C552" s="10" t="s">
        <v>556</v>
      </c>
      <c r="D552" s="11">
        <f>VLOOKUP($B552,'[1]Sheet1'!$C$2:$I$671,4,FALSE)</f>
        <v>187</v>
      </c>
      <c r="E552" s="11">
        <f>VLOOKUP($B552,'[1]Sheet1'!$C$2:$I$671,5,FALSE)</f>
        <v>408</v>
      </c>
      <c r="F552" s="11">
        <f>VLOOKUP($B552,'[1]Sheet1'!$C$2:$I$671,6,FALSE)</f>
        <v>193</v>
      </c>
      <c r="G552" s="11">
        <f>VLOOKUP($B552,'[1]Sheet1'!$C$2:$I$671,7,FALSE)</f>
        <v>215</v>
      </c>
    </row>
    <row r="553" spans="1:7" ht="13.5">
      <c r="A553" s="10">
        <v>38701</v>
      </c>
      <c r="B553" s="10">
        <v>372001</v>
      </c>
      <c r="C553" s="10" t="s">
        <v>557</v>
      </c>
      <c r="D553" s="11">
        <f>VLOOKUP($B553,'[1]Sheet1'!$C$2:$I$671,4,FALSE)</f>
        <v>222</v>
      </c>
      <c r="E553" s="11">
        <f>VLOOKUP($B553,'[1]Sheet1'!$C$2:$I$671,5,FALSE)</f>
        <v>544</v>
      </c>
      <c r="F553" s="11">
        <f>VLOOKUP($B553,'[1]Sheet1'!$C$2:$I$671,6,FALSE)</f>
        <v>236</v>
      </c>
      <c r="G553" s="11">
        <f>VLOOKUP($B553,'[1]Sheet1'!$C$2:$I$671,7,FALSE)</f>
        <v>308</v>
      </c>
    </row>
    <row r="554" spans="1:7" ht="13.5">
      <c r="A554" s="10">
        <v>38702</v>
      </c>
      <c r="B554" s="10">
        <v>372002</v>
      </c>
      <c r="C554" s="10" t="s">
        <v>558</v>
      </c>
      <c r="D554" s="11">
        <f>VLOOKUP($B554,'[1]Sheet1'!$C$2:$I$671,4,FALSE)</f>
        <v>191</v>
      </c>
      <c r="E554" s="11">
        <f>VLOOKUP($B554,'[1]Sheet1'!$C$2:$I$671,5,FALSE)</f>
        <v>451</v>
      </c>
      <c r="F554" s="11">
        <f>VLOOKUP($B554,'[1]Sheet1'!$C$2:$I$671,6,FALSE)</f>
        <v>189</v>
      </c>
      <c r="G554" s="11">
        <f>VLOOKUP($B554,'[1]Sheet1'!$C$2:$I$671,7,FALSE)</f>
        <v>262</v>
      </c>
    </row>
    <row r="555" spans="1:7" ht="13.5">
      <c r="A555" s="10">
        <v>38703</v>
      </c>
      <c r="B555" s="10">
        <v>372003</v>
      </c>
      <c r="C555" s="10" t="s">
        <v>559</v>
      </c>
      <c r="D555" s="11">
        <f>VLOOKUP($B555,'[1]Sheet1'!$C$2:$I$671,4,FALSE)</f>
        <v>307</v>
      </c>
      <c r="E555" s="11">
        <f>VLOOKUP($B555,'[1]Sheet1'!$C$2:$I$671,5,FALSE)</f>
        <v>801</v>
      </c>
      <c r="F555" s="11">
        <f>VLOOKUP($B555,'[1]Sheet1'!$C$2:$I$671,6,FALSE)</f>
        <v>358</v>
      </c>
      <c r="G555" s="11">
        <f>VLOOKUP($B555,'[1]Sheet1'!$C$2:$I$671,7,FALSE)</f>
        <v>443</v>
      </c>
    </row>
    <row r="556" spans="1:7" ht="13.5">
      <c r="A556" s="10">
        <v>38704</v>
      </c>
      <c r="B556" s="10">
        <v>372004</v>
      </c>
      <c r="C556" s="10" t="s">
        <v>560</v>
      </c>
      <c r="D556" s="11">
        <f>VLOOKUP($B556,'[1]Sheet1'!$C$2:$I$671,4,FALSE)</f>
        <v>326</v>
      </c>
      <c r="E556" s="11">
        <f>VLOOKUP($B556,'[1]Sheet1'!$C$2:$I$671,5,FALSE)</f>
        <v>729</v>
      </c>
      <c r="F556" s="11">
        <f>VLOOKUP($B556,'[1]Sheet1'!$C$2:$I$671,6,FALSE)</f>
        <v>357</v>
      </c>
      <c r="G556" s="11">
        <f>VLOOKUP($B556,'[1]Sheet1'!$C$2:$I$671,7,FALSE)</f>
        <v>372</v>
      </c>
    </row>
    <row r="557" spans="1:7" ht="13.5">
      <c r="A557" s="10">
        <v>38705</v>
      </c>
      <c r="B557" s="10">
        <v>372005</v>
      </c>
      <c r="C557" s="10" t="s">
        <v>561</v>
      </c>
      <c r="D557" s="11">
        <f>VLOOKUP($B557,'[1]Sheet1'!$C$2:$I$671,4,FALSE)</f>
        <v>202</v>
      </c>
      <c r="E557" s="11">
        <f>VLOOKUP($B557,'[1]Sheet1'!$C$2:$I$671,5,FALSE)</f>
        <v>545</v>
      </c>
      <c r="F557" s="11">
        <f>VLOOKUP($B557,'[1]Sheet1'!$C$2:$I$671,6,FALSE)</f>
        <v>261</v>
      </c>
      <c r="G557" s="11">
        <f>VLOOKUP($B557,'[1]Sheet1'!$C$2:$I$671,7,FALSE)</f>
        <v>284</v>
      </c>
    </row>
    <row r="558" spans="1:7" ht="13.5">
      <c r="A558" s="10">
        <v>38706</v>
      </c>
      <c r="B558" s="10">
        <v>372006</v>
      </c>
      <c r="C558" s="10" t="s">
        <v>562</v>
      </c>
      <c r="D558" s="11">
        <f>VLOOKUP($B558,'[1]Sheet1'!$C$2:$I$671,4,FALSE)</f>
        <v>302</v>
      </c>
      <c r="E558" s="11">
        <f>VLOOKUP($B558,'[1]Sheet1'!$C$2:$I$671,5,FALSE)</f>
        <v>770</v>
      </c>
      <c r="F558" s="11">
        <f>VLOOKUP($B558,'[1]Sheet1'!$C$2:$I$671,6,FALSE)</f>
        <v>369</v>
      </c>
      <c r="G558" s="11">
        <f>VLOOKUP($B558,'[1]Sheet1'!$C$2:$I$671,7,FALSE)</f>
        <v>401</v>
      </c>
    </row>
    <row r="559" spans="1:7" ht="13.5">
      <c r="A559" s="10">
        <v>38801</v>
      </c>
      <c r="B559" s="10">
        <v>373001</v>
      </c>
      <c r="C559" s="10" t="s">
        <v>563</v>
      </c>
      <c r="D559" s="11">
        <f>VLOOKUP($B559,'[1]Sheet1'!$C$2:$I$671,4,FALSE)</f>
        <v>273</v>
      </c>
      <c r="E559" s="11">
        <f>VLOOKUP($B559,'[1]Sheet1'!$C$2:$I$671,5,FALSE)</f>
        <v>734</v>
      </c>
      <c r="F559" s="11">
        <f>VLOOKUP($B559,'[1]Sheet1'!$C$2:$I$671,6,FALSE)</f>
        <v>350</v>
      </c>
      <c r="G559" s="11">
        <f>VLOOKUP($B559,'[1]Sheet1'!$C$2:$I$671,7,FALSE)</f>
        <v>384</v>
      </c>
    </row>
    <row r="560" spans="1:7" ht="13.5">
      <c r="A560" s="10">
        <v>38802</v>
      </c>
      <c r="B560" s="10">
        <v>373002</v>
      </c>
      <c r="C560" s="10" t="s">
        <v>564</v>
      </c>
      <c r="D560" s="11">
        <f>VLOOKUP($B560,'[1]Sheet1'!$C$2:$I$671,4,FALSE)</f>
        <v>362</v>
      </c>
      <c r="E560" s="11">
        <f>VLOOKUP($B560,'[1]Sheet1'!$C$2:$I$671,5,FALSE)</f>
        <v>913</v>
      </c>
      <c r="F560" s="11">
        <f>VLOOKUP($B560,'[1]Sheet1'!$C$2:$I$671,6,FALSE)</f>
        <v>423</v>
      </c>
      <c r="G560" s="11">
        <f>VLOOKUP($B560,'[1]Sheet1'!$C$2:$I$671,7,FALSE)</f>
        <v>490</v>
      </c>
    </row>
    <row r="561" spans="1:7" ht="13.5">
      <c r="A561" s="10">
        <v>38803</v>
      </c>
      <c r="B561" s="10">
        <v>373003</v>
      </c>
      <c r="C561" s="10" t="s">
        <v>565</v>
      </c>
      <c r="D561" s="11">
        <f>VLOOKUP($B561,'[1]Sheet1'!$C$2:$I$671,4,FALSE)</f>
        <v>314</v>
      </c>
      <c r="E561" s="11">
        <f>VLOOKUP($B561,'[1]Sheet1'!$C$2:$I$671,5,FALSE)</f>
        <v>876</v>
      </c>
      <c r="F561" s="11">
        <f>VLOOKUP($B561,'[1]Sheet1'!$C$2:$I$671,6,FALSE)</f>
        <v>417</v>
      </c>
      <c r="G561" s="11">
        <f>VLOOKUP($B561,'[1]Sheet1'!$C$2:$I$671,7,FALSE)</f>
        <v>459</v>
      </c>
    </row>
    <row r="562" spans="1:7" ht="13.5">
      <c r="A562" s="10">
        <v>38804</v>
      </c>
      <c r="B562" s="10">
        <v>373004</v>
      </c>
      <c r="C562" s="10" t="s">
        <v>566</v>
      </c>
      <c r="D562" s="11">
        <f>VLOOKUP($B562,'[1]Sheet1'!$C$2:$I$671,4,FALSE)</f>
        <v>275</v>
      </c>
      <c r="E562" s="11">
        <f>VLOOKUP($B562,'[1]Sheet1'!$C$2:$I$671,5,FALSE)</f>
        <v>722</v>
      </c>
      <c r="F562" s="11">
        <f>VLOOKUP($B562,'[1]Sheet1'!$C$2:$I$671,6,FALSE)</f>
        <v>354</v>
      </c>
      <c r="G562" s="11">
        <f>VLOOKUP($B562,'[1]Sheet1'!$C$2:$I$671,7,FALSE)</f>
        <v>368</v>
      </c>
    </row>
    <row r="563" spans="1:7" ht="13.5">
      <c r="A563" s="10">
        <v>38805</v>
      </c>
      <c r="B563" s="10">
        <v>373005</v>
      </c>
      <c r="C563" s="10" t="s">
        <v>567</v>
      </c>
      <c r="D563" s="11">
        <f>VLOOKUP($B563,'[1]Sheet1'!$C$2:$I$671,4,FALSE)</f>
        <v>187</v>
      </c>
      <c r="E563" s="11">
        <f>VLOOKUP($B563,'[1]Sheet1'!$C$2:$I$671,5,FALSE)</f>
        <v>505</v>
      </c>
      <c r="F563" s="11">
        <f>VLOOKUP($B563,'[1]Sheet1'!$C$2:$I$671,6,FALSE)</f>
        <v>235</v>
      </c>
      <c r="G563" s="11">
        <f>VLOOKUP($B563,'[1]Sheet1'!$C$2:$I$671,7,FALSE)</f>
        <v>270</v>
      </c>
    </row>
    <row r="564" spans="1:7" ht="13.5">
      <c r="A564" s="10">
        <v>38901</v>
      </c>
      <c r="B564" s="10">
        <v>374001</v>
      </c>
      <c r="C564" s="10" t="s">
        <v>568</v>
      </c>
      <c r="D564" s="11">
        <f>VLOOKUP($B564,'[1]Sheet1'!$C$2:$I$671,4,FALSE)</f>
        <v>252</v>
      </c>
      <c r="E564" s="11">
        <f>VLOOKUP($B564,'[1]Sheet1'!$C$2:$I$671,5,FALSE)</f>
        <v>587</v>
      </c>
      <c r="F564" s="11">
        <f>VLOOKUP($B564,'[1]Sheet1'!$C$2:$I$671,6,FALSE)</f>
        <v>264</v>
      </c>
      <c r="G564" s="11">
        <f>VLOOKUP($B564,'[1]Sheet1'!$C$2:$I$671,7,FALSE)</f>
        <v>323</v>
      </c>
    </row>
    <row r="565" spans="1:7" ht="13.5">
      <c r="A565" s="10">
        <v>38902</v>
      </c>
      <c r="B565" s="10">
        <v>374002</v>
      </c>
      <c r="C565" s="10" t="s">
        <v>569</v>
      </c>
      <c r="D565" s="11">
        <f>VLOOKUP($B565,'[1]Sheet1'!$C$2:$I$671,4,FALSE)</f>
        <v>285</v>
      </c>
      <c r="E565" s="11">
        <f>VLOOKUP($B565,'[1]Sheet1'!$C$2:$I$671,5,FALSE)</f>
        <v>695</v>
      </c>
      <c r="F565" s="11">
        <f>VLOOKUP($B565,'[1]Sheet1'!$C$2:$I$671,6,FALSE)</f>
        <v>326</v>
      </c>
      <c r="G565" s="11">
        <f>VLOOKUP($B565,'[1]Sheet1'!$C$2:$I$671,7,FALSE)</f>
        <v>369</v>
      </c>
    </row>
    <row r="566" spans="1:7" ht="13.5">
      <c r="A566" s="10">
        <v>38903</v>
      </c>
      <c r="B566" s="10">
        <v>374003</v>
      </c>
      <c r="C566" s="10" t="s">
        <v>570</v>
      </c>
      <c r="D566" s="11">
        <f>VLOOKUP($B566,'[1]Sheet1'!$C$2:$I$671,4,FALSE)</f>
        <v>203</v>
      </c>
      <c r="E566" s="11">
        <f>VLOOKUP($B566,'[1]Sheet1'!$C$2:$I$671,5,FALSE)</f>
        <v>464</v>
      </c>
      <c r="F566" s="11">
        <f>VLOOKUP($B566,'[1]Sheet1'!$C$2:$I$671,6,FALSE)</f>
        <v>233</v>
      </c>
      <c r="G566" s="11">
        <f>VLOOKUP($B566,'[1]Sheet1'!$C$2:$I$671,7,FALSE)</f>
        <v>231</v>
      </c>
    </row>
    <row r="567" spans="1:7" ht="13.5">
      <c r="A567" s="10">
        <v>38904</v>
      </c>
      <c r="B567" s="10">
        <v>374004</v>
      </c>
      <c r="C567" s="10" t="s">
        <v>571</v>
      </c>
      <c r="D567" s="11">
        <f>VLOOKUP($B567,'[1]Sheet1'!$C$2:$I$671,4,FALSE)</f>
        <v>299</v>
      </c>
      <c r="E567" s="11">
        <f>VLOOKUP($B567,'[1]Sheet1'!$C$2:$I$671,5,FALSE)</f>
        <v>759</v>
      </c>
      <c r="F567" s="11">
        <f>VLOOKUP($B567,'[1]Sheet1'!$C$2:$I$671,6,FALSE)</f>
        <v>346</v>
      </c>
      <c r="G567" s="11">
        <f>VLOOKUP($B567,'[1]Sheet1'!$C$2:$I$671,7,FALSE)</f>
        <v>413</v>
      </c>
    </row>
    <row r="568" spans="1:7" ht="13.5">
      <c r="A568" s="10">
        <v>38905</v>
      </c>
      <c r="B568" s="10">
        <v>374005</v>
      </c>
      <c r="C568" s="10" t="s">
        <v>572</v>
      </c>
      <c r="D568" s="11">
        <f>VLOOKUP($B568,'[1]Sheet1'!$C$2:$I$671,4,FALSE)</f>
        <v>202</v>
      </c>
      <c r="E568" s="11">
        <f>VLOOKUP($B568,'[1]Sheet1'!$C$2:$I$671,5,FALSE)</f>
        <v>479</v>
      </c>
      <c r="F568" s="11">
        <f>VLOOKUP($B568,'[1]Sheet1'!$C$2:$I$671,6,FALSE)</f>
        <v>225</v>
      </c>
      <c r="G568" s="11">
        <f>VLOOKUP($B568,'[1]Sheet1'!$C$2:$I$671,7,FALSE)</f>
        <v>254</v>
      </c>
    </row>
    <row r="569" spans="1:7" ht="13.5">
      <c r="A569" s="10">
        <v>39001</v>
      </c>
      <c r="B569" s="10">
        <v>375001</v>
      </c>
      <c r="C569" s="10" t="s">
        <v>573</v>
      </c>
      <c r="D569" s="11">
        <f>VLOOKUP($B569,'[1]Sheet1'!$C$2:$I$671,4,FALSE)</f>
        <v>224</v>
      </c>
      <c r="E569" s="11">
        <f>VLOOKUP($B569,'[1]Sheet1'!$C$2:$I$671,5,FALSE)</f>
        <v>613</v>
      </c>
      <c r="F569" s="11">
        <f>VLOOKUP($B569,'[1]Sheet1'!$C$2:$I$671,6,FALSE)</f>
        <v>300</v>
      </c>
      <c r="G569" s="11">
        <f>VLOOKUP($B569,'[1]Sheet1'!$C$2:$I$671,7,FALSE)</f>
        <v>313</v>
      </c>
    </row>
    <row r="570" spans="1:7" ht="13.5">
      <c r="A570" s="10">
        <v>39002</v>
      </c>
      <c r="B570" s="10">
        <v>375002</v>
      </c>
      <c r="C570" s="10" t="s">
        <v>574</v>
      </c>
      <c r="D570" s="11">
        <f>VLOOKUP($B570,'[1]Sheet1'!$C$2:$I$671,4,FALSE)</f>
        <v>218</v>
      </c>
      <c r="E570" s="11">
        <f>VLOOKUP($B570,'[1]Sheet1'!$C$2:$I$671,5,FALSE)</f>
        <v>534</v>
      </c>
      <c r="F570" s="11">
        <f>VLOOKUP($B570,'[1]Sheet1'!$C$2:$I$671,6,FALSE)</f>
        <v>245</v>
      </c>
      <c r="G570" s="11">
        <f>VLOOKUP($B570,'[1]Sheet1'!$C$2:$I$671,7,FALSE)</f>
        <v>289</v>
      </c>
    </row>
    <row r="571" spans="1:7" ht="13.5">
      <c r="A571" s="10">
        <v>39003</v>
      </c>
      <c r="B571" s="10">
        <v>375003</v>
      </c>
      <c r="C571" s="10" t="s">
        <v>575</v>
      </c>
      <c r="D571" s="11">
        <f>VLOOKUP($B571,'[1]Sheet1'!$C$2:$I$671,4,FALSE)</f>
        <v>319</v>
      </c>
      <c r="E571" s="11">
        <f>VLOOKUP($B571,'[1]Sheet1'!$C$2:$I$671,5,FALSE)</f>
        <v>720</v>
      </c>
      <c r="F571" s="11">
        <f>VLOOKUP($B571,'[1]Sheet1'!$C$2:$I$671,6,FALSE)</f>
        <v>323</v>
      </c>
      <c r="G571" s="11">
        <f>VLOOKUP($B571,'[1]Sheet1'!$C$2:$I$671,7,FALSE)</f>
        <v>397</v>
      </c>
    </row>
    <row r="572" spans="1:7" ht="13.5">
      <c r="A572" s="10">
        <v>39101</v>
      </c>
      <c r="B572" s="10">
        <v>376001</v>
      </c>
      <c r="C572" s="10" t="s">
        <v>576</v>
      </c>
      <c r="D572" s="11">
        <f>VLOOKUP($B572,'[1]Sheet1'!$C$2:$I$671,4,FALSE)</f>
        <v>330</v>
      </c>
      <c r="E572" s="11">
        <f>VLOOKUP($B572,'[1]Sheet1'!$C$2:$I$671,5,FALSE)</f>
        <v>888</v>
      </c>
      <c r="F572" s="11">
        <f>VLOOKUP($B572,'[1]Sheet1'!$C$2:$I$671,6,FALSE)</f>
        <v>412</v>
      </c>
      <c r="G572" s="11">
        <f>VLOOKUP($B572,'[1]Sheet1'!$C$2:$I$671,7,FALSE)</f>
        <v>476</v>
      </c>
    </row>
    <row r="573" spans="1:7" ht="13.5">
      <c r="A573" s="10">
        <v>39102</v>
      </c>
      <c r="B573" s="10">
        <v>376002</v>
      </c>
      <c r="C573" s="10" t="s">
        <v>577</v>
      </c>
      <c r="D573" s="11">
        <f>VLOOKUP($B573,'[1]Sheet1'!$C$2:$I$671,4,FALSE)</f>
        <v>480</v>
      </c>
      <c r="E573" s="11">
        <f>VLOOKUP($B573,'[1]Sheet1'!$C$2:$I$671,5,FALSE)</f>
        <v>1097</v>
      </c>
      <c r="F573" s="11">
        <f>VLOOKUP($B573,'[1]Sheet1'!$C$2:$I$671,6,FALSE)</f>
        <v>525</v>
      </c>
      <c r="G573" s="11">
        <f>VLOOKUP($B573,'[1]Sheet1'!$C$2:$I$671,7,FALSE)</f>
        <v>572</v>
      </c>
    </row>
    <row r="574" spans="1:7" ht="13.5">
      <c r="A574" s="10">
        <v>39103</v>
      </c>
      <c r="B574" s="10">
        <v>376003</v>
      </c>
      <c r="C574" s="10" t="s">
        <v>578</v>
      </c>
      <c r="D574" s="11">
        <f>VLOOKUP($B574,'[1]Sheet1'!$C$2:$I$671,4,FALSE)</f>
        <v>202</v>
      </c>
      <c r="E574" s="11">
        <f>VLOOKUP($B574,'[1]Sheet1'!$C$2:$I$671,5,FALSE)</f>
        <v>403</v>
      </c>
      <c r="F574" s="11">
        <f>VLOOKUP($B574,'[1]Sheet1'!$C$2:$I$671,6,FALSE)</f>
        <v>196</v>
      </c>
      <c r="G574" s="11">
        <f>VLOOKUP($B574,'[1]Sheet1'!$C$2:$I$671,7,FALSE)</f>
        <v>207</v>
      </c>
    </row>
    <row r="575" spans="1:7" ht="13.5">
      <c r="A575" s="10">
        <v>39104</v>
      </c>
      <c r="B575" s="10">
        <v>376004</v>
      </c>
      <c r="C575" s="10" t="s">
        <v>579</v>
      </c>
      <c r="D575" s="11">
        <f>VLOOKUP($B575,'[1]Sheet1'!$C$2:$I$671,4,FALSE)</f>
        <v>416</v>
      </c>
      <c r="E575" s="11">
        <f>VLOOKUP($B575,'[1]Sheet1'!$C$2:$I$671,5,FALSE)</f>
        <v>1013</v>
      </c>
      <c r="F575" s="11">
        <f>VLOOKUP($B575,'[1]Sheet1'!$C$2:$I$671,6,FALSE)</f>
        <v>468</v>
      </c>
      <c r="G575" s="11">
        <f>VLOOKUP($B575,'[1]Sheet1'!$C$2:$I$671,7,FALSE)</f>
        <v>545</v>
      </c>
    </row>
    <row r="576" spans="1:7" ht="13.5">
      <c r="A576" s="10">
        <v>39105</v>
      </c>
      <c r="B576" s="10">
        <v>376005</v>
      </c>
      <c r="C576" s="10" t="s">
        <v>580</v>
      </c>
      <c r="D576" s="11">
        <f>VLOOKUP($B576,'[1]Sheet1'!$C$2:$I$671,4,FALSE)</f>
        <v>269</v>
      </c>
      <c r="E576" s="11">
        <f>VLOOKUP($B576,'[1]Sheet1'!$C$2:$I$671,5,FALSE)</f>
        <v>582</v>
      </c>
      <c r="F576" s="11">
        <f>VLOOKUP($B576,'[1]Sheet1'!$C$2:$I$671,6,FALSE)</f>
        <v>287</v>
      </c>
      <c r="G576" s="11">
        <f>VLOOKUP($B576,'[1]Sheet1'!$C$2:$I$671,7,FALSE)</f>
        <v>295</v>
      </c>
    </row>
    <row r="577" spans="1:7" ht="13.5">
      <c r="A577" s="10">
        <v>39300</v>
      </c>
      <c r="B577" s="10">
        <v>184000</v>
      </c>
      <c r="C577" s="10" t="s">
        <v>581</v>
      </c>
      <c r="D577" s="11">
        <f>VLOOKUP($B577,'[1]Sheet1'!$C$2:$I$671,4,FALSE)</f>
        <v>763</v>
      </c>
      <c r="E577" s="11">
        <f>VLOOKUP($B577,'[1]Sheet1'!$C$2:$I$671,5,FALSE)</f>
        <v>2308</v>
      </c>
      <c r="F577" s="11">
        <f>VLOOKUP($B577,'[1]Sheet1'!$C$2:$I$671,6,FALSE)</f>
        <v>1044</v>
      </c>
      <c r="G577" s="11">
        <f>VLOOKUP($B577,'[1]Sheet1'!$C$2:$I$671,7,FALSE)</f>
        <v>1264</v>
      </c>
    </row>
    <row r="578" spans="1:7" ht="13.5">
      <c r="A578" s="10">
        <v>39400</v>
      </c>
      <c r="B578" s="10">
        <v>140000</v>
      </c>
      <c r="C578" s="10" t="s">
        <v>582</v>
      </c>
      <c r="D578" s="11">
        <f>VLOOKUP($B578,'[1]Sheet1'!$C$2:$I$671,4,FALSE)</f>
        <v>278</v>
      </c>
      <c r="E578" s="11">
        <f>VLOOKUP($B578,'[1]Sheet1'!$C$2:$I$671,5,FALSE)</f>
        <v>823</v>
      </c>
      <c r="F578" s="11">
        <f>VLOOKUP($B578,'[1]Sheet1'!$C$2:$I$671,6,FALSE)</f>
        <v>400</v>
      </c>
      <c r="G578" s="11">
        <f>VLOOKUP($B578,'[1]Sheet1'!$C$2:$I$671,7,FALSE)</f>
        <v>423</v>
      </c>
    </row>
    <row r="579" spans="1:7" ht="13.5">
      <c r="A579" s="10">
        <v>39500</v>
      </c>
      <c r="B579" s="10">
        <v>164000</v>
      </c>
      <c r="C579" s="10" t="s">
        <v>583</v>
      </c>
      <c r="D579" s="11">
        <f>VLOOKUP($B579,'[1]Sheet1'!$C$2:$I$671,4,FALSE)</f>
        <v>350</v>
      </c>
      <c r="E579" s="11">
        <f>VLOOKUP($B579,'[1]Sheet1'!$C$2:$I$671,5,FALSE)</f>
        <v>1183</v>
      </c>
      <c r="F579" s="11">
        <f>VLOOKUP($B579,'[1]Sheet1'!$C$2:$I$671,6,FALSE)</f>
        <v>590</v>
      </c>
      <c r="G579" s="11">
        <f>VLOOKUP($B579,'[1]Sheet1'!$C$2:$I$671,7,FALSE)</f>
        <v>593</v>
      </c>
    </row>
    <row r="580" spans="1:7" ht="13.5">
      <c r="A580" s="10">
        <v>39600</v>
      </c>
      <c r="B580" s="10">
        <v>40000</v>
      </c>
      <c r="C580" s="10" t="s">
        <v>584</v>
      </c>
      <c r="D580" s="11">
        <f>VLOOKUP($B580,'[1]Sheet1'!$C$2:$I$671,4,FALSE)</f>
        <v>111</v>
      </c>
      <c r="E580" s="11">
        <f>VLOOKUP($B580,'[1]Sheet1'!$C$2:$I$671,5,FALSE)</f>
        <v>306</v>
      </c>
      <c r="F580" s="11">
        <f>VLOOKUP($B580,'[1]Sheet1'!$C$2:$I$671,6,FALSE)</f>
        <v>151</v>
      </c>
      <c r="G580" s="11">
        <f>VLOOKUP($B580,'[1]Sheet1'!$C$2:$I$671,7,FALSE)</f>
        <v>155</v>
      </c>
    </row>
    <row r="581" spans="1:7" ht="13.5">
      <c r="A581" s="10">
        <v>39700</v>
      </c>
      <c r="B581" s="10">
        <v>88000</v>
      </c>
      <c r="C581" s="10" t="s">
        <v>585</v>
      </c>
      <c r="D581" s="11">
        <f>VLOOKUP($B581,'[1]Sheet1'!$C$2:$I$671,4,FALSE)</f>
        <v>74</v>
      </c>
      <c r="E581" s="11">
        <f>VLOOKUP($B581,'[1]Sheet1'!$C$2:$I$671,5,FALSE)</f>
        <v>206</v>
      </c>
      <c r="F581" s="11">
        <f>VLOOKUP($B581,'[1]Sheet1'!$C$2:$I$671,6,FALSE)</f>
        <v>92</v>
      </c>
      <c r="G581" s="11">
        <f>VLOOKUP($B581,'[1]Sheet1'!$C$2:$I$671,7,FALSE)</f>
        <v>114</v>
      </c>
    </row>
    <row r="582" spans="1:7" ht="13.5">
      <c r="A582" s="10">
        <v>39800</v>
      </c>
      <c r="B582" s="10">
        <v>55000</v>
      </c>
      <c r="C582" s="10" t="s">
        <v>586</v>
      </c>
      <c r="D582" s="11">
        <f>VLOOKUP($B582,'[1]Sheet1'!$C$2:$I$671,4,FALSE)</f>
        <v>56</v>
      </c>
      <c r="E582" s="11">
        <f>VLOOKUP($B582,'[1]Sheet1'!$C$2:$I$671,5,FALSE)</f>
        <v>121</v>
      </c>
      <c r="F582" s="11">
        <f>VLOOKUP($B582,'[1]Sheet1'!$C$2:$I$671,6,FALSE)</f>
        <v>50</v>
      </c>
      <c r="G582" s="11">
        <f>VLOOKUP($B582,'[1]Sheet1'!$C$2:$I$671,7,FALSE)</f>
        <v>71</v>
      </c>
    </row>
    <row r="583" spans="1:7" ht="13.5">
      <c r="A583" s="10">
        <v>39900</v>
      </c>
      <c r="B583" s="10">
        <v>171000</v>
      </c>
      <c r="C583" s="10" t="s">
        <v>587</v>
      </c>
      <c r="D583" s="11">
        <f>VLOOKUP($B583,'[1]Sheet1'!$C$2:$I$671,4,FALSE)</f>
        <v>98</v>
      </c>
      <c r="E583" s="11">
        <f>VLOOKUP($B583,'[1]Sheet1'!$C$2:$I$671,5,FALSE)</f>
        <v>254</v>
      </c>
      <c r="F583" s="11">
        <f>VLOOKUP($B583,'[1]Sheet1'!$C$2:$I$671,6,FALSE)</f>
        <v>115</v>
      </c>
      <c r="G583" s="11">
        <f>VLOOKUP($B583,'[1]Sheet1'!$C$2:$I$671,7,FALSE)</f>
        <v>139</v>
      </c>
    </row>
    <row r="584" spans="1:7" ht="13.5">
      <c r="A584" s="10">
        <v>40000</v>
      </c>
      <c r="B584" s="10">
        <v>27000</v>
      </c>
      <c r="C584" s="10" t="s">
        <v>588</v>
      </c>
      <c r="D584" s="11">
        <f>VLOOKUP($B584,'[1]Sheet1'!$C$2:$I$671,4,FALSE)</f>
        <v>646</v>
      </c>
      <c r="E584" s="11">
        <f>VLOOKUP($B584,'[1]Sheet1'!$C$2:$I$671,5,FALSE)</f>
        <v>1633</v>
      </c>
      <c r="F584" s="11">
        <f>VLOOKUP($B584,'[1]Sheet1'!$C$2:$I$671,6,FALSE)</f>
        <v>778</v>
      </c>
      <c r="G584" s="11">
        <f>VLOOKUP($B584,'[1]Sheet1'!$C$2:$I$671,7,FALSE)</f>
        <v>855</v>
      </c>
    </row>
    <row r="585" spans="1:7" ht="13.5">
      <c r="A585" s="10">
        <v>40100</v>
      </c>
      <c r="B585" s="10">
        <v>35000</v>
      </c>
      <c r="C585" s="10" t="s">
        <v>589</v>
      </c>
      <c r="D585" s="11">
        <f>VLOOKUP($B585,'[1]Sheet1'!$C$2:$I$671,4,FALSE)</f>
        <v>345</v>
      </c>
      <c r="E585" s="11">
        <f>VLOOKUP($B585,'[1]Sheet1'!$C$2:$I$671,5,FALSE)</f>
        <v>1333</v>
      </c>
      <c r="F585" s="11">
        <f>VLOOKUP($B585,'[1]Sheet1'!$C$2:$I$671,6,FALSE)</f>
        <v>631</v>
      </c>
      <c r="G585" s="11">
        <f>VLOOKUP($B585,'[1]Sheet1'!$C$2:$I$671,7,FALSE)</f>
        <v>702</v>
      </c>
    </row>
    <row r="586" spans="1:7" ht="13.5">
      <c r="A586" s="10">
        <v>40700</v>
      </c>
      <c r="B586" s="10">
        <v>109000</v>
      </c>
      <c r="C586" s="10" t="s">
        <v>590</v>
      </c>
      <c r="D586" s="11">
        <f>VLOOKUP($B586,'[1]Sheet1'!$C$2:$I$671,4,FALSE)</f>
        <v>200</v>
      </c>
      <c r="E586" s="11">
        <f>VLOOKUP($B586,'[1]Sheet1'!$C$2:$I$671,5,FALSE)</f>
        <v>528</v>
      </c>
      <c r="F586" s="11">
        <f>VLOOKUP($B586,'[1]Sheet1'!$C$2:$I$671,6,FALSE)</f>
        <v>250</v>
      </c>
      <c r="G586" s="11">
        <f>VLOOKUP($B586,'[1]Sheet1'!$C$2:$I$671,7,FALSE)</f>
        <v>278</v>
      </c>
    </row>
    <row r="587" spans="1:7" ht="13.5">
      <c r="A587" s="10">
        <v>40800</v>
      </c>
      <c r="B587" s="10">
        <v>80000</v>
      </c>
      <c r="C587" s="10" t="s">
        <v>591</v>
      </c>
      <c r="D587" s="11">
        <f>VLOOKUP($B587,'[1]Sheet1'!$C$2:$I$671,4,FALSE)</f>
        <v>272</v>
      </c>
      <c r="E587" s="11">
        <f>VLOOKUP($B587,'[1]Sheet1'!$C$2:$I$671,5,FALSE)</f>
        <v>710</v>
      </c>
      <c r="F587" s="11">
        <f>VLOOKUP($B587,'[1]Sheet1'!$C$2:$I$671,6,FALSE)</f>
        <v>352</v>
      </c>
      <c r="G587" s="11">
        <f>VLOOKUP($B587,'[1]Sheet1'!$C$2:$I$671,7,FALSE)</f>
        <v>358</v>
      </c>
    </row>
    <row r="588" spans="1:7" ht="13.5">
      <c r="A588" s="10">
        <v>40900</v>
      </c>
      <c r="B588" s="10">
        <v>82000</v>
      </c>
      <c r="C588" s="10" t="s">
        <v>592</v>
      </c>
      <c r="D588" s="11">
        <f>VLOOKUP($B588,'[1]Sheet1'!$C$2:$I$671,4,FALSE)</f>
        <v>171</v>
      </c>
      <c r="E588" s="11">
        <f>VLOOKUP($B588,'[1]Sheet1'!$C$2:$I$671,5,FALSE)</f>
        <v>388</v>
      </c>
      <c r="F588" s="11">
        <f>VLOOKUP($B588,'[1]Sheet1'!$C$2:$I$671,6,FALSE)</f>
        <v>179</v>
      </c>
      <c r="G588" s="11">
        <f>VLOOKUP($B588,'[1]Sheet1'!$C$2:$I$671,7,FALSE)</f>
        <v>209</v>
      </c>
    </row>
    <row r="589" spans="1:7" ht="13.5">
      <c r="A589" s="10">
        <v>60100</v>
      </c>
      <c r="B589" s="10">
        <v>352000</v>
      </c>
      <c r="C589" s="10" t="s">
        <v>593</v>
      </c>
      <c r="D589" s="11">
        <f>VLOOKUP($B589,'[1]Sheet1'!$C$2:$I$671,4,FALSE)</f>
        <v>35</v>
      </c>
      <c r="E589" s="11">
        <f>VLOOKUP($B589,'[1]Sheet1'!$C$2:$I$671,5,FALSE)</f>
        <v>100</v>
      </c>
      <c r="F589" s="11">
        <f>VLOOKUP($B589,'[1]Sheet1'!$C$2:$I$671,6,FALSE)</f>
        <v>51</v>
      </c>
      <c r="G589" s="11">
        <f>VLOOKUP($B589,'[1]Sheet1'!$C$2:$I$671,7,FALSE)</f>
        <v>49</v>
      </c>
    </row>
    <row r="590" spans="1:7" ht="13.5">
      <c r="A590" s="10">
        <v>60200</v>
      </c>
      <c r="B590" s="10">
        <v>295000</v>
      </c>
      <c r="C590" s="10" t="s">
        <v>594</v>
      </c>
      <c r="D590" s="11">
        <f>VLOOKUP($B590,'[1]Sheet1'!$C$2:$I$671,4,FALSE)</f>
        <v>153</v>
      </c>
      <c r="E590" s="11">
        <f>VLOOKUP($B590,'[1]Sheet1'!$C$2:$I$671,5,FALSE)</f>
        <v>402</v>
      </c>
      <c r="F590" s="11">
        <f>VLOOKUP($B590,'[1]Sheet1'!$C$2:$I$671,6,FALSE)</f>
        <v>190</v>
      </c>
      <c r="G590" s="11">
        <f>VLOOKUP($B590,'[1]Sheet1'!$C$2:$I$671,7,FALSE)</f>
        <v>212</v>
      </c>
    </row>
    <row r="591" spans="1:7" ht="13.5">
      <c r="A591" s="10">
        <v>60300</v>
      </c>
      <c r="B591" s="10">
        <v>294000</v>
      </c>
      <c r="C591" s="10" t="s">
        <v>595</v>
      </c>
      <c r="D591" s="11">
        <f>VLOOKUP($B591,'[1]Sheet1'!$C$2:$I$671,4,FALSE)</f>
        <v>253</v>
      </c>
      <c r="E591" s="11">
        <f>VLOOKUP($B591,'[1]Sheet1'!$C$2:$I$671,5,FALSE)</f>
        <v>605</v>
      </c>
      <c r="F591" s="11">
        <f>VLOOKUP($B591,'[1]Sheet1'!$C$2:$I$671,6,FALSE)</f>
        <v>273</v>
      </c>
      <c r="G591" s="11">
        <f>VLOOKUP($B591,'[1]Sheet1'!$C$2:$I$671,7,FALSE)</f>
        <v>332</v>
      </c>
    </row>
    <row r="592" spans="1:7" ht="13.5">
      <c r="A592" s="10">
        <v>60400</v>
      </c>
      <c r="B592" s="10">
        <v>325000</v>
      </c>
      <c r="C592" s="10" t="s">
        <v>596</v>
      </c>
      <c r="D592" s="11">
        <f>VLOOKUP($B592,'[1]Sheet1'!$C$2:$I$671,4,FALSE)</f>
        <v>54</v>
      </c>
      <c r="E592" s="11">
        <f>VLOOKUP($B592,'[1]Sheet1'!$C$2:$I$671,5,FALSE)</f>
        <v>135</v>
      </c>
      <c r="F592" s="11">
        <f>VLOOKUP($B592,'[1]Sheet1'!$C$2:$I$671,6,FALSE)</f>
        <v>66</v>
      </c>
      <c r="G592" s="11">
        <f>VLOOKUP($B592,'[1]Sheet1'!$C$2:$I$671,7,FALSE)</f>
        <v>69</v>
      </c>
    </row>
    <row r="593" spans="1:7" ht="13.5">
      <c r="A593" s="10">
        <v>60500</v>
      </c>
      <c r="B593" s="10">
        <v>336000</v>
      </c>
      <c r="C593" s="10" t="s">
        <v>597</v>
      </c>
      <c r="D593" s="11">
        <f>VLOOKUP($B593,'[1]Sheet1'!$C$2:$I$671,4,FALSE)</f>
        <v>8</v>
      </c>
      <c r="E593" s="11">
        <f>VLOOKUP($B593,'[1]Sheet1'!$C$2:$I$671,5,FALSE)</f>
        <v>11</v>
      </c>
      <c r="F593" s="11">
        <f>VLOOKUP($B593,'[1]Sheet1'!$C$2:$I$671,6,FALSE)</f>
        <v>5</v>
      </c>
      <c r="G593" s="11">
        <f>VLOOKUP($B593,'[1]Sheet1'!$C$2:$I$671,7,FALSE)</f>
        <v>6</v>
      </c>
    </row>
    <row r="594" spans="1:7" ht="13.5">
      <c r="A594" s="10">
        <v>60600</v>
      </c>
      <c r="B594" s="10">
        <v>298000</v>
      </c>
      <c r="C594" s="10" t="s">
        <v>598</v>
      </c>
      <c r="D594" s="11">
        <f>VLOOKUP($B594,'[1]Sheet1'!$C$2:$I$671,4,FALSE)</f>
        <v>3</v>
      </c>
      <c r="E594" s="11">
        <f>VLOOKUP($B594,'[1]Sheet1'!$C$2:$I$671,5,FALSE)</f>
        <v>5</v>
      </c>
      <c r="F594" s="11">
        <f>VLOOKUP($B594,'[1]Sheet1'!$C$2:$I$671,6,FALSE)</f>
        <v>2</v>
      </c>
      <c r="G594" s="11">
        <f>VLOOKUP($B594,'[1]Sheet1'!$C$2:$I$671,7,FALSE)</f>
        <v>3</v>
      </c>
    </row>
    <row r="595" spans="1:7" ht="13.5">
      <c r="A595" s="10">
        <v>60700</v>
      </c>
      <c r="B595" s="10">
        <v>327000</v>
      </c>
      <c r="C595" s="10" t="s">
        <v>599</v>
      </c>
      <c r="D595" s="11">
        <f>VLOOKUP($B595,'[1]Sheet1'!$C$2:$I$671,4,FALSE)</f>
        <v>80</v>
      </c>
      <c r="E595" s="11">
        <f>VLOOKUP($B595,'[1]Sheet1'!$C$2:$I$671,5,FALSE)</f>
        <v>168</v>
      </c>
      <c r="F595" s="11">
        <f>VLOOKUP($B595,'[1]Sheet1'!$C$2:$I$671,6,FALSE)</f>
        <v>74</v>
      </c>
      <c r="G595" s="11">
        <f>VLOOKUP($B595,'[1]Sheet1'!$C$2:$I$671,7,FALSE)</f>
        <v>94</v>
      </c>
    </row>
    <row r="596" spans="1:7" ht="13.5">
      <c r="A596" s="10">
        <v>60800</v>
      </c>
      <c r="B596" s="10">
        <v>338000</v>
      </c>
      <c r="C596" s="10" t="s">
        <v>600</v>
      </c>
      <c r="D596" s="11">
        <f>VLOOKUP($B596,'[1]Sheet1'!$C$2:$I$671,4,FALSE)</f>
        <v>19</v>
      </c>
      <c r="E596" s="11">
        <f>VLOOKUP($B596,'[1]Sheet1'!$C$2:$I$671,5,FALSE)</f>
        <v>70</v>
      </c>
      <c r="F596" s="11">
        <f>VLOOKUP($B596,'[1]Sheet1'!$C$2:$I$671,6,FALSE)</f>
        <v>20</v>
      </c>
      <c r="G596" s="11">
        <f>VLOOKUP($B596,'[1]Sheet1'!$C$2:$I$671,7,FALSE)</f>
        <v>50</v>
      </c>
    </row>
    <row r="597" spans="1:7" ht="13.5">
      <c r="A597" s="10">
        <v>60900</v>
      </c>
      <c r="B597" s="10">
        <v>337000</v>
      </c>
      <c r="C597" s="10" t="s">
        <v>601</v>
      </c>
      <c r="D597" s="11">
        <f>VLOOKUP($B597,'[1]Sheet1'!$C$2:$I$671,4,FALSE)</f>
        <v>19</v>
      </c>
      <c r="E597" s="11">
        <f>VLOOKUP($B597,'[1]Sheet1'!$C$2:$I$671,5,FALSE)</f>
        <v>39</v>
      </c>
      <c r="F597" s="11">
        <f>VLOOKUP($B597,'[1]Sheet1'!$C$2:$I$671,6,FALSE)</f>
        <v>20</v>
      </c>
      <c r="G597" s="11">
        <f>VLOOKUP($B597,'[1]Sheet1'!$C$2:$I$671,7,FALSE)</f>
        <v>19</v>
      </c>
    </row>
    <row r="598" spans="1:7" ht="13.5">
      <c r="A598" s="10">
        <v>61000</v>
      </c>
      <c r="B598" s="10">
        <v>331000</v>
      </c>
      <c r="C598" s="10" t="s">
        <v>602</v>
      </c>
      <c r="D598" s="11">
        <f>VLOOKUP($B598,'[1]Sheet1'!$C$2:$I$671,4,FALSE)</f>
        <v>20</v>
      </c>
      <c r="E598" s="11">
        <f>VLOOKUP($B598,'[1]Sheet1'!$C$2:$I$671,5,FALSE)</f>
        <v>36</v>
      </c>
      <c r="F598" s="11">
        <f>VLOOKUP($B598,'[1]Sheet1'!$C$2:$I$671,6,FALSE)</f>
        <v>15</v>
      </c>
      <c r="G598" s="11">
        <f>VLOOKUP($B598,'[1]Sheet1'!$C$2:$I$671,7,FALSE)</f>
        <v>21</v>
      </c>
    </row>
    <row r="599" spans="1:7" ht="13.5">
      <c r="A599" s="10">
        <v>61100</v>
      </c>
      <c r="B599" s="10">
        <v>314000</v>
      </c>
      <c r="C599" s="10" t="s">
        <v>603</v>
      </c>
      <c r="D599" s="11">
        <f>VLOOKUP($B599,'[1]Sheet1'!$C$2:$I$671,4,FALSE)</f>
        <v>42</v>
      </c>
      <c r="E599" s="11">
        <f>VLOOKUP($B599,'[1]Sheet1'!$C$2:$I$671,5,FALSE)</f>
        <v>78</v>
      </c>
      <c r="F599" s="11">
        <f>VLOOKUP($B599,'[1]Sheet1'!$C$2:$I$671,6,FALSE)</f>
        <v>37</v>
      </c>
      <c r="G599" s="11">
        <f>VLOOKUP($B599,'[1]Sheet1'!$C$2:$I$671,7,FALSE)</f>
        <v>41</v>
      </c>
    </row>
    <row r="600" spans="1:7" ht="13.5">
      <c r="A600" s="10">
        <v>61200</v>
      </c>
      <c r="B600" s="10">
        <v>308000</v>
      </c>
      <c r="C600" s="10" t="s">
        <v>604</v>
      </c>
      <c r="D600" s="11">
        <f>VLOOKUP($B600,'[1]Sheet1'!$C$2:$I$671,4,FALSE)</f>
        <v>52</v>
      </c>
      <c r="E600" s="11">
        <f>VLOOKUP($B600,'[1]Sheet1'!$C$2:$I$671,5,FALSE)</f>
        <v>133</v>
      </c>
      <c r="F600" s="11">
        <f>VLOOKUP($B600,'[1]Sheet1'!$C$2:$I$671,6,FALSE)</f>
        <v>53</v>
      </c>
      <c r="G600" s="11">
        <f>VLOOKUP($B600,'[1]Sheet1'!$C$2:$I$671,7,FALSE)</f>
        <v>80</v>
      </c>
    </row>
    <row r="601" spans="1:7" ht="13.5">
      <c r="A601" s="10">
        <v>61300</v>
      </c>
      <c r="B601" s="10">
        <v>328000</v>
      </c>
      <c r="C601" s="10" t="s">
        <v>605</v>
      </c>
      <c r="D601" s="11">
        <f>VLOOKUP($B601,'[1]Sheet1'!$C$2:$I$671,4,FALSE)</f>
        <v>29</v>
      </c>
      <c r="E601" s="11">
        <f>VLOOKUP($B601,'[1]Sheet1'!$C$2:$I$671,5,FALSE)</f>
        <v>64</v>
      </c>
      <c r="F601" s="11">
        <f>VLOOKUP($B601,'[1]Sheet1'!$C$2:$I$671,6,FALSE)</f>
        <v>26</v>
      </c>
      <c r="G601" s="11">
        <f>VLOOKUP($B601,'[1]Sheet1'!$C$2:$I$671,7,FALSE)</f>
        <v>38</v>
      </c>
    </row>
    <row r="602" spans="1:7" ht="13.5">
      <c r="A602" s="10">
        <v>61400</v>
      </c>
      <c r="B602" s="10">
        <v>306000</v>
      </c>
      <c r="C602" s="10" t="s">
        <v>606</v>
      </c>
      <c r="D602" s="11">
        <f>VLOOKUP($B602,'[1]Sheet1'!$C$2:$I$671,4,FALSE)</f>
        <v>20</v>
      </c>
      <c r="E602" s="11">
        <f>VLOOKUP($B602,'[1]Sheet1'!$C$2:$I$671,5,FALSE)</f>
        <v>38</v>
      </c>
      <c r="F602" s="11">
        <f>VLOOKUP($B602,'[1]Sheet1'!$C$2:$I$671,6,FALSE)</f>
        <v>21</v>
      </c>
      <c r="G602" s="11">
        <f>VLOOKUP($B602,'[1]Sheet1'!$C$2:$I$671,7,FALSE)</f>
        <v>17</v>
      </c>
    </row>
    <row r="603" spans="1:7" ht="13.5">
      <c r="A603" s="10">
        <v>61500</v>
      </c>
      <c r="B603" s="10">
        <v>330000</v>
      </c>
      <c r="C603" s="10" t="s">
        <v>607</v>
      </c>
      <c r="D603" s="11">
        <f>VLOOKUP($B603,'[1]Sheet1'!$C$2:$I$671,4,FALSE)</f>
        <v>100</v>
      </c>
      <c r="E603" s="11">
        <f>VLOOKUP($B603,'[1]Sheet1'!$C$2:$I$671,5,FALSE)</f>
        <v>241</v>
      </c>
      <c r="F603" s="11">
        <f>VLOOKUP($B603,'[1]Sheet1'!$C$2:$I$671,6,FALSE)</f>
        <v>106</v>
      </c>
      <c r="G603" s="11">
        <f>VLOOKUP($B603,'[1]Sheet1'!$C$2:$I$671,7,FALSE)</f>
        <v>135</v>
      </c>
    </row>
    <row r="604" spans="1:7" ht="13.5">
      <c r="A604" s="10">
        <v>61600</v>
      </c>
      <c r="B604" s="10">
        <v>311000</v>
      </c>
      <c r="C604" s="10" t="s">
        <v>608</v>
      </c>
      <c r="D604" s="11">
        <f>VLOOKUP($B604,'[1]Sheet1'!$C$2:$I$671,4,FALSE)</f>
        <v>103</v>
      </c>
      <c r="E604" s="11">
        <f>VLOOKUP($B604,'[1]Sheet1'!$C$2:$I$671,5,FALSE)</f>
        <v>259</v>
      </c>
      <c r="F604" s="11">
        <f>VLOOKUP($B604,'[1]Sheet1'!$C$2:$I$671,6,FALSE)</f>
        <v>124</v>
      </c>
      <c r="G604" s="11">
        <f>VLOOKUP($B604,'[1]Sheet1'!$C$2:$I$671,7,FALSE)</f>
        <v>135</v>
      </c>
    </row>
    <row r="605" spans="1:7" ht="13.5">
      <c r="A605" s="10">
        <v>61700</v>
      </c>
      <c r="B605" s="10">
        <v>345000</v>
      </c>
      <c r="C605" s="10" t="s">
        <v>609</v>
      </c>
      <c r="D605" s="11">
        <f>VLOOKUP($B605,'[1]Sheet1'!$C$2:$I$671,4,FALSE)</f>
        <v>111</v>
      </c>
      <c r="E605" s="11">
        <f>VLOOKUP($B605,'[1]Sheet1'!$C$2:$I$671,5,FALSE)</f>
        <v>309</v>
      </c>
      <c r="F605" s="11">
        <f>VLOOKUP($B605,'[1]Sheet1'!$C$2:$I$671,6,FALSE)</f>
        <v>148</v>
      </c>
      <c r="G605" s="11">
        <f>VLOOKUP($B605,'[1]Sheet1'!$C$2:$I$671,7,FALSE)</f>
        <v>161</v>
      </c>
    </row>
    <row r="606" spans="1:7" ht="13.5">
      <c r="A606" s="10">
        <v>61800</v>
      </c>
      <c r="B606" s="10">
        <v>329000</v>
      </c>
      <c r="C606" s="10" t="s">
        <v>610</v>
      </c>
      <c r="D606" s="11">
        <f>VLOOKUP($B606,'[1]Sheet1'!$C$2:$I$671,4,FALSE)</f>
        <v>316</v>
      </c>
      <c r="E606" s="11">
        <f>VLOOKUP($B606,'[1]Sheet1'!$C$2:$I$671,5,FALSE)</f>
        <v>832</v>
      </c>
      <c r="F606" s="11">
        <f>VLOOKUP($B606,'[1]Sheet1'!$C$2:$I$671,6,FALSE)</f>
        <v>375</v>
      </c>
      <c r="G606" s="11">
        <f>VLOOKUP($B606,'[1]Sheet1'!$C$2:$I$671,7,FALSE)</f>
        <v>457</v>
      </c>
    </row>
    <row r="607" spans="1:7" ht="13.5">
      <c r="A607" s="10">
        <v>61900</v>
      </c>
      <c r="B607" s="10">
        <v>302000</v>
      </c>
      <c r="C607" s="10" t="s">
        <v>611</v>
      </c>
      <c r="D607" s="11">
        <f>VLOOKUP($B607,'[1]Sheet1'!$C$2:$I$671,4,FALSE)</f>
        <v>74</v>
      </c>
      <c r="E607" s="11">
        <f>VLOOKUP($B607,'[1]Sheet1'!$C$2:$I$671,5,FALSE)</f>
        <v>220</v>
      </c>
      <c r="F607" s="11">
        <f>VLOOKUP($B607,'[1]Sheet1'!$C$2:$I$671,6,FALSE)</f>
        <v>104</v>
      </c>
      <c r="G607" s="11">
        <f>VLOOKUP($B607,'[1]Sheet1'!$C$2:$I$671,7,FALSE)</f>
        <v>116</v>
      </c>
    </row>
    <row r="608" spans="1:7" ht="13.5">
      <c r="A608" s="10">
        <v>62000</v>
      </c>
      <c r="B608" s="10">
        <v>354000</v>
      </c>
      <c r="C608" s="10" t="s">
        <v>612</v>
      </c>
      <c r="D608" s="11">
        <f>VLOOKUP($B608,'[1]Sheet1'!$C$2:$I$671,4,FALSE)</f>
        <v>256</v>
      </c>
      <c r="E608" s="11">
        <f>VLOOKUP($B608,'[1]Sheet1'!$C$2:$I$671,5,FALSE)</f>
        <v>693</v>
      </c>
      <c r="F608" s="11">
        <f>VLOOKUP($B608,'[1]Sheet1'!$C$2:$I$671,6,FALSE)</f>
        <v>349</v>
      </c>
      <c r="G608" s="11">
        <f>VLOOKUP($B608,'[1]Sheet1'!$C$2:$I$671,7,FALSE)</f>
        <v>344</v>
      </c>
    </row>
    <row r="609" spans="1:7" ht="13.5">
      <c r="A609" s="10">
        <v>62100</v>
      </c>
      <c r="B609" s="10">
        <v>346000</v>
      </c>
      <c r="C609" s="10" t="s">
        <v>613</v>
      </c>
      <c r="D609" s="11">
        <f>VLOOKUP($B609,'[1]Sheet1'!$C$2:$I$671,4,FALSE)</f>
        <v>138</v>
      </c>
      <c r="E609" s="11">
        <f>VLOOKUP($B609,'[1]Sheet1'!$C$2:$I$671,5,FALSE)</f>
        <v>471</v>
      </c>
      <c r="F609" s="11">
        <f>VLOOKUP($B609,'[1]Sheet1'!$C$2:$I$671,6,FALSE)</f>
        <v>202</v>
      </c>
      <c r="G609" s="11">
        <f>VLOOKUP($B609,'[1]Sheet1'!$C$2:$I$671,7,FALSE)</f>
        <v>269</v>
      </c>
    </row>
    <row r="610" spans="1:7" ht="13.5">
      <c r="A610" s="10">
        <v>62200</v>
      </c>
      <c r="B610" s="10">
        <v>347000</v>
      </c>
      <c r="C610" s="10" t="s">
        <v>614</v>
      </c>
      <c r="D610" s="11">
        <f>VLOOKUP($B610,'[1]Sheet1'!$C$2:$I$671,4,FALSE)</f>
        <v>280</v>
      </c>
      <c r="E610" s="11">
        <f>VLOOKUP($B610,'[1]Sheet1'!$C$2:$I$671,5,FALSE)</f>
        <v>602</v>
      </c>
      <c r="F610" s="11">
        <f>VLOOKUP($B610,'[1]Sheet1'!$C$2:$I$671,6,FALSE)</f>
        <v>304</v>
      </c>
      <c r="G610" s="11">
        <f>VLOOKUP($B610,'[1]Sheet1'!$C$2:$I$671,7,FALSE)</f>
        <v>298</v>
      </c>
    </row>
    <row r="611" spans="1:7" ht="13.5">
      <c r="A611" s="10">
        <v>62300</v>
      </c>
      <c r="B611" s="10">
        <v>335000</v>
      </c>
      <c r="C611" s="10" t="s">
        <v>615</v>
      </c>
      <c r="D611" s="11">
        <f>VLOOKUP($B611,'[1]Sheet1'!$C$2:$I$671,4,FALSE)</f>
        <v>83</v>
      </c>
      <c r="E611" s="11">
        <f>VLOOKUP($B611,'[1]Sheet1'!$C$2:$I$671,5,FALSE)</f>
        <v>210</v>
      </c>
      <c r="F611" s="11">
        <f>VLOOKUP($B611,'[1]Sheet1'!$C$2:$I$671,6,FALSE)</f>
        <v>101</v>
      </c>
      <c r="G611" s="11">
        <f>VLOOKUP($B611,'[1]Sheet1'!$C$2:$I$671,7,FALSE)</f>
        <v>109</v>
      </c>
    </row>
    <row r="612" spans="1:7" ht="13.5">
      <c r="A612" s="10">
        <v>62400</v>
      </c>
      <c r="B612" s="10">
        <v>362000</v>
      </c>
      <c r="C612" s="10" t="s">
        <v>616</v>
      </c>
      <c r="D612" s="11">
        <f>VLOOKUP($B612,'[1]Sheet1'!$C$2:$I$671,4,FALSE)</f>
        <v>31</v>
      </c>
      <c r="E612" s="11">
        <f>VLOOKUP($B612,'[1]Sheet1'!$C$2:$I$671,5,FALSE)</f>
        <v>81</v>
      </c>
      <c r="F612" s="11">
        <f>VLOOKUP($B612,'[1]Sheet1'!$C$2:$I$671,6,FALSE)</f>
        <v>38</v>
      </c>
      <c r="G612" s="11">
        <f>VLOOKUP($B612,'[1]Sheet1'!$C$2:$I$671,7,FALSE)</f>
        <v>43</v>
      </c>
    </row>
    <row r="613" spans="1:7" ht="13.5">
      <c r="A613" s="10">
        <v>62500</v>
      </c>
      <c r="B613" s="10">
        <v>299000</v>
      </c>
      <c r="C613" s="10" t="s">
        <v>617</v>
      </c>
      <c r="D613" s="11">
        <f>VLOOKUP($B613,'[1]Sheet1'!$C$2:$I$671,4,FALSE)</f>
        <v>16</v>
      </c>
      <c r="E613" s="11">
        <f>VLOOKUP($B613,'[1]Sheet1'!$C$2:$I$671,5,FALSE)</f>
        <v>35</v>
      </c>
      <c r="F613" s="11">
        <f>VLOOKUP($B613,'[1]Sheet1'!$C$2:$I$671,6,FALSE)</f>
        <v>14</v>
      </c>
      <c r="G613" s="11">
        <f>VLOOKUP($B613,'[1]Sheet1'!$C$2:$I$671,7,FALSE)</f>
        <v>21</v>
      </c>
    </row>
    <row r="614" spans="1:7" ht="13.5">
      <c r="A614" s="10">
        <v>62600</v>
      </c>
      <c r="B614" s="10">
        <v>359000</v>
      </c>
      <c r="C614" s="10" t="s">
        <v>618</v>
      </c>
      <c r="D614" s="11">
        <f>VLOOKUP($B614,'[1]Sheet1'!$C$2:$I$671,4,FALSE)</f>
        <v>959</v>
      </c>
      <c r="E614" s="11">
        <f>VLOOKUP($B614,'[1]Sheet1'!$C$2:$I$671,5,FALSE)</f>
        <v>2257</v>
      </c>
      <c r="F614" s="11">
        <f>VLOOKUP($B614,'[1]Sheet1'!$C$2:$I$671,6,FALSE)</f>
        <v>1024</v>
      </c>
      <c r="G614" s="11">
        <f>VLOOKUP($B614,'[1]Sheet1'!$C$2:$I$671,7,FALSE)</f>
        <v>1233</v>
      </c>
    </row>
    <row r="615" spans="1:7" ht="13.5">
      <c r="A615" s="10">
        <v>62700</v>
      </c>
      <c r="B615" s="10">
        <v>360000</v>
      </c>
      <c r="C615" s="10" t="s">
        <v>619</v>
      </c>
      <c r="D615" s="11">
        <f>VLOOKUP($B615,'[1]Sheet1'!$C$2:$I$671,4,FALSE)</f>
        <v>1959</v>
      </c>
      <c r="E615" s="11">
        <f>VLOOKUP($B615,'[1]Sheet1'!$C$2:$I$671,5,FALSE)</f>
        <v>4472</v>
      </c>
      <c r="F615" s="11">
        <f>VLOOKUP($B615,'[1]Sheet1'!$C$2:$I$671,6,FALSE)</f>
        <v>2073</v>
      </c>
      <c r="G615" s="11">
        <f>VLOOKUP($B615,'[1]Sheet1'!$C$2:$I$671,7,FALSE)</f>
        <v>2399</v>
      </c>
    </row>
    <row r="616" spans="1:7" ht="13.5">
      <c r="A616" s="10">
        <v>62800</v>
      </c>
      <c r="B616" s="10">
        <v>293000</v>
      </c>
      <c r="C616" s="10" t="s">
        <v>620</v>
      </c>
      <c r="D616" s="11">
        <f>VLOOKUP($B616,'[1]Sheet1'!$C$2:$I$671,4,FALSE)</f>
        <v>8</v>
      </c>
      <c r="E616" s="11">
        <f>VLOOKUP($B616,'[1]Sheet1'!$C$2:$I$671,5,FALSE)</f>
        <v>12</v>
      </c>
      <c r="F616" s="11">
        <f>VLOOKUP($B616,'[1]Sheet1'!$C$2:$I$671,6,FALSE)</f>
        <v>5</v>
      </c>
      <c r="G616" s="11">
        <f>VLOOKUP($B616,'[1]Sheet1'!$C$2:$I$671,7,FALSE)</f>
        <v>7</v>
      </c>
    </row>
    <row r="617" spans="1:7" ht="13.5">
      <c r="A617" s="10">
        <v>62900</v>
      </c>
      <c r="B617" s="10">
        <v>341000</v>
      </c>
      <c r="C617" s="10" t="s">
        <v>621</v>
      </c>
      <c r="D617" s="11">
        <f>VLOOKUP($B617,'[1]Sheet1'!$C$2:$I$671,4,FALSE)</f>
        <v>370</v>
      </c>
      <c r="E617" s="11">
        <f>VLOOKUP($B617,'[1]Sheet1'!$C$2:$I$671,5,FALSE)</f>
        <v>818</v>
      </c>
      <c r="F617" s="11">
        <f>VLOOKUP($B617,'[1]Sheet1'!$C$2:$I$671,6,FALSE)</f>
        <v>372</v>
      </c>
      <c r="G617" s="11">
        <f>VLOOKUP($B617,'[1]Sheet1'!$C$2:$I$671,7,FALSE)</f>
        <v>446</v>
      </c>
    </row>
    <row r="618" spans="1:7" ht="13.5">
      <c r="A618" s="10">
        <v>63000</v>
      </c>
      <c r="B618" s="10">
        <v>322000</v>
      </c>
      <c r="C618" s="10" t="s">
        <v>622</v>
      </c>
      <c r="D618" s="11">
        <f>VLOOKUP($B618,'[1]Sheet1'!$C$2:$I$671,4,FALSE)</f>
        <v>194</v>
      </c>
      <c r="E618" s="11">
        <f>VLOOKUP($B618,'[1]Sheet1'!$C$2:$I$671,5,FALSE)</f>
        <v>512</v>
      </c>
      <c r="F618" s="11">
        <f>VLOOKUP($B618,'[1]Sheet1'!$C$2:$I$671,6,FALSE)</f>
        <v>238</v>
      </c>
      <c r="G618" s="11">
        <f>VLOOKUP($B618,'[1]Sheet1'!$C$2:$I$671,7,FALSE)</f>
        <v>274</v>
      </c>
    </row>
    <row r="619" spans="1:7" ht="13.5">
      <c r="A619" s="10">
        <v>63100</v>
      </c>
      <c r="B619" s="10">
        <v>357000</v>
      </c>
      <c r="C619" s="10" t="s">
        <v>623</v>
      </c>
      <c r="D619" s="11">
        <f>VLOOKUP($B619,'[1]Sheet1'!$C$2:$I$671,4,FALSE)</f>
        <v>278</v>
      </c>
      <c r="E619" s="11">
        <f>VLOOKUP($B619,'[1]Sheet1'!$C$2:$I$671,5,FALSE)</f>
        <v>671</v>
      </c>
      <c r="F619" s="11">
        <f>VLOOKUP($B619,'[1]Sheet1'!$C$2:$I$671,6,FALSE)</f>
        <v>320</v>
      </c>
      <c r="G619" s="11">
        <f>VLOOKUP($B619,'[1]Sheet1'!$C$2:$I$671,7,FALSE)</f>
        <v>351</v>
      </c>
    </row>
    <row r="620" spans="1:7" ht="13.5">
      <c r="A620" s="10">
        <v>63200</v>
      </c>
      <c r="B620" s="10">
        <v>368000</v>
      </c>
      <c r="C620" s="10" t="s">
        <v>624</v>
      </c>
      <c r="D620" s="11">
        <f>VLOOKUP($B620,'[1]Sheet1'!$C$2:$I$671,4,FALSE)</f>
        <v>342</v>
      </c>
      <c r="E620" s="11">
        <f>VLOOKUP($B620,'[1]Sheet1'!$C$2:$I$671,5,FALSE)</f>
        <v>954</v>
      </c>
      <c r="F620" s="11">
        <f>VLOOKUP($B620,'[1]Sheet1'!$C$2:$I$671,6,FALSE)</f>
        <v>424</v>
      </c>
      <c r="G620" s="11">
        <f>VLOOKUP($B620,'[1]Sheet1'!$C$2:$I$671,7,FALSE)</f>
        <v>530</v>
      </c>
    </row>
    <row r="621" spans="1:7" ht="13.5">
      <c r="A621" s="10">
        <v>63300</v>
      </c>
      <c r="B621" s="10">
        <v>363000</v>
      </c>
      <c r="C621" s="10" t="s">
        <v>625</v>
      </c>
      <c r="D621" s="11">
        <f>VLOOKUP($B621,'[1]Sheet1'!$C$2:$I$671,4,FALSE)</f>
        <v>68</v>
      </c>
      <c r="E621" s="11">
        <f>VLOOKUP($B621,'[1]Sheet1'!$C$2:$I$671,5,FALSE)</f>
        <v>184</v>
      </c>
      <c r="F621" s="11">
        <f>VLOOKUP($B621,'[1]Sheet1'!$C$2:$I$671,6,FALSE)</f>
        <v>76</v>
      </c>
      <c r="G621" s="11">
        <f>VLOOKUP($B621,'[1]Sheet1'!$C$2:$I$671,7,FALSE)</f>
        <v>108</v>
      </c>
    </row>
    <row r="622" spans="1:7" ht="13.5">
      <c r="A622" s="10">
        <v>63400</v>
      </c>
      <c r="B622" s="10">
        <v>334000</v>
      </c>
      <c r="C622" s="10" t="s">
        <v>626</v>
      </c>
      <c r="D622" s="11">
        <f>VLOOKUP($B622,'[1]Sheet1'!$C$2:$I$671,4,FALSE)</f>
        <v>221</v>
      </c>
      <c r="E622" s="11">
        <f>VLOOKUP($B622,'[1]Sheet1'!$C$2:$I$671,5,FALSE)</f>
        <v>661</v>
      </c>
      <c r="F622" s="11">
        <f>VLOOKUP($B622,'[1]Sheet1'!$C$2:$I$671,6,FALSE)</f>
        <v>319</v>
      </c>
      <c r="G622" s="11">
        <f>VLOOKUP($B622,'[1]Sheet1'!$C$2:$I$671,7,FALSE)</f>
        <v>342</v>
      </c>
    </row>
    <row r="623" spans="1:7" ht="13.5">
      <c r="A623" s="10">
        <v>63500</v>
      </c>
      <c r="B623" s="10">
        <v>369000</v>
      </c>
      <c r="C623" s="10" t="s">
        <v>627</v>
      </c>
      <c r="D623" s="11">
        <f>VLOOKUP($B623,'[1]Sheet1'!$C$2:$I$671,4,FALSE)</f>
        <v>26</v>
      </c>
      <c r="E623" s="11">
        <f>VLOOKUP($B623,'[1]Sheet1'!$C$2:$I$671,5,FALSE)</f>
        <v>47</v>
      </c>
      <c r="F623" s="11">
        <f>VLOOKUP($B623,'[1]Sheet1'!$C$2:$I$671,6,FALSE)</f>
        <v>23</v>
      </c>
      <c r="G623" s="11">
        <f>VLOOKUP($B623,'[1]Sheet1'!$C$2:$I$671,7,FALSE)</f>
        <v>24</v>
      </c>
    </row>
    <row r="624" spans="1:7" ht="13.5">
      <c r="A624" s="10">
        <v>63600</v>
      </c>
      <c r="B624" s="10">
        <v>316000</v>
      </c>
      <c r="C624" s="10" t="s">
        <v>628</v>
      </c>
      <c r="D624" s="11">
        <f>VLOOKUP($B624,'[1]Sheet1'!$C$2:$I$671,4,FALSE)</f>
        <v>17</v>
      </c>
      <c r="E624" s="11">
        <f>VLOOKUP($B624,'[1]Sheet1'!$C$2:$I$671,5,FALSE)</f>
        <v>26</v>
      </c>
      <c r="F624" s="11">
        <f>VLOOKUP($B624,'[1]Sheet1'!$C$2:$I$671,6,FALSE)</f>
        <v>12</v>
      </c>
      <c r="G624" s="11">
        <f>VLOOKUP($B624,'[1]Sheet1'!$C$2:$I$671,7,FALSE)</f>
        <v>14</v>
      </c>
    </row>
    <row r="625" spans="1:7" ht="13.5">
      <c r="A625" s="10">
        <v>63700</v>
      </c>
      <c r="B625" s="10">
        <v>300000</v>
      </c>
      <c r="C625" s="10" t="s">
        <v>629</v>
      </c>
      <c r="D625" s="11">
        <f>VLOOKUP($B625,'[1]Sheet1'!$C$2:$I$671,4,FALSE)</f>
        <v>1</v>
      </c>
      <c r="E625" s="11">
        <f>VLOOKUP($B625,'[1]Sheet1'!$C$2:$I$671,5,FALSE)</f>
        <v>3</v>
      </c>
      <c r="F625" s="11">
        <f>VLOOKUP($B625,'[1]Sheet1'!$C$2:$I$671,6,FALSE)</f>
        <v>2</v>
      </c>
      <c r="G625" s="11">
        <f>VLOOKUP($B625,'[1]Sheet1'!$C$2:$I$671,7,FALSE)</f>
        <v>1</v>
      </c>
    </row>
    <row r="626" spans="1:7" ht="13.5">
      <c r="A626" s="10">
        <v>63800</v>
      </c>
      <c r="B626" s="10">
        <v>320000</v>
      </c>
      <c r="C626" s="10" t="s">
        <v>630</v>
      </c>
      <c r="D626" s="11">
        <f>VLOOKUP($B626,'[1]Sheet1'!$C$2:$I$671,4,FALSE)</f>
        <v>39</v>
      </c>
      <c r="E626" s="11">
        <f>VLOOKUP($B626,'[1]Sheet1'!$C$2:$I$671,5,FALSE)</f>
        <v>92</v>
      </c>
      <c r="F626" s="11">
        <f>VLOOKUP($B626,'[1]Sheet1'!$C$2:$I$671,6,FALSE)</f>
        <v>40</v>
      </c>
      <c r="G626" s="11">
        <f>VLOOKUP($B626,'[1]Sheet1'!$C$2:$I$671,7,FALSE)</f>
        <v>52</v>
      </c>
    </row>
    <row r="627" spans="1:7" ht="13.5">
      <c r="A627" s="10">
        <v>64000</v>
      </c>
      <c r="B627" s="10">
        <v>326000</v>
      </c>
      <c r="C627" s="10" t="s">
        <v>631</v>
      </c>
      <c r="D627" s="11">
        <f>VLOOKUP($B627,'[1]Sheet1'!$C$2:$I$671,4,FALSE)</f>
        <v>78</v>
      </c>
      <c r="E627" s="11">
        <f>VLOOKUP($B627,'[1]Sheet1'!$C$2:$I$671,5,FALSE)</f>
        <v>219</v>
      </c>
      <c r="F627" s="11">
        <f>VLOOKUP($B627,'[1]Sheet1'!$C$2:$I$671,6,FALSE)</f>
        <v>117</v>
      </c>
      <c r="G627" s="11">
        <f>VLOOKUP($B627,'[1]Sheet1'!$C$2:$I$671,7,FALSE)</f>
        <v>102</v>
      </c>
    </row>
    <row r="628" spans="1:7" ht="13.5">
      <c r="A628" s="10">
        <v>64100</v>
      </c>
      <c r="B628" s="10">
        <v>332000</v>
      </c>
      <c r="C628" s="10" t="s">
        <v>632</v>
      </c>
      <c r="D628" s="11">
        <f>VLOOKUP($B628,'[1]Sheet1'!$C$2:$I$671,4,FALSE)</f>
        <v>19</v>
      </c>
      <c r="E628" s="11">
        <f>VLOOKUP($B628,'[1]Sheet1'!$C$2:$I$671,5,FALSE)</f>
        <v>50</v>
      </c>
      <c r="F628" s="11">
        <f>VLOOKUP($B628,'[1]Sheet1'!$C$2:$I$671,6,FALSE)</f>
        <v>20</v>
      </c>
      <c r="G628" s="11">
        <f>VLOOKUP($B628,'[1]Sheet1'!$C$2:$I$671,7,FALSE)</f>
        <v>30</v>
      </c>
    </row>
    <row r="629" spans="1:7" ht="13.5">
      <c r="A629" s="10">
        <v>64200</v>
      </c>
      <c r="B629" s="10">
        <v>309000</v>
      </c>
      <c r="C629" s="10" t="s">
        <v>633</v>
      </c>
      <c r="D629" s="11">
        <f>VLOOKUP($B629,'[1]Sheet1'!$C$2:$I$671,4,FALSE)</f>
        <v>55</v>
      </c>
      <c r="E629" s="11">
        <f>VLOOKUP($B629,'[1]Sheet1'!$C$2:$I$671,5,FALSE)</f>
        <v>160</v>
      </c>
      <c r="F629" s="11">
        <f>VLOOKUP($B629,'[1]Sheet1'!$C$2:$I$671,6,FALSE)</f>
        <v>81</v>
      </c>
      <c r="G629" s="11">
        <f>VLOOKUP($B629,'[1]Sheet1'!$C$2:$I$671,7,FALSE)</f>
        <v>79</v>
      </c>
    </row>
    <row r="630" spans="1:7" ht="13.5">
      <c r="A630" s="10">
        <v>64300</v>
      </c>
      <c r="B630" s="10">
        <v>321000</v>
      </c>
      <c r="C630" s="10" t="s">
        <v>634</v>
      </c>
      <c r="D630" s="11">
        <f>VLOOKUP($B630,'[1]Sheet1'!$C$2:$I$671,4,FALSE)</f>
        <v>621</v>
      </c>
      <c r="E630" s="11">
        <f>VLOOKUP($B630,'[1]Sheet1'!$C$2:$I$671,5,FALSE)</f>
        <v>1544</v>
      </c>
      <c r="F630" s="11">
        <f>VLOOKUP($B630,'[1]Sheet1'!$C$2:$I$671,6,FALSE)</f>
        <v>689</v>
      </c>
      <c r="G630" s="11">
        <f>VLOOKUP($B630,'[1]Sheet1'!$C$2:$I$671,7,FALSE)</f>
        <v>855</v>
      </c>
    </row>
    <row r="631" spans="1:7" ht="13.5">
      <c r="A631" s="10">
        <v>64400</v>
      </c>
      <c r="B631" s="10">
        <v>348000</v>
      </c>
      <c r="C631" s="10" t="s">
        <v>635</v>
      </c>
      <c r="D631" s="11">
        <f>VLOOKUP($B631,'[1]Sheet1'!$C$2:$I$671,4,FALSE)</f>
        <v>203</v>
      </c>
      <c r="E631" s="11">
        <f>VLOOKUP($B631,'[1]Sheet1'!$C$2:$I$671,5,FALSE)</f>
        <v>514</v>
      </c>
      <c r="F631" s="11">
        <f>VLOOKUP($B631,'[1]Sheet1'!$C$2:$I$671,6,FALSE)</f>
        <v>240</v>
      </c>
      <c r="G631" s="11">
        <f>VLOOKUP($B631,'[1]Sheet1'!$C$2:$I$671,7,FALSE)</f>
        <v>274</v>
      </c>
    </row>
    <row r="632" spans="1:7" ht="13.5">
      <c r="A632" s="10">
        <v>64500</v>
      </c>
      <c r="B632" s="10">
        <v>323000</v>
      </c>
      <c r="C632" s="10" t="s">
        <v>636</v>
      </c>
      <c r="D632" s="11">
        <f>VLOOKUP($B632,'[1]Sheet1'!$C$2:$I$671,4,FALSE)</f>
        <v>341</v>
      </c>
      <c r="E632" s="11">
        <f>VLOOKUP($B632,'[1]Sheet1'!$C$2:$I$671,5,FALSE)</f>
        <v>744</v>
      </c>
      <c r="F632" s="11">
        <f>VLOOKUP($B632,'[1]Sheet1'!$C$2:$I$671,6,FALSE)</f>
        <v>352</v>
      </c>
      <c r="G632" s="11">
        <f>VLOOKUP($B632,'[1]Sheet1'!$C$2:$I$671,7,FALSE)</f>
        <v>392</v>
      </c>
    </row>
    <row r="633" spans="1:7" ht="13.5">
      <c r="A633" s="10">
        <v>64600</v>
      </c>
      <c r="B633" s="10">
        <v>305000</v>
      </c>
      <c r="C633" s="10" t="s">
        <v>637</v>
      </c>
      <c r="D633" s="11">
        <f>VLOOKUP($B633,'[1]Sheet1'!$C$2:$I$671,4,FALSE)</f>
        <v>231</v>
      </c>
      <c r="E633" s="11">
        <f>VLOOKUP($B633,'[1]Sheet1'!$C$2:$I$671,5,FALSE)</f>
        <v>634</v>
      </c>
      <c r="F633" s="11">
        <f>VLOOKUP($B633,'[1]Sheet1'!$C$2:$I$671,6,FALSE)</f>
        <v>287</v>
      </c>
      <c r="G633" s="11">
        <f>VLOOKUP($B633,'[1]Sheet1'!$C$2:$I$671,7,FALSE)</f>
        <v>347</v>
      </c>
    </row>
    <row r="634" spans="1:7" ht="13.5">
      <c r="A634" s="10">
        <v>64700</v>
      </c>
      <c r="B634" s="10">
        <v>297000</v>
      </c>
      <c r="C634" s="10" t="s">
        <v>638</v>
      </c>
      <c r="D634" s="11">
        <f>VLOOKUP($B634,'[1]Sheet1'!$C$2:$I$671,4,FALSE)</f>
        <v>215</v>
      </c>
      <c r="E634" s="11">
        <f>VLOOKUP($B634,'[1]Sheet1'!$C$2:$I$671,5,FALSE)</f>
        <v>573</v>
      </c>
      <c r="F634" s="11">
        <f>VLOOKUP($B634,'[1]Sheet1'!$C$2:$I$671,6,FALSE)</f>
        <v>288</v>
      </c>
      <c r="G634" s="11">
        <f>VLOOKUP($B634,'[1]Sheet1'!$C$2:$I$671,7,FALSE)</f>
        <v>285</v>
      </c>
    </row>
    <row r="635" spans="1:7" ht="13.5">
      <c r="A635" s="10">
        <v>64800</v>
      </c>
      <c r="B635" s="10">
        <v>313000</v>
      </c>
      <c r="C635" s="10" t="s">
        <v>639</v>
      </c>
      <c r="D635" s="11">
        <f>VLOOKUP($B635,'[1]Sheet1'!$C$2:$I$671,4,FALSE)</f>
        <v>26</v>
      </c>
      <c r="E635" s="11">
        <f>VLOOKUP($B635,'[1]Sheet1'!$C$2:$I$671,5,FALSE)</f>
        <v>53</v>
      </c>
      <c r="F635" s="11">
        <f>VLOOKUP($B635,'[1]Sheet1'!$C$2:$I$671,6,FALSE)</f>
        <v>22</v>
      </c>
      <c r="G635" s="11">
        <f>VLOOKUP($B635,'[1]Sheet1'!$C$2:$I$671,7,FALSE)</f>
        <v>31</v>
      </c>
    </row>
    <row r="636" spans="1:7" ht="13.5">
      <c r="A636" s="10">
        <v>64900</v>
      </c>
      <c r="B636" s="10">
        <v>371000</v>
      </c>
      <c r="C636" s="10" t="s">
        <v>640</v>
      </c>
      <c r="D636" s="11">
        <f>VLOOKUP($B636,'[1]Sheet1'!$C$2:$I$671,4,FALSE)</f>
        <v>238</v>
      </c>
      <c r="E636" s="11">
        <f>VLOOKUP($B636,'[1]Sheet1'!$C$2:$I$671,5,FALSE)</f>
        <v>740</v>
      </c>
      <c r="F636" s="11">
        <f>VLOOKUP($B636,'[1]Sheet1'!$C$2:$I$671,6,FALSE)</f>
        <v>360</v>
      </c>
      <c r="G636" s="11">
        <f>VLOOKUP($B636,'[1]Sheet1'!$C$2:$I$671,7,FALSE)</f>
        <v>380</v>
      </c>
    </row>
    <row r="637" spans="1:7" ht="13.5">
      <c r="A637" s="10">
        <v>65000</v>
      </c>
      <c r="B637" s="10">
        <v>317000</v>
      </c>
      <c r="C637" s="10" t="s">
        <v>641</v>
      </c>
      <c r="D637" s="11">
        <f>VLOOKUP($B637,'[1]Sheet1'!$C$2:$I$671,4,FALSE)</f>
        <v>392</v>
      </c>
      <c r="E637" s="11">
        <f>VLOOKUP($B637,'[1]Sheet1'!$C$2:$I$671,5,FALSE)</f>
        <v>923</v>
      </c>
      <c r="F637" s="11">
        <f>VLOOKUP($B637,'[1]Sheet1'!$C$2:$I$671,6,FALSE)</f>
        <v>411</v>
      </c>
      <c r="G637" s="11">
        <f>VLOOKUP($B637,'[1]Sheet1'!$C$2:$I$671,7,FALSE)</f>
        <v>512</v>
      </c>
    </row>
    <row r="638" spans="1:7" ht="13.5">
      <c r="A638" s="10">
        <v>65100</v>
      </c>
      <c r="B638" s="10">
        <v>367000</v>
      </c>
      <c r="C638" s="10" t="s">
        <v>642</v>
      </c>
      <c r="D638" s="11">
        <f>VLOOKUP($B638,'[1]Sheet1'!$C$2:$I$671,4,FALSE)</f>
        <v>30</v>
      </c>
      <c r="E638" s="11">
        <f>VLOOKUP($B638,'[1]Sheet1'!$C$2:$I$671,5,FALSE)</f>
        <v>87</v>
      </c>
      <c r="F638" s="11">
        <f>VLOOKUP($B638,'[1]Sheet1'!$C$2:$I$671,6,FALSE)</f>
        <v>44</v>
      </c>
      <c r="G638" s="11">
        <f>VLOOKUP($B638,'[1]Sheet1'!$C$2:$I$671,7,FALSE)</f>
        <v>43</v>
      </c>
    </row>
    <row r="639" spans="1:7" ht="13.5">
      <c r="A639" s="10">
        <v>65200</v>
      </c>
      <c r="B639" s="10">
        <v>296000</v>
      </c>
      <c r="C639" s="10" t="s">
        <v>643</v>
      </c>
      <c r="D639" s="11">
        <f>VLOOKUP($B639,'[1]Sheet1'!$C$2:$I$671,4,FALSE)</f>
        <v>178</v>
      </c>
      <c r="E639" s="11">
        <f>VLOOKUP($B639,'[1]Sheet1'!$C$2:$I$671,5,FALSE)</f>
        <v>477</v>
      </c>
      <c r="F639" s="11">
        <f>VLOOKUP($B639,'[1]Sheet1'!$C$2:$I$671,6,FALSE)</f>
        <v>228</v>
      </c>
      <c r="G639" s="11">
        <f>VLOOKUP($B639,'[1]Sheet1'!$C$2:$I$671,7,FALSE)</f>
        <v>249</v>
      </c>
    </row>
    <row r="640" spans="1:7" ht="13.5">
      <c r="A640" s="10">
        <v>65300</v>
      </c>
      <c r="B640" s="10">
        <v>333000</v>
      </c>
      <c r="C640" s="10" t="s">
        <v>644</v>
      </c>
      <c r="D640" s="11">
        <f>VLOOKUP($B640,'[1]Sheet1'!$C$2:$I$671,4,FALSE)</f>
        <v>316</v>
      </c>
      <c r="E640" s="11">
        <f>VLOOKUP($B640,'[1]Sheet1'!$C$2:$I$671,5,FALSE)</f>
        <v>912</v>
      </c>
      <c r="F640" s="11">
        <f>VLOOKUP($B640,'[1]Sheet1'!$C$2:$I$671,6,FALSE)</f>
        <v>407</v>
      </c>
      <c r="G640" s="11">
        <f>VLOOKUP($B640,'[1]Sheet1'!$C$2:$I$671,7,FALSE)</f>
        <v>505</v>
      </c>
    </row>
    <row r="641" spans="1:7" ht="13.5">
      <c r="A641" s="10">
        <v>65400</v>
      </c>
      <c r="B641" s="10">
        <v>310000</v>
      </c>
      <c r="C641" s="10" t="s">
        <v>645</v>
      </c>
      <c r="D641" s="11">
        <f>VLOOKUP($B641,'[1]Sheet1'!$C$2:$I$671,4,FALSE)</f>
        <v>432</v>
      </c>
      <c r="E641" s="11">
        <f>VLOOKUP($B641,'[1]Sheet1'!$C$2:$I$671,5,FALSE)</f>
        <v>1136</v>
      </c>
      <c r="F641" s="11">
        <f>VLOOKUP($B641,'[1]Sheet1'!$C$2:$I$671,6,FALSE)</f>
        <v>504</v>
      </c>
      <c r="G641" s="11">
        <f>VLOOKUP($B641,'[1]Sheet1'!$C$2:$I$671,7,FALSE)</f>
        <v>632</v>
      </c>
    </row>
    <row r="642" spans="1:7" ht="13.5">
      <c r="A642" s="10">
        <v>65500</v>
      </c>
      <c r="B642" s="10">
        <v>361000</v>
      </c>
      <c r="C642" s="10" t="s">
        <v>646</v>
      </c>
      <c r="D642" s="11">
        <f>VLOOKUP($B642,'[1]Sheet1'!$C$2:$I$671,4,FALSE)</f>
        <v>80</v>
      </c>
      <c r="E642" s="11">
        <f>VLOOKUP($B642,'[1]Sheet1'!$C$2:$I$671,5,FALSE)</f>
        <v>218</v>
      </c>
      <c r="F642" s="11">
        <f>VLOOKUP($B642,'[1]Sheet1'!$C$2:$I$671,6,FALSE)</f>
        <v>106</v>
      </c>
      <c r="G642" s="11">
        <f>VLOOKUP($B642,'[1]Sheet1'!$C$2:$I$671,7,FALSE)</f>
        <v>112</v>
      </c>
    </row>
    <row r="643" spans="1:7" ht="13.5">
      <c r="A643" s="10">
        <v>65600</v>
      </c>
      <c r="B643" s="10">
        <v>339000</v>
      </c>
      <c r="C643" s="10" t="s">
        <v>647</v>
      </c>
      <c r="D643" s="11">
        <f>VLOOKUP($B643,'[1]Sheet1'!$C$2:$I$671,4,FALSE)</f>
        <v>58</v>
      </c>
      <c r="E643" s="11">
        <f>VLOOKUP($B643,'[1]Sheet1'!$C$2:$I$671,5,FALSE)</f>
        <v>159</v>
      </c>
      <c r="F643" s="11">
        <f>VLOOKUP($B643,'[1]Sheet1'!$C$2:$I$671,6,FALSE)</f>
        <v>79</v>
      </c>
      <c r="G643" s="11">
        <f>VLOOKUP($B643,'[1]Sheet1'!$C$2:$I$671,7,FALSE)</f>
        <v>80</v>
      </c>
    </row>
    <row r="644" spans="1:7" ht="13.5">
      <c r="A644" s="10">
        <v>65700</v>
      </c>
      <c r="B644" s="10">
        <v>304000</v>
      </c>
      <c r="C644" s="10" t="s">
        <v>648</v>
      </c>
      <c r="D644" s="11">
        <f>VLOOKUP($B644,'[1]Sheet1'!$C$2:$I$671,4,FALSE)</f>
        <v>8</v>
      </c>
      <c r="E644" s="11">
        <f>VLOOKUP($B644,'[1]Sheet1'!$C$2:$I$671,5,FALSE)</f>
        <v>15</v>
      </c>
      <c r="F644" s="11">
        <f>VLOOKUP($B644,'[1]Sheet1'!$C$2:$I$671,6,FALSE)</f>
        <v>6</v>
      </c>
      <c r="G644" s="11">
        <f>VLOOKUP($B644,'[1]Sheet1'!$C$2:$I$671,7,FALSE)</f>
        <v>9</v>
      </c>
    </row>
    <row r="645" spans="1:7" ht="13.5">
      <c r="A645" s="10">
        <v>65800</v>
      </c>
      <c r="B645" s="10">
        <v>349000</v>
      </c>
      <c r="C645" s="10" t="s">
        <v>649</v>
      </c>
      <c r="D645" s="11">
        <f>VLOOKUP($B645,'[1]Sheet1'!$C$2:$I$671,4,FALSE)</f>
        <v>36</v>
      </c>
      <c r="E645" s="11">
        <f>VLOOKUP($B645,'[1]Sheet1'!$C$2:$I$671,5,FALSE)</f>
        <v>102</v>
      </c>
      <c r="F645" s="11">
        <f>VLOOKUP($B645,'[1]Sheet1'!$C$2:$I$671,6,FALSE)</f>
        <v>48</v>
      </c>
      <c r="G645" s="11">
        <f>VLOOKUP($B645,'[1]Sheet1'!$C$2:$I$671,7,FALSE)</f>
        <v>54</v>
      </c>
    </row>
    <row r="646" spans="1:7" ht="13.5">
      <c r="A646" s="10">
        <v>65900</v>
      </c>
      <c r="B646" s="10">
        <v>355000</v>
      </c>
      <c r="C646" s="10" t="s">
        <v>650</v>
      </c>
      <c r="D646" s="11">
        <f>VLOOKUP($B646,'[1]Sheet1'!$C$2:$I$671,4,FALSE)</f>
        <v>9</v>
      </c>
      <c r="E646" s="11">
        <f>VLOOKUP($B646,'[1]Sheet1'!$C$2:$I$671,5,FALSE)</f>
        <v>31</v>
      </c>
      <c r="F646" s="11">
        <f>VLOOKUP($B646,'[1]Sheet1'!$C$2:$I$671,6,FALSE)</f>
        <v>18</v>
      </c>
      <c r="G646" s="11">
        <f>VLOOKUP($B646,'[1]Sheet1'!$C$2:$I$671,7,FALSE)</f>
        <v>13</v>
      </c>
    </row>
    <row r="647" spans="1:7" ht="13.5">
      <c r="A647" s="10">
        <v>66000</v>
      </c>
      <c r="B647" s="10">
        <v>315000</v>
      </c>
      <c r="C647" s="10" t="s">
        <v>651</v>
      </c>
      <c r="D647" s="11">
        <f>VLOOKUP($B647,'[1]Sheet1'!$C$2:$I$671,4,FALSE)</f>
        <v>47</v>
      </c>
      <c r="E647" s="11">
        <f>VLOOKUP($B647,'[1]Sheet1'!$C$2:$I$671,5,FALSE)</f>
        <v>106</v>
      </c>
      <c r="F647" s="11">
        <f>VLOOKUP($B647,'[1]Sheet1'!$C$2:$I$671,6,FALSE)</f>
        <v>46</v>
      </c>
      <c r="G647" s="11">
        <f>VLOOKUP($B647,'[1]Sheet1'!$C$2:$I$671,7,FALSE)</f>
        <v>60</v>
      </c>
    </row>
    <row r="648" spans="1:7" ht="13.5">
      <c r="A648" s="10">
        <v>66100</v>
      </c>
      <c r="B648" s="10">
        <v>358000</v>
      </c>
      <c r="C648" s="10" t="s">
        <v>652</v>
      </c>
      <c r="D648" s="11">
        <f>VLOOKUP($B648,'[1]Sheet1'!$C$2:$I$671,4,FALSE)</f>
        <v>17</v>
      </c>
      <c r="E648" s="11">
        <f>VLOOKUP($B648,'[1]Sheet1'!$C$2:$I$671,5,FALSE)</f>
        <v>50</v>
      </c>
      <c r="F648" s="11">
        <f>VLOOKUP($B648,'[1]Sheet1'!$C$2:$I$671,6,FALSE)</f>
        <v>25</v>
      </c>
      <c r="G648" s="11">
        <f>VLOOKUP($B648,'[1]Sheet1'!$C$2:$I$671,7,FALSE)</f>
        <v>25</v>
      </c>
    </row>
    <row r="649" spans="1:7" ht="13.5">
      <c r="A649" s="10">
        <v>66200</v>
      </c>
      <c r="B649" s="10">
        <v>324000</v>
      </c>
      <c r="C649" s="10" t="s">
        <v>653</v>
      </c>
      <c r="D649" s="11">
        <f>VLOOKUP($B649,'[1]Sheet1'!$C$2:$I$671,4,FALSE)</f>
        <v>10</v>
      </c>
      <c r="E649" s="11">
        <f>VLOOKUP($B649,'[1]Sheet1'!$C$2:$I$671,5,FALSE)</f>
        <v>27</v>
      </c>
      <c r="F649" s="11">
        <f>VLOOKUP($B649,'[1]Sheet1'!$C$2:$I$671,6,FALSE)</f>
        <v>10</v>
      </c>
      <c r="G649" s="11">
        <f>VLOOKUP($B649,'[1]Sheet1'!$C$2:$I$671,7,FALSE)</f>
        <v>17</v>
      </c>
    </row>
    <row r="650" spans="1:7" ht="13.5">
      <c r="A650" s="10">
        <v>80100</v>
      </c>
      <c r="B650" s="10">
        <v>365000</v>
      </c>
      <c r="C650" s="10" t="s">
        <v>654</v>
      </c>
      <c r="D650" s="11">
        <f>VLOOKUP($B650,'[1]Sheet1'!$C$2:$I$671,4,FALSE)</f>
        <v>131</v>
      </c>
      <c r="E650" s="11">
        <f>VLOOKUP($B650,'[1]Sheet1'!$C$2:$I$671,5,FALSE)</f>
        <v>199</v>
      </c>
      <c r="F650" s="11">
        <f>VLOOKUP($B650,'[1]Sheet1'!$C$2:$I$671,6,FALSE)</f>
        <v>83</v>
      </c>
      <c r="G650" s="11">
        <f>VLOOKUP($B650,'[1]Sheet1'!$C$2:$I$671,7,FALSE)</f>
        <v>116</v>
      </c>
    </row>
    <row r="651" spans="1:7" ht="13.5">
      <c r="A651" s="10">
        <v>80200</v>
      </c>
      <c r="B651" s="10">
        <v>351000</v>
      </c>
      <c r="C651" s="10" t="s">
        <v>655</v>
      </c>
      <c r="D651" s="11">
        <f>VLOOKUP($B651,'[1]Sheet1'!$C$2:$I$671,4,FALSE)</f>
        <v>67</v>
      </c>
      <c r="E651" s="11">
        <f>VLOOKUP($B651,'[1]Sheet1'!$C$2:$I$671,5,FALSE)</f>
        <v>93</v>
      </c>
      <c r="F651" s="11">
        <f>VLOOKUP($B651,'[1]Sheet1'!$C$2:$I$671,6,FALSE)</f>
        <v>46</v>
      </c>
      <c r="G651" s="11">
        <f>VLOOKUP($B651,'[1]Sheet1'!$C$2:$I$671,7,FALSE)</f>
        <v>47</v>
      </c>
    </row>
    <row r="652" spans="1:7" ht="13.5">
      <c r="A652" s="10">
        <v>80300</v>
      </c>
      <c r="B652" s="10">
        <v>344000</v>
      </c>
      <c r="C652" s="10" t="s">
        <v>656</v>
      </c>
      <c r="D652" s="11">
        <f>VLOOKUP($B652,'[1]Sheet1'!$C$2:$I$671,4,FALSE)</f>
        <v>375</v>
      </c>
      <c r="E652" s="11">
        <f>VLOOKUP($B652,'[1]Sheet1'!$C$2:$I$671,5,FALSE)</f>
        <v>777</v>
      </c>
      <c r="F652" s="11">
        <f>VLOOKUP($B652,'[1]Sheet1'!$C$2:$I$671,6,FALSE)</f>
        <v>359</v>
      </c>
      <c r="G652" s="11">
        <f>VLOOKUP($B652,'[1]Sheet1'!$C$2:$I$671,7,FALSE)</f>
        <v>418</v>
      </c>
    </row>
    <row r="653" spans="1:7" ht="13.5">
      <c r="A653" s="10">
        <v>80400</v>
      </c>
      <c r="B653" s="10">
        <v>307000</v>
      </c>
      <c r="C653" s="10" t="s">
        <v>657</v>
      </c>
      <c r="D653" s="11">
        <f>VLOOKUP($B653,'[1]Sheet1'!$C$2:$I$671,4,FALSE)</f>
        <v>242</v>
      </c>
      <c r="E653" s="11">
        <f>VLOOKUP($B653,'[1]Sheet1'!$C$2:$I$671,5,FALSE)</f>
        <v>449</v>
      </c>
      <c r="F653" s="11">
        <f>VLOOKUP($B653,'[1]Sheet1'!$C$2:$I$671,6,FALSE)</f>
        <v>215</v>
      </c>
      <c r="G653" s="11">
        <f>VLOOKUP($B653,'[1]Sheet1'!$C$2:$I$671,7,FALSE)</f>
        <v>234</v>
      </c>
    </row>
    <row r="654" spans="1:7" ht="13.5">
      <c r="A654" s="10">
        <v>80500</v>
      </c>
      <c r="B654" s="10">
        <v>342000</v>
      </c>
      <c r="C654" s="10" t="s">
        <v>658</v>
      </c>
      <c r="D654" s="11">
        <f>VLOOKUP($B654,'[1]Sheet1'!$C$2:$I$671,4,FALSE)</f>
        <v>106</v>
      </c>
      <c r="E654" s="11">
        <f>VLOOKUP($B654,'[1]Sheet1'!$C$2:$I$671,5,FALSE)</f>
        <v>336</v>
      </c>
      <c r="F654" s="11">
        <f>VLOOKUP($B654,'[1]Sheet1'!$C$2:$I$671,6,FALSE)</f>
        <v>138</v>
      </c>
      <c r="G654" s="11">
        <f>VLOOKUP($B654,'[1]Sheet1'!$C$2:$I$671,7,FALSE)</f>
        <v>198</v>
      </c>
    </row>
    <row r="655" spans="1:7" ht="13.5">
      <c r="A655" s="10">
        <v>80600</v>
      </c>
      <c r="B655" s="10">
        <v>364000</v>
      </c>
      <c r="C655" s="10" t="s">
        <v>659</v>
      </c>
      <c r="D655" s="11">
        <f>VLOOKUP($B655,'[1]Sheet1'!$C$2:$I$671,4,FALSE)</f>
        <v>83</v>
      </c>
      <c r="E655" s="11">
        <f>VLOOKUP($B655,'[1]Sheet1'!$C$2:$I$671,5,FALSE)</f>
        <v>171</v>
      </c>
      <c r="F655" s="11">
        <f>VLOOKUP($B655,'[1]Sheet1'!$C$2:$I$671,6,FALSE)</f>
        <v>86</v>
      </c>
      <c r="G655" s="11">
        <f>VLOOKUP($B655,'[1]Sheet1'!$C$2:$I$671,7,FALSE)</f>
        <v>85</v>
      </c>
    </row>
    <row r="656" spans="1:7" ht="13.5">
      <c r="A656" s="10">
        <v>80700</v>
      </c>
      <c r="B656" s="10">
        <v>319000</v>
      </c>
      <c r="C656" s="10" t="s">
        <v>660</v>
      </c>
      <c r="D656" s="11">
        <f>VLOOKUP($B656,'[1]Sheet1'!$C$2:$I$671,4,FALSE)</f>
        <v>117</v>
      </c>
      <c r="E656" s="11">
        <f>VLOOKUP($B656,'[1]Sheet1'!$C$2:$I$671,5,FALSE)</f>
        <v>251</v>
      </c>
      <c r="F656" s="11">
        <f>VLOOKUP($B656,'[1]Sheet1'!$C$2:$I$671,6,FALSE)</f>
        <v>114</v>
      </c>
      <c r="G656" s="11">
        <f>VLOOKUP($B656,'[1]Sheet1'!$C$2:$I$671,7,FALSE)</f>
        <v>137</v>
      </c>
    </row>
    <row r="657" spans="1:7" ht="13.5">
      <c r="A657" s="10">
        <v>80800</v>
      </c>
      <c r="B657" s="10">
        <v>301000</v>
      </c>
      <c r="C657" s="10" t="s">
        <v>661</v>
      </c>
      <c r="D657" s="11">
        <f>VLOOKUP($B657,'[1]Sheet1'!$C$2:$I$671,4,FALSE)</f>
        <v>61</v>
      </c>
      <c r="E657" s="11">
        <f>VLOOKUP($B657,'[1]Sheet1'!$C$2:$I$671,5,FALSE)</f>
        <v>112</v>
      </c>
      <c r="F657" s="11">
        <f>VLOOKUP($B657,'[1]Sheet1'!$C$2:$I$671,6,FALSE)</f>
        <v>49</v>
      </c>
      <c r="G657" s="11">
        <f>VLOOKUP($B657,'[1]Sheet1'!$C$2:$I$671,7,FALSE)</f>
        <v>63</v>
      </c>
    </row>
    <row r="658" spans="1:7" ht="13.5">
      <c r="A658" s="10">
        <v>80900</v>
      </c>
      <c r="B658" s="10">
        <v>318000</v>
      </c>
      <c r="C658" s="10" t="s">
        <v>662</v>
      </c>
      <c r="D658" s="11">
        <f>VLOOKUP($B658,'[1]Sheet1'!$C$2:$I$671,4,FALSE)</f>
        <v>41</v>
      </c>
      <c r="E658" s="11">
        <f>VLOOKUP($B658,'[1]Sheet1'!$C$2:$I$671,5,FALSE)</f>
        <v>91</v>
      </c>
      <c r="F658" s="11">
        <f>VLOOKUP($B658,'[1]Sheet1'!$C$2:$I$671,6,FALSE)</f>
        <v>44</v>
      </c>
      <c r="G658" s="11">
        <f>VLOOKUP($B658,'[1]Sheet1'!$C$2:$I$671,7,FALSE)</f>
        <v>47</v>
      </c>
    </row>
    <row r="659" spans="1:7" ht="13.5">
      <c r="A659" s="10">
        <v>81000</v>
      </c>
      <c r="B659" s="10">
        <v>370000</v>
      </c>
      <c r="C659" s="10" t="s">
        <v>663</v>
      </c>
      <c r="D659" s="11">
        <f>VLOOKUP($B659,'[1]Sheet1'!$C$2:$I$671,4,FALSE)</f>
        <v>64</v>
      </c>
      <c r="E659" s="11">
        <f>VLOOKUP($B659,'[1]Sheet1'!$C$2:$I$671,5,FALSE)</f>
        <v>135</v>
      </c>
      <c r="F659" s="11">
        <f>VLOOKUP($B659,'[1]Sheet1'!$C$2:$I$671,6,FALSE)</f>
        <v>63</v>
      </c>
      <c r="G659" s="11">
        <f>VLOOKUP($B659,'[1]Sheet1'!$C$2:$I$671,7,FALSE)</f>
        <v>72</v>
      </c>
    </row>
    <row r="660" spans="1:7" ht="13.5">
      <c r="A660" s="10">
        <v>81100</v>
      </c>
      <c r="B660" s="10">
        <v>350000</v>
      </c>
      <c r="C660" s="10" t="s">
        <v>664</v>
      </c>
      <c r="D660" s="11">
        <f>VLOOKUP($B660,'[1]Sheet1'!$C$2:$I$671,4,FALSE)</f>
        <v>43</v>
      </c>
      <c r="E660" s="11">
        <f>VLOOKUP($B660,'[1]Sheet1'!$C$2:$I$671,5,FALSE)</f>
        <v>92</v>
      </c>
      <c r="F660" s="11">
        <f>VLOOKUP($B660,'[1]Sheet1'!$C$2:$I$671,6,FALSE)</f>
        <v>42</v>
      </c>
      <c r="G660" s="11">
        <f>VLOOKUP($B660,'[1]Sheet1'!$C$2:$I$671,7,FALSE)</f>
        <v>50</v>
      </c>
    </row>
    <row r="661" spans="1:7" ht="13.5">
      <c r="A661" s="10">
        <v>81200</v>
      </c>
      <c r="B661" s="10">
        <v>353000</v>
      </c>
      <c r="C661" s="10" t="s">
        <v>665</v>
      </c>
      <c r="D661" s="11">
        <f>VLOOKUP($B661,'[1]Sheet1'!$C$2:$I$671,4,FALSE)</f>
        <v>29</v>
      </c>
      <c r="E661" s="11">
        <f>VLOOKUP($B661,'[1]Sheet1'!$C$2:$I$671,5,FALSE)</f>
        <v>59</v>
      </c>
      <c r="F661" s="11">
        <f>VLOOKUP($B661,'[1]Sheet1'!$C$2:$I$671,6,FALSE)</f>
        <v>29</v>
      </c>
      <c r="G661" s="11">
        <f>VLOOKUP($B661,'[1]Sheet1'!$C$2:$I$671,7,FALSE)</f>
        <v>30</v>
      </c>
    </row>
    <row r="662" spans="1:7" ht="13.5">
      <c r="A662" s="10">
        <v>81300</v>
      </c>
      <c r="B662" s="10">
        <v>343000</v>
      </c>
      <c r="C662" s="10" t="s">
        <v>666</v>
      </c>
      <c r="D662" s="11">
        <f>VLOOKUP($B662,'[1]Sheet1'!$C$2:$I$671,4,FALSE)</f>
        <v>62</v>
      </c>
      <c r="E662" s="11">
        <f>VLOOKUP($B662,'[1]Sheet1'!$C$2:$I$671,5,FALSE)</f>
        <v>101</v>
      </c>
      <c r="F662" s="11">
        <f>VLOOKUP($B662,'[1]Sheet1'!$C$2:$I$671,6,FALSE)</f>
        <v>42</v>
      </c>
      <c r="G662" s="11">
        <f>VLOOKUP($B662,'[1]Sheet1'!$C$2:$I$671,7,FALSE)</f>
        <v>59</v>
      </c>
    </row>
    <row r="663" spans="1:7" ht="13.5">
      <c r="A663" s="10">
        <v>81400</v>
      </c>
      <c r="B663" s="10">
        <v>312000</v>
      </c>
      <c r="C663" s="10" t="s">
        <v>667</v>
      </c>
      <c r="D663" s="11">
        <f>VLOOKUP($B663,'[1]Sheet1'!$C$2:$I$671,4,FALSE)</f>
        <v>64</v>
      </c>
      <c r="E663" s="11">
        <f>VLOOKUP($B663,'[1]Sheet1'!$C$2:$I$671,5,FALSE)</f>
        <v>134</v>
      </c>
      <c r="F663" s="11">
        <f>VLOOKUP($B663,'[1]Sheet1'!$C$2:$I$671,6,FALSE)</f>
        <v>58</v>
      </c>
      <c r="G663" s="11">
        <f>VLOOKUP($B663,'[1]Sheet1'!$C$2:$I$671,7,FALSE)</f>
        <v>76</v>
      </c>
    </row>
    <row r="664" spans="1:7" ht="13.5">
      <c r="A664" s="10">
        <v>81500</v>
      </c>
      <c r="B664" s="10">
        <v>366000</v>
      </c>
      <c r="C664" s="10" t="s">
        <v>668</v>
      </c>
      <c r="D664" s="11">
        <f>VLOOKUP($B664,'[1]Sheet1'!$C$2:$I$671,4,FALSE)</f>
        <v>113</v>
      </c>
      <c r="E664" s="11">
        <f>VLOOKUP($B664,'[1]Sheet1'!$C$2:$I$671,5,FALSE)</f>
        <v>176</v>
      </c>
      <c r="F664" s="11">
        <f>VLOOKUP($B664,'[1]Sheet1'!$C$2:$I$671,6,FALSE)</f>
        <v>75</v>
      </c>
      <c r="G664" s="11">
        <f>VLOOKUP($B664,'[1]Sheet1'!$C$2:$I$671,7,FALSE)</f>
        <v>101</v>
      </c>
    </row>
    <row r="665" spans="1:7" ht="13.5">
      <c r="A665" s="10">
        <v>81600</v>
      </c>
      <c r="B665" s="10">
        <v>340000</v>
      </c>
      <c r="C665" s="10" t="s">
        <v>669</v>
      </c>
      <c r="D665" s="11">
        <f>VLOOKUP($B665,'[1]Sheet1'!$C$2:$I$671,4,FALSE)</f>
        <v>147</v>
      </c>
      <c r="E665" s="11">
        <f>VLOOKUP($B665,'[1]Sheet1'!$C$2:$I$671,5,FALSE)</f>
        <v>252</v>
      </c>
      <c r="F665" s="11">
        <f>VLOOKUP($B665,'[1]Sheet1'!$C$2:$I$671,6,FALSE)</f>
        <v>119</v>
      </c>
      <c r="G665" s="11">
        <f>VLOOKUP($B665,'[1]Sheet1'!$C$2:$I$671,7,FALSE)</f>
        <v>133</v>
      </c>
    </row>
    <row r="666" spans="1:7" ht="13.5">
      <c r="A666" s="10">
        <v>81700</v>
      </c>
      <c r="B666" s="10">
        <v>356000</v>
      </c>
      <c r="C666" s="10" t="s">
        <v>670</v>
      </c>
      <c r="D666" s="11">
        <f>VLOOKUP($B666,'[1]Sheet1'!$C$2:$I$671,4,FALSE)</f>
        <v>69</v>
      </c>
      <c r="E666" s="11">
        <f>VLOOKUP($B666,'[1]Sheet1'!$C$2:$I$671,5,FALSE)</f>
        <v>108</v>
      </c>
      <c r="F666" s="11">
        <f>VLOOKUP($B666,'[1]Sheet1'!$C$2:$I$671,6,FALSE)</f>
        <v>51</v>
      </c>
      <c r="G666" s="11">
        <f>VLOOKUP($B666,'[1]Sheet1'!$C$2:$I$671,7,FALSE)</f>
        <v>57</v>
      </c>
    </row>
    <row r="667" spans="1:7" ht="13.5">
      <c r="A667" s="12">
        <v>99999</v>
      </c>
      <c r="B667" s="12"/>
      <c r="C667" s="12" t="s">
        <v>671</v>
      </c>
      <c r="D667" s="13">
        <f>SUM(D4:D666)</f>
        <v>233663</v>
      </c>
      <c r="E667" s="13">
        <f>SUM(E4:E666)</f>
        <v>512482</v>
      </c>
      <c r="F667" s="13">
        <f>SUM(F4:F666)</f>
        <v>240347</v>
      </c>
      <c r="G667" s="13">
        <f>SUM(G4:G666)</f>
        <v>272135</v>
      </c>
    </row>
    <row r="669" spans="1:7" ht="13.5">
      <c r="A669" s="14" t="s">
        <v>682</v>
      </c>
      <c r="B669" s="14"/>
      <c r="C669" s="15"/>
      <c r="D669" s="16"/>
      <c r="E669" s="16"/>
      <c r="F669" s="16"/>
      <c r="G669" s="16"/>
    </row>
    <row r="670" spans="1:8" ht="13.5">
      <c r="A670" s="14" t="s">
        <v>672</v>
      </c>
      <c r="B670" s="14"/>
      <c r="C670" s="17"/>
      <c r="D670" s="18"/>
      <c r="E670" s="18"/>
      <c r="F670" s="18"/>
      <c r="G670" s="18"/>
      <c r="H670" s="19"/>
    </row>
    <row r="671" spans="1:8" ht="13.5">
      <c r="A671" s="20" t="s">
        <v>673</v>
      </c>
      <c r="B671" s="20"/>
      <c r="C671" s="17"/>
      <c r="D671" s="18"/>
      <c r="E671" s="18"/>
      <c r="F671" s="18"/>
      <c r="G671" s="18"/>
      <c r="H671" s="19"/>
    </row>
    <row r="672" spans="1:8" ht="13.5">
      <c r="A672" s="20" t="s">
        <v>674</v>
      </c>
      <c r="B672" s="20"/>
      <c r="C672" s="17"/>
      <c r="D672" s="18"/>
      <c r="E672" s="18"/>
      <c r="F672" s="18"/>
      <c r="G672" s="18"/>
      <c r="H672" s="19"/>
    </row>
    <row r="673" spans="1:8" ht="13.5">
      <c r="A673" s="20" t="s">
        <v>675</v>
      </c>
      <c r="B673" s="20"/>
      <c r="C673" s="17"/>
      <c r="D673" s="18"/>
      <c r="E673" s="18"/>
      <c r="F673" s="18"/>
      <c r="G673" s="18"/>
      <c r="H673" s="19"/>
    </row>
    <row r="674" spans="1:8" ht="13.5">
      <c r="A674" s="20" t="s">
        <v>676</v>
      </c>
      <c r="B674" s="20"/>
      <c r="C674" s="17"/>
      <c r="D674" s="18"/>
      <c r="E674" s="18"/>
      <c r="F674" s="18"/>
      <c r="G674" s="18"/>
      <c r="H674" s="19"/>
    </row>
    <row r="675" spans="1:2" ht="13.5">
      <c r="A675" s="21" t="s">
        <v>677</v>
      </c>
      <c r="B675" s="20"/>
    </row>
    <row r="676" spans="1:2" ht="13.5">
      <c r="A676" s="21" t="s">
        <v>678</v>
      </c>
      <c r="B676" s="21"/>
    </row>
    <row r="677" ht="13.5">
      <c r="B677" s="21"/>
    </row>
    <row r="678" spans="1:2" ht="13.5">
      <c r="A678" s="20"/>
      <c r="B678" s="20"/>
    </row>
    <row r="679" spans="1:2" ht="13.5">
      <c r="A679" s="20"/>
      <c r="B679" s="20"/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79"/>
  <sheetViews>
    <sheetView zoomScalePageLayoutView="0" workbookViewId="0" topLeftCell="A1">
      <pane ySplit="3" topLeftCell="A42" activePane="bottomLeft" state="frozen"/>
      <selection pane="topLeft" activeCell="A1" sqref="A1"/>
      <selection pane="bottomLeft" activeCell="C52" sqref="C52"/>
    </sheetView>
  </sheetViews>
  <sheetFormatPr defaultColWidth="9.00390625" defaultRowHeight="13.5"/>
  <cols>
    <col min="1" max="2" width="13.25390625" style="0" customWidth="1"/>
    <col min="3" max="3" width="15.25390625" style="0" customWidth="1"/>
    <col min="4" max="7" width="11.625" style="22" customWidth="1"/>
  </cols>
  <sheetData>
    <row r="1" spans="1:8" ht="24" customHeight="1">
      <c r="A1" s="23" t="s">
        <v>686</v>
      </c>
      <c r="B1" s="23"/>
      <c r="C1" s="23"/>
      <c r="D1" s="23"/>
      <c r="E1" s="23"/>
      <c r="F1" s="23"/>
      <c r="G1" s="23"/>
      <c r="H1" s="1"/>
    </row>
    <row r="2" spans="1:7" ht="17.25" customHeight="1">
      <c r="A2" s="2"/>
      <c r="B2" s="2"/>
      <c r="C2" s="3"/>
      <c r="D2" s="4"/>
      <c r="E2" s="4"/>
      <c r="F2" s="24" t="s">
        <v>0</v>
      </c>
      <c r="G2" s="24"/>
    </row>
    <row r="3" spans="1:7" s="9" customFormat="1" ht="18" customHeight="1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</row>
    <row r="4" spans="1:7" ht="13.5">
      <c r="A4" s="10">
        <v>103</v>
      </c>
      <c r="B4" s="10">
        <v>19003</v>
      </c>
      <c r="C4" s="10" t="s">
        <v>8</v>
      </c>
      <c r="D4" s="11">
        <v>0</v>
      </c>
      <c r="E4" s="11">
        <v>0</v>
      </c>
      <c r="F4" s="11">
        <v>0</v>
      </c>
      <c r="G4" s="11">
        <v>0</v>
      </c>
    </row>
    <row r="5" spans="1:7" ht="13.5">
      <c r="A5" s="10">
        <v>104</v>
      </c>
      <c r="B5" s="10">
        <v>19004</v>
      </c>
      <c r="C5" s="10" t="s">
        <v>9</v>
      </c>
      <c r="D5" s="11">
        <v>-1</v>
      </c>
      <c r="E5" s="11">
        <v>-2</v>
      </c>
      <c r="F5" s="11">
        <v>-1</v>
      </c>
      <c r="G5" s="11">
        <v>-1</v>
      </c>
    </row>
    <row r="6" spans="1:7" ht="13.5">
      <c r="A6" s="10">
        <v>202</v>
      </c>
      <c r="B6" s="10">
        <v>173002</v>
      </c>
      <c r="C6" s="10" t="s">
        <v>10</v>
      </c>
      <c r="D6" s="11">
        <v>13</v>
      </c>
      <c r="E6" s="11">
        <v>29</v>
      </c>
      <c r="F6" s="11">
        <v>14</v>
      </c>
      <c r="G6" s="11">
        <v>15</v>
      </c>
    </row>
    <row r="7" spans="1:7" ht="13.5">
      <c r="A7" s="10">
        <v>203</v>
      </c>
      <c r="B7" s="10">
        <v>173003</v>
      </c>
      <c r="C7" s="10" t="s">
        <v>11</v>
      </c>
      <c r="D7" s="11">
        <v>23</v>
      </c>
      <c r="E7" s="11">
        <v>51</v>
      </c>
      <c r="F7" s="11">
        <v>29</v>
      </c>
      <c r="G7" s="11">
        <v>22</v>
      </c>
    </row>
    <row r="8" spans="1:7" ht="13.5">
      <c r="A8" s="10">
        <v>204</v>
      </c>
      <c r="B8" s="10">
        <v>173004</v>
      </c>
      <c r="C8" s="10" t="s">
        <v>12</v>
      </c>
      <c r="D8" s="11">
        <v>98</v>
      </c>
      <c r="E8" s="11">
        <v>126</v>
      </c>
      <c r="F8" s="11">
        <v>54</v>
      </c>
      <c r="G8" s="11">
        <v>72</v>
      </c>
    </row>
    <row r="9" spans="1:7" ht="13.5">
      <c r="A9" s="10">
        <v>302</v>
      </c>
      <c r="B9" s="10">
        <v>94002</v>
      </c>
      <c r="C9" s="10" t="s">
        <v>13</v>
      </c>
      <c r="D9" s="11">
        <v>86</v>
      </c>
      <c r="E9" s="11">
        <v>124</v>
      </c>
      <c r="F9" s="11">
        <v>54</v>
      </c>
      <c r="G9" s="11">
        <v>70</v>
      </c>
    </row>
    <row r="10" spans="1:7" ht="13.5">
      <c r="A10" s="10">
        <v>303</v>
      </c>
      <c r="B10" s="10">
        <v>94003</v>
      </c>
      <c r="C10" s="10" t="s">
        <v>14</v>
      </c>
      <c r="D10" s="11">
        <v>118</v>
      </c>
      <c r="E10" s="11">
        <v>241</v>
      </c>
      <c r="F10" s="11">
        <v>120</v>
      </c>
      <c r="G10" s="11">
        <v>121</v>
      </c>
    </row>
    <row r="11" spans="1:7" ht="13.5">
      <c r="A11" s="10">
        <v>304</v>
      </c>
      <c r="B11" s="10">
        <v>94004</v>
      </c>
      <c r="C11" s="10" t="s">
        <v>15</v>
      </c>
      <c r="D11" s="11">
        <v>109</v>
      </c>
      <c r="E11" s="11">
        <v>224</v>
      </c>
      <c r="F11" s="11">
        <v>98</v>
      </c>
      <c r="G11" s="11">
        <v>126</v>
      </c>
    </row>
    <row r="12" spans="1:7" ht="13.5">
      <c r="A12" s="10">
        <v>305</v>
      </c>
      <c r="B12" s="10">
        <v>94005</v>
      </c>
      <c r="C12" s="10" t="s">
        <v>16</v>
      </c>
      <c r="D12" s="11">
        <v>186</v>
      </c>
      <c r="E12" s="11">
        <v>335</v>
      </c>
      <c r="F12" s="11">
        <v>157</v>
      </c>
      <c r="G12" s="11">
        <v>178</v>
      </c>
    </row>
    <row r="13" spans="1:7" ht="13.5">
      <c r="A13" s="10">
        <v>401</v>
      </c>
      <c r="B13" s="10">
        <v>37001</v>
      </c>
      <c r="C13" s="10" t="s">
        <v>17</v>
      </c>
      <c r="D13" s="11">
        <v>7</v>
      </c>
      <c r="E13" s="11">
        <v>13</v>
      </c>
      <c r="F13" s="11">
        <v>4</v>
      </c>
      <c r="G13" s="11">
        <v>9</v>
      </c>
    </row>
    <row r="14" spans="1:7" ht="13.5">
      <c r="A14" s="10">
        <v>402</v>
      </c>
      <c r="B14" s="10">
        <v>37002</v>
      </c>
      <c r="C14" s="10" t="s">
        <v>18</v>
      </c>
      <c r="D14" s="11">
        <v>13</v>
      </c>
      <c r="E14" s="11">
        <v>29</v>
      </c>
      <c r="F14" s="11">
        <v>14</v>
      </c>
      <c r="G14" s="11">
        <v>15</v>
      </c>
    </row>
    <row r="15" spans="1:7" ht="13.5">
      <c r="A15" s="10">
        <v>503</v>
      </c>
      <c r="B15" s="10">
        <v>135003</v>
      </c>
      <c r="C15" s="10" t="s">
        <v>19</v>
      </c>
      <c r="D15" s="11">
        <v>3</v>
      </c>
      <c r="E15" s="11">
        <v>8</v>
      </c>
      <c r="F15" s="11">
        <v>4</v>
      </c>
      <c r="G15" s="11">
        <v>4</v>
      </c>
    </row>
    <row r="16" spans="1:7" ht="13.5">
      <c r="A16" s="10">
        <v>504</v>
      </c>
      <c r="B16" s="10">
        <v>135004</v>
      </c>
      <c r="C16" s="10" t="s">
        <v>20</v>
      </c>
      <c r="D16" s="11">
        <v>95</v>
      </c>
      <c r="E16" s="11">
        <v>178</v>
      </c>
      <c r="F16" s="11">
        <v>81</v>
      </c>
      <c r="G16" s="11">
        <v>97</v>
      </c>
    </row>
    <row r="17" spans="1:7" ht="13.5">
      <c r="A17" s="10">
        <v>505</v>
      </c>
      <c r="B17" s="10">
        <v>135005</v>
      </c>
      <c r="C17" s="10" t="s">
        <v>21</v>
      </c>
      <c r="D17" s="11">
        <v>5</v>
      </c>
      <c r="E17" s="11">
        <v>10</v>
      </c>
      <c r="F17" s="11">
        <v>6</v>
      </c>
      <c r="G17" s="11">
        <v>4</v>
      </c>
    </row>
    <row r="18" spans="1:7" ht="13.5">
      <c r="A18" s="10">
        <v>600</v>
      </c>
      <c r="B18" s="10">
        <v>176000</v>
      </c>
      <c r="C18" s="10" t="s">
        <v>22</v>
      </c>
      <c r="D18" s="11">
        <v>103</v>
      </c>
      <c r="E18" s="11">
        <v>189</v>
      </c>
      <c r="F18" s="11">
        <v>74</v>
      </c>
      <c r="G18" s="11">
        <v>115</v>
      </c>
    </row>
    <row r="19" spans="1:7" ht="13.5">
      <c r="A19" s="10">
        <v>700</v>
      </c>
      <c r="B19" s="10">
        <v>211000</v>
      </c>
      <c r="C19" s="10" t="s">
        <v>23</v>
      </c>
      <c r="D19" s="11">
        <v>0</v>
      </c>
      <c r="E19" s="11">
        <v>0</v>
      </c>
      <c r="F19" s="11">
        <v>0</v>
      </c>
      <c r="G19" s="11">
        <v>0</v>
      </c>
    </row>
    <row r="20" spans="1:7" ht="13.5">
      <c r="A20" s="10">
        <v>803</v>
      </c>
      <c r="B20" s="10">
        <v>229003</v>
      </c>
      <c r="C20" s="10" t="s">
        <v>24</v>
      </c>
      <c r="D20" s="11">
        <v>138</v>
      </c>
      <c r="E20" s="11">
        <v>237</v>
      </c>
      <c r="F20" s="11">
        <v>103</v>
      </c>
      <c r="G20" s="11">
        <v>134</v>
      </c>
    </row>
    <row r="21" spans="1:7" ht="13.5">
      <c r="A21" s="10">
        <v>804</v>
      </c>
      <c r="B21" s="10">
        <v>229004</v>
      </c>
      <c r="C21" s="10" t="s">
        <v>25</v>
      </c>
      <c r="D21" s="11">
        <v>78</v>
      </c>
      <c r="E21" s="11">
        <v>128</v>
      </c>
      <c r="F21" s="11">
        <v>57</v>
      </c>
      <c r="G21" s="11">
        <v>71</v>
      </c>
    </row>
    <row r="22" spans="1:7" ht="13.5">
      <c r="A22" s="10">
        <v>805</v>
      </c>
      <c r="B22" s="10">
        <v>229005</v>
      </c>
      <c r="C22" s="10" t="s">
        <v>26</v>
      </c>
      <c r="D22" s="11">
        <v>7</v>
      </c>
      <c r="E22" s="11">
        <v>16</v>
      </c>
      <c r="F22" s="11">
        <v>8</v>
      </c>
      <c r="G22" s="11">
        <v>8</v>
      </c>
    </row>
    <row r="23" spans="1:7" ht="13.5">
      <c r="A23" s="10">
        <v>900</v>
      </c>
      <c r="B23" s="10">
        <v>238000</v>
      </c>
      <c r="C23" s="10" t="s">
        <v>27</v>
      </c>
      <c r="D23" s="11">
        <v>85</v>
      </c>
      <c r="E23" s="11">
        <v>165</v>
      </c>
      <c r="F23" s="11">
        <v>68</v>
      </c>
      <c r="G23" s="11">
        <v>97</v>
      </c>
    </row>
    <row r="24" spans="1:7" ht="13.5">
      <c r="A24" s="10">
        <v>1001</v>
      </c>
      <c r="B24" s="10">
        <v>252001</v>
      </c>
      <c r="C24" s="10" t="s">
        <v>28</v>
      </c>
      <c r="D24" s="11">
        <v>313</v>
      </c>
      <c r="E24" s="11">
        <v>481</v>
      </c>
      <c r="F24" s="11">
        <v>211</v>
      </c>
      <c r="G24" s="11">
        <v>270</v>
      </c>
    </row>
    <row r="25" spans="1:7" ht="13.5">
      <c r="A25" s="10">
        <v>1002</v>
      </c>
      <c r="B25" s="10">
        <v>252002</v>
      </c>
      <c r="C25" s="10" t="s">
        <v>29</v>
      </c>
      <c r="D25" s="11">
        <v>393</v>
      </c>
      <c r="E25" s="11">
        <v>629</v>
      </c>
      <c r="F25" s="11">
        <v>292</v>
      </c>
      <c r="G25" s="11">
        <v>337</v>
      </c>
    </row>
    <row r="26" spans="1:7" ht="13.5">
      <c r="A26" s="10">
        <v>1003</v>
      </c>
      <c r="B26" s="10">
        <v>252003</v>
      </c>
      <c r="C26" s="10" t="s">
        <v>30</v>
      </c>
      <c r="D26" s="11">
        <v>70</v>
      </c>
      <c r="E26" s="11">
        <v>134</v>
      </c>
      <c r="F26" s="11">
        <v>63</v>
      </c>
      <c r="G26" s="11">
        <v>71</v>
      </c>
    </row>
    <row r="27" spans="1:7" ht="13.5">
      <c r="A27" s="10">
        <v>1100</v>
      </c>
      <c r="B27" s="10">
        <v>218000</v>
      </c>
      <c r="C27" s="10" t="s">
        <v>31</v>
      </c>
      <c r="D27" s="11">
        <v>1</v>
      </c>
      <c r="E27" s="11">
        <v>2</v>
      </c>
      <c r="F27" s="11">
        <v>1</v>
      </c>
      <c r="G27" s="11">
        <v>1</v>
      </c>
    </row>
    <row r="28" spans="1:7" ht="13.5">
      <c r="A28" s="10">
        <v>1300</v>
      </c>
      <c r="B28" s="10">
        <v>5000</v>
      </c>
      <c r="C28" s="10" t="s">
        <v>32</v>
      </c>
      <c r="D28" s="11">
        <v>160</v>
      </c>
      <c r="E28" s="11">
        <v>231</v>
      </c>
      <c r="F28" s="11">
        <v>103</v>
      </c>
      <c r="G28" s="11">
        <v>128</v>
      </c>
    </row>
    <row r="29" spans="1:7" ht="13.5">
      <c r="A29" s="10">
        <v>101</v>
      </c>
      <c r="B29" s="10">
        <v>19001</v>
      </c>
      <c r="C29" s="10" t="s">
        <v>33</v>
      </c>
      <c r="D29" s="11">
        <v>220</v>
      </c>
      <c r="E29" s="11">
        <v>324</v>
      </c>
      <c r="F29" s="11">
        <v>138</v>
      </c>
      <c r="G29" s="11">
        <v>186</v>
      </c>
    </row>
    <row r="30" spans="1:7" ht="13.5">
      <c r="A30" s="10">
        <v>102</v>
      </c>
      <c r="B30" s="10">
        <v>19002</v>
      </c>
      <c r="C30" s="10" t="s">
        <v>34</v>
      </c>
      <c r="D30" s="11">
        <v>79</v>
      </c>
      <c r="E30" s="11">
        <v>118</v>
      </c>
      <c r="F30" s="11">
        <v>58</v>
      </c>
      <c r="G30" s="11">
        <v>60</v>
      </c>
    </row>
    <row r="31" spans="1:7" ht="13.5">
      <c r="A31" s="10">
        <v>201</v>
      </c>
      <c r="B31" s="10">
        <v>173001</v>
      </c>
      <c r="C31" s="10" t="s">
        <v>35</v>
      </c>
      <c r="D31" s="11">
        <v>94</v>
      </c>
      <c r="E31" s="11">
        <v>120</v>
      </c>
      <c r="F31" s="11">
        <v>54</v>
      </c>
      <c r="G31" s="11">
        <v>66</v>
      </c>
    </row>
    <row r="32" spans="1:7" ht="13.5">
      <c r="A32" s="10">
        <v>403</v>
      </c>
      <c r="B32" s="10">
        <v>37003</v>
      </c>
      <c r="C32" s="10" t="s">
        <v>36</v>
      </c>
      <c r="D32" s="11">
        <v>133</v>
      </c>
      <c r="E32" s="11">
        <v>187</v>
      </c>
      <c r="F32" s="11">
        <v>98</v>
      </c>
      <c r="G32" s="11">
        <v>89</v>
      </c>
    </row>
    <row r="33" spans="1:7" ht="13.5">
      <c r="A33" s="10">
        <v>1401</v>
      </c>
      <c r="B33" s="10">
        <v>49001</v>
      </c>
      <c r="C33" s="10" t="s">
        <v>37</v>
      </c>
      <c r="D33" s="11">
        <v>218</v>
      </c>
      <c r="E33" s="11">
        <v>399</v>
      </c>
      <c r="F33" s="11">
        <v>188</v>
      </c>
      <c r="G33" s="11">
        <v>211</v>
      </c>
    </row>
    <row r="34" spans="1:7" ht="13.5">
      <c r="A34" s="10">
        <v>1402</v>
      </c>
      <c r="B34" s="10">
        <v>49002</v>
      </c>
      <c r="C34" s="10" t="s">
        <v>38</v>
      </c>
      <c r="D34" s="11">
        <v>169</v>
      </c>
      <c r="E34" s="11">
        <v>255</v>
      </c>
      <c r="F34" s="11">
        <v>115</v>
      </c>
      <c r="G34" s="11">
        <v>140</v>
      </c>
    </row>
    <row r="35" spans="1:7" ht="13.5">
      <c r="A35" s="10">
        <v>1500</v>
      </c>
      <c r="B35" s="10">
        <v>240000</v>
      </c>
      <c r="C35" s="10" t="s">
        <v>39</v>
      </c>
      <c r="D35" s="11">
        <v>456</v>
      </c>
      <c r="E35" s="11">
        <v>867</v>
      </c>
      <c r="F35" s="11">
        <v>396</v>
      </c>
      <c r="G35" s="11">
        <v>471</v>
      </c>
    </row>
    <row r="36" spans="1:7" ht="13.5">
      <c r="A36" s="10">
        <v>1600</v>
      </c>
      <c r="B36" s="10">
        <v>71000</v>
      </c>
      <c r="C36" s="10" t="s">
        <v>40</v>
      </c>
      <c r="D36" s="11">
        <v>333</v>
      </c>
      <c r="E36" s="11">
        <v>740</v>
      </c>
      <c r="F36" s="11">
        <v>335</v>
      </c>
      <c r="G36" s="11">
        <v>405</v>
      </c>
    </row>
    <row r="37" spans="1:7" ht="13.5">
      <c r="A37" s="10">
        <v>1701</v>
      </c>
      <c r="B37" s="10">
        <v>77001</v>
      </c>
      <c r="C37" s="10" t="s">
        <v>41</v>
      </c>
      <c r="D37" s="11">
        <v>278</v>
      </c>
      <c r="E37" s="11">
        <v>418</v>
      </c>
      <c r="F37" s="11">
        <v>197</v>
      </c>
      <c r="G37" s="11">
        <v>221</v>
      </c>
    </row>
    <row r="38" spans="1:7" ht="13.5">
      <c r="A38" s="10">
        <v>1702</v>
      </c>
      <c r="B38" s="10">
        <v>77002</v>
      </c>
      <c r="C38" s="10" t="s">
        <v>42</v>
      </c>
      <c r="D38" s="11">
        <v>250</v>
      </c>
      <c r="E38" s="11">
        <v>314</v>
      </c>
      <c r="F38" s="11">
        <v>151</v>
      </c>
      <c r="G38" s="11">
        <v>163</v>
      </c>
    </row>
    <row r="39" spans="1:7" ht="13.5">
      <c r="A39" s="10">
        <v>1800</v>
      </c>
      <c r="B39" s="10">
        <v>87000</v>
      </c>
      <c r="C39" s="10" t="s">
        <v>43</v>
      </c>
      <c r="D39" s="11">
        <v>318</v>
      </c>
      <c r="E39" s="11">
        <v>493</v>
      </c>
      <c r="F39" s="11">
        <v>224</v>
      </c>
      <c r="G39" s="11">
        <v>269</v>
      </c>
    </row>
    <row r="40" spans="1:7" ht="13.5">
      <c r="A40" s="10">
        <v>1900</v>
      </c>
      <c r="B40" s="10">
        <v>96000</v>
      </c>
      <c r="C40" s="10" t="s">
        <v>44</v>
      </c>
      <c r="D40" s="11">
        <v>438</v>
      </c>
      <c r="E40" s="11">
        <v>728</v>
      </c>
      <c r="F40" s="11">
        <v>355</v>
      </c>
      <c r="G40" s="11">
        <v>373</v>
      </c>
    </row>
    <row r="41" spans="1:7" ht="13.5">
      <c r="A41" s="10">
        <v>2000</v>
      </c>
      <c r="B41" s="10">
        <v>102000</v>
      </c>
      <c r="C41" s="10" t="s">
        <v>45</v>
      </c>
      <c r="D41" s="11">
        <v>128</v>
      </c>
      <c r="E41" s="11">
        <v>209</v>
      </c>
      <c r="F41" s="11">
        <v>92</v>
      </c>
      <c r="G41" s="11">
        <v>117</v>
      </c>
    </row>
    <row r="42" spans="1:7" ht="13.5">
      <c r="A42" s="10">
        <v>2100</v>
      </c>
      <c r="B42" s="10">
        <v>182000</v>
      </c>
      <c r="C42" s="10" t="s">
        <v>46</v>
      </c>
      <c r="D42" s="11">
        <v>78</v>
      </c>
      <c r="E42" s="11">
        <v>115</v>
      </c>
      <c r="F42" s="11">
        <v>46</v>
      </c>
      <c r="G42" s="11">
        <v>69</v>
      </c>
    </row>
    <row r="43" spans="1:7" ht="13.5">
      <c r="A43" s="10">
        <v>2200</v>
      </c>
      <c r="B43" s="10">
        <v>162000</v>
      </c>
      <c r="C43" s="10" t="s">
        <v>47</v>
      </c>
      <c r="D43" s="11">
        <v>302</v>
      </c>
      <c r="E43" s="11">
        <v>464</v>
      </c>
      <c r="F43" s="11">
        <v>218</v>
      </c>
      <c r="G43" s="11">
        <v>246</v>
      </c>
    </row>
    <row r="44" spans="1:7" ht="13.5">
      <c r="A44" s="10">
        <v>2300</v>
      </c>
      <c r="B44" s="10">
        <v>168000</v>
      </c>
      <c r="C44" s="10" t="s">
        <v>48</v>
      </c>
      <c r="D44" s="11">
        <v>230</v>
      </c>
      <c r="E44" s="11">
        <v>309</v>
      </c>
      <c r="F44" s="11">
        <v>165</v>
      </c>
      <c r="G44" s="11">
        <v>144</v>
      </c>
    </row>
    <row r="45" spans="1:7" ht="13.5">
      <c r="A45" s="10">
        <v>2401</v>
      </c>
      <c r="B45" s="10">
        <v>206001</v>
      </c>
      <c r="C45" s="10" t="s">
        <v>49</v>
      </c>
      <c r="D45" s="11">
        <v>282</v>
      </c>
      <c r="E45" s="11">
        <v>346</v>
      </c>
      <c r="F45" s="11">
        <v>188</v>
      </c>
      <c r="G45" s="11">
        <v>158</v>
      </c>
    </row>
    <row r="46" spans="1:7" ht="13.5">
      <c r="A46" s="10">
        <v>2500</v>
      </c>
      <c r="B46" s="10">
        <v>223000</v>
      </c>
      <c r="C46" s="10" t="s">
        <v>50</v>
      </c>
      <c r="D46" s="11">
        <v>247</v>
      </c>
      <c r="E46" s="11">
        <v>424</v>
      </c>
      <c r="F46" s="11">
        <v>200</v>
      </c>
      <c r="G46" s="11">
        <v>224</v>
      </c>
    </row>
    <row r="47" spans="1:7" ht="13.5">
      <c r="A47" s="10">
        <v>2602</v>
      </c>
      <c r="B47" s="10">
        <v>247002</v>
      </c>
      <c r="C47" s="10" t="s">
        <v>51</v>
      </c>
      <c r="D47" s="11">
        <v>140</v>
      </c>
      <c r="E47" s="11">
        <v>349</v>
      </c>
      <c r="F47" s="11">
        <v>167</v>
      </c>
      <c r="G47" s="11">
        <v>182</v>
      </c>
    </row>
    <row r="48" spans="1:7" ht="13.5">
      <c r="A48" s="10">
        <v>2603</v>
      </c>
      <c r="B48" s="10">
        <v>247003</v>
      </c>
      <c r="C48" s="10" t="s">
        <v>52</v>
      </c>
      <c r="D48" s="11">
        <v>143</v>
      </c>
      <c r="E48" s="11">
        <v>328</v>
      </c>
      <c r="F48" s="11">
        <v>151</v>
      </c>
      <c r="G48" s="11">
        <v>177</v>
      </c>
    </row>
    <row r="49" spans="1:7" ht="13.5">
      <c r="A49" s="10">
        <v>2604</v>
      </c>
      <c r="B49" s="10">
        <v>247004</v>
      </c>
      <c r="C49" s="10" t="s">
        <v>53</v>
      </c>
      <c r="D49" s="11">
        <v>154</v>
      </c>
      <c r="E49" s="11">
        <v>352</v>
      </c>
      <c r="F49" s="11">
        <v>150</v>
      </c>
      <c r="G49" s="11">
        <v>202</v>
      </c>
    </row>
    <row r="50" spans="1:7" ht="13.5">
      <c r="A50" s="10">
        <v>2701</v>
      </c>
      <c r="B50" s="10">
        <v>51001</v>
      </c>
      <c r="C50" s="10" t="s">
        <v>54</v>
      </c>
      <c r="D50" s="11">
        <v>356</v>
      </c>
      <c r="E50" s="11">
        <v>495</v>
      </c>
      <c r="F50" s="11">
        <v>242</v>
      </c>
      <c r="G50" s="11">
        <v>253</v>
      </c>
    </row>
    <row r="51" spans="1:7" ht="13.5">
      <c r="A51" s="10">
        <v>2702</v>
      </c>
      <c r="B51" s="10">
        <v>51002</v>
      </c>
      <c r="C51" s="10" t="s">
        <v>55</v>
      </c>
      <c r="D51" s="11">
        <v>293</v>
      </c>
      <c r="E51" s="11">
        <v>446</v>
      </c>
      <c r="F51" s="11">
        <v>219</v>
      </c>
      <c r="G51" s="11">
        <v>227</v>
      </c>
    </row>
    <row r="52" spans="1:7" ht="13.5">
      <c r="A52" s="10">
        <v>2800</v>
      </c>
      <c r="B52" s="10">
        <v>205000</v>
      </c>
      <c r="C52" s="10" t="s">
        <v>56</v>
      </c>
      <c r="D52" s="11">
        <v>1</v>
      </c>
      <c r="E52" s="11">
        <v>11</v>
      </c>
      <c r="F52" s="11">
        <v>7</v>
      </c>
      <c r="G52" s="11">
        <v>4</v>
      </c>
    </row>
    <row r="53" spans="1:7" ht="13.5">
      <c r="A53" s="10">
        <v>3000</v>
      </c>
      <c r="B53" s="10">
        <v>61000</v>
      </c>
      <c r="C53" s="10" t="s">
        <v>57</v>
      </c>
      <c r="D53" s="11">
        <v>186</v>
      </c>
      <c r="E53" s="11">
        <v>276</v>
      </c>
      <c r="F53" s="11">
        <v>124</v>
      </c>
      <c r="G53" s="11">
        <v>152</v>
      </c>
    </row>
    <row r="54" spans="1:7" ht="13.5">
      <c r="A54" s="10">
        <v>3100</v>
      </c>
      <c r="B54" s="10">
        <v>68000</v>
      </c>
      <c r="C54" s="10" t="s">
        <v>58</v>
      </c>
      <c r="D54" s="11">
        <v>216</v>
      </c>
      <c r="E54" s="11">
        <v>327</v>
      </c>
      <c r="F54" s="11">
        <v>146</v>
      </c>
      <c r="G54" s="11">
        <v>181</v>
      </c>
    </row>
    <row r="55" spans="1:7" ht="13.5">
      <c r="A55" s="10">
        <v>301</v>
      </c>
      <c r="B55" s="10">
        <v>94001</v>
      </c>
      <c r="C55" s="10" t="s">
        <v>59</v>
      </c>
      <c r="D55" s="11">
        <v>436</v>
      </c>
      <c r="E55" s="11">
        <v>616</v>
      </c>
      <c r="F55" s="11">
        <v>267</v>
      </c>
      <c r="G55" s="11">
        <v>349</v>
      </c>
    </row>
    <row r="56" spans="1:7" ht="13.5">
      <c r="A56" s="10">
        <v>3200</v>
      </c>
      <c r="B56" s="10">
        <v>104000</v>
      </c>
      <c r="C56" s="10" t="s">
        <v>60</v>
      </c>
      <c r="D56" s="11">
        <v>169</v>
      </c>
      <c r="E56" s="11">
        <v>308</v>
      </c>
      <c r="F56" s="11">
        <v>130</v>
      </c>
      <c r="G56" s="11">
        <v>178</v>
      </c>
    </row>
    <row r="57" spans="1:7" ht="13.5">
      <c r="A57" s="10">
        <v>501</v>
      </c>
      <c r="B57" s="10">
        <v>135001</v>
      </c>
      <c r="C57" s="10" t="s">
        <v>61</v>
      </c>
      <c r="D57" s="11">
        <v>183</v>
      </c>
      <c r="E57" s="11">
        <v>240</v>
      </c>
      <c r="F57" s="11">
        <v>119</v>
      </c>
      <c r="G57" s="11">
        <v>121</v>
      </c>
    </row>
    <row r="58" spans="1:7" ht="13.5">
      <c r="A58" s="10">
        <v>502</v>
      </c>
      <c r="B58" s="10">
        <v>135002</v>
      </c>
      <c r="C58" s="10" t="s">
        <v>62</v>
      </c>
      <c r="D58" s="11">
        <v>170</v>
      </c>
      <c r="E58" s="11">
        <v>301</v>
      </c>
      <c r="F58" s="11">
        <v>125</v>
      </c>
      <c r="G58" s="11">
        <v>176</v>
      </c>
    </row>
    <row r="59" spans="1:7" ht="13.5">
      <c r="A59" s="10">
        <v>3300</v>
      </c>
      <c r="B59" s="10">
        <v>138000</v>
      </c>
      <c r="C59" s="10" t="s">
        <v>63</v>
      </c>
      <c r="D59" s="11">
        <v>563</v>
      </c>
      <c r="E59" s="11">
        <v>1082</v>
      </c>
      <c r="F59" s="11">
        <v>494</v>
      </c>
      <c r="G59" s="11">
        <v>588</v>
      </c>
    </row>
    <row r="60" spans="1:7" ht="13.5">
      <c r="A60" s="10">
        <v>3401</v>
      </c>
      <c r="B60" s="10">
        <v>166001</v>
      </c>
      <c r="C60" s="10" t="s">
        <v>64</v>
      </c>
      <c r="D60" s="11">
        <v>272</v>
      </c>
      <c r="E60" s="11">
        <v>367</v>
      </c>
      <c r="F60" s="11">
        <v>179</v>
      </c>
      <c r="G60" s="11">
        <v>188</v>
      </c>
    </row>
    <row r="61" spans="1:7" ht="13.5">
      <c r="A61" s="10">
        <v>3402</v>
      </c>
      <c r="B61" s="10">
        <v>166002</v>
      </c>
      <c r="C61" s="10" t="s">
        <v>65</v>
      </c>
      <c r="D61" s="11">
        <v>294</v>
      </c>
      <c r="E61" s="11">
        <v>560</v>
      </c>
      <c r="F61" s="11">
        <v>228</v>
      </c>
      <c r="G61" s="11">
        <v>332</v>
      </c>
    </row>
    <row r="62" spans="1:7" ht="13.5">
      <c r="A62" s="10">
        <v>801</v>
      </c>
      <c r="B62" s="10">
        <v>229001</v>
      </c>
      <c r="C62" s="10" t="s">
        <v>66</v>
      </c>
      <c r="D62" s="11">
        <v>77</v>
      </c>
      <c r="E62" s="11">
        <v>133</v>
      </c>
      <c r="F62" s="11">
        <v>67</v>
      </c>
      <c r="G62" s="11">
        <v>66</v>
      </c>
    </row>
    <row r="63" spans="1:7" ht="13.5">
      <c r="A63" s="10">
        <v>802</v>
      </c>
      <c r="B63" s="10">
        <v>229002</v>
      </c>
      <c r="C63" s="10" t="s">
        <v>67</v>
      </c>
      <c r="D63" s="11">
        <v>178</v>
      </c>
      <c r="E63" s="11">
        <v>260</v>
      </c>
      <c r="F63" s="11">
        <v>117</v>
      </c>
      <c r="G63" s="11">
        <v>143</v>
      </c>
    </row>
    <row r="64" spans="1:7" ht="13.5">
      <c r="A64" s="10">
        <v>3500</v>
      </c>
      <c r="B64" s="10">
        <v>169000</v>
      </c>
      <c r="C64" s="10" t="s">
        <v>68</v>
      </c>
      <c r="D64" s="11">
        <v>68</v>
      </c>
      <c r="E64" s="11">
        <v>106</v>
      </c>
      <c r="F64" s="11">
        <v>42</v>
      </c>
      <c r="G64" s="11">
        <v>64</v>
      </c>
    </row>
    <row r="65" spans="1:7" ht="13.5">
      <c r="A65" s="10">
        <v>3600</v>
      </c>
      <c r="B65" s="10">
        <v>260000</v>
      </c>
      <c r="C65" s="10" t="s">
        <v>69</v>
      </c>
      <c r="D65" s="11">
        <v>421</v>
      </c>
      <c r="E65" s="11">
        <v>714</v>
      </c>
      <c r="F65" s="11">
        <v>327</v>
      </c>
      <c r="G65" s="11">
        <v>387</v>
      </c>
    </row>
    <row r="66" spans="1:7" ht="13.5">
      <c r="A66" s="10">
        <v>3801</v>
      </c>
      <c r="B66" s="10">
        <v>34001</v>
      </c>
      <c r="C66" s="10" t="s">
        <v>70</v>
      </c>
      <c r="D66" s="11">
        <v>375</v>
      </c>
      <c r="E66" s="11">
        <v>668</v>
      </c>
      <c r="F66" s="11">
        <v>311</v>
      </c>
      <c r="G66" s="11">
        <v>357</v>
      </c>
    </row>
    <row r="67" spans="1:7" ht="13.5">
      <c r="A67" s="10">
        <v>3802</v>
      </c>
      <c r="B67" s="10">
        <v>34002</v>
      </c>
      <c r="C67" s="10" t="s">
        <v>71</v>
      </c>
      <c r="D67" s="11">
        <v>382</v>
      </c>
      <c r="E67" s="11">
        <v>752</v>
      </c>
      <c r="F67" s="11">
        <v>344</v>
      </c>
      <c r="G67" s="11">
        <v>408</v>
      </c>
    </row>
    <row r="68" spans="1:7" ht="13.5">
      <c r="A68" s="10">
        <v>3803</v>
      </c>
      <c r="B68" s="10">
        <v>34003</v>
      </c>
      <c r="C68" s="10" t="s">
        <v>72</v>
      </c>
      <c r="D68" s="11">
        <v>285</v>
      </c>
      <c r="E68" s="11">
        <v>555</v>
      </c>
      <c r="F68" s="11">
        <v>224</v>
      </c>
      <c r="G68" s="11">
        <v>331</v>
      </c>
    </row>
    <row r="69" spans="1:7" ht="13.5">
      <c r="A69" s="10">
        <v>3804</v>
      </c>
      <c r="B69" s="10">
        <v>34004</v>
      </c>
      <c r="C69" s="10" t="s">
        <v>73</v>
      </c>
      <c r="D69" s="11">
        <v>329</v>
      </c>
      <c r="E69" s="11">
        <v>665</v>
      </c>
      <c r="F69" s="11">
        <v>284</v>
      </c>
      <c r="G69" s="11">
        <v>381</v>
      </c>
    </row>
    <row r="70" spans="1:7" ht="13.5">
      <c r="A70" s="10">
        <v>3805</v>
      </c>
      <c r="B70" s="10">
        <v>34005</v>
      </c>
      <c r="C70" s="10" t="s">
        <v>74</v>
      </c>
      <c r="D70" s="11">
        <v>254</v>
      </c>
      <c r="E70" s="11">
        <v>432</v>
      </c>
      <c r="F70" s="11">
        <v>185</v>
      </c>
      <c r="G70" s="11">
        <v>247</v>
      </c>
    </row>
    <row r="71" spans="1:7" ht="13.5">
      <c r="A71" s="10">
        <v>3806</v>
      </c>
      <c r="B71" s="10">
        <v>34006</v>
      </c>
      <c r="C71" s="10" t="s">
        <v>75</v>
      </c>
      <c r="D71" s="11">
        <v>546</v>
      </c>
      <c r="E71" s="11">
        <v>1093</v>
      </c>
      <c r="F71" s="11">
        <v>505</v>
      </c>
      <c r="G71" s="11">
        <v>588</v>
      </c>
    </row>
    <row r="72" spans="1:7" ht="13.5">
      <c r="A72" s="10">
        <v>3900</v>
      </c>
      <c r="B72" s="10">
        <v>78000</v>
      </c>
      <c r="C72" s="10" t="s">
        <v>76</v>
      </c>
      <c r="D72" s="11">
        <v>696</v>
      </c>
      <c r="E72" s="11">
        <v>1094</v>
      </c>
      <c r="F72" s="11">
        <v>479</v>
      </c>
      <c r="G72" s="11">
        <v>615</v>
      </c>
    </row>
    <row r="73" spans="1:7" ht="13.5">
      <c r="A73" s="10">
        <v>4001</v>
      </c>
      <c r="B73" s="10">
        <v>86001</v>
      </c>
      <c r="C73" s="10" t="s">
        <v>77</v>
      </c>
      <c r="D73" s="11">
        <v>351</v>
      </c>
      <c r="E73" s="11">
        <v>503</v>
      </c>
      <c r="F73" s="11">
        <v>228</v>
      </c>
      <c r="G73" s="11">
        <v>275</v>
      </c>
    </row>
    <row r="74" spans="1:7" ht="13.5">
      <c r="A74" s="10">
        <v>4002</v>
      </c>
      <c r="B74" s="10">
        <v>86002</v>
      </c>
      <c r="C74" s="10" t="s">
        <v>78</v>
      </c>
      <c r="D74" s="11">
        <v>436</v>
      </c>
      <c r="E74" s="11">
        <v>780</v>
      </c>
      <c r="F74" s="11">
        <v>350</v>
      </c>
      <c r="G74" s="11">
        <v>430</v>
      </c>
    </row>
    <row r="75" spans="1:7" ht="13.5">
      <c r="A75" s="10">
        <v>4003</v>
      </c>
      <c r="B75" s="10">
        <v>86003</v>
      </c>
      <c r="C75" s="10" t="s">
        <v>79</v>
      </c>
      <c r="D75" s="11">
        <v>341</v>
      </c>
      <c r="E75" s="11">
        <v>605</v>
      </c>
      <c r="F75" s="11">
        <v>271</v>
      </c>
      <c r="G75" s="11">
        <v>334</v>
      </c>
    </row>
    <row r="76" spans="1:7" ht="13.5">
      <c r="A76" s="10">
        <v>4004</v>
      </c>
      <c r="B76" s="10">
        <v>86004</v>
      </c>
      <c r="C76" s="10" t="s">
        <v>80</v>
      </c>
      <c r="D76" s="11">
        <v>575</v>
      </c>
      <c r="E76" s="11">
        <v>1054</v>
      </c>
      <c r="F76" s="11">
        <v>471</v>
      </c>
      <c r="G76" s="11">
        <v>583</v>
      </c>
    </row>
    <row r="77" spans="1:7" ht="13.5">
      <c r="A77" s="10">
        <v>4005</v>
      </c>
      <c r="B77" s="10">
        <v>86005</v>
      </c>
      <c r="C77" s="10" t="s">
        <v>81</v>
      </c>
      <c r="D77" s="11">
        <v>513</v>
      </c>
      <c r="E77" s="11">
        <v>955</v>
      </c>
      <c r="F77" s="11">
        <v>472</v>
      </c>
      <c r="G77" s="11">
        <v>483</v>
      </c>
    </row>
    <row r="78" spans="1:7" ht="13.5">
      <c r="A78" s="10">
        <v>4101</v>
      </c>
      <c r="B78" s="10">
        <v>129001</v>
      </c>
      <c r="C78" s="10" t="s">
        <v>82</v>
      </c>
      <c r="D78" s="11">
        <v>529</v>
      </c>
      <c r="E78" s="11">
        <v>845</v>
      </c>
      <c r="F78" s="11">
        <v>397</v>
      </c>
      <c r="G78" s="11">
        <v>448</v>
      </c>
    </row>
    <row r="79" spans="1:7" ht="13.5">
      <c r="A79" s="10">
        <v>4102</v>
      </c>
      <c r="B79" s="10">
        <v>129002</v>
      </c>
      <c r="C79" s="10" t="s">
        <v>83</v>
      </c>
      <c r="D79" s="11">
        <v>304</v>
      </c>
      <c r="E79" s="11">
        <v>477</v>
      </c>
      <c r="F79" s="11">
        <v>223</v>
      </c>
      <c r="G79" s="11">
        <v>254</v>
      </c>
    </row>
    <row r="80" spans="1:7" ht="13.5">
      <c r="A80" s="10">
        <v>4103</v>
      </c>
      <c r="B80" s="10">
        <v>129003</v>
      </c>
      <c r="C80" s="10" t="s">
        <v>84</v>
      </c>
      <c r="D80" s="11">
        <v>729</v>
      </c>
      <c r="E80" s="11">
        <v>1252</v>
      </c>
      <c r="F80" s="11">
        <v>538</v>
      </c>
      <c r="G80" s="11">
        <v>714</v>
      </c>
    </row>
    <row r="81" spans="1:7" ht="13.5">
      <c r="A81" s="10">
        <v>4104</v>
      </c>
      <c r="B81" s="10">
        <v>129004</v>
      </c>
      <c r="C81" s="10" t="s">
        <v>85</v>
      </c>
      <c r="D81" s="11">
        <v>405</v>
      </c>
      <c r="E81" s="11">
        <v>813</v>
      </c>
      <c r="F81" s="11">
        <v>372</v>
      </c>
      <c r="G81" s="11">
        <v>441</v>
      </c>
    </row>
    <row r="82" spans="1:7" ht="13.5">
      <c r="A82" s="10">
        <v>4105</v>
      </c>
      <c r="B82" s="10">
        <v>129005</v>
      </c>
      <c r="C82" s="10" t="s">
        <v>86</v>
      </c>
      <c r="D82" s="11">
        <v>421</v>
      </c>
      <c r="E82" s="11">
        <v>773</v>
      </c>
      <c r="F82" s="11">
        <v>329</v>
      </c>
      <c r="G82" s="11">
        <v>444</v>
      </c>
    </row>
    <row r="83" spans="1:7" ht="13.5">
      <c r="A83" s="10">
        <v>4106</v>
      </c>
      <c r="B83" s="10">
        <v>129006</v>
      </c>
      <c r="C83" s="10" t="s">
        <v>87</v>
      </c>
      <c r="D83" s="11">
        <v>350</v>
      </c>
      <c r="E83" s="11">
        <v>587</v>
      </c>
      <c r="F83" s="11">
        <v>272</v>
      </c>
      <c r="G83" s="11">
        <v>315</v>
      </c>
    </row>
    <row r="84" spans="1:7" ht="13.5">
      <c r="A84" s="10">
        <v>4201</v>
      </c>
      <c r="B84" s="10">
        <v>165001</v>
      </c>
      <c r="C84" s="10" t="s">
        <v>88</v>
      </c>
      <c r="D84" s="11">
        <v>262</v>
      </c>
      <c r="E84" s="11">
        <v>480</v>
      </c>
      <c r="F84" s="11">
        <v>238</v>
      </c>
      <c r="G84" s="11">
        <v>242</v>
      </c>
    </row>
    <row r="85" spans="1:7" ht="13.5">
      <c r="A85" s="10">
        <v>4202</v>
      </c>
      <c r="B85" s="10">
        <v>165002</v>
      </c>
      <c r="C85" s="10" t="s">
        <v>89</v>
      </c>
      <c r="D85" s="11">
        <v>297</v>
      </c>
      <c r="E85" s="11">
        <v>616</v>
      </c>
      <c r="F85" s="11">
        <v>280</v>
      </c>
      <c r="G85" s="11">
        <v>336</v>
      </c>
    </row>
    <row r="86" spans="1:7" ht="13.5">
      <c r="A86" s="10">
        <v>4203</v>
      </c>
      <c r="B86" s="10">
        <v>165003</v>
      </c>
      <c r="C86" s="10" t="s">
        <v>90</v>
      </c>
      <c r="D86" s="11">
        <v>547</v>
      </c>
      <c r="E86" s="11">
        <v>957</v>
      </c>
      <c r="F86" s="11">
        <v>436</v>
      </c>
      <c r="G86" s="11">
        <v>521</v>
      </c>
    </row>
    <row r="87" spans="1:7" ht="13.5">
      <c r="A87" s="10">
        <v>4204</v>
      </c>
      <c r="B87" s="10">
        <v>165004</v>
      </c>
      <c r="C87" s="10" t="s">
        <v>91</v>
      </c>
      <c r="D87" s="11">
        <v>803</v>
      </c>
      <c r="E87" s="11">
        <v>1376</v>
      </c>
      <c r="F87" s="11">
        <v>642</v>
      </c>
      <c r="G87" s="11">
        <v>734</v>
      </c>
    </row>
    <row r="88" spans="1:7" ht="13.5">
      <c r="A88" s="10">
        <v>4205</v>
      </c>
      <c r="B88" s="10">
        <v>165005</v>
      </c>
      <c r="C88" s="10" t="s">
        <v>92</v>
      </c>
      <c r="D88" s="11">
        <v>680</v>
      </c>
      <c r="E88" s="11">
        <v>1090</v>
      </c>
      <c r="F88" s="11">
        <v>505</v>
      </c>
      <c r="G88" s="11">
        <v>585</v>
      </c>
    </row>
    <row r="89" spans="1:7" ht="13.5">
      <c r="A89" s="10">
        <v>4300</v>
      </c>
      <c r="B89" s="10">
        <v>126000</v>
      </c>
      <c r="C89" s="10" t="s">
        <v>93</v>
      </c>
      <c r="D89" s="11">
        <v>192</v>
      </c>
      <c r="E89" s="11">
        <v>447</v>
      </c>
      <c r="F89" s="11">
        <v>229</v>
      </c>
      <c r="G89" s="11">
        <v>218</v>
      </c>
    </row>
    <row r="90" spans="1:7" ht="13.5">
      <c r="A90" s="10">
        <v>4400</v>
      </c>
      <c r="B90" s="10">
        <v>191000</v>
      </c>
      <c r="C90" s="10" t="s">
        <v>94</v>
      </c>
      <c r="D90" s="11">
        <v>248</v>
      </c>
      <c r="E90" s="11">
        <v>441</v>
      </c>
      <c r="F90" s="11">
        <v>222</v>
      </c>
      <c r="G90" s="11">
        <v>219</v>
      </c>
    </row>
    <row r="91" spans="1:7" ht="13.5">
      <c r="A91" s="10">
        <v>4600</v>
      </c>
      <c r="B91" s="10">
        <v>33000</v>
      </c>
      <c r="C91" s="10" t="s">
        <v>95</v>
      </c>
      <c r="D91" s="11">
        <v>284</v>
      </c>
      <c r="E91" s="11">
        <v>452</v>
      </c>
      <c r="F91" s="11">
        <v>181</v>
      </c>
      <c r="G91" s="11">
        <v>271</v>
      </c>
    </row>
    <row r="92" spans="1:7" ht="13.5">
      <c r="A92" s="10">
        <v>4700</v>
      </c>
      <c r="B92" s="10">
        <v>47000</v>
      </c>
      <c r="C92" s="10" t="s">
        <v>96</v>
      </c>
      <c r="D92" s="11">
        <v>341</v>
      </c>
      <c r="E92" s="11">
        <v>514</v>
      </c>
      <c r="F92" s="11">
        <v>224</v>
      </c>
      <c r="G92" s="11">
        <v>290</v>
      </c>
    </row>
    <row r="93" spans="1:7" ht="13.5">
      <c r="A93" s="10">
        <v>4800</v>
      </c>
      <c r="B93" s="10">
        <v>70000</v>
      </c>
      <c r="C93" s="10" t="s">
        <v>97</v>
      </c>
      <c r="D93" s="11">
        <v>390</v>
      </c>
      <c r="E93" s="11">
        <v>649</v>
      </c>
      <c r="F93" s="11">
        <v>272</v>
      </c>
      <c r="G93" s="11">
        <v>377</v>
      </c>
    </row>
    <row r="94" spans="1:7" ht="13.5">
      <c r="A94" s="10">
        <v>4900</v>
      </c>
      <c r="B94" s="10">
        <v>201000</v>
      </c>
      <c r="C94" s="10" t="s">
        <v>98</v>
      </c>
      <c r="D94" s="11">
        <v>210</v>
      </c>
      <c r="E94" s="11">
        <v>423</v>
      </c>
      <c r="F94" s="11">
        <v>163</v>
      </c>
      <c r="G94" s="11">
        <v>260</v>
      </c>
    </row>
    <row r="95" spans="1:7" ht="13.5">
      <c r="A95" s="10">
        <v>5001</v>
      </c>
      <c r="B95" s="10">
        <v>200001</v>
      </c>
      <c r="C95" s="10" t="s">
        <v>99</v>
      </c>
      <c r="D95" s="11">
        <v>110</v>
      </c>
      <c r="E95" s="11">
        <v>240</v>
      </c>
      <c r="F95" s="11">
        <v>117</v>
      </c>
      <c r="G95" s="11">
        <v>123</v>
      </c>
    </row>
    <row r="96" spans="1:7" ht="13.5">
      <c r="A96" s="10">
        <v>5002</v>
      </c>
      <c r="B96" s="10">
        <v>200002</v>
      </c>
      <c r="C96" s="10" t="s">
        <v>100</v>
      </c>
      <c r="D96" s="11">
        <v>214</v>
      </c>
      <c r="E96" s="11">
        <v>454</v>
      </c>
      <c r="F96" s="11">
        <v>209</v>
      </c>
      <c r="G96" s="11">
        <v>245</v>
      </c>
    </row>
    <row r="97" spans="1:7" ht="13.5">
      <c r="A97" s="10">
        <v>5100</v>
      </c>
      <c r="B97" s="10">
        <v>128000</v>
      </c>
      <c r="C97" s="10" t="s">
        <v>101</v>
      </c>
      <c r="D97" s="11">
        <v>92</v>
      </c>
      <c r="E97" s="11">
        <v>190</v>
      </c>
      <c r="F97" s="11">
        <v>84</v>
      </c>
      <c r="G97" s="11">
        <v>106</v>
      </c>
    </row>
    <row r="98" spans="1:7" ht="13.5">
      <c r="A98" s="10">
        <v>5201</v>
      </c>
      <c r="B98" s="10">
        <v>128001</v>
      </c>
      <c r="C98" s="10" t="s">
        <v>102</v>
      </c>
      <c r="D98" s="11">
        <v>205</v>
      </c>
      <c r="E98" s="11">
        <v>361</v>
      </c>
      <c r="F98" s="11">
        <v>162</v>
      </c>
      <c r="G98" s="11">
        <v>199</v>
      </c>
    </row>
    <row r="99" spans="1:7" ht="13.5">
      <c r="A99" s="10">
        <v>5302</v>
      </c>
      <c r="B99" s="10">
        <v>127002</v>
      </c>
      <c r="C99" s="10" t="s">
        <v>103</v>
      </c>
      <c r="D99" s="11">
        <v>1052</v>
      </c>
      <c r="E99" s="11">
        <v>1975</v>
      </c>
      <c r="F99" s="11">
        <v>869</v>
      </c>
      <c r="G99" s="11">
        <v>1106</v>
      </c>
    </row>
    <row r="100" spans="1:7" ht="13.5">
      <c r="A100" s="10">
        <v>5303</v>
      </c>
      <c r="B100" s="10">
        <v>127003</v>
      </c>
      <c r="C100" s="10" t="s">
        <v>104</v>
      </c>
      <c r="D100" s="11">
        <v>889</v>
      </c>
      <c r="E100" s="11">
        <v>1678</v>
      </c>
      <c r="F100" s="11">
        <v>816</v>
      </c>
      <c r="G100" s="11">
        <v>862</v>
      </c>
    </row>
    <row r="101" spans="1:7" ht="13.5">
      <c r="A101" s="10">
        <v>5304</v>
      </c>
      <c r="B101" s="10">
        <v>127004</v>
      </c>
      <c r="C101" s="10" t="s">
        <v>105</v>
      </c>
      <c r="D101" s="11">
        <v>731</v>
      </c>
      <c r="E101" s="11">
        <v>1566</v>
      </c>
      <c r="F101" s="11">
        <v>721</v>
      </c>
      <c r="G101" s="11">
        <v>845</v>
      </c>
    </row>
    <row r="102" spans="1:7" ht="13.5">
      <c r="A102" s="10">
        <v>5400</v>
      </c>
      <c r="B102" s="10">
        <v>161000</v>
      </c>
      <c r="C102" s="10" t="s">
        <v>106</v>
      </c>
      <c r="D102" s="11">
        <v>236</v>
      </c>
      <c r="E102" s="11">
        <v>489</v>
      </c>
      <c r="F102" s="11">
        <v>225</v>
      </c>
      <c r="G102" s="11">
        <v>264</v>
      </c>
    </row>
    <row r="103" spans="1:7" ht="13.5">
      <c r="A103" s="10">
        <v>5500</v>
      </c>
      <c r="B103" s="10">
        <v>214000</v>
      </c>
      <c r="C103" s="10" t="s">
        <v>107</v>
      </c>
      <c r="D103" s="11">
        <v>176</v>
      </c>
      <c r="E103" s="11">
        <v>305</v>
      </c>
      <c r="F103" s="11">
        <v>146</v>
      </c>
      <c r="G103" s="11">
        <v>159</v>
      </c>
    </row>
    <row r="104" spans="1:7" ht="13.5">
      <c r="A104" s="10">
        <v>5600</v>
      </c>
      <c r="B104" s="10">
        <v>246000</v>
      </c>
      <c r="C104" s="10" t="s">
        <v>108</v>
      </c>
      <c r="D104" s="11">
        <v>123</v>
      </c>
      <c r="E104" s="11">
        <v>182</v>
      </c>
      <c r="F104" s="11">
        <v>78</v>
      </c>
      <c r="G104" s="11">
        <v>104</v>
      </c>
    </row>
    <row r="105" spans="1:7" ht="13.5">
      <c r="A105" s="10">
        <v>5701</v>
      </c>
      <c r="B105" s="10">
        <v>246001</v>
      </c>
      <c r="C105" s="10" t="s">
        <v>109</v>
      </c>
      <c r="D105" s="11">
        <v>62</v>
      </c>
      <c r="E105" s="11">
        <v>103</v>
      </c>
      <c r="F105" s="11">
        <v>45</v>
      </c>
      <c r="G105" s="11">
        <v>58</v>
      </c>
    </row>
    <row r="106" spans="1:7" ht="13.5">
      <c r="A106" s="10">
        <v>5702</v>
      </c>
      <c r="B106" s="10">
        <v>246002</v>
      </c>
      <c r="C106" s="10" t="s">
        <v>110</v>
      </c>
      <c r="D106" s="11">
        <v>272</v>
      </c>
      <c r="E106" s="11">
        <v>451</v>
      </c>
      <c r="F106" s="11">
        <v>195</v>
      </c>
      <c r="G106" s="11">
        <v>256</v>
      </c>
    </row>
    <row r="107" spans="1:7" ht="13.5">
      <c r="A107" s="10">
        <v>5800</v>
      </c>
      <c r="B107" s="10">
        <v>17000</v>
      </c>
      <c r="C107" s="10" t="s">
        <v>111</v>
      </c>
      <c r="D107" s="11">
        <v>334</v>
      </c>
      <c r="E107" s="11">
        <v>575</v>
      </c>
      <c r="F107" s="11">
        <v>265</v>
      </c>
      <c r="G107" s="11">
        <v>310</v>
      </c>
    </row>
    <row r="108" spans="1:7" ht="13.5">
      <c r="A108" s="10">
        <v>5900</v>
      </c>
      <c r="B108" s="10">
        <v>111000</v>
      </c>
      <c r="C108" s="10" t="s">
        <v>112</v>
      </c>
      <c r="D108" s="11">
        <v>157</v>
      </c>
      <c r="E108" s="11">
        <v>236</v>
      </c>
      <c r="F108" s="11">
        <v>94</v>
      </c>
      <c r="G108" s="11">
        <v>142</v>
      </c>
    </row>
    <row r="109" spans="1:7" ht="13.5">
      <c r="A109" s="10">
        <v>6000</v>
      </c>
      <c r="B109" s="10">
        <v>42000</v>
      </c>
      <c r="C109" s="10" t="s">
        <v>113</v>
      </c>
      <c r="D109" s="11">
        <v>50</v>
      </c>
      <c r="E109" s="11">
        <v>113</v>
      </c>
      <c r="F109" s="11">
        <v>52</v>
      </c>
      <c r="G109" s="11">
        <v>61</v>
      </c>
    </row>
    <row r="110" spans="1:7" ht="13.5">
      <c r="A110" s="10">
        <v>6101</v>
      </c>
      <c r="B110" s="10">
        <v>41001</v>
      </c>
      <c r="C110" s="10" t="s">
        <v>114</v>
      </c>
      <c r="D110" s="11">
        <v>191</v>
      </c>
      <c r="E110" s="11">
        <v>380</v>
      </c>
      <c r="F110" s="11">
        <v>175</v>
      </c>
      <c r="G110" s="11">
        <v>205</v>
      </c>
    </row>
    <row r="111" spans="1:7" ht="13.5">
      <c r="A111" s="10">
        <v>6102</v>
      </c>
      <c r="B111" s="10">
        <v>41002</v>
      </c>
      <c r="C111" s="10" t="s">
        <v>115</v>
      </c>
      <c r="D111" s="11">
        <v>416</v>
      </c>
      <c r="E111" s="11">
        <v>707</v>
      </c>
      <c r="F111" s="11">
        <v>356</v>
      </c>
      <c r="G111" s="11">
        <v>351</v>
      </c>
    </row>
    <row r="112" spans="1:7" ht="13.5">
      <c r="A112" s="10">
        <v>6103</v>
      </c>
      <c r="B112" s="10">
        <v>41003</v>
      </c>
      <c r="C112" s="10" t="s">
        <v>116</v>
      </c>
      <c r="D112" s="11">
        <v>279</v>
      </c>
      <c r="E112" s="11">
        <v>543</v>
      </c>
      <c r="F112" s="11">
        <v>256</v>
      </c>
      <c r="G112" s="11">
        <v>287</v>
      </c>
    </row>
    <row r="113" spans="1:7" ht="13.5">
      <c r="A113" s="10">
        <v>6104</v>
      </c>
      <c r="B113" s="10">
        <v>41004</v>
      </c>
      <c r="C113" s="10" t="s">
        <v>117</v>
      </c>
      <c r="D113" s="11">
        <v>188</v>
      </c>
      <c r="E113" s="11">
        <v>296</v>
      </c>
      <c r="F113" s="11">
        <v>140</v>
      </c>
      <c r="G113" s="11">
        <v>156</v>
      </c>
    </row>
    <row r="114" spans="1:7" ht="13.5">
      <c r="A114" s="10">
        <v>6105</v>
      </c>
      <c r="B114" s="10">
        <v>41005</v>
      </c>
      <c r="C114" s="10" t="s">
        <v>118</v>
      </c>
      <c r="D114" s="11">
        <v>252</v>
      </c>
      <c r="E114" s="11">
        <v>527</v>
      </c>
      <c r="F114" s="11">
        <v>235</v>
      </c>
      <c r="G114" s="11">
        <v>292</v>
      </c>
    </row>
    <row r="115" spans="1:7" ht="13.5">
      <c r="A115" s="10">
        <v>6106</v>
      </c>
      <c r="B115" s="10">
        <v>41006</v>
      </c>
      <c r="C115" s="10" t="s">
        <v>119</v>
      </c>
      <c r="D115" s="11">
        <v>238</v>
      </c>
      <c r="E115" s="11">
        <v>552</v>
      </c>
      <c r="F115" s="11">
        <v>244</v>
      </c>
      <c r="G115" s="11">
        <v>308</v>
      </c>
    </row>
    <row r="116" spans="1:7" ht="13.5">
      <c r="A116" s="10">
        <v>6107</v>
      </c>
      <c r="B116" s="10">
        <v>41007</v>
      </c>
      <c r="C116" s="10" t="s">
        <v>120</v>
      </c>
      <c r="D116" s="11">
        <v>429</v>
      </c>
      <c r="E116" s="11">
        <v>875</v>
      </c>
      <c r="F116" s="11">
        <v>402</v>
      </c>
      <c r="G116" s="11">
        <v>473</v>
      </c>
    </row>
    <row r="117" spans="1:7" ht="13.5">
      <c r="A117" s="10">
        <v>6201</v>
      </c>
      <c r="B117" s="10">
        <v>257001</v>
      </c>
      <c r="C117" s="10" t="s">
        <v>121</v>
      </c>
      <c r="D117" s="11">
        <v>450</v>
      </c>
      <c r="E117" s="11">
        <v>722</v>
      </c>
      <c r="F117" s="11">
        <v>330</v>
      </c>
      <c r="G117" s="11">
        <v>392</v>
      </c>
    </row>
    <row r="118" spans="1:7" ht="13.5">
      <c r="A118" s="10">
        <v>6202</v>
      </c>
      <c r="B118" s="10">
        <v>257002</v>
      </c>
      <c r="C118" s="10" t="s">
        <v>122</v>
      </c>
      <c r="D118" s="11">
        <v>300</v>
      </c>
      <c r="E118" s="11">
        <v>603</v>
      </c>
      <c r="F118" s="11">
        <v>259</v>
      </c>
      <c r="G118" s="11">
        <v>344</v>
      </c>
    </row>
    <row r="119" spans="1:7" ht="13.5">
      <c r="A119" s="10">
        <v>6301</v>
      </c>
      <c r="B119" s="10">
        <v>79001</v>
      </c>
      <c r="C119" s="10" t="s">
        <v>123</v>
      </c>
      <c r="D119" s="11">
        <v>752</v>
      </c>
      <c r="E119" s="11">
        <v>1611</v>
      </c>
      <c r="F119" s="11">
        <v>761</v>
      </c>
      <c r="G119" s="11">
        <v>850</v>
      </c>
    </row>
    <row r="120" spans="1:7" ht="13.5">
      <c r="A120" s="10">
        <v>6400</v>
      </c>
      <c r="B120" s="10">
        <v>146000</v>
      </c>
      <c r="C120" s="10" t="s">
        <v>124</v>
      </c>
      <c r="D120" s="11">
        <v>5005</v>
      </c>
      <c r="E120" s="11">
        <v>10974</v>
      </c>
      <c r="F120" s="11">
        <v>5159</v>
      </c>
      <c r="G120" s="11">
        <v>5815</v>
      </c>
    </row>
    <row r="121" spans="1:7" ht="13.5">
      <c r="A121" s="10">
        <v>6500</v>
      </c>
      <c r="B121" s="10">
        <v>178000</v>
      </c>
      <c r="C121" s="10" t="s">
        <v>125</v>
      </c>
      <c r="D121" s="11">
        <v>811</v>
      </c>
      <c r="E121" s="11">
        <v>1938</v>
      </c>
      <c r="F121" s="11">
        <v>931</v>
      </c>
      <c r="G121" s="11">
        <v>1007</v>
      </c>
    </row>
    <row r="122" spans="1:7" ht="13.5">
      <c r="A122" s="10">
        <v>6302</v>
      </c>
      <c r="B122" s="10">
        <v>79002</v>
      </c>
      <c r="C122" s="10" t="s">
        <v>126</v>
      </c>
      <c r="D122" s="11">
        <v>600</v>
      </c>
      <c r="E122" s="11">
        <v>1261</v>
      </c>
      <c r="F122" s="11">
        <v>576</v>
      </c>
      <c r="G122" s="11">
        <v>685</v>
      </c>
    </row>
    <row r="123" spans="1:7" ht="13.5">
      <c r="A123" s="10">
        <v>7301</v>
      </c>
      <c r="B123" s="10">
        <v>39001</v>
      </c>
      <c r="C123" s="10" t="s">
        <v>127</v>
      </c>
      <c r="D123" s="11">
        <v>216</v>
      </c>
      <c r="E123" s="11">
        <v>285</v>
      </c>
      <c r="F123" s="11">
        <v>112</v>
      </c>
      <c r="G123" s="11">
        <v>173</v>
      </c>
    </row>
    <row r="124" spans="1:7" ht="13.5">
      <c r="A124" s="10">
        <v>7302</v>
      </c>
      <c r="B124" s="10">
        <v>39002</v>
      </c>
      <c r="C124" s="10" t="s">
        <v>128</v>
      </c>
      <c r="D124" s="11">
        <v>203</v>
      </c>
      <c r="E124" s="11">
        <v>346</v>
      </c>
      <c r="F124" s="11">
        <v>136</v>
      </c>
      <c r="G124" s="11">
        <v>210</v>
      </c>
    </row>
    <row r="125" spans="1:7" ht="13.5">
      <c r="A125" s="10">
        <v>7401</v>
      </c>
      <c r="B125" s="10">
        <v>58001</v>
      </c>
      <c r="C125" s="10" t="s">
        <v>129</v>
      </c>
      <c r="D125" s="11">
        <v>128</v>
      </c>
      <c r="E125" s="11">
        <v>184</v>
      </c>
      <c r="F125" s="11">
        <v>89</v>
      </c>
      <c r="G125" s="11">
        <v>95</v>
      </c>
    </row>
    <row r="126" spans="1:7" ht="13.5">
      <c r="A126" s="10">
        <v>306</v>
      </c>
      <c r="B126" s="10">
        <v>94006</v>
      </c>
      <c r="C126" s="10" t="s">
        <v>130</v>
      </c>
      <c r="D126" s="11">
        <v>96</v>
      </c>
      <c r="E126" s="11">
        <v>172</v>
      </c>
      <c r="F126" s="11">
        <v>78</v>
      </c>
      <c r="G126" s="11">
        <v>94</v>
      </c>
    </row>
    <row r="127" spans="1:7" ht="13.5">
      <c r="A127" s="10">
        <v>307</v>
      </c>
      <c r="B127" s="10">
        <v>94007</v>
      </c>
      <c r="C127" s="10" t="s">
        <v>131</v>
      </c>
      <c r="D127" s="11">
        <v>351</v>
      </c>
      <c r="E127" s="11">
        <v>603</v>
      </c>
      <c r="F127" s="11">
        <v>251</v>
      </c>
      <c r="G127" s="11">
        <v>352</v>
      </c>
    </row>
    <row r="128" spans="1:7" ht="13.5">
      <c r="A128" s="10">
        <v>308</v>
      </c>
      <c r="B128" s="10">
        <v>94008</v>
      </c>
      <c r="C128" s="10" t="s">
        <v>132</v>
      </c>
      <c r="D128" s="11">
        <v>143</v>
      </c>
      <c r="E128" s="11">
        <v>241</v>
      </c>
      <c r="F128" s="11">
        <v>93</v>
      </c>
      <c r="G128" s="11">
        <v>148</v>
      </c>
    </row>
    <row r="129" spans="1:7" ht="13.5">
      <c r="A129" s="10">
        <v>506</v>
      </c>
      <c r="B129" s="10">
        <v>135006</v>
      </c>
      <c r="C129" s="10" t="s">
        <v>133</v>
      </c>
      <c r="D129" s="11">
        <v>298</v>
      </c>
      <c r="E129" s="11">
        <v>492</v>
      </c>
      <c r="F129" s="11">
        <v>214</v>
      </c>
      <c r="G129" s="11">
        <v>278</v>
      </c>
    </row>
    <row r="130" spans="1:7" ht="13.5">
      <c r="A130" s="10">
        <v>507</v>
      </c>
      <c r="B130" s="10">
        <v>135007</v>
      </c>
      <c r="C130" s="10" t="s">
        <v>134</v>
      </c>
      <c r="D130" s="11">
        <v>283</v>
      </c>
      <c r="E130" s="11">
        <v>458</v>
      </c>
      <c r="F130" s="11">
        <v>222</v>
      </c>
      <c r="G130" s="11">
        <v>236</v>
      </c>
    </row>
    <row r="131" spans="1:7" ht="13.5">
      <c r="A131" s="10">
        <v>508</v>
      </c>
      <c r="B131" s="10">
        <v>135008</v>
      </c>
      <c r="C131" s="10" t="s">
        <v>135</v>
      </c>
      <c r="D131" s="11">
        <v>185</v>
      </c>
      <c r="E131" s="11">
        <v>235</v>
      </c>
      <c r="F131" s="11">
        <v>98</v>
      </c>
      <c r="G131" s="11">
        <v>137</v>
      </c>
    </row>
    <row r="132" spans="1:7" ht="13.5">
      <c r="A132" s="10">
        <v>806</v>
      </c>
      <c r="B132" s="10">
        <v>229006</v>
      </c>
      <c r="C132" s="10" t="s">
        <v>136</v>
      </c>
      <c r="D132" s="11">
        <v>55</v>
      </c>
      <c r="E132" s="11">
        <v>92</v>
      </c>
      <c r="F132" s="11">
        <v>46</v>
      </c>
      <c r="G132" s="11">
        <v>46</v>
      </c>
    </row>
    <row r="133" spans="1:7" ht="13.5">
      <c r="A133" s="10">
        <v>807</v>
      </c>
      <c r="B133" s="10">
        <v>229007</v>
      </c>
      <c r="C133" s="10" t="s">
        <v>137</v>
      </c>
      <c r="D133" s="11">
        <v>108</v>
      </c>
      <c r="E133" s="11">
        <v>233</v>
      </c>
      <c r="F133" s="11">
        <v>123</v>
      </c>
      <c r="G133" s="11">
        <v>110</v>
      </c>
    </row>
    <row r="134" spans="1:7" ht="13.5">
      <c r="A134" s="10">
        <v>808</v>
      </c>
      <c r="B134" s="10">
        <v>229008</v>
      </c>
      <c r="C134" s="10" t="s">
        <v>138</v>
      </c>
      <c r="D134" s="11">
        <v>13</v>
      </c>
      <c r="E134" s="11">
        <v>23</v>
      </c>
      <c r="F134" s="11">
        <v>12</v>
      </c>
      <c r="G134" s="11">
        <v>11</v>
      </c>
    </row>
    <row r="135" spans="1:7" ht="13.5">
      <c r="A135" s="10">
        <v>7501</v>
      </c>
      <c r="B135" s="10">
        <v>212001</v>
      </c>
      <c r="C135" s="10" t="s">
        <v>139</v>
      </c>
      <c r="D135" s="11">
        <v>20</v>
      </c>
      <c r="E135" s="11">
        <v>21</v>
      </c>
      <c r="F135" s="11">
        <v>12</v>
      </c>
      <c r="G135" s="11">
        <v>9</v>
      </c>
    </row>
    <row r="136" spans="1:7" ht="13.5">
      <c r="A136" s="10">
        <v>7601</v>
      </c>
      <c r="B136" s="10">
        <v>213001</v>
      </c>
      <c r="C136" s="10" t="s">
        <v>140</v>
      </c>
      <c r="D136" s="11">
        <v>56</v>
      </c>
      <c r="E136" s="11">
        <v>87</v>
      </c>
      <c r="F136" s="11">
        <v>39</v>
      </c>
      <c r="G136" s="11">
        <v>48</v>
      </c>
    </row>
    <row r="137" spans="1:7" ht="13.5">
      <c r="A137" s="10">
        <v>7701</v>
      </c>
      <c r="B137" s="10">
        <v>219001</v>
      </c>
      <c r="C137" s="10" t="s">
        <v>141</v>
      </c>
      <c r="D137" s="11">
        <v>199</v>
      </c>
      <c r="E137" s="11">
        <v>266</v>
      </c>
      <c r="F137" s="11">
        <v>131</v>
      </c>
      <c r="G137" s="11">
        <v>135</v>
      </c>
    </row>
    <row r="138" spans="1:7" ht="13.5">
      <c r="A138" s="10">
        <v>7800</v>
      </c>
      <c r="B138" s="10">
        <v>242000</v>
      </c>
      <c r="C138" s="10" t="s">
        <v>142</v>
      </c>
      <c r="D138" s="11">
        <v>564</v>
      </c>
      <c r="E138" s="11">
        <v>844</v>
      </c>
      <c r="F138" s="11">
        <v>358</v>
      </c>
      <c r="G138" s="11">
        <v>486</v>
      </c>
    </row>
    <row r="139" spans="1:7" ht="13.5">
      <c r="A139" s="10">
        <v>7900</v>
      </c>
      <c r="B139" s="10">
        <v>233000</v>
      </c>
      <c r="C139" s="10" t="s">
        <v>143</v>
      </c>
      <c r="D139" s="11">
        <v>1</v>
      </c>
      <c r="E139" s="11">
        <v>5</v>
      </c>
      <c r="F139" s="11">
        <v>1</v>
      </c>
      <c r="G139" s="11">
        <v>4</v>
      </c>
    </row>
    <row r="140" spans="1:7" ht="13.5">
      <c r="A140" s="10">
        <v>8001</v>
      </c>
      <c r="B140" s="10">
        <v>232001</v>
      </c>
      <c r="C140" s="10" t="s">
        <v>144</v>
      </c>
      <c r="D140" s="11">
        <v>442</v>
      </c>
      <c r="E140" s="11">
        <v>909</v>
      </c>
      <c r="F140" s="11">
        <v>428</v>
      </c>
      <c r="G140" s="11">
        <v>481</v>
      </c>
    </row>
    <row r="141" spans="1:7" ht="13.5">
      <c r="A141" s="10">
        <v>8002</v>
      </c>
      <c r="B141" s="10">
        <v>232002</v>
      </c>
      <c r="C141" s="10" t="s">
        <v>145</v>
      </c>
      <c r="D141" s="11">
        <v>492</v>
      </c>
      <c r="E141" s="11">
        <v>978</v>
      </c>
      <c r="F141" s="11">
        <v>457</v>
      </c>
      <c r="G141" s="11">
        <v>521</v>
      </c>
    </row>
    <row r="142" spans="1:7" ht="13.5">
      <c r="A142" s="10">
        <v>8003</v>
      </c>
      <c r="B142" s="10">
        <v>232003</v>
      </c>
      <c r="C142" s="10" t="s">
        <v>146</v>
      </c>
      <c r="D142" s="11">
        <v>363</v>
      </c>
      <c r="E142" s="11">
        <v>671</v>
      </c>
      <c r="F142" s="11">
        <v>337</v>
      </c>
      <c r="G142" s="11">
        <v>334</v>
      </c>
    </row>
    <row r="143" spans="1:7" ht="13.5">
      <c r="A143" s="10">
        <v>8004</v>
      </c>
      <c r="B143" s="10">
        <v>232004</v>
      </c>
      <c r="C143" s="10" t="s">
        <v>147</v>
      </c>
      <c r="D143" s="11">
        <v>352</v>
      </c>
      <c r="E143" s="11">
        <v>702</v>
      </c>
      <c r="F143" s="11">
        <v>331</v>
      </c>
      <c r="G143" s="11">
        <v>371</v>
      </c>
    </row>
    <row r="144" spans="1:7" ht="13.5">
      <c r="A144" s="10">
        <v>8005</v>
      </c>
      <c r="B144" s="10">
        <v>232005</v>
      </c>
      <c r="C144" s="10" t="s">
        <v>148</v>
      </c>
      <c r="D144" s="11">
        <v>539</v>
      </c>
      <c r="E144" s="11">
        <v>1119</v>
      </c>
      <c r="F144" s="11">
        <v>512</v>
      </c>
      <c r="G144" s="11">
        <v>607</v>
      </c>
    </row>
    <row r="145" spans="1:7" ht="13.5">
      <c r="A145" s="10">
        <v>8006</v>
      </c>
      <c r="B145" s="10">
        <v>232006</v>
      </c>
      <c r="C145" s="10" t="s">
        <v>149</v>
      </c>
      <c r="D145" s="11">
        <v>380</v>
      </c>
      <c r="E145" s="11">
        <v>982</v>
      </c>
      <c r="F145" s="11">
        <v>474</v>
      </c>
      <c r="G145" s="11">
        <v>508</v>
      </c>
    </row>
    <row r="146" spans="1:7" ht="13.5">
      <c r="A146" s="10">
        <v>8100</v>
      </c>
      <c r="B146" s="10">
        <v>11000</v>
      </c>
      <c r="C146" s="10" t="s">
        <v>150</v>
      </c>
      <c r="D146" s="11">
        <v>1248</v>
      </c>
      <c r="E146" s="11">
        <v>2513</v>
      </c>
      <c r="F146" s="11">
        <v>1209</v>
      </c>
      <c r="G146" s="11">
        <v>1304</v>
      </c>
    </row>
    <row r="147" spans="1:7" ht="13.5">
      <c r="A147" s="10">
        <v>8301</v>
      </c>
      <c r="B147" s="10">
        <v>6001</v>
      </c>
      <c r="C147" s="10" t="s">
        <v>151</v>
      </c>
      <c r="D147" s="11">
        <v>145</v>
      </c>
      <c r="E147" s="11">
        <v>333</v>
      </c>
      <c r="F147" s="11">
        <v>147</v>
      </c>
      <c r="G147" s="11">
        <v>186</v>
      </c>
    </row>
    <row r="148" spans="1:7" ht="13.5">
      <c r="A148" s="10">
        <v>8302</v>
      </c>
      <c r="B148" s="10">
        <v>6002</v>
      </c>
      <c r="C148" s="10" t="s">
        <v>152</v>
      </c>
      <c r="D148" s="11">
        <v>169</v>
      </c>
      <c r="E148" s="11">
        <v>383</v>
      </c>
      <c r="F148" s="11">
        <v>162</v>
      </c>
      <c r="G148" s="11">
        <v>221</v>
      </c>
    </row>
    <row r="149" spans="1:7" ht="13.5">
      <c r="A149" s="10">
        <v>8401</v>
      </c>
      <c r="B149" s="10">
        <v>220001</v>
      </c>
      <c r="C149" s="10" t="s">
        <v>153</v>
      </c>
      <c r="D149" s="11">
        <v>403</v>
      </c>
      <c r="E149" s="11">
        <v>1370</v>
      </c>
      <c r="F149" s="11">
        <v>672</v>
      </c>
      <c r="G149" s="11">
        <v>698</v>
      </c>
    </row>
    <row r="150" spans="1:7" ht="13.5">
      <c r="A150" s="10">
        <v>8402</v>
      </c>
      <c r="B150" s="10">
        <v>220002</v>
      </c>
      <c r="C150" s="10" t="s">
        <v>154</v>
      </c>
      <c r="D150" s="11">
        <v>501</v>
      </c>
      <c r="E150" s="11">
        <v>836</v>
      </c>
      <c r="F150" s="11">
        <v>402</v>
      </c>
      <c r="G150" s="11">
        <v>434</v>
      </c>
    </row>
    <row r="151" spans="1:7" ht="13.5">
      <c r="A151" s="10">
        <v>8501</v>
      </c>
      <c r="B151" s="10">
        <v>74001</v>
      </c>
      <c r="C151" s="10" t="s">
        <v>155</v>
      </c>
      <c r="D151" s="11">
        <v>259</v>
      </c>
      <c r="E151" s="11">
        <v>479</v>
      </c>
      <c r="F151" s="11">
        <v>205</v>
      </c>
      <c r="G151" s="11">
        <v>274</v>
      </c>
    </row>
    <row r="152" spans="1:7" ht="13.5">
      <c r="A152" s="10">
        <v>8502</v>
      </c>
      <c r="B152" s="10">
        <v>74002</v>
      </c>
      <c r="C152" s="10" t="s">
        <v>156</v>
      </c>
      <c r="D152" s="11">
        <v>346</v>
      </c>
      <c r="E152" s="11">
        <v>713</v>
      </c>
      <c r="F152" s="11">
        <v>339</v>
      </c>
      <c r="G152" s="11">
        <v>374</v>
      </c>
    </row>
    <row r="153" spans="1:7" ht="13.5">
      <c r="A153" s="10">
        <v>8503</v>
      </c>
      <c r="B153" s="10">
        <v>74003</v>
      </c>
      <c r="C153" s="10" t="s">
        <v>157</v>
      </c>
      <c r="D153" s="11">
        <v>204</v>
      </c>
      <c r="E153" s="11">
        <v>526</v>
      </c>
      <c r="F153" s="11">
        <v>247</v>
      </c>
      <c r="G153" s="11">
        <v>279</v>
      </c>
    </row>
    <row r="154" spans="1:7" ht="13.5">
      <c r="A154" s="10">
        <v>8504</v>
      </c>
      <c r="B154" s="10">
        <v>74004</v>
      </c>
      <c r="C154" s="10" t="s">
        <v>158</v>
      </c>
      <c r="D154" s="11">
        <v>215</v>
      </c>
      <c r="E154" s="11">
        <v>399</v>
      </c>
      <c r="F154" s="11">
        <v>199</v>
      </c>
      <c r="G154" s="11">
        <v>200</v>
      </c>
    </row>
    <row r="155" spans="1:7" ht="13.5">
      <c r="A155" s="10">
        <v>8505</v>
      </c>
      <c r="B155" s="10">
        <v>74005</v>
      </c>
      <c r="C155" s="10" t="s">
        <v>159</v>
      </c>
      <c r="D155" s="11">
        <v>880</v>
      </c>
      <c r="E155" s="11">
        <v>2218</v>
      </c>
      <c r="F155" s="11">
        <v>999</v>
      </c>
      <c r="G155" s="11">
        <v>1219</v>
      </c>
    </row>
    <row r="156" spans="1:7" ht="13.5">
      <c r="A156" s="10">
        <v>8601</v>
      </c>
      <c r="B156" s="10">
        <v>4001</v>
      </c>
      <c r="C156" s="10" t="s">
        <v>160</v>
      </c>
      <c r="D156" s="11">
        <v>-26</v>
      </c>
      <c r="E156" s="11">
        <v>412</v>
      </c>
      <c r="F156" s="11">
        <v>406</v>
      </c>
      <c r="G156" s="11">
        <v>6</v>
      </c>
    </row>
    <row r="157" spans="1:7" ht="13.5">
      <c r="A157" s="10">
        <v>8602</v>
      </c>
      <c r="B157" s="10">
        <v>4002</v>
      </c>
      <c r="C157" s="10" t="s">
        <v>161</v>
      </c>
      <c r="D157" s="11">
        <v>496</v>
      </c>
      <c r="E157" s="11">
        <v>983</v>
      </c>
      <c r="F157" s="11">
        <v>457</v>
      </c>
      <c r="G157" s="11">
        <v>526</v>
      </c>
    </row>
    <row r="158" spans="1:7" ht="13.5">
      <c r="A158" s="10">
        <v>8700</v>
      </c>
      <c r="B158" s="10">
        <v>139000</v>
      </c>
      <c r="C158" s="10" t="s">
        <v>162</v>
      </c>
      <c r="D158" s="11">
        <v>763</v>
      </c>
      <c r="E158" s="11">
        <v>1438</v>
      </c>
      <c r="F158" s="11">
        <v>672</v>
      </c>
      <c r="G158" s="11">
        <v>766</v>
      </c>
    </row>
    <row r="159" spans="1:7" ht="13.5">
      <c r="A159" s="10">
        <v>8800</v>
      </c>
      <c r="B159" s="10">
        <v>1000</v>
      </c>
      <c r="C159" s="10" t="s">
        <v>163</v>
      </c>
      <c r="D159" s="11">
        <v>516</v>
      </c>
      <c r="E159" s="11">
        <v>1170</v>
      </c>
      <c r="F159" s="11">
        <v>555</v>
      </c>
      <c r="G159" s="11">
        <v>615</v>
      </c>
    </row>
    <row r="160" spans="1:7" ht="13.5">
      <c r="A160" s="10">
        <v>7502</v>
      </c>
      <c r="B160" s="10">
        <v>212002</v>
      </c>
      <c r="C160" s="10" t="s">
        <v>164</v>
      </c>
      <c r="D160" s="11">
        <v>254</v>
      </c>
      <c r="E160" s="11">
        <v>377</v>
      </c>
      <c r="F160" s="11">
        <v>176</v>
      </c>
      <c r="G160" s="11">
        <v>201</v>
      </c>
    </row>
    <row r="161" spans="1:7" ht="13.5">
      <c r="A161" s="10">
        <v>7503</v>
      </c>
      <c r="B161" s="10">
        <v>212003</v>
      </c>
      <c r="C161" s="10" t="s">
        <v>165</v>
      </c>
      <c r="D161" s="11">
        <v>400</v>
      </c>
      <c r="E161" s="11">
        <v>536</v>
      </c>
      <c r="F161" s="11">
        <v>248</v>
      </c>
      <c r="G161" s="11">
        <v>288</v>
      </c>
    </row>
    <row r="162" spans="1:7" ht="13.5">
      <c r="A162" s="10">
        <v>7504</v>
      </c>
      <c r="B162" s="10">
        <v>212004</v>
      </c>
      <c r="C162" s="10" t="s">
        <v>166</v>
      </c>
      <c r="D162" s="11">
        <v>158</v>
      </c>
      <c r="E162" s="11">
        <v>205</v>
      </c>
      <c r="F162" s="11">
        <v>97</v>
      </c>
      <c r="G162" s="11">
        <v>108</v>
      </c>
    </row>
    <row r="163" spans="1:7" ht="13.5">
      <c r="A163" s="10">
        <v>7505</v>
      </c>
      <c r="B163" s="10">
        <v>212005</v>
      </c>
      <c r="C163" s="10" t="s">
        <v>167</v>
      </c>
      <c r="D163" s="11">
        <v>304</v>
      </c>
      <c r="E163" s="11">
        <v>357</v>
      </c>
      <c r="F163" s="11">
        <v>151</v>
      </c>
      <c r="G163" s="11">
        <v>206</v>
      </c>
    </row>
    <row r="164" spans="1:7" ht="13.5">
      <c r="A164" s="10">
        <v>7602</v>
      </c>
      <c r="B164" s="10">
        <v>213002</v>
      </c>
      <c r="C164" s="10" t="s">
        <v>168</v>
      </c>
      <c r="D164" s="11">
        <v>335</v>
      </c>
      <c r="E164" s="11">
        <v>447</v>
      </c>
      <c r="F164" s="11">
        <v>201</v>
      </c>
      <c r="G164" s="11">
        <v>246</v>
      </c>
    </row>
    <row r="165" spans="1:7" ht="13.5">
      <c r="A165" s="10">
        <v>7603</v>
      </c>
      <c r="B165" s="10">
        <v>213003</v>
      </c>
      <c r="C165" s="10" t="s">
        <v>169</v>
      </c>
      <c r="D165" s="11">
        <v>186</v>
      </c>
      <c r="E165" s="11">
        <v>280</v>
      </c>
      <c r="F165" s="11">
        <v>150</v>
      </c>
      <c r="G165" s="11">
        <v>130</v>
      </c>
    </row>
    <row r="166" spans="1:7" ht="13.5">
      <c r="A166" s="10">
        <v>7604</v>
      </c>
      <c r="B166" s="10">
        <v>213004</v>
      </c>
      <c r="C166" s="10" t="s">
        <v>170</v>
      </c>
      <c r="D166" s="11">
        <v>82</v>
      </c>
      <c r="E166" s="11">
        <v>124</v>
      </c>
      <c r="F166" s="11">
        <v>65</v>
      </c>
      <c r="G166" s="11">
        <v>59</v>
      </c>
    </row>
    <row r="167" spans="1:7" ht="13.5">
      <c r="A167" s="10">
        <v>7605</v>
      </c>
      <c r="B167" s="10">
        <v>213005</v>
      </c>
      <c r="C167" s="10" t="s">
        <v>171</v>
      </c>
      <c r="D167" s="11">
        <v>169</v>
      </c>
      <c r="E167" s="11">
        <v>207</v>
      </c>
      <c r="F167" s="11">
        <v>104</v>
      </c>
      <c r="G167" s="11">
        <v>103</v>
      </c>
    </row>
    <row r="168" spans="1:7" ht="13.5">
      <c r="A168" s="10">
        <v>7402</v>
      </c>
      <c r="B168" s="10">
        <v>58002</v>
      </c>
      <c r="C168" s="10" t="s">
        <v>172</v>
      </c>
      <c r="D168" s="11">
        <v>233</v>
      </c>
      <c r="E168" s="11">
        <v>331</v>
      </c>
      <c r="F168" s="11">
        <v>161</v>
      </c>
      <c r="G168" s="11">
        <v>170</v>
      </c>
    </row>
    <row r="169" spans="1:7" ht="13.5">
      <c r="A169" s="10">
        <v>7403</v>
      </c>
      <c r="B169" s="10">
        <v>58003</v>
      </c>
      <c r="C169" s="10" t="s">
        <v>173</v>
      </c>
      <c r="D169" s="11">
        <v>96</v>
      </c>
      <c r="E169" s="11">
        <v>171</v>
      </c>
      <c r="F169" s="11">
        <v>76</v>
      </c>
      <c r="G169" s="11">
        <v>95</v>
      </c>
    </row>
    <row r="170" spans="1:7" ht="13.5">
      <c r="A170" s="10">
        <v>7404</v>
      </c>
      <c r="B170" s="10">
        <v>58004</v>
      </c>
      <c r="C170" s="10" t="s">
        <v>174</v>
      </c>
      <c r="D170" s="11">
        <v>240</v>
      </c>
      <c r="E170" s="11">
        <v>326</v>
      </c>
      <c r="F170" s="11">
        <v>154</v>
      </c>
      <c r="G170" s="11">
        <v>172</v>
      </c>
    </row>
    <row r="171" spans="1:7" ht="13.5">
      <c r="A171" s="10">
        <v>7405</v>
      </c>
      <c r="B171" s="10">
        <v>58005</v>
      </c>
      <c r="C171" s="10" t="s">
        <v>175</v>
      </c>
      <c r="D171" s="11">
        <v>364</v>
      </c>
      <c r="E171" s="11">
        <v>663</v>
      </c>
      <c r="F171" s="11">
        <v>300</v>
      </c>
      <c r="G171" s="11">
        <v>363</v>
      </c>
    </row>
    <row r="172" spans="1:7" ht="13.5">
      <c r="A172" s="10">
        <v>7406</v>
      </c>
      <c r="B172" s="10">
        <v>58006</v>
      </c>
      <c r="C172" s="10" t="s">
        <v>176</v>
      </c>
      <c r="D172" s="11">
        <v>1065</v>
      </c>
      <c r="E172" s="11">
        <v>1718</v>
      </c>
      <c r="F172" s="11">
        <v>812</v>
      </c>
      <c r="G172" s="11">
        <v>906</v>
      </c>
    </row>
    <row r="173" spans="1:7" ht="13.5">
      <c r="A173" s="10">
        <v>7702</v>
      </c>
      <c r="B173" s="10">
        <v>219002</v>
      </c>
      <c r="C173" s="10" t="s">
        <v>177</v>
      </c>
      <c r="D173" s="11">
        <v>599</v>
      </c>
      <c r="E173" s="11">
        <v>962</v>
      </c>
      <c r="F173" s="11">
        <v>446</v>
      </c>
      <c r="G173" s="11">
        <v>516</v>
      </c>
    </row>
    <row r="174" spans="1:7" ht="13.5">
      <c r="A174" s="10">
        <v>7703</v>
      </c>
      <c r="B174" s="10">
        <v>219003</v>
      </c>
      <c r="C174" s="10" t="s">
        <v>178</v>
      </c>
      <c r="D174" s="11">
        <v>378</v>
      </c>
      <c r="E174" s="11">
        <v>635</v>
      </c>
      <c r="F174" s="11">
        <v>264</v>
      </c>
      <c r="G174" s="11">
        <v>371</v>
      </c>
    </row>
    <row r="175" spans="1:7" ht="13.5">
      <c r="A175" s="10">
        <v>8901</v>
      </c>
      <c r="B175" s="10">
        <v>243001</v>
      </c>
      <c r="C175" s="10" t="s">
        <v>179</v>
      </c>
      <c r="D175" s="11">
        <v>404</v>
      </c>
      <c r="E175" s="11">
        <v>670</v>
      </c>
      <c r="F175" s="11">
        <v>276</v>
      </c>
      <c r="G175" s="11">
        <v>394</v>
      </c>
    </row>
    <row r="176" spans="1:7" ht="13.5">
      <c r="A176" s="10">
        <v>8902</v>
      </c>
      <c r="B176" s="10">
        <v>243002</v>
      </c>
      <c r="C176" s="10" t="s">
        <v>180</v>
      </c>
      <c r="D176" s="11">
        <v>232</v>
      </c>
      <c r="E176" s="11">
        <v>656</v>
      </c>
      <c r="F176" s="11">
        <v>355</v>
      </c>
      <c r="G176" s="11">
        <v>301</v>
      </c>
    </row>
    <row r="177" spans="1:7" ht="13.5">
      <c r="A177" s="10">
        <v>8903</v>
      </c>
      <c r="B177" s="10">
        <v>243003</v>
      </c>
      <c r="C177" s="10" t="s">
        <v>181</v>
      </c>
      <c r="D177" s="11">
        <v>502</v>
      </c>
      <c r="E177" s="11">
        <v>816</v>
      </c>
      <c r="F177" s="11">
        <v>412</v>
      </c>
      <c r="G177" s="11">
        <v>404</v>
      </c>
    </row>
    <row r="178" spans="1:7" ht="13.5">
      <c r="A178" s="10">
        <v>9000</v>
      </c>
      <c r="B178" s="10">
        <v>267000</v>
      </c>
      <c r="C178" s="10" t="s">
        <v>182</v>
      </c>
      <c r="D178" s="11">
        <v>243</v>
      </c>
      <c r="E178" s="11">
        <v>528</v>
      </c>
      <c r="F178" s="11">
        <v>235</v>
      </c>
      <c r="G178" s="11">
        <v>293</v>
      </c>
    </row>
    <row r="179" spans="1:7" ht="13.5">
      <c r="A179" s="10">
        <v>2405</v>
      </c>
      <c r="B179" s="10">
        <v>206005</v>
      </c>
      <c r="C179" s="10" t="s">
        <v>183</v>
      </c>
      <c r="D179" s="11">
        <v>97</v>
      </c>
      <c r="E179" s="11">
        <v>122</v>
      </c>
      <c r="F179" s="11">
        <v>55</v>
      </c>
      <c r="G179" s="11">
        <v>67</v>
      </c>
    </row>
    <row r="180" spans="1:7" ht="13.5">
      <c r="A180" s="10">
        <v>2406</v>
      </c>
      <c r="B180" s="10">
        <v>206006</v>
      </c>
      <c r="C180" s="10" t="s">
        <v>184</v>
      </c>
      <c r="D180" s="11">
        <v>153</v>
      </c>
      <c r="E180" s="11">
        <v>212</v>
      </c>
      <c r="F180" s="11">
        <v>92</v>
      </c>
      <c r="G180" s="11">
        <v>120</v>
      </c>
    </row>
    <row r="181" spans="1:7" ht="13.5">
      <c r="A181" s="10">
        <v>9100</v>
      </c>
      <c r="B181" s="10">
        <v>268000</v>
      </c>
      <c r="C181" s="10" t="s">
        <v>185</v>
      </c>
      <c r="D181" s="11">
        <v>401</v>
      </c>
      <c r="E181" s="11">
        <v>762</v>
      </c>
      <c r="F181" s="11">
        <v>354</v>
      </c>
      <c r="G181" s="11">
        <v>408</v>
      </c>
    </row>
    <row r="182" spans="1:7" ht="13.5">
      <c r="A182" s="10">
        <v>9201</v>
      </c>
      <c r="B182" s="10">
        <v>75001</v>
      </c>
      <c r="C182" s="10" t="s">
        <v>186</v>
      </c>
      <c r="D182" s="11">
        <v>280</v>
      </c>
      <c r="E182" s="11">
        <v>405</v>
      </c>
      <c r="F182" s="11">
        <v>209</v>
      </c>
      <c r="G182" s="11">
        <v>196</v>
      </c>
    </row>
    <row r="183" spans="1:7" ht="13.5">
      <c r="A183" s="10">
        <v>9202</v>
      </c>
      <c r="B183" s="10">
        <v>75002</v>
      </c>
      <c r="C183" s="10" t="s">
        <v>187</v>
      </c>
      <c r="D183" s="11">
        <v>318</v>
      </c>
      <c r="E183" s="11">
        <v>479</v>
      </c>
      <c r="F183" s="11">
        <v>240</v>
      </c>
      <c r="G183" s="11">
        <v>239</v>
      </c>
    </row>
    <row r="184" spans="1:7" ht="13.5">
      <c r="A184" s="10">
        <v>7506</v>
      </c>
      <c r="B184" s="10">
        <v>212006</v>
      </c>
      <c r="C184" s="10" t="s">
        <v>188</v>
      </c>
      <c r="D184" s="11">
        <v>592</v>
      </c>
      <c r="E184" s="11">
        <v>731</v>
      </c>
      <c r="F184" s="11">
        <v>317</v>
      </c>
      <c r="G184" s="11">
        <v>414</v>
      </c>
    </row>
    <row r="185" spans="1:7" ht="13.5">
      <c r="A185" s="10">
        <v>9203</v>
      </c>
      <c r="B185" s="10">
        <v>75003</v>
      </c>
      <c r="C185" s="10" t="s">
        <v>189</v>
      </c>
      <c r="D185" s="11">
        <v>506</v>
      </c>
      <c r="E185" s="11">
        <v>687</v>
      </c>
      <c r="F185" s="11">
        <v>368</v>
      </c>
      <c r="G185" s="11">
        <v>319</v>
      </c>
    </row>
    <row r="186" spans="1:7" ht="13.5">
      <c r="A186" s="10">
        <v>9204</v>
      </c>
      <c r="B186" s="10">
        <v>75004</v>
      </c>
      <c r="C186" s="10" t="s">
        <v>190</v>
      </c>
      <c r="D186" s="11">
        <v>239</v>
      </c>
      <c r="E186" s="11">
        <v>425</v>
      </c>
      <c r="F186" s="11">
        <v>199</v>
      </c>
      <c r="G186" s="11">
        <v>226</v>
      </c>
    </row>
    <row r="187" spans="1:7" ht="13.5">
      <c r="A187" s="10">
        <v>9501</v>
      </c>
      <c r="B187" s="10">
        <v>97001</v>
      </c>
      <c r="C187" s="10" t="s">
        <v>191</v>
      </c>
      <c r="D187" s="11">
        <v>798</v>
      </c>
      <c r="E187" s="11">
        <v>943</v>
      </c>
      <c r="F187" s="11">
        <v>520</v>
      </c>
      <c r="G187" s="11">
        <v>423</v>
      </c>
    </row>
    <row r="188" spans="1:7" ht="13.5">
      <c r="A188" s="10">
        <v>9502</v>
      </c>
      <c r="B188" s="10">
        <v>97002</v>
      </c>
      <c r="C188" s="10" t="s">
        <v>192</v>
      </c>
      <c r="D188" s="11">
        <v>482</v>
      </c>
      <c r="E188" s="11">
        <v>710</v>
      </c>
      <c r="F188" s="11">
        <v>367</v>
      </c>
      <c r="G188" s="11">
        <v>343</v>
      </c>
    </row>
    <row r="189" spans="1:7" ht="13.5">
      <c r="A189" s="10">
        <v>9503</v>
      </c>
      <c r="B189" s="10">
        <v>97003</v>
      </c>
      <c r="C189" s="10" t="s">
        <v>193</v>
      </c>
      <c r="D189" s="11">
        <v>857</v>
      </c>
      <c r="E189" s="11">
        <v>1412</v>
      </c>
      <c r="F189" s="11">
        <v>768</v>
      </c>
      <c r="G189" s="11">
        <v>644</v>
      </c>
    </row>
    <row r="190" spans="1:7" ht="13.5">
      <c r="A190" s="10">
        <v>9504</v>
      </c>
      <c r="B190" s="10">
        <v>97004</v>
      </c>
      <c r="C190" s="10" t="s">
        <v>194</v>
      </c>
      <c r="D190" s="11">
        <v>433</v>
      </c>
      <c r="E190" s="11">
        <v>582</v>
      </c>
      <c r="F190" s="11">
        <v>307</v>
      </c>
      <c r="G190" s="11">
        <v>275</v>
      </c>
    </row>
    <row r="191" spans="1:7" ht="13.5">
      <c r="A191" s="10">
        <v>9601</v>
      </c>
      <c r="B191" s="10">
        <v>121001</v>
      </c>
      <c r="C191" s="10" t="s">
        <v>195</v>
      </c>
      <c r="D191" s="11">
        <v>294</v>
      </c>
      <c r="E191" s="11">
        <v>357</v>
      </c>
      <c r="F191" s="11">
        <v>225</v>
      </c>
      <c r="G191" s="11">
        <v>132</v>
      </c>
    </row>
    <row r="192" spans="1:7" ht="13.5">
      <c r="A192" s="10">
        <v>9602</v>
      </c>
      <c r="B192" s="10">
        <v>121002</v>
      </c>
      <c r="C192" s="10" t="s">
        <v>196</v>
      </c>
      <c r="D192" s="11">
        <v>378</v>
      </c>
      <c r="E192" s="11">
        <v>509</v>
      </c>
      <c r="F192" s="11">
        <v>250</v>
      </c>
      <c r="G192" s="11">
        <v>259</v>
      </c>
    </row>
    <row r="193" spans="1:7" ht="13.5">
      <c r="A193" s="10">
        <v>9603</v>
      </c>
      <c r="B193" s="10">
        <v>121003</v>
      </c>
      <c r="C193" s="10" t="s">
        <v>197</v>
      </c>
      <c r="D193" s="11">
        <v>430</v>
      </c>
      <c r="E193" s="11">
        <v>678</v>
      </c>
      <c r="F193" s="11">
        <v>313</v>
      </c>
      <c r="G193" s="11">
        <v>365</v>
      </c>
    </row>
    <row r="194" spans="1:7" ht="13.5">
      <c r="A194" s="10">
        <v>9604</v>
      </c>
      <c r="B194" s="10">
        <v>121004</v>
      </c>
      <c r="C194" s="10" t="s">
        <v>198</v>
      </c>
      <c r="D194" s="11">
        <v>217</v>
      </c>
      <c r="E194" s="11">
        <v>312</v>
      </c>
      <c r="F194" s="11">
        <v>131</v>
      </c>
      <c r="G194" s="11">
        <v>181</v>
      </c>
    </row>
    <row r="195" spans="1:7" ht="13.5">
      <c r="A195" s="10">
        <v>9700</v>
      </c>
      <c r="B195" s="10">
        <v>141000</v>
      </c>
      <c r="C195" s="10" t="s">
        <v>199</v>
      </c>
      <c r="D195" s="11">
        <v>733</v>
      </c>
      <c r="E195" s="11">
        <v>850</v>
      </c>
      <c r="F195" s="11">
        <v>475</v>
      </c>
      <c r="G195" s="11">
        <v>375</v>
      </c>
    </row>
    <row r="196" spans="1:7" ht="13.5">
      <c r="A196" s="10">
        <v>9801</v>
      </c>
      <c r="B196" s="10">
        <v>193001</v>
      </c>
      <c r="C196" s="10" t="s">
        <v>200</v>
      </c>
      <c r="D196" s="11">
        <v>228</v>
      </c>
      <c r="E196" s="11">
        <v>660</v>
      </c>
      <c r="F196" s="11">
        <v>282</v>
      </c>
      <c r="G196" s="11">
        <v>378</v>
      </c>
    </row>
    <row r="197" spans="1:7" ht="13.5">
      <c r="A197" s="10">
        <v>9802</v>
      </c>
      <c r="B197" s="10">
        <v>193002</v>
      </c>
      <c r="C197" s="10" t="s">
        <v>201</v>
      </c>
      <c r="D197" s="11">
        <v>417</v>
      </c>
      <c r="E197" s="11">
        <v>1007</v>
      </c>
      <c r="F197" s="11">
        <v>467</v>
      </c>
      <c r="G197" s="11">
        <v>540</v>
      </c>
    </row>
    <row r="198" spans="1:7" ht="13.5">
      <c r="A198" s="10">
        <v>9803</v>
      </c>
      <c r="B198" s="10">
        <v>193003</v>
      </c>
      <c r="C198" s="10" t="s">
        <v>202</v>
      </c>
      <c r="D198" s="11">
        <v>851</v>
      </c>
      <c r="E198" s="11">
        <v>1782</v>
      </c>
      <c r="F198" s="11">
        <v>825</v>
      </c>
      <c r="G198" s="11">
        <v>957</v>
      </c>
    </row>
    <row r="199" spans="1:7" ht="13.5">
      <c r="A199" s="10">
        <v>2402</v>
      </c>
      <c r="B199" s="10">
        <v>206002</v>
      </c>
      <c r="C199" s="10" t="s">
        <v>203</v>
      </c>
      <c r="D199" s="11">
        <v>342</v>
      </c>
      <c r="E199" s="11">
        <v>403</v>
      </c>
      <c r="F199" s="11">
        <v>226</v>
      </c>
      <c r="G199" s="11">
        <v>177</v>
      </c>
    </row>
    <row r="200" spans="1:7" ht="13.5">
      <c r="A200" s="10">
        <v>2403</v>
      </c>
      <c r="B200" s="10">
        <v>206003</v>
      </c>
      <c r="C200" s="10" t="s">
        <v>204</v>
      </c>
      <c r="D200" s="11">
        <v>468</v>
      </c>
      <c r="E200" s="11">
        <v>504</v>
      </c>
      <c r="F200" s="11">
        <v>286</v>
      </c>
      <c r="G200" s="11">
        <v>218</v>
      </c>
    </row>
    <row r="201" spans="1:7" ht="13.5">
      <c r="A201" s="10">
        <v>2404</v>
      </c>
      <c r="B201" s="10">
        <v>206004</v>
      </c>
      <c r="C201" s="10" t="s">
        <v>205</v>
      </c>
      <c r="D201" s="11">
        <v>95</v>
      </c>
      <c r="E201" s="11">
        <v>115</v>
      </c>
      <c r="F201" s="11">
        <v>60</v>
      </c>
      <c r="G201" s="11">
        <v>55</v>
      </c>
    </row>
    <row r="202" spans="1:7" ht="13.5">
      <c r="A202" s="10">
        <v>7507</v>
      </c>
      <c r="B202" s="10">
        <v>212007</v>
      </c>
      <c r="C202" s="10" t="s">
        <v>206</v>
      </c>
      <c r="D202" s="11">
        <v>235</v>
      </c>
      <c r="E202" s="11">
        <v>382</v>
      </c>
      <c r="F202" s="11">
        <v>171</v>
      </c>
      <c r="G202" s="11">
        <v>211</v>
      </c>
    </row>
    <row r="203" spans="1:7" ht="13.5">
      <c r="A203" s="10">
        <v>9901</v>
      </c>
      <c r="B203" s="10">
        <v>226001</v>
      </c>
      <c r="C203" s="10" t="s">
        <v>207</v>
      </c>
      <c r="D203" s="11">
        <v>707</v>
      </c>
      <c r="E203" s="11">
        <v>894</v>
      </c>
      <c r="F203" s="11">
        <v>512</v>
      </c>
      <c r="G203" s="11">
        <v>382</v>
      </c>
    </row>
    <row r="204" spans="1:7" ht="13.5">
      <c r="A204" s="10">
        <v>9902</v>
      </c>
      <c r="B204" s="10">
        <v>226002</v>
      </c>
      <c r="C204" s="10" t="s">
        <v>208</v>
      </c>
      <c r="D204" s="11">
        <v>438</v>
      </c>
      <c r="E204" s="11">
        <v>598</v>
      </c>
      <c r="F204" s="11">
        <v>322</v>
      </c>
      <c r="G204" s="11">
        <v>276</v>
      </c>
    </row>
    <row r="205" spans="1:7" ht="13.5">
      <c r="A205" s="10">
        <v>10001</v>
      </c>
      <c r="B205" s="10">
        <v>244001</v>
      </c>
      <c r="C205" s="10" t="s">
        <v>209</v>
      </c>
      <c r="D205" s="11">
        <v>344</v>
      </c>
      <c r="E205" s="11">
        <v>617</v>
      </c>
      <c r="F205" s="11">
        <v>330</v>
      </c>
      <c r="G205" s="11">
        <v>287</v>
      </c>
    </row>
    <row r="206" spans="1:7" ht="13.5">
      <c r="A206" s="10">
        <v>10002</v>
      </c>
      <c r="B206" s="10">
        <v>244002</v>
      </c>
      <c r="C206" s="10" t="s">
        <v>210</v>
      </c>
      <c r="D206" s="11">
        <v>645</v>
      </c>
      <c r="E206" s="11">
        <v>1724</v>
      </c>
      <c r="F206" s="11">
        <v>848</v>
      </c>
      <c r="G206" s="11">
        <v>876</v>
      </c>
    </row>
    <row r="207" spans="1:7" ht="13.5">
      <c r="A207" s="10">
        <v>10100</v>
      </c>
      <c r="B207" s="10">
        <v>254000</v>
      </c>
      <c r="C207" s="10" t="s">
        <v>211</v>
      </c>
      <c r="D207" s="11">
        <v>468</v>
      </c>
      <c r="E207" s="11">
        <v>792</v>
      </c>
      <c r="F207" s="11">
        <v>391</v>
      </c>
      <c r="G207" s="11">
        <v>401</v>
      </c>
    </row>
    <row r="208" spans="1:7" ht="13.5">
      <c r="A208" s="10">
        <v>10201</v>
      </c>
      <c r="B208" s="10">
        <v>253001</v>
      </c>
      <c r="C208" s="10" t="s">
        <v>212</v>
      </c>
      <c r="D208" s="11">
        <v>1243</v>
      </c>
      <c r="E208" s="11">
        <v>2225</v>
      </c>
      <c r="F208" s="11">
        <v>1077</v>
      </c>
      <c r="G208" s="11">
        <v>1148</v>
      </c>
    </row>
    <row r="209" spans="1:7" ht="13.5">
      <c r="A209" s="10">
        <v>10202</v>
      </c>
      <c r="B209" s="10">
        <v>253002</v>
      </c>
      <c r="C209" s="10" t="s">
        <v>213</v>
      </c>
      <c r="D209" s="11">
        <v>621</v>
      </c>
      <c r="E209" s="11">
        <v>1247</v>
      </c>
      <c r="F209" s="11">
        <v>587</v>
      </c>
      <c r="G209" s="11">
        <v>660</v>
      </c>
    </row>
    <row r="210" spans="1:7" ht="13.5">
      <c r="A210" s="10">
        <v>10203</v>
      </c>
      <c r="B210" s="10">
        <v>253003</v>
      </c>
      <c r="C210" s="10" t="s">
        <v>214</v>
      </c>
      <c r="D210" s="11">
        <v>655</v>
      </c>
      <c r="E210" s="11">
        <v>1423</v>
      </c>
      <c r="F210" s="11">
        <v>640</v>
      </c>
      <c r="G210" s="11">
        <v>783</v>
      </c>
    </row>
    <row r="211" spans="1:7" ht="13.5">
      <c r="A211" s="10">
        <v>10204</v>
      </c>
      <c r="B211" s="10">
        <v>253004</v>
      </c>
      <c r="C211" s="10" t="s">
        <v>215</v>
      </c>
      <c r="D211" s="11">
        <v>624</v>
      </c>
      <c r="E211" s="11">
        <v>1339</v>
      </c>
      <c r="F211" s="11">
        <v>629</v>
      </c>
      <c r="G211" s="11">
        <v>710</v>
      </c>
    </row>
    <row r="212" spans="1:7" ht="13.5">
      <c r="A212" s="10">
        <v>10301</v>
      </c>
      <c r="B212" s="10">
        <v>136001</v>
      </c>
      <c r="C212" s="10" t="s">
        <v>216</v>
      </c>
      <c r="D212" s="11">
        <v>870</v>
      </c>
      <c r="E212" s="11">
        <v>1542</v>
      </c>
      <c r="F212" s="11">
        <v>745</v>
      </c>
      <c r="G212" s="11">
        <v>797</v>
      </c>
    </row>
    <row r="213" spans="1:7" ht="13.5">
      <c r="A213" s="10">
        <v>10302</v>
      </c>
      <c r="B213" s="10">
        <v>136002</v>
      </c>
      <c r="C213" s="10" t="s">
        <v>217</v>
      </c>
      <c r="D213" s="11">
        <v>88</v>
      </c>
      <c r="E213" s="11">
        <v>146</v>
      </c>
      <c r="F213" s="11">
        <v>75</v>
      </c>
      <c r="G213" s="11">
        <v>71</v>
      </c>
    </row>
    <row r="214" spans="1:7" ht="13.5">
      <c r="A214" s="10">
        <v>10205</v>
      </c>
      <c r="B214" s="10">
        <v>253005</v>
      </c>
      <c r="C214" s="10" t="s">
        <v>218</v>
      </c>
      <c r="D214" s="11">
        <v>366</v>
      </c>
      <c r="E214" s="11">
        <v>561</v>
      </c>
      <c r="F214" s="11">
        <v>285</v>
      </c>
      <c r="G214" s="11">
        <v>276</v>
      </c>
    </row>
    <row r="215" spans="1:7" ht="13.5">
      <c r="A215" s="10">
        <v>10206</v>
      </c>
      <c r="B215" s="10">
        <v>253006</v>
      </c>
      <c r="C215" s="10" t="s">
        <v>219</v>
      </c>
      <c r="D215" s="11">
        <v>525</v>
      </c>
      <c r="E215" s="11">
        <v>813</v>
      </c>
      <c r="F215" s="11">
        <v>427</v>
      </c>
      <c r="G215" s="11">
        <v>386</v>
      </c>
    </row>
    <row r="216" spans="1:7" ht="13.5">
      <c r="A216" s="10">
        <v>10801</v>
      </c>
      <c r="B216" s="10">
        <v>100001</v>
      </c>
      <c r="C216" s="10" t="s">
        <v>220</v>
      </c>
      <c r="D216" s="11">
        <v>223</v>
      </c>
      <c r="E216" s="11">
        <v>471</v>
      </c>
      <c r="F216" s="11">
        <v>232</v>
      </c>
      <c r="G216" s="11">
        <v>239</v>
      </c>
    </row>
    <row r="217" spans="1:7" ht="13.5">
      <c r="A217" s="10">
        <v>10802</v>
      </c>
      <c r="B217" s="10">
        <v>100002</v>
      </c>
      <c r="C217" s="10" t="s">
        <v>221</v>
      </c>
      <c r="D217" s="11">
        <v>229</v>
      </c>
      <c r="E217" s="11">
        <v>484</v>
      </c>
      <c r="F217" s="11">
        <v>224</v>
      </c>
      <c r="G217" s="11">
        <v>260</v>
      </c>
    </row>
    <row r="218" spans="1:7" ht="13.5">
      <c r="A218" s="10">
        <v>10803</v>
      </c>
      <c r="B218" s="10">
        <v>100003</v>
      </c>
      <c r="C218" s="10" t="s">
        <v>222</v>
      </c>
      <c r="D218" s="11">
        <v>317</v>
      </c>
      <c r="E218" s="11">
        <v>753</v>
      </c>
      <c r="F218" s="11">
        <v>318</v>
      </c>
      <c r="G218" s="11">
        <v>435</v>
      </c>
    </row>
    <row r="219" spans="1:7" ht="13.5">
      <c r="A219" s="10">
        <v>10804</v>
      </c>
      <c r="B219" s="10">
        <v>100004</v>
      </c>
      <c r="C219" s="10" t="s">
        <v>223</v>
      </c>
      <c r="D219" s="11">
        <v>228</v>
      </c>
      <c r="E219" s="11">
        <v>614</v>
      </c>
      <c r="F219" s="11">
        <v>292</v>
      </c>
      <c r="G219" s="11">
        <v>322</v>
      </c>
    </row>
    <row r="220" spans="1:7" ht="13.5">
      <c r="A220" s="10">
        <v>11001</v>
      </c>
      <c r="B220" s="10">
        <v>133001</v>
      </c>
      <c r="C220" s="10" t="s">
        <v>224</v>
      </c>
      <c r="D220" s="11">
        <v>115</v>
      </c>
      <c r="E220" s="11">
        <v>210</v>
      </c>
      <c r="F220" s="11">
        <v>111</v>
      </c>
      <c r="G220" s="11">
        <v>99</v>
      </c>
    </row>
    <row r="221" spans="1:7" ht="13.5">
      <c r="A221" s="10">
        <v>11002</v>
      </c>
      <c r="B221" s="10">
        <v>133002</v>
      </c>
      <c r="C221" s="10" t="s">
        <v>225</v>
      </c>
      <c r="D221" s="11">
        <v>210</v>
      </c>
      <c r="E221" s="11">
        <v>343</v>
      </c>
      <c r="F221" s="11">
        <v>156</v>
      </c>
      <c r="G221" s="11">
        <v>187</v>
      </c>
    </row>
    <row r="222" spans="1:7" ht="13.5">
      <c r="A222" s="10">
        <v>11003</v>
      </c>
      <c r="B222" s="10">
        <v>133003</v>
      </c>
      <c r="C222" s="10" t="s">
        <v>226</v>
      </c>
      <c r="D222" s="11">
        <v>55</v>
      </c>
      <c r="E222" s="11">
        <v>99</v>
      </c>
      <c r="F222" s="11">
        <v>43</v>
      </c>
      <c r="G222" s="11">
        <v>56</v>
      </c>
    </row>
    <row r="223" spans="1:7" ht="13.5">
      <c r="A223" s="10">
        <v>11004</v>
      </c>
      <c r="B223" s="10">
        <v>133004</v>
      </c>
      <c r="C223" s="10" t="s">
        <v>227</v>
      </c>
      <c r="D223" s="11">
        <v>542</v>
      </c>
      <c r="E223" s="11">
        <v>1064</v>
      </c>
      <c r="F223" s="11">
        <v>495</v>
      </c>
      <c r="G223" s="11">
        <v>569</v>
      </c>
    </row>
    <row r="224" spans="1:7" ht="13.5">
      <c r="A224" s="10">
        <v>11200</v>
      </c>
      <c r="B224" s="10">
        <v>175000</v>
      </c>
      <c r="C224" s="10" t="s">
        <v>228</v>
      </c>
      <c r="D224" s="11">
        <v>347</v>
      </c>
      <c r="E224" s="11">
        <v>1099</v>
      </c>
      <c r="F224" s="11">
        <v>487</v>
      </c>
      <c r="G224" s="11">
        <v>612</v>
      </c>
    </row>
    <row r="225" spans="1:7" ht="13.5">
      <c r="A225" s="10">
        <v>11401</v>
      </c>
      <c r="B225" s="10">
        <v>188001</v>
      </c>
      <c r="C225" s="10" t="s">
        <v>229</v>
      </c>
      <c r="D225" s="11">
        <v>212</v>
      </c>
      <c r="E225" s="11">
        <v>480</v>
      </c>
      <c r="F225" s="11">
        <v>216</v>
      </c>
      <c r="G225" s="11">
        <v>264</v>
      </c>
    </row>
    <row r="226" spans="1:7" ht="13.5">
      <c r="A226" s="10">
        <v>11402</v>
      </c>
      <c r="B226" s="10">
        <v>188002</v>
      </c>
      <c r="C226" s="10" t="s">
        <v>230</v>
      </c>
      <c r="D226" s="11">
        <v>194</v>
      </c>
      <c r="E226" s="11">
        <v>452</v>
      </c>
      <c r="F226" s="11">
        <v>211</v>
      </c>
      <c r="G226" s="11">
        <v>241</v>
      </c>
    </row>
    <row r="227" spans="1:7" ht="13.5">
      <c r="A227" s="10">
        <v>11403</v>
      </c>
      <c r="B227" s="10">
        <v>188003</v>
      </c>
      <c r="C227" s="10" t="s">
        <v>231</v>
      </c>
      <c r="D227" s="11">
        <v>380</v>
      </c>
      <c r="E227" s="11">
        <v>906</v>
      </c>
      <c r="F227" s="11">
        <v>416</v>
      </c>
      <c r="G227" s="11">
        <v>490</v>
      </c>
    </row>
    <row r="228" spans="1:7" ht="13.5">
      <c r="A228" s="10">
        <v>11404</v>
      </c>
      <c r="B228" s="10">
        <v>188004</v>
      </c>
      <c r="C228" s="10" t="s">
        <v>232</v>
      </c>
      <c r="D228" s="11">
        <v>271</v>
      </c>
      <c r="E228" s="11">
        <v>638</v>
      </c>
      <c r="F228" s="11">
        <v>275</v>
      </c>
      <c r="G228" s="11">
        <v>363</v>
      </c>
    </row>
    <row r="229" spans="1:7" ht="13.5">
      <c r="A229" s="10">
        <v>11405</v>
      </c>
      <c r="B229" s="10">
        <v>188005</v>
      </c>
      <c r="C229" s="10" t="s">
        <v>233</v>
      </c>
      <c r="D229" s="11">
        <v>395</v>
      </c>
      <c r="E229" s="11">
        <v>979</v>
      </c>
      <c r="F229" s="11">
        <v>455</v>
      </c>
      <c r="G229" s="11">
        <v>524</v>
      </c>
    </row>
    <row r="230" spans="1:7" ht="13.5">
      <c r="A230" s="10">
        <v>11601</v>
      </c>
      <c r="B230" s="10">
        <v>85001</v>
      </c>
      <c r="C230" s="10" t="s">
        <v>234</v>
      </c>
      <c r="D230" s="11">
        <v>578</v>
      </c>
      <c r="E230" s="11">
        <v>1140</v>
      </c>
      <c r="F230" s="11">
        <v>521</v>
      </c>
      <c r="G230" s="11">
        <v>619</v>
      </c>
    </row>
    <row r="231" spans="1:7" ht="13.5">
      <c r="A231" s="10">
        <v>11602</v>
      </c>
      <c r="B231" s="10">
        <v>85002</v>
      </c>
      <c r="C231" s="10" t="s">
        <v>235</v>
      </c>
      <c r="D231" s="11">
        <v>453</v>
      </c>
      <c r="E231" s="11">
        <v>982</v>
      </c>
      <c r="F231" s="11">
        <v>468</v>
      </c>
      <c r="G231" s="11">
        <v>514</v>
      </c>
    </row>
    <row r="232" spans="1:7" ht="13.5">
      <c r="A232" s="10">
        <v>11603</v>
      </c>
      <c r="B232" s="10">
        <v>85003</v>
      </c>
      <c r="C232" s="10" t="s">
        <v>236</v>
      </c>
      <c r="D232" s="11">
        <v>428</v>
      </c>
      <c r="E232" s="11">
        <v>998</v>
      </c>
      <c r="F232" s="11">
        <v>431</v>
      </c>
      <c r="G232" s="11">
        <v>567</v>
      </c>
    </row>
    <row r="233" spans="1:7" ht="13.5">
      <c r="A233" s="10">
        <v>11604</v>
      </c>
      <c r="B233" s="10">
        <v>85004</v>
      </c>
      <c r="C233" s="10" t="s">
        <v>237</v>
      </c>
      <c r="D233" s="11">
        <v>668</v>
      </c>
      <c r="E233" s="11">
        <v>1025</v>
      </c>
      <c r="F233" s="11">
        <v>448</v>
      </c>
      <c r="G233" s="11">
        <v>577</v>
      </c>
    </row>
    <row r="234" spans="1:7" ht="13.5">
      <c r="A234" s="10">
        <v>11605</v>
      </c>
      <c r="B234" s="10">
        <v>85005</v>
      </c>
      <c r="C234" s="10" t="s">
        <v>238</v>
      </c>
      <c r="D234" s="11">
        <v>411</v>
      </c>
      <c r="E234" s="11">
        <v>811</v>
      </c>
      <c r="F234" s="11">
        <v>366</v>
      </c>
      <c r="G234" s="11">
        <v>445</v>
      </c>
    </row>
    <row r="235" spans="1:7" ht="13.5">
      <c r="A235" s="10">
        <v>11606</v>
      </c>
      <c r="B235" s="10">
        <v>85006</v>
      </c>
      <c r="C235" s="10" t="s">
        <v>239</v>
      </c>
      <c r="D235" s="11">
        <v>291</v>
      </c>
      <c r="E235" s="11">
        <v>646</v>
      </c>
      <c r="F235" s="11">
        <v>294</v>
      </c>
      <c r="G235" s="11">
        <v>352</v>
      </c>
    </row>
    <row r="236" spans="1:7" ht="13.5">
      <c r="A236" s="10">
        <v>11607</v>
      </c>
      <c r="B236" s="10">
        <v>85007</v>
      </c>
      <c r="C236" s="10" t="s">
        <v>240</v>
      </c>
      <c r="D236" s="11">
        <v>359</v>
      </c>
      <c r="E236" s="11">
        <v>658</v>
      </c>
      <c r="F236" s="11">
        <v>309</v>
      </c>
      <c r="G236" s="11">
        <v>349</v>
      </c>
    </row>
    <row r="237" spans="1:7" ht="13.5">
      <c r="A237" s="10">
        <v>11701</v>
      </c>
      <c r="B237" s="10">
        <v>137001</v>
      </c>
      <c r="C237" s="10" t="s">
        <v>241</v>
      </c>
      <c r="D237" s="11">
        <v>200</v>
      </c>
      <c r="E237" s="11">
        <v>382</v>
      </c>
      <c r="F237" s="11">
        <v>176</v>
      </c>
      <c r="G237" s="11">
        <v>206</v>
      </c>
    </row>
    <row r="238" spans="1:7" ht="13.5">
      <c r="A238" s="10">
        <v>11702</v>
      </c>
      <c r="B238" s="10">
        <v>137002</v>
      </c>
      <c r="C238" s="10" t="s">
        <v>242</v>
      </c>
      <c r="D238" s="11">
        <v>282</v>
      </c>
      <c r="E238" s="11">
        <v>574</v>
      </c>
      <c r="F238" s="11">
        <v>267</v>
      </c>
      <c r="G238" s="11">
        <v>307</v>
      </c>
    </row>
    <row r="239" spans="1:7" ht="13.5">
      <c r="A239" s="10">
        <v>11801</v>
      </c>
      <c r="B239" s="10">
        <v>174001</v>
      </c>
      <c r="C239" s="10" t="s">
        <v>243</v>
      </c>
      <c r="D239" s="11">
        <v>448</v>
      </c>
      <c r="E239" s="11">
        <v>1002</v>
      </c>
      <c r="F239" s="11">
        <v>457</v>
      </c>
      <c r="G239" s="11">
        <v>545</v>
      </c>
    </row>
    <row r="240" spans="1:7" ht="13.5">
      <c r="A240" s="10">
        <v>11802</v>
      </c>
      <c r="B240" s="10">
        <v>174002</v>
      </c>
      <c r="C240" s="10" t="s">
        <v>244</v>
      </c>
      <c r="D240" s="11">
        <v>381</v>
      </c>
      <c r="E240" s="11">
        <v>888</v>
      </c>
      <c r="F240" s="11">
        <v>420</v>
      </c>
      <c r="G240" s="11">
        <v>468</v>
      </c>
    </row>
    <row r="241" spans="1:7" ht="13.5">
      <c r="A241" s="10">
        <v>11803</v>
      </c>
      <c r="B241" s="10">
        <v>174003</v>
      </c>
      <c r="C241" s="10" t="s">
        <v>245</v>
      </c>
      <c r="D241" s="11">
        <v>598</v>
      </c>
      <c r="E241" s="11">
        <v>1373</v>
      </c>
      <c r="F241" s="11">
        <v>628</v>
      </c>
      <c r="G241" s="11">
        <v>745</v>
      </c>
    </row>
    <row r="242" spans="1:7" ht="13.5">
      <c r="A242" s="10">
        <v>11804</v>
      </c>
      <c r="B242" s="10">
        <v>174004</v>
      </c>
      <c r="C242" s="10" t="s">
        <v>246</v>
      </c>
      <c r="D242" s="11">
        <v>448</v>
      </c>
      <c r="E242" s="11">
        <v>1048</v>
      </c>
      <c r="F242" s="11">
        <v>522</v>
      </c>
      <c r="G242" s="11">
        <v>526</v>
      </c>
    </row>
    <row r="243" spans="1:7" ht="13.5">
      <c r="A243" s="10">
        <v>11901</v>
      </c>
      <c r="B243" s="10">
        <v>216001</v>
      </c>
      <c r="C243" s="10" t="s">
        <v>247</v>
      </c>
      <c r="D243" s="11">
        <v>513</v>
      </c>
      <c r="E243" s="11">
        <v>1136</v>
      </c>
      <c r="F243" s="11">
        <v>543</v>
      </c>
      <c r="G243" s="11">
        <v>593</v>
      </c>
    </row>
    <row r="244" spans="1:7" ht="13.5">
      <c r="A244" s="10">
        <v>11902</v>
      </c>
      <c r="B244" s="10">
        <v>216002</v>
      </c>
      <c r="C244" s="10" t="s">
        <v>248</v>
      </c>
      <c r="D244" s="11">
        <v>639</v>
      </c>
      <c r="E244" s="11">
        <v>1219</v>
      </c>
      <c r="F244" s="11">
        <v>534</v>
      </c>
      <c r="G244" s="11">
        <v>685</v>
      </c>
    </row>
    <row r="245" spans="1:7" ht="13.5">
      <c r="A245" s="10">
        <v>12001</v>
      </c>
      <c r="B245" s="10">
        <v>93001</v>
      </c>
      <c r="C245" s="10" t="s">
        <v>249</v>
      </c>
      <c r="D245" s="11">
        <v>267</v>
      </c>
      <c r="E245" s="11">
        <v>678</v>
      </c>
      <c r="F245" s="11">
        <v>321</v>
      </c>
      <c r="G245" s="11">
        <v>357</v>
      </c>
    </row>
    <row r="246" spans="1:7" ht="13.5">
      <c r="A246" s="10">
        <v>12002</v>
      </c>
      <c r="B246" s="10">
        <v>93002</v>
      </c>
      <c r="C246" s="10" t="s">
        <v>250</v>
      </c>
      <c r="D246" s="11">
        <v>501</v>
      </c>
      <c r="E246" s="11">
        <v>1091</v>
      </c>
      <c r="F246" s="11">
        <v>482</v>
      </c>
      <c r="G246" s="11">
        <v>609</v>
      </c>
    </row>
    <row r="247" spans="1:7" ht="13.5">
      <c r="A247" s="10">
        <v>12003</v>
      </c>
      <c r="B247" s="10">
        <v>93003</v>
      </c>
      <c r="C247" s="10" t="s">
        <v>251</v>
      </c>
      <c r="D247" s="11">
        <v>467</v>
      </c>
      <c r="E247" s="11">
        <v>1130</v>
      </c>
      <c r="F247" s="11">
        <v>537</v>
      </c>
      <c r="G247" s="11">
        <v>593</v>
      </c>
    </row>
    <row r="248" spans="1:7" ht="13.5">
      <c r="A248" s="10">
        <v>11406</v>
      </c>
      <c r="B248" s="10">
        <v>188006</v>
      </c>
      <c r="C248" s="10" t="s">
        <v>252</v>
      </c>
      <c r="D248" s="11">
        <v>197</v>
      </c>
      <c r="E248" s="11">
        <v>374</v>
      </c>
      <c r="F248" s="11">
        <v>169</v>
      </c>
      <c r="G248" s="11">
        <v>205</v>
      </c>
    </row>
    <row r="249" spans="1:7" ht="13.5">
      <c r="A249" s="10">
        <v>12201</v>
      </c>
      <c r="B249" s="10">
        <v>26001</v>
      </c>
      <c r="C249" s="10" t="s">
        <v>253</v>
      </c>
      <c r="D249" s="11">
        <v>433</v>
      </c>
      <c r="E249" s="11">
        <v>1027</v>
      </c>
      <c r="F249" s="11">
        <v>483</v>
      </c>
      <c r="G249" s="11">
        <v>544</v>
      </c>
    </row>
    <row r="250" spans="1:7" ht="13.5">
      <c r="A250" s="10">
        <v>12202</v>
      </c>
      <c r="B250" s="10">
        <v>26002</v>
      </c>
      <c r="C250" s="10" t="s">
        <v>254</v>
      </c>
      <c r="D250" s="11">
        <v>349</v>
      </c>
      <c r="E250" s="11">
        <v>748</v>
      </c>
      <c r="F250" s="11">
        <v>363</v>
      </c>
      <c r="G250" s="11">
        <v>385</v>
      </c>
    </row>
    <row r="251" spans="1:7" ht="13.5">
      <c r="A251" s="10">
        <v>12301</v>
      </c>
      <c r="B251" s="10">
        <v>54001</v>
      </c>
      <c r="C251" s="10" t="s">
        <v>255</v>
      </c>
      <c r="D251" s="11">
        <v>324</v>
      </c>
      <c r="E251" s="11">
        <v>810</v>
      </c>
      <c r="F251" s="11">
        <v>378</v>
      </c>
      <c r="G251" s="11">
        <v>432</v>
      </c>
    </row>
    <row r="252" spans="1:7" ht="13.5">
      <c r="A252" s="10">
        <v>12302</v>
      </c>
      <c r="B252" s="10">
        <v>54002</v>
      </c>
      <c r="C252" s="10" t="s">
        <v>256</v>
      </c>
      <c r="D252" s="11">
        <v>257</v>
      </c>
      <c r="E252" s="11">
        <v>641</v>
      </c>
      <c r="F252" s="11">
        <v>301</v>
      </c>
      <c r="G252" s="11">
        <v>340</v>
      </c>
    </row>
    <row r="253" spans="1:7" ht="13.5">
      <c r="A253" s="10">
        <v>12400</v>
      </c>
      <c r="B253" s="10">
        <v>152000</v>
      </c>
      <c r="C253" s="10" t="s">
        <v>257</v>
      </c>
      <c r="D253" s="11">
        <v>0</v>
      </c>
      <c r="E253" s="11">
        <v>0</v>
      </c>
      <c r="F253" s="11">
        <v>0</v>
      </c>
      <c r="G253" s="11">
        <v>0</v>
      </c>
    </row>
    <row r="254" spans="1:7" ht="13.5">
      <c r="A254" s="10">
        <v>12501</v>
      </c>
      <c r="B254" s="10">
        <v>239001</v>
      </c>
      <c r="C254" s="10" t="s">
        <v>258</v>
      </c>
      <c r="D254" s="11">
        <v>356</v>
      </c>
      <c r="E254" s="11">
        <v>727</v>
      </c>
      <c r="F254" s="11">
        <v>316</v>
      </c>
      <c r="G254" s="11">
        <v>411</v>
      </c>
    </row>
    <row r="255" spans="1:7" ht="13.5">
      <c r="A255" s="10">
        <v>12502</v>
      </c>
      <c r="B255" s="10">
        <v>239002</v>
      </c>
      <c r="C255" s="10" t="s">
        <v>259</v>
      </c>
      <c r="D255" s="11">
        <v>177</v>
      </c>
      <c r="E255" s="11">
        <v>324</v>
      </c>
      <c r="F255" s="11">
        <v>141</v>
      </c>
      <c r="G255" s="11">
        <v>183</v>
      </c>
    </row>
    <row r="256" spans="1:7" ht="13.5">
      <c r="A256" s="10">
        <v>2601</v>
      </c>
      <c r="B256" s="10">
        <v>247001</v>
      </c>
      <c r="C256" s="10" t="s">
        <v>260</v>
      </c>
      <c r="D256" s="11">
        <v>265</v>
      </c>
      <c r="E256" s="11">
        <v>617</v>
      </c>
      <c r="F256" s="11">
        <v>286</v>
      </c>
      <c r="G256" s="11">
        <v>331</v>
      </c>
    </row>
    <row r="257" spans="1:7" ht="13.5">
      <c r="A257" s="10">
        <v>12600</v>
      </c>
      <c r="B257" s="10">
        <v>249000</v>
      </c>
      <c r="C257" s="10" t="s">
        <v>261</v>
      </c>
      <c r="D257" s="11">
        <v>561</v>
      </c>
      <c r="E257" s="11">
        <v>1124</v>
      </c>
      <c r="F257" s="11">
        <v>519</v>
      </c>
      <c r="G257" s="11">
        <v>605</v>
      </c>
    </row>
    <row r="258" spans="1:7" ht="13.5">
      <c r="A258" s="10">
        <v>12701</v>
      </c>
      <c r="B258" s="10">
        <v>12001</v>
      </c>
      <c r="C258" s="10" t="s">
        <v>262</v>
      </c>
      <c r="D258" s="11">
        <v>152</v>
      </c>
      <c r="E258" s="11">
        <v>335</v>
      </c>
      <c r="F258" s="11">
        <v>151</v>
      </c>
      <c r="G258" s="11">
        <v>184</v>
      </c>
    </row>
    <row r="259" spans="1:7" ht="13.5">
      <c r="A259" s="10">
        <v>12702</v>
      </c>
      <c r="B259" s="10">
        <v>12002</v>
      </c>
      <c r="C259" s="10" t="s">
        <v>263</v>
      </c>
      <c r="D259" s="11">
        <v>215</v>
      </c>
      <c r="E259" s="11">
        <v>466</v>
      </c>
      <c r="F259" s="11">
        <v>195</v>
      </c>
      <c r="G259" s="11">
        <v>271</v>
      </c>
    </row>
    <row r="260" spans="1:7" ht="13.5">
      <c r="A260" s="10">
        <v>12703</v>
      </c>
      <c r="B260" s="10">
        <v>12003</v>
      </c>
      <c r="C260" s="10" t="s">
        <v>264</v>
      </c>
      <c r="D260" s="11">
        <v>284</v>
      </c>
      <c r="E260" s="11">
        <v>625</v>
      </c>
      <c r="F260" s="11">
        <v>280</v>
      </c>
      <c r="G260" s="11">
        <v>345</v>
      </c>
    </row>
    <row r="261" spans="1:7" ht="13.5">
      <c r="A261" s="10">
        <v>12704</v>
      </c>
      <c r="B261" s="10">
        <v>12004</v>
      </c>
      <c r="C261" s="10" t="s">
        <v>265</v>
      </c>
      <c r="D261" s="11">
        <v>616</v>
      </c>
      <c r="E261" s="11">
        <v>1268</v>
      </c>
      <c r="F261" s="11">
        <v>586</v>
      </c>
      <c r="G261" s="11">
        <v>682</v>
      </c>
    </row>
    <row r="262" spans="1:7" ht="13.5">
      <c r="A262" s="10">
        <v>12705</v>
      </c>
      <c r="B262" s="10">
        <v>12005</v>
      </c>
      <c r="C262" s="10" t="s">
        <v>266</v>
      </c>
      <c r="D262" s="11">
        <v>352</v>
      </c>
      <c r="E262" s="11">
        <v>907</v>
      </c>
      <c r="F262" s="11">
        <v>411</v>
      </c>
      <c r="G262" s="11">
        <v>496</v>
      </c>
    </row>
    <row r="263" spans="1:7" ht="13.5">
      <c r="A263" s="10">
        <v>12800</v>
      </c>
      <c r="B263" s="10">
        <v>13000</v>
      </c>
      <c r="C263" s="10" t="s">
        <v>267</v>
      </c>
      <c r="D263" s="11">
        <v>380</v>
      </c>
      <c r="E263" s="11">
        <v>923</v>
      </c>
      <c r="F263" s="11">
        <v>435</v>
      </c>
      <c r="G263" s="11">
        <v>488</v>
      </c>
    </row>
    <row r="264" spans="1:7" ht="13.5">
      <c r="A264" s="10">
        <v>12900</v>
      </c>
      <c r="B264" s="10">
        <v>103000</v>
      </c>
      <c r="C264" s="10" t="s">
        <v>268</v>
      </c>
      <c r="D264" s="11">
        <v>233</v>
      </c>
      <c r="E264" s="11">
        <v>558</v>
      </c>
      <c r="F264" s="11">
        <v>257</v>
      </c>
      <c r="G264" s="11">
        <v>301</v>
      </c>
    </row>
    <row r="265" spans="1:7" ht="13.5">
      <c r="A265" s="10">
        <v>13000</v>
      </c>
      <c r="B265" s="10">
        <v>107000</v>
      </c>
      <c r="C265" s="10" t="s">
        <v>269</v>
      </c>
      <c r="D265" s="11">
        <v>4</v>
      </c>
      <c r="E265" s="11">
        <v>16</v>
      </c>
      <c r="F265" s="11">
        <v>8</v>
      </c>
      <c r="G265" s="11">
        <v>8</v>
      </c>
    </row>
    <row r="266" spans="1:7" ht="13.5">
      <c r="A266" s="10">
        <v>13100</v>
      </c>
      <c r="B266" s="10">
        <v>156000</v>
      </c>
      <c r="C266" s="10" t="s">
        <v>270</v>
      </c>
      <c r="D266" s="11">
        <v>160</v>
      </c>
      <c r="E266" s="11">
        <v>419</v>
      </c>
      <c r="F266" s="11">
        <v>164</v>
      </c>
      <c r="G266" s="11">
        <v>255</v>
      </c>
    </row>
    <row r="267" spans="1:7" ht="13.5">
      <c r="A267" s="10">
        <v>13200</v>
      </c>
      <c r="B267" s="10">
        <v>151000</v>
      </c>
      <c r="C267" s="10" t="s">
        <v>271</v>
      </c>
      <c r="D267" s="11">
        <v>373</v>
      </c>
      <c r="E267" s="11">
        <v>624</v>
      </c>
      <c r="F267" s="11">
        <v>294</v>
      </c>
      <c r="G267" s="11">
        <v>330</v>
      </c>
    </row>
    <row r="268" spans="1:7" ht="13.5">
      <c r="A268" s="10">
        <v>13300</v>
      </c>
      <c r="B268" s="10">
        <v>153000</v>
      </c>
      <c r="C268" s="10" t="s">
        <v>272</v>
      </c>
      <c r="D268" s="11">
        <v>10</v>
      </c>
      <c r="E268" s="11">
        <v>22</v>
      </c>
      <c r="F268" s="11">
        <v>14</v>
      </c>
      <c r="G268" s="11">
        <v>8</v>
      </c>
    </row>
    <row r="269" spans="1:7" ht="13.5">
      <c r="A269" s="10">
        <v>13400</v>
      </c>
      <c r="B269" s="10">
        <v>154000</v>
      </c>
      <c r="C269" s="10" t="s">
        <v>273</v>
      </c>
      <c r="D269" s="11">
        <v>56</v>
      </c>
      <c r="E269" s="11">
        <v>110</v>
      </c>
      <c r="F269" s="11">
        <v>45</v>
      </c>
      <c r="G269" s="11">
        <v>65</v>
      </c>
    </row>
    <row r="270" spans="1:7" ht="13.5">
      <c r="A270" s="10">
        <v>13500</v>
      </c>
      <c r="B270" s="10">
        <v>159000</v>
      </c>
      <c r="C270" s="10" t="s">
        <v>274</v>
      </c>
      <c r="D270" s="11">
        <v>529</v>
      </c>
      <c r="E270" s="11">
        <v>930</v>
      </c>
      <c r="F270" s="11">
        <v>404</v>
      </c>
      <c r="G270" s="11">
        <v>526</v>
      </c>
    </row>
    <row r="271" spans="1:7" ht="13.5">
      <c r="A271" s="10">
        <v>13601</v>
      </c>
      <c r="B271" s="10">
        <v>160001</v>
      </c>
      <c r="C271" s="10" t="s">
        <v>275</v>
      </c>
      <c r="D271" s="11">
        <v>353</v>
      </c>
      <c r="E271" s="11">
        <v>604</v>
      </c>
      <c r="F271" s="11">
        <v>294</v>
      </c>
      <c r="G271" s="11">
        <v>310</v>
      </c>
    </row>
    <row r="272" spans="1:7" ht="13.5">
      <c r="A272" s="10">
        <v>13602</v>
      </c>
      <c r="B272" s="10">
        <v>160002</v>
      </c>
      <c r="C272" s="10" t="s">
        <v>276</v>
      </c>
      <c r="D272" s="11">
        <v>295</v>
      </c>
      <c r="E272" s="11">
        <v>613</v>
      </c>
      <c r="F272" s="11">
        <v>257</v>
      </c>
      <c r="G272" s="11">
        <v>356</v>
      </c>
    </row>
    <row r="273" spans="1:7" ht="13.5">
      <c r="A273" s="10">
        <v>13700</v>
      </c>
      <c r="B273" s="10">
        <v>157000</v>
      </c>
      <c r="C273" s="10" t="s">
        <v>277</v>
      </c>
      <c r="D273" s="11">
        <v>509</v>
      </c>
      <c r="E273" s="11">
        <v>880</v>
      </c>
      <c r="F273" s="11">
        <v>398</v>
      </c>
      <c r="G273" s="11">
        <v>482</v>
      </c>
    </row>
    <row r="274" spans="1:7" ht="13.5">
      <c r="A274" s="10">
        <v>13800</v>
      </c>
      <c r="B274" s="10">
        <v>158000</v>
      </c>
      <c r="C274" s="10" t="s">
        <v>278</v>
      </c>
      <c r="D274" s="11">
        <v>47</v>
      </c>
      <c r="E274" s="11">
        <v>106</v>
      </c>
      <c r="F274" s="11">
        <v>47</v>
      </c>
      <c r="G274" s="11">
        <v>59</v>
      </c>
    </row>
    <row r="275" spans="1:7" ht="13.5">
      <c r="A275" s="10">
        <v>13901</v>
      </c>
      <c r="B275" s="10">
        <v>25001</v>
      </c>
      <c r="C275" s="10" t="s">
        <v>279</v>
      </c>
      <c r="D275" s="11">
        <v>304</v>
      </c>
      <c r="E275" s="11">
        <v>599</v>
      </c>
      <c r="F275" s="11">
        <v>264</v>
      </c>
      <c r="G275" s="11">
        <v>335</v>
      </c>
    </row>
    <row r="276" spans="1:7" ht="13.5">
      <c r="A276" s="10">
        <v>14002</v>
      </c>
      <c r="B276" s="10">
        <v>22002</v>
      </c>
      <c r="C276" s="10" t="s">
        <v>280</v>
      </c>
      <c r="D276" s="11">
        <v>433</v>
      </c>
      <c r="E276" s="11">
        <v>892</v>
      </c>
      <c r="F276" s="11">
        <v>406</v>
      </c>
      <c r="G276" s="11">
        <v>486</v>
      </c>
    </row>
    <row r="277" spans="1:7" ht="13.5">
      <c r="A277" s="10">
        <v>14003</v>
      </c>
      <c r="B277" s="10">
        <v>22003</v>
      </c>
      <c r="C277" s="10" t="s">
        <v>281</v>
      </c>
      <c r="D277" s="11">
        <v>503</v>
      </c>
      <c r="E277" s="11">
        <v>965</v>
      </c>
      <c r="F277" s="11">
        <v>495</v>
      </c>
      <c r="G277" s="11">
        <v>470</v>
      </c>
    </row>
    <row r="278" spans="1:7" ht="13.5">
      <c r="A278" s="10">
        <v>14004</v>
      </c>
      <c r="B278" s="10">
        <v>22004</v>
      </c>
      <c r="C278" s="10" t="s">
        <v>282</v>
      </c>
      <c r="D278" s="11">
        <v>241</v>
      </c>
      <c r="E278" s="11">
        <v>507</v>
      </c>
      <c r="F278" s="11">
        <v>253</v>
      </c>
      <c r="G278" s="11">
        <v>254</v>
      </c>
    </row>
    <row r="279" spans="1:7" ht="13.5">
      <c r="A279" s="10">
        <v>14005</v>
      </c>
      <c r="B279" s="10">
        <v>22005</v>
      </c>
      <c r="C279" s="10" t="s">
        <v>283</v>
      </c>
      <c r="D279" s="11">
        <v>251</v>
      </c>
      <c r="E279" s="11">
        <v>518</v>
      </c>
      <c r="F279" s="11">
        <v>241</v>
      </c>
      <c r="G279" s="11">
        <v>277</v>
      </c>
    </row>
    <row r="280" spans="1:7" ht="13.5">
      <c r="A280" s="10">
        <v>14006</v>
      </c>
      <c r="B280" s="10">
        <v>22006</v>
      </c>
      <c r="C280" s="10" t="s">
        <v>284</v>
      </c>
      <c r="D280" s="11">
        <v>437</v>
      </c>
      <c r="E280" s="11">
        <v>1169</v>
      </c>
      <c r="F280" s="11">
        <v>498</v>
      </c>
      <c r="G280" s="11">
        <v>671</v>
      </c>
    </row>
    <row r="281" spans="1:7" ht="13.5">
      <c r="A281" s="10">
        <v>14100</v>
      </c>
      <c r="B281" s="10">
        <v>24000</v>
      </c>
      <c r="C281" s="10" t="s">
        <v>285</v>
      </c>
      <c r="D281" s="11">
        <v>344</v>
      </c>
      <c r="E281" s="11">
        <v>731</v>
      </c>
      <c r="F281" s="11">
        <v>351</v>
      </c>
      <c r="G281" s="11">
        <v>380</v>
      </c>
    </row>
    <row r="282" spans="1:7" ht="13.5">
      <c r="A282" s="10">
        <v>14200</v>
      </c>
      <c r="B282" s="10">
        <v>23000</v>
      </c>
      <c r="C282" s="10" t="s">
        <v>286</v>
      </c>
      <c r="D282" s="11">
        <v>0</v>
      </c>
      <c r="E282" s="11">
        <v>0</v>
      </c>
      <c r="F282" s="11">
        <v>0</v>
      </c>
      <c r="G282" s="11">
        <v>0</v>
      </c>
    </row>
    <row r="283" spans="1:7" ht="13.5">
      <c r="A283" s="10">
        <v>14300</v>
      </c>
      <c r="B283" s="10">
        <v>255000</v>
      </c>
      <c r="C283" s="10" t="s">
        <v>287</v>
      </c>
      <c r="D283" s="11">
        <v>22</v>
      </c>
      <c r="E283" s="11">
        <v>47</v>
      </c>
      <c r="F283" s="11">
        <v>20</v>
      </c>
      <c r="G283" s="11">
        <v>27</v>
      </c>
    </row>
    <row r="284" spans="1:7" ht="13.5">
      <c r="A284" s="10">
        <v>14400</v>
      </c>
      <c r="B284" s="10">
        <v>92000</v>
      </c>
      <c r="C284" s="10" t="s">
        <v>288</v>
      </c>
      <c r="D284" s="11">
        <v>0</v>
      </c>
      <c r="E284" s="11">
        <v>0</v>
      </c>
      <c r="F284" s="11">
        <v>0</v>
      </c>
      <c r="G284" s="11">
        <v>0</v>
      </c>
    </row>
    <row r="285" spans="1:7" ht="13.5">
      <c r="A285" s="10">
        <v>14500</v>
      </c>
      <c r="B285" s="10">
        <v>150000</v>
      </c>
      <c r="C285" s="10" t="s">
        <v>289</v>
      </c>
      <c r="D285" s="11">
        <v>785</v>
      </c>
      <c r="E285" s="11">
        <v>1256</v>
      </c>
      <c r="F285" s="11">
        <v>645</v>
      </c>
      <c r="G285" s="11">
        <v>611</v>
      </c>
    </row>
    <row r="286" spans="1:7" ht="13.5">
      <c r="A286" s="10">
        <v>14600</v>
      </c>
      <c r="B286" s="10">
        <v>149000</v>
      </c>
      <c r="C286" s="10" t="s">
        <v>290</v>
      </c>
      <c r="D286" s="11">
        <v>779</v>
      </c>
      <c r="E286" s="11">
        <v>1229</v>
      </c>
      <c r="F286" s="11">
        <v>602</v>
      </c>
      <c r="G286" s="11">
        <v>627</v>
      </c>
    </row>
    <row r="287" spans="1:7" ht="13.5">
      <c r="A287" s="10">
        <v>14700</v>
      </c>
      <c r="B287" s="10">
        <v>155000</v>
      </c>
      <c r="C287" s="10" t="s">
        <v>291</v>
      </c>
      <c r="D287" s="11">
        <v>1060</v>
      </c>
      <c r="E287" s="11">
        <v>1256</v>
      </c>
      <c r="F287" s="11">
        <v>723</v>
      </c>
      <c r="G287" s="11">
        <v>533</v>
      </c>
    </row>
    <row r="288" spans="1:7" ht="13.5">
      <c r="A288" s="10">
        <v>14800</v>
      </c>
      <c r="B288" s="10">
        <v>148000</v>
      </c>
      <c r="C288" s="10" t="s">
        <v>292</v>
      </c>
      <c r="D288" s="11">
        <v>389</v>
      </c>
      <c r="E288" s="11">
        <v>617</v>
      </c>
      <c r="F288" s="11">
        <v>300</v>
      </c>
      <c r="G288" s="11">
        <v>317</v>
      </c>
    </row>
    <row r="289" spans="1:7" ht="13.5">
      <c r="A289" s="10">
        <v>15400</v>
      </c>
      <c r="B289" s="10">
        <v>67000</v>
      </c>
      <c r="C289" s="10" t="s">
        <v>293</v>
      </c>
      <c r="D289" s="11">
        <v>3032</v>
      </c>
      <c r="E289" s="11">
        <v>7339</v>
      </c>
      <c r="F289" s="11">
        <v>3503</v>
      </c>
      <c r="G289" s="11">
        <v>3836</v>
      </c>
    </row>
    <row r="290" spans="1:7" ht="13.5">
      <c r="A290" s="10">
        <v>15500</v>
      </c>
      <c r="B290" s="10">
        <v>207000</v>
      </c>
      <c r="C290" s="10" t="s">
        <v>294</v>
      </c>
      <c r="D290" s="11">
        <v>1590</v>
      </c>
      <c r="E290" s="11">
        <v>3961</v>
      </c>
      <c r="F290" s="11">
        <v>1884</v>
      </c>
      <c r="G290" s="11">
        <v>2077</v>
      </c>
    </row>
    <row r="291" spans="1:7" ht="13.5">
      <c r="A291" s="10">
        <v>15600</v>
      </c>
      <c r="B291" s="10">
        <v>235000</v>
      </c>
      <c r="C291" s="10" t="s">
        <v>295</v>
      </c>
      <c r="D291" s="11">
        <v>2242</v>
      </c>
      <c r="E291" s="11">
        <v>5348</v>
      </c>
      <c r="F291" s="11">
        <v>2529</v>
      </c>
      <c r="G291" s="11">
        <v>2819</v>
      </c>
    </row>
    <row r="292" spans="1:7" ht="13.5">
      <c r="A292" s="10">
        <v>15700</v>
      </c>
      <c r="B292" s="10">
        <v>256000</v>
      </c>
      <c r="C292" s="10" t="s">
        <v>296</v>
      </c>
      <c r="D292" s="11">
        <v>1762</v>
      </c>
      <c r="E292" s="11">
        <v>3984</v>
      </c>
      <c r="F292" s="11">
        <v>1844</v>
      </c>
      <c r="G292" s="11">
        <v>2140</v>
      </c>
    </row>
    <row r="293" spans="1:7" ht="13.5">
      <c r="A293" s="10">
        <v>15801</v>
      </c>
      <c r="B293" s="10">
        <v>76001</v>
      </c>
      <c r="C293" s="10" t="s">
        <v>297</v>
      </c>
      <c r="D293" s="11">
        <v>202</v>
      </c>
      <c r="E293" s="11">
        <v>462</v>
      </c>
      <c r="F293" s="11">
        <v>229</v>
      </c>
      <c r="G293" s="11">
        <v>233</v>
      </c>
    </row>
    <row r="294" spans="1:7" ht="13.5">
      <c r="A294" s="10">
        <v>15802</v>
      </c>
      <c r="B294" s="10">
        <v>76002</v>
      </c>
      <c r="C294" s="10" t="s">
        <v>298</v>
      </c>
      <c r="D294" s="11">
        <v>676</v>
      </c>
      <c r="E294" s="11">
        <v>1890</v>
      </c>
      <c r="F294" s="11">
        <v>907</v>
      </c>
      <c r="G294" s="11">
        <v>983</v>
      </c>
    </row>
    <row r="295" spans="1:7" ht="13.5">
      <c r="A295" s="10">
        <v>15901</v>
      </c>
      <c r="B295" s="10">
        <v>38001</v>
      </c>
      <c r="C295" s="10" t="s">
        <v>299</v>
      </c>
      <c r="D295" s="11">
        <v>55</v>
      </c>
      <c r="E295" s="11">
        <v>122</v>
      </c>
      <c r="F295" s="11">
        <v>52</v>
      </c>
      <c r="G295" s="11">
        <v>70</v>
      </c>
    </row>
    <row r="296" spans="1:7" ht="13.5">
      <c r="A296" s="10">
        <v>15902</v>
      </c>
      <c r="B296" s="10">
        <v>38002</v>
      </c>
      <c r="C296" s="10" t="s">
        <v>300</v>
      </c>
      <c r="D296" s="11">
        <v>152</v>
      </c>
      <c r="E296" s="11">
        <v>349</v>
      </c>
      <c r="F296" s="11">
        <v>178</v>
      </c>
      <c r="G296" s="11">
        <v>171</v>
      </c>
    </row>
    <row r="297" spans="1:7" ht="13.5">
      <c r="A297" s="10">
        <v>15903</v>
      </c>
      <c r="B297" s="10">
        <v>38003</v>
      </c>
      <c r="C297" s="10" t="s">
        <v>301</v>
      </c>
      <c r="D297" s="11">
        <v>0</v>
      </c>
      <c r="E297" s="11">
        <v>0</v>
      </c>
      <c r="F297" s="11">
        <v>0</v>
      </c>
      <c r="G297" s="11">
        <v>0</v>
      </c>
    </row>
    <row r="298" spans="1:7" ht="13.5">
      <c r="A298" s="10">
        <v>16000</v>
      </c>
      <c r="B298" s="10">
        <v>46000</v>
      </c>
      <c r="C298" s="10" t="s">
        <v>302</v>
      </c>
      <c r="D298" s="11">
        <v>19</v>
      </c>
      <c r="E298" s="11">
        <v>22</v>
      </c>
      <c r="F298" s="11">
        <v>16</v>
      </c>
      <c r="G298" s="11">
        <v>6</v>
      </c>
    </row>
    <row r="299" spans="1:7" ht="13.5">
      <c r="A299" s="10">
        <v>6303</v>
      </c>
      <c r="B299" s="10">
        <v>79003</v>
      </c>
      <c r="C299" s="10" t="s">
        <v>303</v>
      </c>
      <c r="D299" s="11">
        <v>353</v>
      </c>
      <c r="E299" s="11">
        <v>694</v>
      </c>
      <c r="F299" s="11">
        <v>324</v>
      </c>
      <c r="G299" s="11">
        <v>370</v>
      </c>
    </row>
    <row r="300" spans="1:7" ht="13.5">
      <c r="A300" s="10">
        <v>6304</v>
      </c>
      <c r="B300" s="10">
        <v>79004</v>
      </c>
      <c r="C300" s="10" t="s">
        <v>304</v>
      </c>
      <c r="D300" s="11">
        <v>66</v>
      </c>
      <c r="E300" s="11">
        <v>120</v>
      </c>
      <c r="F300" s="11">
        <v>51</v>
      </c>
      <c r="G300" s="11">
        <v>69</v>
      </c>
    </row>
    <row r="301" spans="1:7" ht="13.5">
      <c r="A301" s="10">
        <v>6305</v>
      </c>
      <c r="B301" s="10">
        <v>79005</v>
      </c>
      <c r="C301" s="10" t="s">
        <v>305</v>
      </c>
      <c r="D301" s="11">
        <v>155</v>
      </c>
      <c r="E301" s="11">
        <v>334</v>
      </c>
      <c r="F301" s="11">
        <v>182</v>
      </c>
      <c r="G301" s="11">
        <v>152</v>
      </c>
    </row>
    <row r="302" spans="1:7" ht="13.5">
      <c r="A302" s="10">
        <v>6306</v>
      </c>
      <c r="B302" s="10">
        <v>79006</v>
      </c>
      <c r="C302" s="10" t="s">
        <v>306</v>
      </c>
      <c r="D302" s="11">
        <v>376</v>
      </c>
      <c r="E302" s="11">
        <v>892</v>
      </c>
      <c r="F302" s="11">
        <v>439</v>
      </c>
      <c r="G302" s="11">
        <v>453</v>
      </c>
    </row>
    <row r="303" spans="1:7" ht="13.5">
      <c r="A303" s="10">
        <v>6307</v>
      </c>
      <c r="B303" s="10">
        <v>79007</v>
      </c>
      <c r="C303" s="10" t="s">
        <v>307</v>
      </c>
      <c r="D303" s="11">
        <v>396</v>
      </c>
      <c r="E303" s="11">
        <v>1071</v>
      </c>
      <c r="F303" s="11">
        <v>504</v>
      </c>
      <c r="G303" s="11">
        <v>567</v>
      </c>
    </row>
    <row r="304" spans="1:7" ht="13.5">
      <c r="A304" s="10">
        <v>16600</v>
      </c>
      <c r="B304" s="10">
        <v>145000</v>
      </c>
      <c r="C304" s="10" t="s">
        <v>308</v>
      </c>
      <c r="D304" s="11">
        <v>1146</v>
      </c>
      <c r="E304" s="11">
        <v>2889</v>
      </c>
      <c r="F304" s="11">
        <v>1322</v>
      </c>
      <c r="G304" s="11">
        <v>1567</v>
      </c>
    </row>
    <row r="305" spans="1:7" ht="13.5">
      <c r="A305" s="10">
        <v>16700</v>
      </c>
      <c r="B305" s="10">
        <v>73000</v>
      </c>
      <c r="C305" s="10" t="s">
        <v>309</v>
      </c>
      <c r="D305" s="11">
        <v>755</v>
      </c>
      <c r="E305" s="11">
        <v>1577</v>
      </c>
      <c r="F305" s="11">
        <v>802</v>
      </c>
      <c r="G305" s="11">
        <v>775</v>
      </c>
    </row>
    <row r="306" spans="1:7" ht="13.5">
      <c r="A306" s="10">
        <v>16800</v>
      </c>
      <c r="B306" s="10">
        <v>81000</v>
      </c>
      <c r="C306" s="10" t="s">
        <v>310</v>
      </c>
      <c r="D306" s="11">
        <v>823</v>
      </c>
      <c r="E306" s="11">
        <v>2015</v>
      </c>
      <c r="F306" s="11">
        <v>940</v>
      </c>
      <c r="G306" s="11">
        <v>1075</v>
      </c>
    </row>
    <row r="307" spans="1:7" ht="13.5">
      <c r="A307" s="10">
        <v>16900</v>
      </c>
      <c r="B307" s="10">
        <v>119000</v>
      </c>
      <c r="C307" s="10" t="s">
        <v>311</v>
      </c>
      <c r="D307" s="11">
        <v>2960</v>
      </c>
      <c r="E307" s="11">
        <v>7050</v>
      </c>
      <c r="F307" s="11">
        <v>3326</v>
      </c>
      <c r="G307" s="11">
        <v>3724</v>
      </c>
    </row>
    <row r="308" spans="1:7" ht="13.5">
      <c r="A308" s="10">
        <v>17000</v>
      </c>
      <c r="B308" s="10">
        <v>241000</v>
      </c>
      <c r="C308" s="10" t="s">
        <v>312</v>
      </c>
      <c r="D308" s="11">
        <v>2041</v>
      </c>
      <c r="E308" s="11">
        <v>5103</v>
      </c>
      <c r="F308" s="11">
        <v>2447</v>
      </c>
      <c r="G308" s="11">
        <v>2656</v>
      </c>
    </row>
    <row r="309" spans="1:7" ht="13.5">
      <c r="A309" s="10">
        <v>17600</v>
      </c>
      <c r="B309" s="10">
        <v>172000</v>
      </c>
      <c r="C309" s="10" t="s">
        <v>313</v>
      </c>
      <c r="D309" s="11">
        <v>3128</v>
      </c>
      <c r="E309" s="11">
        <v>8080</v>
      </c>
      <c r="F309" s="11">
        <v>3920</v>
      </c>
      <c r="G309" s="11">
        <v>4160</v>
      </c>
    </row>
    <row r="310" spans="1:7" ht="13.5">
      <c r="A310" s="10">
        <v>17700</v>
      </c>
      <c r="B310" s="10">
        <v>189000</v>
      </c>
      <c r="C310" s="10" t="s">
        <v>314</v>
      </c>
      <c r="D310" s="11">
        <v>1359</v>
      </c>
      <c r="E310" s="11">
        <v>3786</v>
      </c>
      <c r="F310" s="11">
        <v>1810</v>
      </c>
      <c r="G310" s="11">
        <v>1976</v>
      </c>
    </row>
    <row r="311" spans="1:7" ht="13.5">
      <c r="A311" s="10">
        <v>18100</v>
      </c>
      <c r="B311" s="10">
        <v>190000</v>
      </c>
      <c r="C311" s="10" t="s">
        <v>315</v>
      </c>
      <c r="D311" s="11">
        <v>338</v>
      </c>
      <c r="E311" s="11">
        <v>827</v>
      </c>
      <c r="F311" s="11">
        <v>400</v>
      </c>
      <c r="G311" s="11">
        <v>427</v>
      </c>
    </row>
    <row r="312" spans="1:7" ht="13.5">
      <c r="A312" s="10">
        <v>18200</v>
      </c>
      <c r="B312" s="10">
        <v>204000</v>
      </c>
      <c r="C312" s="10" t="s">
        <v>316</v>
      </c>
      <c r="D312" s="11">
        <v>0</v>
      </c>
      <c r="E312" s="11">
        <v>0</v>
      </c>
      <c r="F312" s="11">
        <v>0</v>
      </c>
      <c r="G312" s="11">
        <v>0</v>
      </c>
    </row>
    <row r="313" spans="1:7" ht="13.5">
      <c r="A313" s="10">
        <v>18300</v>
      </c>
      <c r="B313" s="10">
        <v>2000</v>
      </c>
      <c r="C313" s="10" t="s">
        <v>317</v>
      </c>
      <c r="D313" s="11">
        <v>270</v>
      </c>
      <c r="E313" s="11">
        <v>561</v>
      </c>
      <c r="F313" s="11">
        <v>286</v>
      </c>
      <c r="G313" s="11">
        <v>275</v>
      </c>
    </row>
    <row r="314" spans="1:7" ht="13.5">
      <c r="A314" s="10">
        <v>18400</v>
      </c>
      <c r="B314" s="10">
        <v>125000</v>
      </c>
      <c r="C314" s="10" t="s">
        <v>318</v>
      </c>
      <c r="D314" s="11">
        <v>191</v>
      </c>
      <c r="E314" s="11">
        <v>501</v>
      </c>
      <c r="F314" s="11">
        <v>223</v>
      </c>
      <c r="G314" s="11">
        <v>278</v>
      </c>
    </row>
    <row r="315" spans="1:7" ht="13.5">
      <c r="A315" s="10">
        <v>18500</v>
      </c>
      <c r="B315" s="10">
        <v>130000</v>
      </c>
      <c r="C315" s="10" t="s">
        <v>319</v>
      </c>
      <c r="D315" s="11">
        <v>304</v>
      </c>
      <c r="E315" s="11">
        <v>666</v>
      </c>
      <c r="F315" s="11">
        <v>300</v>
      </c>
      <c r="G315" s="11">
        <v>366</v>
      </c>
    </row>
    <row r="316" spans="1:7" ht="13.5">
      <c r="A316" s="10">
        <v>18601</v>
      </c>
      <c r="B316" s="10">
        <v>163001</v>
      </c>
      <c r="C316" s="10" t="s">
        <v>320</v>
      </c>
      <c r="D316" s="11">
        <v>257</v>
      </c>
      <c r="E316" s="11">
        <v>554</v>
      </c>
      <c r="F316" s="11">
        <v>263</v>
      </c>
      <c r="G316" s="11">
        <v>291</v>
      </c>
    </row>
    <row r="317" spans="1:7" ht="13.5">
      <c r="A317" s="10">
        <v>18602</v>
      </c>
      <c r="B317" s="10">
        <v>163002</v>
      </c>
      <c r="C317" s="10" t="s">
        <v>321</v>
      </c>
      <c r="D317" s="11">
        <v>176</v>
      </c>
      <c r="E317" s="11">
        <v>436</v>
      </c>
      <c r="F317" s="11">
        <v>189</v>
      </c>
      <c r="G317" s="11">
        <v>247</v>
      </c>
    </row>
    <row r="318" spans="1:7" ht="13.5">
      <c r="A318" s="10">
        <v>18603</v>
      </c>
      <c r="B318" s="10">
        <v>163003</v>
      </c>
      <c r="C318" s="10" t="s">
        <v>322</v>
      </c>
      <c r="D318" s="11">
        <v>229</v>
      </c>
      <c r="E318" s="11">
        <v>500</v>
      </c>
      <c r="F318" s="11">
        <v>231</v>
      </c>
      <c r="G318" s="11">
        <v>269</v>
      </c>
    </row>
    <row r="319" spans="1:7" ht="13.5">
      <c r="A319" s="10">
        <v>18700</v>
      </c>
      <c r="B319" s="10">
        <v>179000</v>
      </c>
      <c r="C319" s="10" t="s">
        <v>323</v>
      </c>
      <c r="D319" s="11">
        <v>268</v>
      </c>
      <c r="E319" s="11">
        <v>607</v>
      </c>
      <c r="F319" s="11">
        <v>263</v>
      </c>
      <c r="G319" s="11">
        <v>344</v>
      </c>
    </row>
    <row r="320" spans="1:7" ht="13.5">
      <c r="A320" s="10">
        <v>18801</v>
      </c>
      <c r="B320" s="10">
        <v>177001</v>
      </c>
      <c r="C320" s="10" t="s">
        <v>324</v>
      </c>
      <c r="D320" s="11">
        <v>252</v>
      </c>
      <c r="E320" s="11">
        <v>538</v>
      </c>
      <c r="F320" s="11">
        <v>255</v>
      </c>
      <c r="G320" s="11">
        <v>283</v>
      </c>
    </row>
    <row r="321" spans="1:7" ht="13.5">
      <c r="A321" s="10">
        <v>18802</v>
      </c>
      <c r="B321" s="10">
        <v>177002</v>
      </c>
      <c r="C321" s="10" t="s">
        <v>325</v>
      </c>
      <c r="D321" s="11">
        <v>284</v>
      </c>
      <c r="E321" s="11">
        <v>663</v>
      </c>
      <c r="F321" s="11">
        <v>302</v>
      </c>
      <c r="G321" s="11">
        <v>361</v>
      </c>
    </row>
    <row r="322" spans="1:7" ht="13.5">
      <c r="A322" s="10">
        <v>18900</v>
      </c>
      <c r="B322" s="10">
        <v>192000</v>
      </c>
      <c r="C322" s="10" t="s">
        <v>326</v>
      </c>
      <c r="D322" s="11">
        <v>207</v>
      </c>
      <c r="E322" s="11">
        <v>465</v>
      </c>
      <c r="F322" s="11">
        <v>211</v>
      </c>
      <c r="G322" s="11">
        <v>254</v>
      </c>
    </row>
    <row r="323" spans="1:7" ht="13.5">
      <c r="A323" s="10">
        <v>19000</v>
      </c>
      <c r="B323" s="10">
        <v>221000</v>
      </c>
      <c r="C323" s="10" t="s">
        <v>327</v>
      </c>
      <c r="D323" s="11">
        <v>229</v>
      </c>
      <c r="E323" s="11">
        <v>526</v>
      </c>
      <c r="F323" s="11">
        <v>236</v>
      </c>
      <c r="G323" s="11">
        <v>290</v>
      </c>
    </row>
    <row r="324" spans="1:7" ht="13.5">
      <c r="A324" s="10">
        <v>19100</v>
      </c>
      <c r="B324" s="10">
        <v>265000</v>
      </c>
      <c r="C324" s="10" t="s">
        <v>328</v>
      </c>
      <c r="D324" s="11">
        <v>25</v>
      </c>
      <c r="E324" s="11">
        <v>60</v>
      </c>
      <c r="F324" s="11">
        <v>47</v>
      </c>
      <c r="G324" s="11">
        <v>13</v>
      </c>
    </row>
    <row r="325" spans="1:7" ht="13.5">
      <c r="A325" s="10">
        <v>19200</v>
      </c>
      <c r="B325" s="10">
        <v>28000</v>
      </c>
      <c r="C325" s="10" t="s">
        <v>329</v>
      </c>
      <c r="D325" s="11">
        <v>411</v>
      </c>
      <c r="E325" s="11">
        <v>960</v>
      </c>
      <c r="F325" s="11">
        <v>461</v>
      </c>
      <c r="G325" s="11">
        <v>499</v>
      </c>
    </row>
    <row r="326" spans="1:7" ht="13.5">
      <c r="A326" s="10">
        <v>19300</v>
      </c>
      <c r="B326" s="10">
        <v>245000</v>
      </c>
      <c r="C326" s="10" t="s">
        <v>330</v>
      </c>
      <c r="D326" s="11">
        <v>0</v>
      </c>
      <c r="E326" s="11">
        <v>0</v>
      </c>
      <c r="F326" s="11">
        <v>0</v>
      </c>
      <c r="G326" s="11">
        <v>0</v>
      </c>
    </row>
    <row r="327" spans="1:7" ht="13.5">
      <c r="A327" s="10">
        <v>19401</v>
      </c>
      <c r="B327" s="10">
        <v>271001</v>
      </c>
      <c r="C327" s="10" t="s">
        <v>331</v>
      </c>
      <c r="D327" s="11">
        <v>530</v>
      </c>
      <c r="E327" s="11">
        <v>1253</v>
      </c>
      <c r="F327" s="11">
        <v>581</v>
      </c>
      <c r="G327" s="11">
        <v>672</v>
      </c>
    </row>
    <row r="328" spans="1:7" ht="13.5">
      <c r="A328" s="10">
        <v>19402</v>
      </c>
      <c r="B328" s="10">
        <v>271002</v>
      </c>
      <c r="C328" s="10" t="s">
        <v>332</v>
      </c>
      <c r="D328" s="11">
        <v>334</v>
      </c>
      <c r="E328" s="11">
        <v>781</v>
      </c>
      <c r="F328" s="11">
        <v>367</v>
      </c>
      <c r="G328" s="11">
        <v>414</v>
      </c>
    </row>
    <row r="329" spans="1:7" ht="13.5">
      <c r="A329" s="10">
        <v>19403</v>
      </c>
      <c r="B329" s="10">
        <v>271003</v>
      </c>
      <c r="C329" s="10" t="s">
        <v>333</v>
      </c>
      <c r="D329" s="11">
        <v>708</v>
      </c>
      <c r="E329" s="11">
        <v>1766</v>
      </c>
      <c r="F329" s="11">
        <v>810</v>
      </c>
      <c r="G329" s="11">
        <v>956</v>
      </c>
    </row>
    <row r="330" spans="1:7" ht="13.5">
      <c r="A330" s="10">
        <v>19404</v>
      </c>
      <c r="B330" s="10">
        <v>271004</v>
      </c>
      <c r="C330" s="10" t="s">
        <v>334</v>
      </c>
      <c r="D330" s="11">
        <v>51</v>
      </c>
      <c r="E330" s="11">
        <v>144</v>
      </c>
      <c r="F330" s="11">
        <v>64</v>
      </c>
      <c r="G330" s="11">
        <v>80</v>
      </c>
    </row>
    <row r="331" spans="1:7" ht="13.5">
      <c r="A331" s="10">
        <v>19405</v>
      </c>
      <c r="B331" s="10">
        <v>271005</v>
      </c>
      <c r="C331" s="10" t="s">
        <v>335</v>
      </c>
      <c r="D331" s="11">
        <v>266</v>
      </c>
      <c r="E331" s="11">
        <v>583</v>
      </c>
      <c r="F331" s="11">
        <v>268</v>
      </c>
      <c r="G331" s="11">
        <v>315</v>
      </c>
    </row>
    <row r="332" spans="1:7" ht="13.5">
      <c r="A332" s="10">
        <v>19406</v>
      </c>
      <c r="B332" s="10">
        <v>271006</v>
      </c>
      <c r="C332" s="10" t="s">
        <v>336</v>
      </c>
      <c r="D332" s="11">
        <v>290</v>
      </c>
      <c r="E332" s="11">
        <v>576</v>
      </c>
      <c r="F332" s="11">
        <v>260</v>
      </c>
      <c r="G332" s="11">
        <v>316</v>
      </c>
    </row>
    <row r="333" spans="1:7" ht="13.5">
      <c r="A333" s="10">
        <v>19500</v>
      </c>
      <c r="B333" s="10">
        <v>272000</v>
      </c>
      <c r="C333" s="10" t="s">
        <v>337</v>
      </c>
      <c r="D333" s="11">
        <v>208</v>
      </c>
      <c r="E333" s="11">
        <v>482</v>
      </c>
      <c r="F333" s="11">
        <v>225</v>
      </c>
      <c r="G333" s="11">
        <v>257</v>
      </c>
    </row>
    <row r="334" spans="1:7" ht="13.5">
      <c r="A334" s="10">
        <v>19600</v>
      </c>
      <c r="B334" s="10">
        <v>288000</v>
      </c>
      <c r="C334" s="10" t="s">
        <v>338</v>
      </c>
      <c r="D334" s="11">
        <v>172</v>
      </c>
      <c r="E334" s="11">
        <v>573</v>
      </c>
      <c r="F334" s="11">
        <v>269</v>
      </c>
      <c r="G334" s="11">
        <v>304</v>
      </c>
    </row>
    <row r="335" spans="1:7" ht="13.5">
      <c r="A335" s="10">
        <v>19700</v>
      </c>
      <c r="B335" s="10">
        <v>290000</v>
      </c>
      <c r="C335" s="10" t="s">
        <v>339</v>
      </c>
      <c r="D335" s="11">
        <v>168</v>
      </c>
      <c r="E335" s="11">
        <v>459</v>
      </c>
      <c r="F335" s="11">
        <v>212</v>
      </c>
      <c r="G335" s="11">
        <v>247</v>
      </c>
    </row>
    <row r="336" spans="1:7" ht="13.5">
      <c r="A336" s="10">
        <v>20300</v>
      </c>
      <c r="B336" s="10">
        <v>32000</v>
      </c>
      <c r="C336" s="10" t="s">
        <v>340</v>
      </c>
      <c r="D336" s="11">
        <v>95</v>
      </c>
      <c r="E336" s="11">
        <v>256</v>
      </c>
      <c r="F336" s="11">
        <v>104</v>
      </c>
      <c r="G336" s="11">
        <v>152</v>
      </c>
    </row>
    <row r="337" spans="1:7" ht="13.5">
      <c r="A337" s="10">
        <v>20400</v>
      </c>
      <c r="B337" s="10">
        <v>62000</v>
      </c>
      <c r="C337" s="10" t="s">
        <v>341</v>
      </c>
      <c r="D337" s="11">
        <v>304</v>
      </c>
      <c r="E337" s="11">
        <v>545</v>
      </c>
      <c r="F337" s="11">
        <v>238</v>
      </c>
      <c r="G337" s="11">
        <v>307</v>
      </c>
    </row>
    <row r="338" spans="1:7" ht="13.5">
      <c r="A338" s="10">
        <v>20501</v>
      </c>
      <c r="B338" s="10">
        <v>116001</v>
      </c>
      <c r="C338" s="10" t="s">
        <v>342</v>
      </c>
      <c r="D338" s="11">
        <v>212</v>
      </c>
      <c r="E338" s="11">
        <v>407</v>
      </c>
      <c r="F338" s="11">
        <v>187</v>
      </c>
      <c r="G338" s="11">
        <v>220</v>
      </c>
    </row>
    <row r="339" spans="1:7" ht="13.5">
      <c r="A339" s="10">
        <v>20502</v>
      </c>
      <c r="B339" s="10">
        <v>116002</v>
      </c>
      <c r="C339" s="10" t="s">
        <v>343</v>
      </c>
      <c r="D339" s="11">
        <v>289</v>
      </c>
      <c r="E339" s="11">
        <v>614</v>
      </c>
      <c r="F339" s="11">
        <v>277</v>
      </c>
      <c r="G339" s="11">
        <v>337</v>
      </c>
    </row>
    <row r="340" spans="1:7" ht="13.5">
      <c r="A340" s="10">
        <v>20601</v>
      </c>
      <c r="B340" s="10">
        <v>224001</v>
      </c>
      <c r="C340" s="10" t="s">
        <v>344</v>
      </c>
      <c r="D340" s="11">
        <v>121</v>
      </c>
      <c r="E340" s="11">
        <v>263</v>
      </c>
      <c r="F340" s="11">
        <v>128</v>
      </c>
      <c r="G340" s="11">
        <v>135</v>
      </c>
    </row>
    <row r="341" spans="1:7" ht="13.5">
      <c r="A341" s="10">
        <v>20602</v>
      </c>
      <c r="B341" s="10">
        <v>224002</v>
      </c>
      <c r="C341" s="10" t="s">
        <v>345</v>
      </c>
      <c r="D341" s="11">
        <v>313</v>
      </c>
      <c r="E341" s="11">
        <v>656</v>
      </c>
      <c r="F341" s="11">
        <v>297</v>
      </c>
      <c r="G341" s="11">
        <v>359</v>
      </c>
    </row>
    <row r="342" spans="1:7" ht="13.5">
      <c r="A342" s="10">
        <v>20603</v>
      </c>
      <c r="B342" s="10">
        <v>224003</v>
      </c>
      <c r="C342" s="10" t="s">
        <v>346</v>
      </c>
      <c r="D342" s="11">
        <v>215</v>
      </c>
      <c r="E342" s="11">
        <v>519</v>
      </c>
      <c r="F342" s="11">
        <v>241</v>
      </c>
      <c r="G342" s="11">
        <v>278</v>
      </c>
    </row>
    <row r="343" spans="1:7" ht="13.5">
      <c r="A343" s="10">
        <v>20700</v>
      </c>
      <c r="B343" s="10">
        <v>248000</v>
      </c>
      <c r="C343" s="10" t="s">
        <v>347</v>
      </c>
      <c r="D343" s="11">
        <v>287</v>
      </c>
      <c r="E343" s="11">
        <v>660</v>
      </c>
      <c r="F343" s="11">
        <v>304</v>
      </c>
      <c r="G343" s="11">
        <v>356</v>
      </c>
    </row>
    <row r="344" spans="1:7" ht="13.5">
      <c r="A344" s="10">
        <v>20800</v>
      </c>
      <c r="B344" s="10">
        <v>113000</v>
      </c>
      <c r="C344" s="10" t="s">
        <v>348</v>
      </c>
      <c r="D344" s="11">
        <v>177</v>
      </c>
      <c r="E344" s="11">
        <v>384</v>
      </c>
      <c r="F344" s="11">
        <v>175</v>
      </c>
      <c r="G344" s="11">
        <v>209</v>
      </c>
    </row>
    <row r="345" spans="1:7" ht="13.5">
      <c r="A345" s="10">
        <v>20900</v>
      </c>
      <c r="B345" s="10">
        <v>215000</v>
      </c>
      <c r="C345" s="10" t="s">
        <v>349</v>
      </c>
      <c r="D345" s="11">
        <v>122</v>
      </c>
      <c r="E345" s="11">
        <v>251</v>
      </c>
      <c r="F345" s="11">
        <v>143</v>
      </c>
      <c r="G345" s="11">
        <v>108</v>
      </c>
    </row>
    <row r="346" spans="1:7" ht="13.5">
      <c r="A346" s="10">
        <v>21000</v>
      </c>
      <c r="B346" s="10">
        <v>269000</v>
      </c>
      <c r="C346" s="10" t="s">
        <v>350</v>
      </c>
      <c r="D346" s="11">
        <v>162</v>
      </c>
      <c r="E346" s="11">
        <v>394</v>
      </c>
      <c r="F346" s="11">
        <v>174</v>
      </c>
      <c r="G346" s="11">
        <v>220</v>
      </c>
    </row>
    <row r="347" spans="1:7" ht="13.5">
      <c r="A347" s="10">
        <v>21100</v>
      </c>
      <c r="B347" s="10">
        <v>225000</v>
      </c>
      <c r="C347" s="10" t="s">
        <v>351</v>
      </c>
      <c r="D347" s="11">
        <v>0</v>
      </c>
      <c r="E347" s="11">
        <v>0</v>
      </c>
      <c r="F347" s="11">
        <v>0</v>
      </c>
      <c r="G347" s="11">
        <v>0</v>
      </c>
    </row>
    <row r="348" spans="1:7" ht="13.5">
      <c r="A348" s="10">
        <v>21700</v>
      </c>
      <c r="B348" s="10">
        <v>14000</v>
      </c>
      <c r="C348" s="10" t="s">
        <v>352</v>
      </c>
      <c r="D348" s="11">
        <v>770</v>
      </c>
      <c r="E348" s="11">
        <v>1974</v>
      </c>
      <c r="F348" s="11">
        <v>934</v>
      </c>
      <c r="G348" s="11">
        <v>1040</v>
      </c>
    </row>
    <row r="349" spans="1:7" ht="13.5">
      <c r="A349" s="10">
        <v>21800</v>
      </c>
      <c r="B349" s="10">
        <v>105000</v>
      </c>
      <c r="C349" s="10" t="s">
        <v>353</v>
      </c>
      <c r="D349" s="11">
        <v>625</v>
      </c>
      <c r="E349" s="11">
        <v>1391</v>
      </c>
      <c r="F349" s="11">
        <v>638</v>
      </c>
      <c r="G349" s="11">
        <v>753</v>
      </c>
    </row>
    <row r="350" spans="1:7" ht="13.5">
      <c r="A350" s="10">
        <v>21901</v>
      </c>
      <c r="B350" s="10">
        <v>124001</v>
      </c>
      <c r="C350" s="10" t="s">
        <v>354</v>
      </c>
      <c r="D350" s="11">
        <v>444</v>
      </c>
      <c r="E350" s="11">
        <v>1036</v>
      </c>
      <c r="F350" s="11">
        <v>478</v>
      </c>
      <c r="G350" s="11">
        <v>558</v>
      </c>
    </row>
    <row r="351" spans="1:7" ht="13.5">
      <c r="A351" s="10">
        <v>21902</v>
      </c>
      <c r="B351" s="10">
        <v>124002</v>
      </c>
      <c r="C351" s="10" t="s">
        <v>355</v>
      </c>
      <c r="D351" s="11">
        <v>54</v>
      </c>
      <c r="E351" s="11">
        <v>109</v>
      </c>
      <c r="F351" s="11">
        <v>47</v>
      </c>
      <c r="G351" s="11">
        <v>62</v>
      </c>
    </row>
    <row r="352" spans="1:7" ht="13.5">
      <c r="A352" s="10">
        <v>21903</v>
      </c>
      <c r="B352" s="10">
        <v>124003</v>
      </c>
      <c r="C352" s="10" t="s">
        <v>356</v>
      </c>
      <c r="D352" s="11">
        <v>63</v>
      </c>
      <c r="E352" s="11">
        <v>140</v>
      </c>
      <c r="F352" s="11">
        <v>50</v>
      </c>
      <c r="G352" s="11">
        <v>90</v>
      </c>
    </row>
    <row r="353" spans="1:7" ht="13.5">
      <c r="A353" s="10">
        <v>21904</v>
      </c>
      <c r="B353" s="10">
        <v>124004</v>
      </c>
      <c r="C353" s="10" t="s">
        <v>357</v>
      </c>
      <c r="D353" s="11">
        <v>71</v>
      </c>
      <c r="E353" s="11">
        <v>138</v>
      </c>
      <c r="F353" s="11">
        <v>66</v>
      </c>
      <c r="G353" s="11">
        <v>72</v>
      </c>
    </row>
    <row r="354" spans="1:7" ht="13.5">
      <c r="A354" s="10">
        <v>21905</v>
      </c>
      <c r="B354" s="10">
        <v>124005</v>
      </c>
      <c r="C354" s="10" t="s">
        <v>358</v>
      </c>
      <c r="D354" s="11">
        <v>123</v>
      </c>
      <c r="E354" s="11">
        <v>267</v>
      </c>
      <c r="F354" s="11">
        <v>131</v>
      </c>
      <c r="G354" s="11">
        <v>136</v>
      </c>
    </row>
    <row r="355" spans="1:7" ht="13.5">
      <c r="A355" s="10">
        <v>21906</v>
      </c>
      <c r="B355" s="10">
        <v>124006</v>
      </c>
      <c r="C355" s="10" t="s">
        <v>359</v>
      </c>
      <c r="D355" s="11">
        <v>122</v>
      </c>
      <c r="E355" s="11">
        <v>314</v>
      </c>
      <c r="F355" s="11">
        <v>144</v>
      </c>
      <c r="G355" s="11">
        <v>170</v>
      </c>
    </row>
    <row r="356" spans="1:7" ht="13.5">
      <c r="A356" s="10">
        <v>22000</v>
      </c>
      <c r="B356" s="10">
        <v>180000</v>
      </c>
      <c r="C356" s="10" t="s">
        <v>360</v>
      </c>
      <c r="D356" s="11">
        <v>112</v>
      </c>
      <c r="E356" s="11">
        <v>284</v>
      </c>
      <c r="F356" s="11">
        <v>121</v>
      </c>
      <c r="G356" s="11">
        <v>163</v>
      </c>
    </row>
    <row r="357" spans="1:7" ht="13.5">
      <c r="A357" s="10">
        <v>22101</v>
      </c>
      <c r="B357" s="10">
        <v>217001</v>
      </c>
      <c r="C357" s="10" t="s">
        <v>361</v>
      </c>
      <c r="D357" s="11">
        <v>399</v>
      </c>
      <c r="E357" s="11">
        <v>968</v>
      </c>
      <c r="F357" s="11">
        <v>427</v>
      </c>
      <c r="G357" s="11">
        <v>541</v>
      </c>
    </row>
    <row r="358" spans="1:7" ht="13.5">
      <c r="A358" s="10">
        <v>22102</v>
      </c>
      <c r="B358" s="10">
        <v>217002</v>
      </c>
      <c r="C358" s="10" t="s">
        <v>362</v>
      </c>
      <c r="D358" s="11">
        <v>113</v>
      </c>
      <c r="E358" s="11">
        <v>338</v>
      </c>
      <c r="F358" s="11">
        <v>154</v>
      </c>
      <c r="G358" s="11">
        <v>184</v>
      </c>
    </row>
    <row r="359" spans="1:7" ht="13.5">
      <c r="A359" s="10">
        <v>22200</v>
      </c>
      <c r="B359" s="10">
        <v>230000</v>
      </c>
      <c r="C359" s="10" t="s">
        <v>363</v>
      </c>
      <c r="D359" s="11">
        <v>86</v>
      </c>
      <c r="E359" s="11">
        <v>177</v>
      </c>
      <c r="F359" s="11">
        <v>75</v>
      </c>
      <c r="G359" s="11">
        <v>102</v>
      </c>
    </row>
    <row r="360" spans="1:7" ht="13.5">
      <c r="A360" s="10">
        <v>22500</v>
      </c>
      <c r="B360" s="10">
        <v>143000</v>
      </c>
      <c r="C360" s="10" t="s">
        <v>364</v>
      </c>
      <c r="D360" s="11">
        <v>71</v>
      </c>
      <c r="E360" s="11">
        <v>119</v>
      </c>
      <c r="F360" s="11">
        <v>66</v>
      </c>
      <c r="G360" s="11">
        <v>53</v>
      </c>
    </row>
    <row r="361" spans="1:7" ht="13.5">
      <c r="A361" s="10">
        <v>22600</v>
      </c>
      <c r="B361" s="10">
        <v>9000</v>
      </c>
      <c r="C361" s="10" t="s">
        <v>365</v>
      </c>
      <c r="D361" s="11">
        <v>1626</v>
      </c>
      <c r="E361" s="11">
        <v>4118</v>
      </c>
      <c r="F361" s="11">
        <v>1926</v>
      </c>
      <c r="G361" s="11">
        <v>2192</v>
      </c>
    </row>
    <row r="362" spans="1:7" ht="13.5">
      <c r="A362" s="10">
        <v>22700</v>
      </c>
      <c r="B362" s="10">
        <v>83000</v>
      </c>
      <c r="C362" s="10" t="s">
        <v>366</v>
      </c>
      <c r="D362" s="11">
        <v>2532</v>
      </c>
      <c r="E362" s="11">
        <v>5797</v>
      </c>
      <c r="F362" s="11">
        <v>2742</v>
      </c>
      <c r="G362" s="11">
        <v>3055</v>
      </c>
    </row>
    <row r="363" spans="1:7" ht="13.5">
      <c r="A363" s="10">
        <v>22800</v>
      </c>
      <c r="B363" s="10">
        <v>120000</v>
      </c>
      <c r="C363" s="10" t="s">
        <v>367</v>
      </c>
      <c r="D363" s="11">
        <v>166</v>
      </c>
      <c r="E363" s="11">
        <v>405</v>
      </c>
      <c r="F363" s="11">
        <v>179</v>
      </c>
      <c r="G363" s="11">
        <v>226</v>
      </c>
    </row>
    <row r="364" spans="1:7" ht="13.5">
      <c r="A364" s="10">
        <v>22900</v>
      </c>
      <c r="B364" s="10">
        <v>170000</v>
      </c>
      <c r="C364" s="10" t="s">
        <v>368</v>
      </c>
      <c r="D364" s="11">
        <v>1774</v>
      </c>
      <c r="E364" s="11">
        <v>4365</v>
      </c>
      <c r="F364" s="11">
        <v>2060</v>
      </c>
      <c r="G364" s="11">
        <v>2305</v>
      </c>
    </row>
    <row r="365" spans="1:7" ht="13.5">
      <c r="A365" s="10">
        <v>23101</v>
      </c>
      <c r="B365" s="10">
        <v>186001</v>
      </c>
      <c r="C365" s="10" t="s">
        <v>369</v>
      </c>
      <c r="D365" s="11">
        <v>359</v>
      </c>
      <c r="E365" s="11">
        <v>773</v>
      </c>
      <c r="F365" s="11">
        <v>372</v>
      </c>
      <c r="G365" s="11">
        <v>401</v>
      </c>
    </row>
    <row r="366" spans="1:7" ht="13.5">
      <c r="A366" s="10">
        <v>23102</v>
      </c>
      <c r="B366" s="10">
        <v>186002</v>
      </c>
      <c r="C366" s="10" t="s">
        <v>370</v>
      </c>
      <c r="D366" s="11">
        <v>558</v>
      </c>
      <c r="E366" s="11">
        <v>1458</v>
      </c>
      <c r="F366" s="11">
        <v>711</v>
      </c>
      <c r="G366" s="11">
        <v>747</v>
      </c>
    </row>
    <row r="367" spans="1:7" ht="13.5">
      <c r="A367" s="10">
        <v>23103</v>
      </c>
      <c r="B367" s="10">
        <v>186003</v>
      </c>
      <c r="C367" s="10" t="s">
        <v>371</v>
      </c>
      <c r="D367" s="11">
        <v>346</v>
      </c>
      <c r="E367" s="11">
        <v>854</v>
      </c>
      <c r="F367" s="11">
        <v>403</v>
      </c>
      <c r="G367" s="11">
        <v>451</v>
      </c>
    </row>
    <row r="368" spans="1:7" ht="13.5">
      <c r="A368" s="10">
        <v>23104</v>
      </c>
      <c r="B368" s="10">
        <v>186004</v>
      </c>
      <c r="C368" s="10" t="s">
        <v>372</v>
      </c>
      <c r="D368" s="11">
        <v>343</v>
      </c>
      <c r="E368" s="11">
        <v>734</v>
      </c>
      <c r="F368" s="11">
        <v>341</v>
      </c>
      <c r="G368" s="11">
        <v>393</v>
      </c>
    </row>
    <row r="369" spans="1:7" ht="13.5">
      <c r="A369" s="10">
        <v>23203</v>
      </c>
      <c r="B369" s="10">
        <v>57003</v>
      </c>
      <c r="C369" s="10" t="s">
        <v>373</v>
      </c>
      <c r="D369" s="11">
        <v>278</v>
      </c>
      <c r="E369" s="11">
        <v>720</v>
      </c>
      <c r="F369" s="11">
        <v>330</v>
      </c>
      <c r="G369" s="11">
        <v>390</v>
      </c>
    </row>
    <row r="370" spans="1:7" ht="13.5">
      <c r="A370" s="10">
        <v>23300</v>
      </c>
      <c r="B370" s="10">
        <v>202000</v>
      </c>
      <c r="C370" s="10" t="s">
        <v>374</v>
      </c>
      <c r="D370" s="11">
        <v>117</v>
      </c>
      <c r="E370" s="11">
        <v>275</v>
      </c>
      <c r="F370" s="11">
        <v>134</v>
      </c>
      <c r="G370" s="11">
        <v>141</v>
      </c>
    </row>
    <row r="371" spans="1:7" ht="13.5">
      <c r="A371" s="10">
        <v>24000</v>
      </c>
      <c r="B371" s="10">
        <v>95000</v>
      </c>
      <c r="C371" s="10" t="s">
        <v>375</v>
      </c>
      <c r="D371" s="11">
        <v>280</v>
      </c>
      <c r="E371" s="11">
        <v>757</v>
      </c>
      <c r="F371" s="11">
        <v>372</v>
      </c>
      <c r="G371" s="11">
        <v>385</v>
      </c>
    </row>
    <row r="372" spans="1:7" ht="13.5">
      <c r="A372" s="10">
        <v>24100</v>
      </c>
      <c r="B372" s="10">
        <v>131000</v>
      </c>
      <c r="C372" s="10" t="s">
        <v>376</v>
      </c>
      <c r="D372" s="11">
        <v>743</v>
      </c>
      <c r="E372" s="11">
        <v>1780</v>
      </c>
      <c r="F372" s="11">
        <v>849</v>
      </c>
      <c r="G372" s="11">
        <v>931</v>
      </c>
    </row>
    <row r="373" spans="1:7" ht="13.5">
      <c r="A373" s="10">
        <v>24200</v>
      </c>
      <c r="B373" s="10">
        <v>195000</v>
      </c>
      <c r="C373" s="10" t="s">
        <v>377</v>
      </c>
      <c r="D373" s="11">
        <v>535</v>
      </c>
      <c r="E373" s="11">
        <v>1200</v>
      </c>
      <c r="F373" s="11">
        <v>607</v>
      </c>
      <c r="G373" s="11">
        <v>593</v>
      </c>
    </row>
    <row r="374" spans="1:7" ht="13.5">
      <c r="A374" s="10">
        <v>24301</v>
      </c>
      <c r="B374" s="10">
        <v>266001</v>
      </c>
      <c r="C374" s="10" t="s">
        <v>378</v>
      </c>
      <c r="D374" s="11">
        <v>63</v>
      </c>
      <c r="E374" s="11">
        <v>169</v>
      </c>
      <c r="F374" s="11">
        <v>74</v>
      </c>
      <c r="G374" s="11">
        <v>95</v>
      </c>
    </row>
    <row r="375" spans="1:7" ht="13.5">
      <c r="A375" s="10">
        <v>24302</v>
      </c>
      <c r="B375" s="10">
        <v>266002</v>
      </c>
      <c r="C375" s="10" t="s">
        <v>379</v>
      </c>
      <c r="D375" s="11">
        <v>615</v>
      </c>
      <c r="E375" s="11">
        <v>1480</v>
      </c>
      <c r="F375" s="11">
        <v>691</v>
      </c>
      <c r="G375" s="11">
        <v>789</v>
      </c>
    </row>
    <row r="376" spans="1:7" ht="13.5">
      <c r="A376" s="10">
        <v>24303</v>
      </c>
      <c r="B376" s="10">
        <v>266003</v>
      </c>
      <c r="C376" s="10" t="s">
        <v>380</v>
      </c>
      <c r="D376" s="11">
        <v>351</v>
      </c>
      <c r="E376" s="11">
        <v>876</v>
      </c>
      <c r="F376" s="11">
        <v>413</v>
      </c>
      <c r="G376" s="11">
        <v>463</v>
      </c>
    </row>
    <row r="377" spans="1:7" ht="13.5">
      <c r="A377" s="10">
        <v>24304</v>
      </c>
      <c r="B377" s="10">
        <v>266004</v>
      </c>
      <c r="C377" s="10" t="s">
        <v>381</v>
      </c>
      <c r="D377" s="11">
        <v>720</v>
      </c>
      <c r="E377" s="11">
        <v>1632</v>
      </c>
      <c r="F377" s="11">
        <v>772</v>
      </c>
      <c r="G377" s="11">
        <v>860</v>
      </c>
    </row>
    <row r="378" spans="1:7" ht="13.5">
      <c r="A378" s="10">
        <v>24305</v>
      </c>
      <c r="B378" s="10">
        <v>266005</v>
      </c>
      <c r="C378" s="10" t="s">
        <v>382</v>
      </c>
      <c r="D378" s="11">
        <v>580</v>
      </c>
      <c r="E378" s="11">
        <v>1434</v>
      </c>
      <c r="F378" s="11">
        <v>687</v>
      </c>
      <c r="G378" s="11">
        <v>747</v>
      </c>
    </row>
    <row r="379" spans="1:7" ht="13.5">
      <c r="A379" s="10">
        <v>23201</v>
      </c>
      <c r="B379" s="10">
        <v>57001</v>
      </c>
      <c r="C379" s="10" t="s">
        <v>383</v>
      </c>
      <c r="D379" s="11">
        <v>282</v>
      </c>
      <c r="E379" s="11">
        <v>626</v>
      </c>
      <c r="F379" s="11">
        <v>271</v>
      </c>
      <c r="G379" s="11">
        <v>355</v>
      </c>
    </row>
    <row r="380" spans="1:7" ht="13.5">
      <c r="A380" s="10">
        <v>23202</v>
      </c>
      <c r="B380" s="10">
        <v>57002</v>
      </c>
      <c r="C380" s="10" t="s">
        <v>384</v>
      </c>
      <c r="D380" s="11">
        <v>231</v>
      </c>
      <c r="E380" s="11">
        <v>573</v>
      </c>
      <c r="F380" s="11">
        <v>268</v>
      </c>
      <c r="G380" s="11">
        <v>305</v>
      </c>
    </row>
    <row r="381" spans="1:7" ht="13.5">
      <c r="A381" s="10">
        <v>24700</v>
      </c>
      <c r="B381" s="10">
        <v>30000</v>
      </c>
      <c r="C381" s="10" t="s">
        <v>385</v>
      </c>
      <c r="D381" s="11">
        <v>868</v>
      </c>
      <c r="E381" s="11">
        <v>2417</v>
      </c>
      <c r="F381" s="11">
        <v>1140</v>
      </c>
      <c r="G381" s="11">
        <v>1277</v>
      </c>
    </row>
    <row r="382" spans="1:7" ht="13.5">
      <c r="A382" s="10">
        <v>24800</v>
      </c>
      <c r="B382" s="10">
        <v>50000</v>
      </c>
      <c r="C382" s="10" t="s">
        <v>386</v>
      </c>
      <c r="D382" s="11">
        <v>626</v>
      </c>
      <c r="E382" s="11">
        <v>1738</v>
      </c>
      <c r="F382" s="11">
        <v>835</v>
      </c>
      <c r="G382" s="11">
        <v>903</v>
      </c>
    </row>
    <row r="383" spans="1:7" ht="13.5">
      <c r="A383" s="10">
        <v>24900</v>
      </c>
      <c r="B383" s="10">
        <v>117000</v>
      </c>
      <c r="C383" s="10" t="s">
        <v>387</v>
      </c>
      <c r="D383" s="11">
        <v>2002</v>
      </c>
      <c r="E383" s="11">
        <v>4564</v>
      </c>
      <c r="F383" s="11">
        <v>2109</v>
      </c>
      <c r="G383" s="11">
        <v>2455</v>
      </c>
    </row>
    <row r="384" spans="1:7" ht="13.5">
      <c r="A384" s="10">
        <v>25001</v>
      </c>
      <c r="B384" s="10">
        <v>270001</v>
      </c>
      <c r="C384" s="10" t="s">
        <v>388</v>
      </c>
      <c r="D384" s="11">
        <v>556</v>
      </c>
      <c r="E384" s="11">
        <v>1434</v>
      </c>
      <c r="F384" s="11">
        <v>676</v>
      </c>
      <c r="G384" s="11">
        <v>758</v>
      </c>
    </row>
    <row r="385" spans="1:7" ht="13.5">
      <c r="A385" s="10">
        <v>25002</v>
      </c>
      <c r="B385" s="10">
        <v>270002</v>
      </c>
      <c r="C385" s="10" t="s">
        <v>389</v>
      </c>
      <c r="D385" s="11">
        <v>644</v>
      </c>
      <c r="E385" s="11">
        <v>1601</v>
      </c>
      <c r="F385" s="11">
        <v>773</v>
      </c>
      <c r="G385" s="11">
        <v>828</v>
      </c>
    </row>
    <row r="386" spans="1:7" ht="13.5">
      <c r="A386" s="10">
        <v>25400</v>
      </c>
      <c r="B386" s="10">
        <v>29000</v>
      </c>
      <c r="C386" s="10" t="s">
        <v>390</v>
      </c>
      <c r="D386" s="11">
        <v>430</v>
      </c>
      <c r="E386" s="11">
        <v>883</v>
      </c>
      <c r="F386" s="11">
        <v>438</v>
      </c>
      <c r="G386" s="11">
        <v>445</v>
      </c>
    </row>
    <row r="387" spans="1:7" ht="13.5">
      <c r="A387" s="10">
        <v>25500</v>
      </c>
      <c r="B387" s="10">
        <v>91000</v>
      </c>
      <c r="C387" s="10" t="s">
        <v>391</v>
      </c>
      <c r="D387" s="11">
        <v>197</v>
      </c>
      <c r="E387" s="11">
        <v>664</v>
      </c>
      <c r="F387" s="11">
        <v>300</v>
      </c>
      <c r="G387" s="11">
        <v>364</v>
      </c>
    </row>
    <row r="388" spans="1:7" ht="13.5">
      <c r="A388" s="10">
        <v>25600</v>
      </c>
      <c r="B388" s="10">
        <v>183000</v>
      </c>
      <c r="C388" s="10" t="s">
        <v>392</v>
      </c>
      <c r="D388" s="11">
        <v>82</v>
      </c>
      <c r="E388" s="11">
        <v>202</v>
      </c>
      <c r="F388" s="11">
        <v>84</v>
      </c>
      <c r="G388" s="11">
        <v>118</v>
      </c>
    </row>
    <row r="389" spans="1:7" ht="13.5">
      <c r="A389" s="10">
        <v>25700</v>
      </c>
      <c r="B389" s="10">
        <v>197000</v>
      </c>
      <c r="C389" s="10" t="s">
        <v>393</v>
      </c>
      <c r="D389" s="11">
        <v>934</v>
      </c>
      <c r="E389" s="11">
        <v>2748</v>
      </c>
      <c r="F389" s="11">
        <v>1274</v>
      </c>
      <c r="G389" s="11">
        <v>1474</v>
      </c>
    </row>
    <row r="390" spans="1:7" ht="13.5">
      <c r="A390" s="10">
        <v>25800</v>
      </c>
      <c r="B390" s="10">
        <v>210000</v>
      </c>
      <c r="C390" s="10" t="s">
        <v>394</v>
      </c>
      <c r="D390" s="11">
        <v>2789</v>
      </c>
      <c r="E390" s="11">
        <v>6684</v>
      </c>
      <c r="F390" s="11">
        <v>3185</v>
      </c>
      <c r="G390" s="11">
        <v>3499</v>
      </c>
    </row>
    <row r="391" spans="1:7" ht="13.5">
      <c r="A391" s="10">
        <v>26401</v>
      </c>
      <c r="B391" s="10">
        <v>273001</v>
      </c>
      <c r="C391" s="10" t="s">
        <v>395</v>
      </c>
      <c r="D391" s="11">
        <v>388</v>
      </c>
      <c r="E391" s="11">
        <v>877</v>
      </c>
      <c r="F391" s="11">
        <v>411</v>
      </c>
      <c r="G391" s="11">
        <v>466</v>
      </c>
    </row>
    <row r="392" spans="1:7" ht="13.5">
      <c r="A392" s="10">
        <v>26402</v>
      </c>
      <c r="B392" s="10">
        <v>273002</v>
      </c>
      <c r="C392" s="10" t="s">
        <v>396</v>
      </c>
      <c r="D392" s="11">
        <v>296</v>
      </c>
      <c r="E392" s="11">
        <v>700</v>
      </c>
      <c r="F392" s="11">
        <v>348</v>
      </c>
      <c r="G392" s="11">
        <v>352</v>
      </c>
    </row>
    <row r="393" spans="1:7" ht="13.5">
      <c r="A393" s="10">
        <v>26501</v>
      </c>
      <c r="B393" s="10">
        <v>274001</v>
      </c>
      <c r="C393" s="10" t="s">
        <v>397</v>
      </c>
      <c r="D393" s="11">
        <v>253</v>
      </c>
      <c r="E393" s="11">
        <v>594</v>
      </c>
      <c r="F393" s="11">
        <v>295</v>
      </c>
      <c r="G393" s="11">
        <v>299</v>
      </c>
    </row>
    <row r="394" spans="1:7" ht="13.5">
      <c r="A394" s="10">
        <v>26502</v>
      </c>
      <c r="B394" s="10">
        <v>274002</v>
      </c>
      <c r="C394" s="10" t="s">
        <v>398</v>
      </c>
      <c r="D394" s="11">
        <v>335</v>
      </c>
      <c r="E394" s="11">
        <v>773</v>
      </c>
      <c r="F394" s="11">
        <v>377</v>
      </c>
      <c r="G394" s="11">
        <v>396</v>
      </c>
    </row>
    <row r="395" spans="1:7" ht="13.5">
      <c r="A395" s="10">
        <v>26503</v>
      </c>
      <c r="B395" s="10">
        <v>274003</v>
      </c>
      <c r="C395" s="10" t="s">
        <v>399</v>
      </c>
      <c r="D395" s="11">
        <v>109</v>
      </c>
      <c r="E395" s="11">
        <v>364</v>
      </c>
      <c r="F395" s="11">
        <v>140</v>
      </c>
      <c r="G395" s="11">
        <v>224</v>
      </c>
    </row>
    <row r="396" spans="1:7" ht="13.5">
      <c r="A396" s="10">
        <v>26601</v>
      </c>
      <c r="B396" s="10">
        <v>275001</v>
      </c>
      <c r="C396" s="10" t="s">
        <v>400</v>
      </c>
      <c r="D396" s="11">
        <v>342</v>
      </c>
      <c r="E396" s="11">
        <v>892</v>
      </c>
      <c r="F396" s="11">
        <v>435</v>
      </c>
      <c r="G396" s="11">
        <v>457</v>
      </c>
    </row>
    <row r="397" spans="1:7" ht="13.5">
      <c r="A397" s="10">
        <v>26602</v>
      </c>
      <c r="B397" s="10">
        <v>275002</v>
      </c>
      <c r="C397" s="10" t="s">
        <v>401</v>
      </c>
      <c r="D397" s="11">
        <v>409</v>
      </c>
      <c r="E397" s="11">
        <v>1057</v>
      </c>
      <c r="F397" s="11">
        <v>506</v>
      </c>
      <c r="G397" s="11">
        <v>551</v>
      </c>
    </row>
    <row r="398" spans="1:7" ht="13.5">
      <c r="A398" s="10">
        <v>26603</v>
      </c>
      <c r="B398" s="10">
        <v>275003</v>
      </c>
      <c r="C398" s="10" t="s">
        <v>402</v>
      </c>
      <c r="D398" s="11">
        <v>167</v>
      </c>
      <c r="E398" s="11">
        <v>409</v>
      </c>
      <c r="F398" s="11">
        <v>200</v>
      </c>
      <c r="G398" s="11">
        <v>209</v>
      </c>
    </row>
    <row r="399" spans="1:7" ht="13.5">
      <c r="A399" s="10">
        <v>26604</v>
      </c>
      <c r="B399" s="10">
        <v>275004</v>
      </c>
      <c r="C399" s="10" t="s">
        <v>403</v>
      </c>
      <c r="D399" s="11">
        <v>86</v>
      </c>
      <c r="E399" s="11">
        <v>237</v>
      </c>
      <c r="F399" s="11">
        <v>109</v>
      </c>
      <c r="G399" s="11">
        <v>128</v>
      </c>
    </row>
    <row r="400" spans="1:7" ht="13.5">
      <c r="A400" s="10">
        <v>26801</v>
      </c>
      <c r="B400" s="10">
        <v>264001</v>
      </c>
      <c r="C400" s="10" t="s">
        <v>404</v>
      </c>
      <c r="D400" s="11">
        <v>212</v>
      </c>
      <c r="E400" s="11">
        <v>543</v>
      </c>
      <c r="F400" s="11">
        <v>249</v>
      </c>
      <c r="G400" s="11">
        <v>294</v>
      </c>
    </row>
    <row r="401" spans="1:7" ht="13.5">
      <c r="A401" s="10">
        <v>26802</v>
      </c>
      <c r="B401" s="10">
        <v>264002</v>
      </c>
      <c r="C401" s="10" t="s">
        <v>405</v>
      </c>
      <c r="D401" s="11">
        <v>110</v>
      </c>
      <c r="E401" s="11">
        <v>318</v>
      </c>
      <c r="F401" s="11">
        <v>140</v>
      </c>
      <c r="G401" s="11">
        <v>178</v>
      </c>
    </row>
    <row r="402" spans="1:7" ht="13.5">
      <c r="A402" s="10">
        <v>26803</v>
      </c>
      <c r="B402" s="10">
        <v>264003</v>
      </c>
      <c r="C402" s="10" t="s">
        <v>406</v>
      </c>
      <c r="D402" s="11">
        <v>330</v>
      </c>
      <c r="E402" s="11">
        <v>943</v>
      </c>
      <c r="F402" s="11">
        <v>437</v>
      </c>
      <c r="G402" s="11">
        <v>506</v>
      </c>
    </row>
    <row r="403" spans="1:7" ht="13.5">
      <c r="A403" s="10">
        <v>26804</v>
      </c>
      <c r="B403" s="10">
        <v>264004</v>
      </c>
      <c r="C403" s="10" t="s">
        <v>407</v>
      </c>
      <c r="D403" s="11">
        <v>369</v>
      </c>
      <c r="E403" s="11">
        <v>804</v>
      </c>
      <c r="F403" s="11">
        <v>361</v>
      </c>
      <c r="G403" s="11">
        <v>443</v>
      </c>
    </row>
    <row r="404" spans="1:7" ht="13.5">
      <c r="A404" s="10">
        <v>26805</v>
      </c>
      <c r="B404" s="10">
        <v>264005</v>
      </c>
      <c r="C404" s="10" t="s">
        <v>408</v>
      </c>
      <c r="D404" s="11">
        <v>359</v>
      </c>
      <c r="E404" s="11">
        <v>990</v>
      </c>
      <c r="F404" s="11">
        <v>453</v>
      </c>
      <c r="G404" s="11">
        <v>537</v>
      </c>
    </row>
    <row r="405" spans="1:7" ht="13.5">
      <c r="A405" s="10">
        <v>26806</v>
      </c>
      <c r="B405" s="10">
        <v>264006</v>
      </c>
      <c r="C405" s="10" t="s">
        <v>409</v>
      </c>
      <c r="D405" s="11">
        <v>90</v>
      </c>
      <c r="E405" s="11">
        <v>234</v>
      </c>
      <c r="F405" s="11">
        <v>108</v>
      </c>
      <c r="G405" s="11">
        <v>126</v>
      </c>
    </row>
    <row r="406" spans="1:7" ht="13.5">
      <c r="A406" s="10">
        <v>26901</v>
      </c>
      <c r="B406" s="10">
        <v>263001</v>
      </c>
      <c r="C406" s="10" t="s">
        <v>410</v>
      </c>
      <c r="D406" s="11">
        <v>273</v>
      </c>
      <c r="E406" s="11">
        <v>690</v>
      </c>
      <c r="F406" s="11">
        <v>313</v>
      </c>
      <c r="G406" s="11">
        <v>377</v>
      </c>
    </row>
    <row r="407" spans="1:7" ht="13.5">
      <c r="A407" s="10">
        <v>26902</v>
      </c>
      <c r="B407" s="10">
        <v>263002</v>
      </c>
      <c r="C407" s="10" t="s">
        <v>411</v>
      </c>
      <c r="D407" s="11">
        <v>389</v>
      </c>
      <c r="E407" s="11">
        <v>929</v>
      </c>
      <c r="F407" s="11">
        <v>423</v>
      </c>
      <c r="G407" s="11">
        <v>506</v>
      </c>
    </row>
    <row r="408" spans="1:7" ht="13.5">
      <c r="A408" s="10">
        <v>26903</v>
      </c>
      <c r="B408" s="10">
        <v>263003</v>
      </c>
      <c r="C408" s="10" t="s">
        <v>412</v>
      </c>
      <c r="D408" s="11">
        <v>226</v>
      </c>
      <c r="E408" s="11">
        <v>512</v>
      </c>
      <c r="F408" s="11">
        <v>235</v>
      </c>
      <c r="G408" s="11">
        <v>277</v>
      </c>
    </row>
    <row r="409" spans="1:7" ht="13.5">
      <c r="A409" s="10">
        <v>26904</v>
      </c>
      <c r="B409" s="10">
        <v>263004</v>
      </c>
      <c r="C409" s="10" t="s">
        <v>413</v>
      </c>
      <c r="D409" s="11">
        <v>287</v>
      </c>
      <c r="E409" s="11">
        <v>593</v>
      </c>
      <c r="F409" s="11">
        <v>271</v>
      </c>
      <c r="G409" s="11">
        <v>322</v>
      </c>
    </row>
    <row r="410" spans="1:7" ht="13.5">
      <c r="A410" s="10">
        <v>26905</v>
      </c>
      <c r="B410" s="10">
        <v>263005</v>
      </c>
      <c r="C410" s="10" t="s">
        <v>414</v>
      </c>
      <c r="D410" s="11">
        <v>440</v>
      </c>
      <c r="E410" s="11">
        <v>1028</v>
      </c>
      <c r="F410" s="11">
        <v>486</v>
      </c>
      <c r="G410" s="11">
        <v>542</v>
      </c>
    </row>
    <row r="411" spans="1:7" ht="13.5">
      <c r="A411" s="10">
        <v>27001</v>
      </c>
      <c r="B411" s="10">
        <v>261001</v>
      </c>
      <c r="C411" s="10" t="s">
        <v>415</v>
      </c>
      <c r="D411" s="11">
        <v>189</v>
      </c>
      <c r="E411" s="11">
        <v>365</v>
      </c>
      <c r="F411" s="11">
        <v>175</v>
      </c>
      <c r="G411" s="11">
        <v>190</v>
      </c>
    </row>
    <row r="412" spans="1:7" ht="13.5">
      <c r="A412" s="10">
        <v>27002</v>
      </c>
      <c r="B412" s="10">
        <v>261002</v>
      </c>
      <c r="C412" s="10" t="s">
        <v>416</v>
      </c>
      <c r="D412" s="11">
        <v>356</v>
      </c>
      <c r="E412" s="11">
        <v>840</v>
      </c>
      <c r="F412" s="11">
        <v>385</v>
      </c>
      <c r="G412" s="11">
        <v>455</v>
      </c>
    </row>
    <row r="413" spans="1:7" ht="13.5">
      <c r="A413" s="10">
        <v>27003</v>
      </c>
      <c r="B413" s="10">
        <v>261003</v>
      </c>
      <c r="C413" s="10" t="s">
        <v>417</v>
      </c>
      <c r="D413" s="11">
        <v>442</v>
      </c>
      <c r="E413" s="11">
        <v>1095</v>
      </c>
      <c r="F413" s="11">
        <v>515</v>
      </c>
      <c r="G413" s="11">
        <v>580</v>
      </c>
    </row>
    <row r="414" spans="1:7" ht="13.5">
      <c r="A414" s="10">
        <v>27004</v>
      </c>
      <c r="B414" s="10">
        <v>261004</v>
      </c>
      <c r="C414" s="10" t="s">
        <v>418</v>
      </c>
      <c r="D414" s="11">
        <v>217</v>
      </c>
      <c r="E414" s="11">
        <v>567</v>
      </c>
      <c r="F414" s="11">
        <v>259</v>
      </c>
      <c r="G414" s="11">
        <v>308</v>
      </c>
    </row>
    <row r="415" spans="1:7" ht="13.5">
      <c r="A415" s="10">
        <v>27005</v>
      </c>
      <c r="B415" s="10">
        <v>261005</v>
      </c>
      <c r="C415" s="10" t="s">
        <v>419</v>
      </c>
      <c r="D415" s="11">
        <v>209</v>
      </c>
      <c r="E415" s="11">
        <v>495</v>
      </c>
      <c r="F415" s="11">
        <v>232</v>
      </c>
      <c r="G415" s="11">
        <v>263</v>
      </c>
    </row>
    <row r="416" spans="1:7" ht="13.5">
      <c r="A416" s="10">
        <v>27006</v>
      </c>
      <c r="B416" s="10">
        <v>261006</v>
      </c>
      <c r="C416" s="10" t="s">
        <v>420</v>
      </c>
      <c r="D416" s="11">
        <v>271</v>
      </c>
      <c r="E416" s="11">
        <v>530</v>
      </c>
      <c r="F416" s="11">
        <v>268</v>
      </c>
      <c r="G416" s="11">
        <v>262</v>
      </c>
    </row>
    <row r="417" spans="1:7" ht="13.5">
      <c r="A417" s="10">
        <v>27101</v>
      </c>
      <c r="B417" s="10">
        <v>262001</v>
      </c>
      <c r="C417" s="10" t="s">
        <v>421</v>
      </c>
      <c r="D417" s="11">
        <v>290</v>
      </c>
      <c r="E417" s="11">
        <v>753</v>
      </c>
      <c r="F417" s="11">
        <v>345</v>
      </c>
      <c r="G417" s="11">
        <v>408</v>
      </c>
    </row>
    <row r="418" spans="1:7" ht="13.5">
      <c r="A418" s="10">
        <v>27102</v>
      </c>
      <c r="B418" s="10">
        <v>262002</v>
      </c>
      <c r="C418" s="10" t="s">
        <v>422</v>
      </c>
      <c r="D418" s="11">
        <v>99</v>
      </c>
      <c r="E418" s="11">
        <v>269</v>
      </c>
      <c r="F418" s="11">
        <v>127</v>
      </c>
      <c r="G418" s="11">
        <v>142</v>
      </c>
    </row>
    <row r="419" spans="1:7" ht="13.5">
      <c r="A419" s="10">
        <v>27103</v>
      </c>
      <c r="B419" s="10">
        <v>262003</v>
      </c>
      <c r="C419" s="10" t="s">
        <v>423</v>
      </c>
      <c r="D419" s="11">
        <v>24</v>
      </c>
      <c r="E419" s="11">
        <v>76</v>
      </c>
      <c r="F419" s="11">
        <v>33</v>
      </c>
      <c r="G419" s="11">
        <v>43</v>
      </c>
    </row>
    <row r="420" spans="1:7" ht="13.5">
      <c r="A420" s="10">
        <v>27104</v>
      </c>
      <c r="B420" s="10">
        <v>262004</v>
      </c>
      <c r="C420" s="10" t="s">
        <v>424</v>
      </c>
      <c r="D420" s="11">
        <v>114</v>
      </c>
      <c r="E420" s="11">
        <v>309</v>
      </c>
      <c r="F420" s="11">
        <v>150</v>
      </c>
      <c r="G420" s="11">
        <v>159</v>
      </c>
    </row>
    <row r="421" spans="1:7" ht="13.5">
      <c r="A421" s="10">
        <v>27105</v>
      </c>
      <c r="B421" s="10">
        <v>262005</v>
      </c>
      <c r="C421" s="10" t="s">
        <v>425</v>
      </c>
      <c r="D421" s="11">
        <v>159</v>
      </c>
      <c r="E421" s="11">
        <v>436</v>
      </c>
      <c r="F421" s="11">
        <v>204</v>
      </c>
      <c r="G421" s="11">
        <v>232</v>
      </c>
    </row>
    <row r="422" spans="1:7" ht="13.5">
      <c r="A422" s="10">
        <v>27106</v>
      </c>
      <c r="B422" s="10">
        <v>262006</v>
      </c>
      <c r="C422" s="10" t="s">
        <v>426</v>
      </c>
      <c r="D422" s="11">
        <v>240</v>
      </c>
      <c r="E422" s="11">
        <v>624</v>
      </c>
      <c r="F422" s="11">
        <v>295</v>
      </c>
      <c r="G422" s="11">
        <v>329</v>
      </c>
    </row>
    <row r="423" spans="1:7" ht="13.5">
      <c r="A423" s="10">
        <v>27200</v>
      </c>
      <c r="B423" s="10">
        <v>142000</v>
      </c>
      <c r="C423" s="10" t="s">
        <v>427</v>
      </c>
      <c r="D423" s="11">
        <v>0</v>
      </c>
      <c r="E423" s="11">
        <v>0</v>
      </c>
      <c r="F423" s="11">
        <v>0</v>
      </c>
      <c r="G423" s="11">
        <v>0</v>
      </c>
    </row>
    <row r="424" spans="1:7" ht="13.5">
      <c r="A424" s="10">
        <v>27301</v>
      </c>
      <c r="B424" s="10">
        <v>277001</v>
      </c>
      <c r="C424" s="10" t="s">
        <v>428</v>
      </c>
      <c r="D424" s="11">
        <v>410</v>
      </c>
      <c r="E424" s="11">
        <v>929</v>
      </c>
      <c r="F424" s="11">
        <v>427</v>
      </c>
      <c r="G424" s="11">
        <v>502</v>
      </c>
    </row>
    <row r="425" spans="1:7" ht="13.5">
      <c r="A425" s="10">
        <v>27302</v>
      </c>
      <c r="B425" s="10">
        <v>277002</v>
      </c>
      <c r="C425" s="10" t="s">
        <v>429</v>
      </c>
      <c r="D425" s="11">
        <v>386</v>
      </c>
      <c r="E425" s="11">
        <v>879</v>
      </c>
      <c r="F425" s="11">
        <v>407</v>
      </c>
      <c r="G425" s="11">
        <v>472</v>
      </c>
    </row>
    <row r="426" spans="1:7" ht="13.5">
      <c r="A426" s="10">
        <v>27401</v>
      </c>
      <c r="B426" s="10">
        <v>279001</v>
      </c>
      <c r="C426" s="10" t="s">
        <v>430</v>
      </c>
      <c r="D426" s="11">
        <v>267</v>
      </c>
      <c r="E426" s="11">
        <v>684</v>
      </c>
      <c r="F426" s="11">
        <v>322</v>
      </c>
      <c r="G426" s="11">
        <v>362</v>
      </c>
    </row>
    <row r="427" spans="1:7" ht="13.5">
      <c r="A427" s="10">
        <v>27402</v>
      </c>
      <c r="B427" s="10">
        <v>279002</v>
      </c>
      <c r="C427" s="10" t="s">
        <v>431</v>
      </c>
      <c r="D427" s="11">
        <v>261</v>
      </c>
      <c r="E427" s="11">
        <v>616</v>
      </c>
      <c r="F427" s="11">
        <v>296</v>
      </c>
      <c r="G427" s="11">
        <v>320</v>
      </c>
    </row>
    <row r="428" spans="1:7" ht="13.5">
      <c r="A428" s="10">
        <v>27403</v>
      </c>
      <c r="B428" s="10">
        <v>279003</v>
      </c>
      <c r="C428" s="10" t="s">
        <v>432</v>
      </c>
      <c r="D428" s="11">
        <v>88</v>
      </c>
      <c r="E428" s="11">
        <v>219</v>
      </c>
      <c r="F428" s="11">
        <v>101</v>
      </c>
      <c r="G428" s="11">
        <v>118</v>
      </c>
    </row>
    <row r="429" spans="1:7" ht="13.5">
      <c r="A429" s="10">
        <v>27500</v>
      </c>
      <c r="B429" s="10">
        <v>278000</v>
      </c>
      <c r="C429" s="10" t="s">
        <v>433</v>
      </c>
      <c r="D429" s="11">
        <v>0</v>
      </c>
      <c r="E429" s="11">
        <v>0</v>
      </c>
      <c r="F429" s="11">
        <v>0</v>
      </c>
      <c r="G429" s="11">
        <v>0</v>
      </c>
    </row>
    <row r="430" spans="1:7" ht="13.5">
      <c r="A430" s="10">
        <v>27700</v>
      </c>
      <c r="B430" s="10">
        <v>259000</v>
      </c>
      <c r="C430" s="10" t="s">
        <v>434</v>
      </c>
      <c r="D430" s="11">
        <v>208</v>
      </c>
      <c r="E430" s="11">
        <v>421</v>
      </c>
      <c r="F430" s="11">
        <v>191</v>
      </c>
      <c r="G430" s="11">
        <v>230</v>
      </c>
    </row>
    <row r="431" spans="1:7" ht="13.5">
      <c r="A431" s="10">
        <v>27800</v>
      </c>
      <c r="B431" s="10">
        <v>52000</v>
      </c>
      <c r="C431" s="10" t="s">
        <v>435</v>
      </c>
      <c r="D431" s="11">
        <v>106</v>
      </c>
      <c r="E431" s="11">
        <v>198</v>
      </c>
      <c r="F431" s="11">
        <v>90</v>
      </c>
      <c r="G431" s="11">
        <v>108</v>
      </c>
    </row>
    <row r="432" spans="1:7" ht="13.5">
      <c r="A432" s="10">
        <v>28100</v>
      </c>
      <c r="B432" s="10">
        <v>144000</v>
      </c>
      <c r="C432" s="10" t="s">
        <v>436</v>
      </c>
      <c r="D432" s="11">
        <v>243</v>
      </c>
      <c r="E432" s="11">
        <v>472</v>
      </c>
      <c r="F432" s="11">
        <v>203</v>
      </c>
      <c r="G432" s="11">
        <v>269</v>
      </c>
    </row>
    <row r="433" spans="1:7" ht="13.5">
      <c r="A433" s="10">
        <v>28300</v>
      </c>
      <c r="B433" s="10">
        <v>66000</v>
      </c>
      <c r="C433" s="10" t="s">
        <v>437</v>
      </c>
      <c r="D433" s="11">
        <v>1980</v>
      </c>
      <c r="E433" s="11">
        <v>4568</v>
      </c>
      <c r="F433" s="11">
        <v>2157</v>
      </c>
      <c r="G433" s="11">
        <v>2411</v>
      </c>
    </row>
    <row r="434" spans="1:7" ht="13.5">
      <c r="A434" s="10">
        <v>28400</v>
      </c>
      <c r="B434" s="10">
        <v>63000</v>
      </c>
      <c r="C434" s="10" t="s">
        <v>438</v>
      </c>
      <c r="D434" s="11">
        <v>2274</v>
      </c>
      <c r="E434" s="11">
        <v>5540</v>
      </c>
      <c r="F434" s="11">
        <v>2612</v>
      </c>
      <c r="G434" s="11">
        <v>2928</v>
      </c>
    </row>
    <row r="435" spans="1:7" ht="13.5">
      <c r="A435" s="10">
        <v>28500</v>
      </c>
      <c r="B435" s="10">
        <v>84000</v>
      </c>
      <c r="C435" s="10" t="s">
        <v>439</v>
      </c>
      <c r="D435" s="11">
        <v>1017</v>
      </c>
      <c r="E435" s="11">
        <v>2535</v>
      </c>
      <c r="F435" s="11">
        <v>1160</v>
      </c>
      <c r="G435" s="11">
        <v>1375</v>
      </c>
    </row>
    <row r="436" spans="1:7" ht="13.5">
      <c r="A436" s="10">
        <v>28600</v>
      </c>
      <c r="B436" s="10">
        <v>118000</v>
      </c>
      <c r="C436" s="10" t="s">
        <v>440</v>
      </c>
      <c r="D436" s="11">
        <v>408</v>
      </c>
      <c r="E436" s="11">
        <v>1351</v>
      </c>
      <c r="F436" s="11">
        <v>631</v>
      </c>
      <c r="G436" s="11">
        <v>720</v>
      </c>
    </row>
    <row r="437" spans="1:7" ht="13.5">
      <c r="A437" s="10">
        <v>28700</v>
      </c>
      <c r="B437" s="10">
        <v>196000</v>
      </c>
      <c r="C437" s="10" t="s">
        <v>441</v>
      </c>
      <c r="D437" s="11">
        <v>1881</v>
      </c>
      <c r="E437" s="11">
        <v>3936</v>
      </c>
      <c r="F437" s="11">
        <v>1862</v>
      </c>
      <c r="G437" s="11">
        <v>2074</v>
      </c>
    </row>
    <row r="438" spans="1:7" ht="13.5">
      <c r="A438" s="10">
        <v>28800</v>
      </c>
      <c r="B438" s="10">
        <v>234000</v>
      </c>
      <c r="C438" s="10" t="s">
        <v>442</v>
      </c>
      <c r="D438" s="11">
        <v>2495</v>
      </c>
      <c r="E438" s="11">
        <v>5647</v>
      </c>
      <c r="F438" s="11">
        <v>2601</v>
      </c>
      <c r="G438" s="11">
        <v>3046</v>
      </c>
    </row>
    <row r="439" spans="1:7" ht="13.5">
      <c r="A439" s="10">
        <v>28900</v>
      </c>
      <c r="B439" s="10">
        <v>237000</v>
      </c>
      <c r="C439" s="10" t="s">
        <v>443</v>
      </c>
      <c r="D439" s="11">
        <v>271</v>
      </c>
      <c r="E439" s="11">
        <v>667</v>
      </c>
      <c r="F439" s="11">
        <v>299</v>
      </c>
      <c r="G439" s="11">
        <v>368</v>
      </c>
    </row>
    <row r="440" spans="1:7" ht="13.5">
      <c r="A440" s="10">
        <v>29000</v>
      </c>
      <c r="B440" s="10">
        <v>122000</v>
      </c>
      <c r="C440" s="10" t="s">
        <v>444</v>
      </c>
      <c r="D440" s="11">
        <v>2407</v>
      </c>
      <c r="E440" s="11">
        <v>5569</v>
      </c>
      <c r="F440" s="11">
        <v>2541</v>
      </c>
      <c r="G440" s="11">
        <v>3028</v>
      </c>
    </row>
    <row r="441" spans="1:7" ht="13.5">
      <c r="A441" s="10">
        <v>29901</v>
      </c>
      <c r="B441" s="10">
        <v>284001</v>
      </c>
      <c r="C441" s="10" t="s">
        <v>445</v>
      </c>
      <c r="D441" s="11">
        <v>90</v>
      </c>
      <c r="E441" s="11">
        <v>302</v>
      </c>
      <c r="F441" s="11">
        <v>149</v>
      </c>
      <c r="G441" s="11">
        <v>153</v>
      </c>
    </row>
    <row r="442" spans="1:7" ht="13.5">
      <c r="A442" s="10">
        <v>29902</v>
      </c>
      <c r="B442" s="10">
        <v>284002</v>
      </c>
      <c r="C442" s="10" t="s">
        <v>446</v>
      </c>
      <c r="D442" s="11">
        <v>96</v>
      </c>
      <c r="E442" s="11">
        <v>329</v>
      </c>
      <c r="F442" s="11">
        <v>161</v>
      </c>
      <c r="G442" s="11">
        <v>168</v>
      </c>
    </row>
    <row r="443" spans="1:7" ht="13.5">
      <c r="A443" s="10">
        <v>29903</v>
      </c>
      <c r="B443" s="10">
        <v>284003</v>
      </c>
      <c r="C443" s="10" t="s">
        <v>447</v>
      </c>
      <c r="D443" s="11">
        <v>26</v>
      </c>
      <c r="E443" s="11">
        <v>89</v>
      </c>
      <c r="F443" s="11">
        <v>43</v>
      </c>
      <c r="G443" s="11">
        <v>46</v>
      </c>
    </row>
    <row r="444" spans="1:7" ht="13.5">
      <c r="A444" s="10">
        <v>29904</v>
      </c>
      <c r="B444" s="10">
        <v>284004</v>
      </c>
      <c r="C444" s="10" t="s">
        <v>448</v>
      </c>
      <c r="D444" s="11">
        <v>51</v>
      </c>
      <c r="E444" s="11">
        <v>179</v>
      </c>
      <c r="F444" s="11">
        <v>88</v>
      </c>
      <c r="G444" s="11">
        <v>91</v>
      </c>
    </row>
    <row r="445" spans="1:7" ht="13.5">
      <c r="A445" s="10">
        <v>29905</v>
      </c>
      <c r="B445" s="10">
        <v>284005</v>
      </c>
      <c r="C445" s="10" t="s">
        <v>449</v>
      </c>
      <c r="D445" s="11">
        <v>79</v>
      </c>
      <c r="E445" s="11">
        <v>238</v>
      </c>
      <c r="F445" s="11">
        <v>113</v>
      </c>
      <c r="G445" s="11">
        <v>125</v>
      </c>
    </row>
    <row r="446" spans="1:7" ht="13.5">
      <c r="A446" s="10">
        <v>30000</v>
      </c>
      <c r="B446" s="10">
        <v>114000</v>
      </c>
      <c r="C446" s="10" t="s">
        <v>450</v>
      </c>
      <c r="D446" s="11">
        <v>0</v>
      </c>
      <c r="E446" s="11">
        <v>0</v>
      </c>
      <c r="F446" s="11">
        <v>0</v>
      </c>
      <c r="G446" s="11">
        <v>0</v>
      </c>
    </row>
    <row r="447" spans="1:7" ht="13.5">
      <c r="A447" s="10">
        <v>30100</v>
      </c>
      <c r="B447" s="10">
        <v>99000</v>
      </c>
      <c r="C447" s="10" t="s">
        <v>451</v>
      </c>
      <c r="D447" s="11">
        <v>13</v>
      </c>
      <c r="E447" s="11">
        <v>37</v>
      </c>
      <c r="F447" s="11">
        <v>15</v>
      </c>
      <c r="G447" s="11">
        <v>22</v>
      </c>
    </row>
    <row r="448" spans="1:7" ht="13.5">
      <c r="A448" s="10">
        <v>30200</v>
      </c>
      <c r="B448" s="10">
        <v>258000</v>
      </c>
      <c r="C448" s="10" t="s">
        <v>452</v>
      </c>
      <c r="D448" s="11">
        <v>14</v>
      </c>
      <c r="E448" s="11">
        <v>38</v>
      </c>
      <c r="F448" s="11">
        <v>19</v>
      </c>
      <c r="G448" s="11">
        <v>19</v>
      </c>
    </row>
    <row r="449" spans="1:7" ht="13.5">
      <c r="A449" s="10">
        <v>30300</v>
      </c>
      <c r="B449" s="10">
        <v>112000</v>
      </c>
      <c r="C449" s="10" t="s">
        <v>453</v>
      </c>
      <c r="D449" s="11">
        <v>56</v>
      </c>
      <c r="E449" s="11">
        <v>199</v>
      </c>
      <c r="F449" s="11">
        <v>80</v>
      </c>
      <c r="G449" s="11">
        <v>119</v>
      </c>
    </row>
    <row r="450" spans="1:7" ht="13.5">
      <c r="A450" s="10">
        <v>30400</v>
      </c>
      <c r="B450" s="10">
        <v>106000</v>
      </c>
      <c r="C450" s="10" t="s">
        <v>454</v>
      </c>
      <c r="D450" s="11">
        <v>195</v>
      </c>
      <c r="E450" s="11">
        <v>496</v>
      </c>
      <c r="F450" s="11">
        <v>233</v>
      </c>
      <c r="G450" s="11">
        <v>263</v>
      </c>
    </row>
    <row r="451" spans="1:7" ht="13.5">
      <c r="A451" s="10">
        <v>30500</v>
      </c>
      <c r="B451" s="10">
        <v>56000</v>
      </c>
      <c r="C451" s="10" t="s">
        <v>455</v>
      </c>
      <c r="D451" s="11">
        <v>100</v>
      </c>
      <c r="E451" s="11">
        <v>270</v>
      </c>
      <c r="F451" s="11">
        <v>123</v>
      </c>
      <c r="G451" s="11">
        <v>147</v>
      </c>
    </row>
    <row r="452" spans="1:7" ht="13.5">
      <c r="A452" s="10">
        <v>30600</v>
      </c>
      <c r="B452" s="10">
        <v>123000</v>
      </c>
      <c r="C452" s="10" t="s">
        <v>456</v>
      </c>
      <c r="D452" s="11">
        <v>130</v>
      </c>
      <c r="E452" s="11">
        <v>306</v>
      </c>
      <c r="F452" s="11">
        <v>145</v>
      </c>
      <c r="G452" s="11">
        <v>161</v>
      </c>
    </row>
    <row r="453" spans="1:7" ht="13.5">
      <c r="A453" s="10">
        <v>30700</v>
      </c>
      <c r="B453" s="10">
        <v>222000</v>
      </c>
      <c r="C453" s="10" t="s">
        <v>457</v>
      </c>
      <c r="D453" s="11">
        <v>1477</v>
      </c>
      <c r="E453" s="11">
        <v>3587</v>
      </c>
      <c r="F453" s="11">
        <v>1595</v>
      </c>
      <c r="G453" s="11">
        <v>1992</v>
      </c>
    </row>
    <row r="454" spans="1:7" ht="13.5">
      <c r="A454" s="10">
        <v>30801</v>
      </c>
      <c r="B454" s="10">
        <v>276001</v>
      </c>
      <c r="C454" s="10" t="s">
        <v>458</v>
      </c>
      <c r="D454" s="11">
        <v>61</v>
      </c>
      <c r="E454" s="11">
        <v>161</v>
      </c>
      <c r="F454" s="11">
        <v>72</v>
      </c>
      <c r="G454" s="11">
        <v>89</v>
      </c>
    </row>
    <row r="455" spans="1:7" ht="13.5">
      <c r="A455" s="10">
        <v>30802</v>
      </c>
      <c r="B455" s="10">
        <v>276002</v>
      </c>
      <c r="C455" s="10" t="s">
        <v>459</v>
      </c>
      <c r="D455" s="11">
        <v>112</v>
      </c>
      <c r="E455" s="11">
        <v>288</v>
      </c>
      <c r="F455" s="11">
        <v>131</v>
      </c>
      <c r="G455" s="11">
        <v>157</v>
      </c>
    </row>
    <row r="456" spans="1:7" ht="13.5">
      <c r="A456" s="10">
        <v>30803</v>
      </c>
      <c r="B456" s="10">
        <v>276003</v>
      </c>
      <c r="C456" s="10" t="s">
        <v>460</v>
      </c>
      <c r="D456" s="11">
        <v>118</v>
      </c>
      <c r="E456" s="11">
        <v>292</v>
      </c>
      <c r="F456" s="11">
        <v>147</v>
      </c>
      <c r="G456" s="11">
        <v>145</v>
      </c>
    </row>
    <row r="457" spans="1:7" ht="13.5">
      <c r="A457" s="10">
        <v>30804</v>
      </c>
      <c r="B457" s="10">
        <v>276004</v>
      </c>
      <c r="C457" s="10" t="s">
        <v>461</v>
      </c>
      <c r="D457" s="11">
        <v>125</v>
      </c>
      <c r="E457" s="11">
        <v>323</v>
      </c>
      <c r="F457" s="11">
        <v>148</v>
      </c>
      <c r="G457" s="11">
        <v>175</v>
      </c>
    </row>
    <row r="458" spans="1:7" ht="13.5">
      <c r="A458" s="10">
        <v>30805</v>
      </c>
      <c r="B458" s="10">
        <v>276005</v>
      </c>
      <c r="C458" s="10" t="s">
        <v>462</v>
      </c>
      <c r="D458" s="11">
        <v>98</v>
      </c>
      <c r="E458" s="11">
        <v>253</v>
      </c>
      <c r="F458" s="11">
        <v>123</v>
      </c>
      <c r="G458" s="11">
        <v>130</v>
      </c>
    </row>
    <row r="459" spans="1:7" ht="13.5">
      <c r="A459" s="10">
        <v>30806</v>
      </c>
      <c r="B459" s="10">
        <v>276006</v>
      </c>
      <c r="C459" s="10" t="s">
        <v>463</v>
      </c>
      <c r="D459" s="11">
        <v>108</v>
      </c>
      <c r="E459" s="11">
        <v>274</v>
      </c>
      <c r="F459" s="11">
        <v>128</v>
      </c>
      <c r="G459" s="11">
        <v>146</v>
      </c>
    </row>
    <row r="460" spans="1:7" ht="13.5">
      <c r="A460" s="10">
        <v>30807</v>
      </c>
      <c r="B460" s="10">
        <v>276007</v>
      </c>
      <c r="C460" s="10" t="s">
        <v>464</v>
      </c>
      <c r="D460" s="11">
        <v>73</v>
      </c>
      <c r="E460" s="11">
        <v>164</v>
      </c>
      <c r="F460" s="11">
        <v>81</v>
      </c>
      <c r="G460" s="11">
        <v>83</v>
      </c>
    </row>
    <row r="461" spans="1:7" ht="13.5">
      <c r="A461" s="10">
        <v>30808</v>
      </c>
      <c r="B461" s="10">
        <v>276008</v>
      </c>
      <c r="C461" s="10" t="s">
        <v>465</v>
      </c>
      <c r="D461" s="11">
        <v>68</v>
      </c>
      <c r="E461" s="11">
        <v>195</v>
      </c>
      <c r="F461" s="11">
        <v>84</v>
      </c>
      <c r="G461" s="11">
        <v>111</v>
      </c>
    </row>
    <row r="462" spans="1:7" ht="13.5">
      <c r="A462" s="10">
        <v>31400</v>
      </c>
      <c r="B462" s="10">
        <v>89000</v>
      </c>
      <c r="C462" s="10" t="s">
        <v>466</v>
      </c>
      <c r="D462" s="11">
        <v>7</v>
      </c>
      <c r="E462" s="11">
        <v>15</v>
      </c>
      <c r="F462" s="11">
        <v>7</v>
      </c>
      <c r="G462" s="11">
        <v>8</v>
      </c>
    </row>
    <row r="463" spans="1:7" ht="13.5">
      <c r="A463" s="10">
        <v>31500</v>
      </c>
      <c r="B463" s="10">
        <v>36000</v>
      </c>
      <c r="C463" s="10" t="s">
        <v>467</v>
      </c>
      <c r="D463" s="11">
        <v>6</v>
      </c>
      <c r="E463" s="11">
        <v>22</v>
      </c>
      <c r="F463" s="11">
        <v>9</v>
      </c>
      <c r="G463" s="11">
        <v>13</v>
      </c>
    </row>
    <row r="464" spans="1:7" ht="13.5">
      <c r="A464" s="10">
        <v>31600</v>
      </c>
      <c r="B464" s="10">
        <v>60000</v>
      </c>
      <c r="C464" s="10" t="s">
        <v>468</v>
      </c>
      <c r="D464" s="11">
        <v>13</v>
      </c>
      <c r="E464" s="11">
        <v>26</v>
      </c>
      <c r="F464" s="11">
        <v>12</v>
      </c>
      <c r="G464" s="11">
        <v>14</v>
      </c>
    </row>
    <row r="465" spans="1:7" ht="13.5">
      <c r="A465" s="10">
        <v>31700</v>
      </c>
      <c r="B465" s="10">
        <v>198000</v>
      </c>
      <c r="C465" s="10" t="s">
        <v>469</v>
      </c>
      <c r="D465" s="11">
        <v>11</v>
      </c>
      <c r="E465" s="11">
        <v>21</v>
      </c>
      <c r="F465" s="11">
        <v>10</v>
      </c>
      <c r="G465" s="11">
        <v>11</v>
      </c>
    </row>
    <row r="466" spans="1:7" ht="13.5">
      <c r="A466" s="10">
        <v>31800</v>
      </c>
      <c r="B466" s="10">
        <v>185000</v>
      </c>
      <c r="C466" s="10" t="s">
        <v>470</v>
      </c>
      <c r="D466" s="11">
        <v>19</v>
      </c>
      <c r="E466" s="11">
        <v>38</v>
      </c>
      <c r="F466" s="11">
        <v>15</v>
      </c>
      <c r="G466" s="11">
        <v>23</v>
      </c>
    </row>
    <row r="467" spans="1:7" ht="13.5">
      <c r="A467" s="10">
        <v>31900</v>
      </c>
      <c r="B467" s="10">
        <v>59000</v>
      </c>
      <c r="C467" s="10" t="s">
        <v>471</v>
      </c>
      <c r="D467" s="11">
        <v>32</v>
      </c>
      <c r="E467" s="11">
        <v>60</v>
      </c>
      <c r="F467" s="11">
        <v>25</v>
      </c>
      <c r="G467" s="11">
        <v>35</v>
      </c>
    </row>
    <row r="468" spans="1:7" ht="13.5">
      <c r="A468" s="10">
        <v>32000</v>
      </c>
      <c r="B468" s="10">
        <v>228000</v>
      </c>
      <c r="C468" s="10" t="s">
        <v>472</v>
      </c>
      <c r="D468" s="11">
        <v>10</v>
      </c>
      <c r="E468" s="11">
        <v>21</v>
      </c>
      <c r="F468" s="11">
        <v>11</v>
      </c>
      <c r="G468" s="11">
        <v>10</v>
      </c>
    </row>
    <row r="469" spans="1:7" ht="13.5">
      <c r="A469" s="10">
        <v>32100</v>
      </c>
      <c r="B469" s="10">
        <v>199000</v>
      </c>
      <c r="C469" s="10" t="s">
        <v>473</v>
      </c>
      <c r="D469" s="11">
        <v>13</v>
      </c>
      <c r="E469" s="11">
        <v>25</v>
      </c>
      <c r="F469" s="11">
        <v>8</v>
      </c>
      <c r="G469" s="11">
        <v>17</v>
      </c>
    </row>
    <row r="470" spans="1:7" ht="13.5">
      <c r="A470" s="10">
        <v>32200</v>
      </c>
      <c r="B470" s="10">
        <v>3000</v>
      </c>
      <c r="C470" s="10" t="s">
        <v>474</v>
      </c>
      <c r="D470" s="11">
        <v>21</v>
      </c>
      <c r="E470" s="11">
        <v>44</v>
      </c>
      <c r="F470" s="11">
        <v>24</v>
      </c>
      <c r="G470" s="11">
        <v>20</v>
      </c>
    </row>
    <row r="471" spans="1:7" ht="13.5">
      <c r="A471" s="10">
        <v>32300</v>
      </c>
      <c r="B471" s="10">
        <v>132000</v>
      </c>
      <c r="C471" s="10" t="s">
        <v>475</v>
      </c>
      <c r="D471" s="11">
        <v>5</v>
      </c>
      <c r="E471" s="11">
        <v>8</v>
      </c>
      <c r="F471" s="11">
        <v>5</v>
      </c>
      <c r="G471" s="11">
        <v>3</v>
      </c>
    </row>
    <row r="472" spans="1:7" ht="13.5">
      <c r="A472" s="10">
        <v>32701</v>
      </c>
      <c r="B472" s="10">
        <v>280001</v>
      </c>
      <c r="C472" s="10" t="s">
        <v>476</v>
      </c>
      <c r="D472" s="11">
        <v>73</v>
      </c>
      <c r="E472" s="11">
        <v>174</v>
      </c>
      <c r="F472" s="11">
        <v>81</v>
      </c>
      <c r="G472" s="11">
        <v>93</v>
      </c>
    </row>
    <row r="473" spans="1:7" ht="13.5">
      <c r="A473" s="10">
        <v>32702</v>
      </c>
      <c r="B473" s="10">
        <v>280002</v>
      </c>
      <c r="C473" s="10" t="s">
        <v>477</v>
      </c>
      <c r="D473" s="11">
        <v>148</v>
      </c>
      <c r="E473" s="11">
        <v>376</v>
      </c>
      <c r="F473" s="11">
        <v>160</v>
      </c>
      <c r="G473" s="11">
        <v>216</v>
      </c>
    </row>
    <row r="474" spans="1:7" ht="13.5">
      <c r="A474" s="10">
        <v>32703</v>
      </c>
      <c r="B474" s="10">
        <v>280003</v>
      </c>
      <c r="C474" s="10" t="s">
        <v>478</v>
      </c>
      <c r="D474" s="11">
        <v>43</v>
      </c>
      <c r="E474" s="11">
        <v>103</v>
      </c>
      <c r="F474" s="11">
        <v>47</v>
      </c>
      <c r="G474" s="11">
        <v>56</v>
      </c>
    </row>
    <row r="475" spans="1:7" ht="13.5">
      <c r="A475" s="10">
        <v>32704</v>
      </c>
      <c r="B475" s="10">
        <v>280004</v>
      </c>
      <c r="C475" s="10" t="s">
        <v>479</v>
      </c>
      <c r="D475" s="11">
        <v>94</v>
      </c>
      <c r="E475" s="11">
        <v>240</v>
      </c>
      <c r="F475" s="11">
        <v>118</v>
      </c>
      <c r="G475" s="11">
        <v>122</v>
      </c>
    </row>
    <row r="476" spans="1:7" ht="13.5">
      <c r="A476" s="10">
        <v>32705</v>
      </c>
      <c r="B476" s="10">
        <v>280005</v>
      </c>
      <c r="C476" s="10" t="s">
        <v>480</v>
      </c>
      <c r="D476" s="11">
        <v>75</v>
      </c>
      <c r="E476" s="11">
        <v>197</v>
      </c>
      <c r="F476" s="11">
        <v>95</v>
      </c>
      <c r="G476" s="11">
        <v>102</v>
      </c>
    </row>
    <row r="477" spans="1:7" ht="13.5">
      <c r="A477" s="10">
        <v>32706</v>
      </c>
      <c r="B477" s="10">
        <v>280006</v>
      </c>
      <c r="C477" s="10" t="s">
        <v>481</v>
      </c>
      <c r="D477" s="11">
        <v>105</v>
      </c>
      <c r="E477" s="11">
        <v>279</v>
      </c>
      <c r="F477" s="11">
        <v>133</v>
      </c>
      <c r="G477" s="11">
        <v>146</v>
      </c>
    </row>
    <row r="478" spans="1:7" ht="13.5">
      <c r="A478" s="10">
        <v>32800</v>
      </c>
      <c r="B478" s="10">
        <v>98000</v>
      </c>
      <c r="C478" s="10" t="s">
        <v>482</v>
      </c>
      <c r="D478" s="11">
        <v>1078</v>
      </c>
      <c r="E478" s="11">
        <v>2853</v>
      </c>
      <c r="F478" s="11">
        <v>1358</v>
      </c>
      <c r="G478" s="11">
        <v>1495</v>
      </c>
    </row>
    <row r="479" spans="1:7" ht="13.5">
      <c r="A479" s="10">
        <v>32900</v>
      </c>
      <c r="B479" s="10">
        <v>53000</v>
      </c>
      <c r="C479" s="10" t="s">
        <v>483</v>
      </c>
      <c r="D479" s="11">
        <v>105</v>
      </c>
      <c r="E479" s="11">
        <v>268</v>
      </c>
      <c r="F479" s="11">
        <v>110</v>
      </c>
      <c r="G479" s="11">
        <v>158</v>
      </c>
    </row>
    <row r="480" spans="1:7" ht="13.5">
      <c r="A480" s="10">
        <v>33001</v>
      </c>
      <c r="B480" s="10">
        <v>286001</v>
      </c>
      <c r="C480" s="10" t="s">
        <v>484</v>
      </c>
      <c r="D480" s="11">
        <v>135</v>
      </c>
      <c r="E480" s="11">
        <v>446</v>
      </c>
      <c r="F480" s="11">
        <v>227</v>
      </c>
      <c r="G480" s="11">
        <v>219</v>
      </c>
    </row>
    <row r="481" spans="1:7" ht="13.5">
      <c r="A481" s="10">
        <v>33002</v>
      </c>
      <c r="B481" s="10">
        <v>286002</v>
      </c>
      <c r="C481" s="10" t="s">
        <v>485</v>
      </c>
      <c r="D481" s="11">
        <v>85</v>
      </c>
      <c r="E481" s="11">
        <v>269</v>
      </c>
      <c r="F481" s="11">
        <v>145</v>
      </c>
      <c r="G481" s="11">
        <v>124</v>
      </c>
    </row>
    <row r="482" spans="1:7" ht="13.5">
      <c r="A482" s="10">
        <v>33003</v>
      </c>
      <c r="B482" s="10">
        <v>286003</v>
      </c>
      <c r="C482" s="10" t="s">
        <v>486</v>
      </c>
      <c r="D482" s="11">
        <v>252</v>
      </c>
      <c r="E482" s="11">
        <v>835</v>
      </c>
      <c r="F482" s="11">
        <v>410</v>
      </c>
      <c r="G482" s="11">
        <v>425</v>
      </c>
    </row>
    <row r="483" spans="1:7" ht="13.5">
      <c r="A483" s="10">
        <v>33600</v>
      </c>
      <c r="B483" s="10">
        <v>115000</v>
      </c>
      <c r="C483" s="10" t="s">
        <v>487</v>
      </c>
      <c r="D483" s="11">
        <v>116</v>
      </c>
      <c r="E483" s="11">
        <v>446</v>
      </c>
      <c r="F483" s="11">
        <v>204</v>
      </c>
      <c r="G483" s="11">
        <v>242</v>
      </c>
    </row>
    <row r="484" spans="1:7" ht="13.5">
      <c r="A484" s="10">
        <v>33700</v>
      </c>
      <c r="B484" s="10">
        <v>90000</v>
      </c>
      <c r="C484" s="10" t="s">
        <v>488</v>
      </c>
      <c r="D484" s="11">
        <v>0</v>
      </c>
      <c r="E484" s="11">
        <v>0</v>
      </c>
      <c r="F484" s="11">
        <v>0</v>
      </c>
      <c r="G484" s="11">
        <v>0</v>
      </c>
    </row>
    <row r="485" spans="1:7" ht="13.5">
      <c r="A485" s="10">
        <v>33800</v>
      </c>
      <c r="B485" s="10">
        <v>110000</v>
      </c>
      <c r="C485" s="10" t="s">
        <v>489</v>
      </c>
      <c r="D485" s="11">
        <v>19</v>
      </c>
      <c r="E485" s="11">
        <v>46</v>
      </c>
      <c r="F485" s="11">
        <v>22</v>
      </c>
      <c r="G485" s="11">
        <v>24</v>
      </c>
    </row>
    <row r="486" spans="1:7" ht="13.5">
      <c r="A486" s="10">
        <v>33900</v>
      </c>
      <c r="B486" s="10">
        <v>108000</v>
      </c>
      <c r="C486" s="10" t="s">
        <v>490</v>
      </c>
      <c r="D486" s="11">
        <v>12</v>
      </c>
      <c r="E486" s="11">
        <v>27</v>
      </c>
      <c r="F486" s="11">
        <v>14</v>
      </c>
      <c r="G486" s="11">
        <v>13</v>
      </c>
    </row>
    <row r="487" spans="1:7" ht="13.5">
      <c r="A487" s="10">
        <v>34000</v>
      </c>
      <c r="B487" s="10">
        <v>251000</v>
      </c>
      <c r="C487" s="10" t="s">
        <v>491</v>
      </c>
      <c r="D487" s="11">
        <v>13</v>
      </c>
      <c r="E487" s="11">
        <v>24</v>
      </c>
      <c r="F487" s="11">
        <v>11</v>
      </c>
      <c r="G487" s="11">
        <v>13</v>
      </c>
    </row>
    <row r="488" spans="1:7" ht="13.5">
      <c r="A488" s="10">
        <v>34100</v>
      </c>
      <c r="B488" s="10">
        <v>45000</v>
      </c>
      <c r="C488" s="10" t="s">
        <v>492</v>
      </c>
      <c r="D488" s="11">
        <v>9</v>
      </c>
      <c r="E488" s="11">
        <v>18</v>
      </c>
      <c r="F488" s="11">
        <v>5</v>
      </c>
      <c r="G488" s="11">
        <v>13</v>
      </c>
    </row>
    <row r="489" spans="1:7" ht="13.5">
      <c r="A489" s="10">
        <v>34200</v>
      </c>
      <c r="B489" s="10">
        <v>31000</v>
      </c>
      <c r="C489" s="10" t="s">
        <v>493</v>
      </c>
      <c r="D489" s="11">
        <v>1</v>
      </c>
      <c r="E489" s="11">
        <v>1</v>
      </c>
      <c r="F489" s="11">
        <v>0</v>
      </c>
      <c r="G489" s="11">
        <v>1</v>
      </c>
    </row>
    <row r="490" spans="1:7" ht="13.5">
      <c r="A490" s="10">
        <v>34300</v>
      </c>
      <c r="B490" s="10">
        <v>48000</v>
      </c>
      <c r="C490" s="10" t="s">
        <v>494</v>
      </c>
      <c r="D490" s="11">
        <v>2</v>
      </c>
      <c r="E490" s="11">
        <v>3</v>
      </c>
      <c r="F490" s="11">
        <v>1</v>
      </c>
      <c r="G490" s="11">
        <v>2</v>
      </c>
    </row>
    <row r="491" spans="1:7" ht="13.5">
      <c r="A491" s="10">
        <v>34700</v>
      </c>
      <c r="B491" s="10">
        <v>44000</v>
      </c>
      <c r="C491" s="10" t="s">
        <v>495</v>
      </c>
      <c r="D491" s="11">
        <v>18</v>
      </c>
      <c r="E491" s="11">
        <v>37</v>
      </c>
      <c r="F491" s="11">
        <v>20</v>
      </c>
      <c r="G491" s="11">
        <v>17</v>
      </c>
    </row>
    <row r="492" spans="1:7" ht="13.5">
      <c r="A492" s="10">
        <v>34800</v>
      </c>
      <c r="B492" s="10">
        <v>65000</v>
      </c>
      <c r="C492" s="10" t="s">
        <v>496</v>
      </c>
      <c r="D492" s="11">
        <v>1296</v>
      </c>
      <c r="E492" s="11">
        <v>3546</v>
      </c>
      <c r="F492" s="11">
        <v>1616</v>
      </c>
      <c r="G492" s="11">
        <v>1930</v>
      </c>
    </row>
    <row r="493" spans="1:7" ht="13.5">
      <c r="A493" s="10">
        <v>34900</v>
      </c>
      <c r="B493" s="10">
        <v>231000</v>
      </c>
      <c r="C493" s="10" t="s">
        <v>497</v>
      </c>
      <c r="D493" s="11">
        <v>1679</v>
      </c>
      <c r="E493" s="11">
        <v>4198</v>
      </c>
      <c r="F493" s="11">
        <v>1956</v>
      </c>
      <c r="G493" s="11">
        <v>2242</v>
      </c>
    </row>
    <row r="494" spans="1:7" ht="13.5">
      <c r="A494" s="10">
        <v>35000</v>
      </c>
      <c r="B494" s="10">
        <v>227000</v>
      </c>
      <c r="C494" s="10" t="s">
        <v>498</v>
      </c>
      <c r="D494" s="11">
        <v>1387</v>
      </c>
      <c r="E494" s="11">
        <v>3463</v>
      </c>
      <c r="F494" s="11">
        <v>1587</v>
      </c>
      <c r="G494" s="11">
        <v>1876</v>
      </c>
    </row>
    <row r="495" spans="1:7" ht="13.5">
      <c r="A495" s="10">
        <v>35100</v>
      </c>
      <c r="B495" s="10">
        <v>194000</v>
      </c>
      <c r="C495" s="10" t="s">
        <v>499</v>
      </c>
      <c r="D495" s="11">
        <v>2162</v>
      </c>
      <c r="E495" s="11">
        <v>5545</v>
      </c>
      <c r="F495" s="11">
        <v>2636</v>
      </c>
      <c r="G495" s="11">
        <v>2909</v>
      </c>
    </row>
    <row r="496" spans="1:7" ht="13.5">
      <c r="A496" s="10">
        <v>35700</v>
      </c>
      <c r="B496" s="10">
        <v>20000</v>
      </c>
      <c r="C496" s="10" t="s">
        <v>500</v>
      </c>
      <c r="D496" s="11">
        <v>568</v>
      </c>
      <c r="E496" s="11">
        <v>1511</v>
      </c>
      <c r="F496" s="11">
        <v>715</v>
      </c>
      <c r="G496" s="11">
        <v>796</v>
      </c>
    </row>
    <row r="497" spans="1:7" ht="13.5">
      <c r="A497" s="10">
        <v>35800</v>
      </c>
      <c r="B497" s="10">
        <v>236000</v>
      </c>
      <c r="C497" s="10" t="s">
        <v>501</v>
      </c>
      <c r="D497" s="11">
        <v>717</v>
      </c>
      <c r="E497" s="11">
        <v>2281</v>
      </c>
      <c r="F497" s="11">
        <v>1078</v>
      </c>
      <c r="G497" s="11">
        <v>1203</v>
      </c>
    </row>
    <row r="498" spans="1:7" ht="13.5">
      <c r="A498" s="10">
        <v>35900</v>
      </c>
      <c r="B498" s="10">
        <v>250000</v>
      </c>
      <c r="C498" s="10" t="s">
        <v>502</v>
      </c>
      <c r="D498" s="11">
        <v>2436</v>
      </c>
      <c r="E498" s="11">
        <v>5938</v>
      </c>
      <c r="F498" s="11">
        <v>2764</v>
      </c>
      <c r="G498" s="11">
        <v>3174</v>
      </c>
    </row>
    <row r="499" spans="1:7" ht="13.5">
      <c r="A499" s="10">
        <v>36301</v>
      </c>
      <c r="B499" s="10">
        <v>285001</v>
      </c>
      <c r="C499" s="10" t="s">
        <v>503</v>
      </c>
      <c r="D499" s="11">
        <v>416</v>
      </c>
      <c r="E499" s="11">
        <v>689</v>
      </c>
      <c r="F499" s="11">
        <v>326</v>
      </c>
      <c r="G499" s="11">
        <v>363</v>
      </c>
    </row>
    <row r="500" spans="1:7" ht="13.5">
      <c r="A500" s="10">
        <v>36302</v>
      </c>
      <c r="B500" s="10">
        <v>285002</v>
      </c>
      <c r="C500" s="10" t="s">
        <v>504</v>
      </c>
      <c r="D500" s="11">
        <v>145</v>
      </c>
      <c r="E500" s="11">
        <v>469</v>
      </c>
      <c r="F500" s="11">
        <v>180</v>
      </c>
      <c r="G500" s="11">
        <v>289</v>
      </c>
    </row>
    <row r="501" spans="1:7" ht="13.5">
      <c r="A501" s="10">
        <v>36303</v>
      </c>
      <c r="B501" s="10">
        <v>285003</v>
      </c>
      <c r="C501" s="10" t="s">
        <v>505</v>
      </c>
      <c r="D501" s="11">
        <v>443</v>
      </c>
      <c r="E501" s="11">
        <v>839</v>
      </c>
      <c r="F501" s="11">
        <v>372</v>
      </c>
      <c r="G501" s="11">
        <v>467</v>
      </c>
    </row>
    <row r="502" spans="1:7" ht="13.5">
      <c r="A502" s="10">
        <v>36400</v>
      </c>
      <c r="B502" s="10">
        <v>8000</v>
      </c>
      <c r="C502" s="10" t="s">
        <v>506</v>
      </c>
      <c r="D502" s="11">
        <v>0</v>
      </c>
      <c r="E502" s="11">
        <v>0</v>
      </c>
      <c r="F502" s="11">
        <v>0</v>
      </c>
      <c r="G502" s="11">
        <v>0</v>
      </c>
    </row>
    <row r="503" spans="1:7" ht="13.5">
      <c r="A503" s="10">
        <v>36600</v>
      </c>
      <c r="B503" s="10">
        <v>21000</v>
      </c>
      <c r="C503" s="10" t="s">
        <v>507</v>
      </c>
      <c r="D503" s="11">
        <v>28</v>
      </c>
      <c r="E503" s="11">
        <v>67</v>
      </c>
      <c r="F503" s="11">
        <v>31</v>
      </c>
      <c r="G503" s="11">
        <v>36</v>
      </c>
    </row>
    <row r="504" spans="1:7" ht="13.5">
      <c r="A504" s="10">
        <v>36800</v>
      </c>
      <c r="B504" s="10">
        <v>43000</v>
      </c>
      <c r="C504" s="10" t="s">
        <v>508</v>
      </c>
      <c r="D504" s="11">
        <v>0</v>
      </c>
      <c r="E504" s="11">
        <v>0</v>
      </c>
      <c r="F504" s="11">
        <v>0</v>
      </c>
      <c r="G504" s="11">
        <v>0</v>
      </c>
    </row>
    <row r="505" spans="1:7" ht="13.5">
      <c r="A505" s="10">
        <v>36900</v>
      </c>
      <c r="B505" s="10">
        <v>69000</v>
      </c>
      <c r="C505" s="10" t="s">
        <v>509</v>
      </c>
      <c r="D505" s="11">
        <v>0</v>
      </c>
      <c r="E505" s="11">
        <v>0</v>
      </c>
      <c r="F505" s="11">
        <v>0</v>
      </c>
      <c r="G505" s="11">
        <v>0</v>
      </c>
    </row>
    <row r="506" spans="1:7" ht="13.5">
      <c r="A506" s="10">
        <v>37100</v>
      </c>
      <c r="B506" s="10">
        <v>147000</v>
      </c>
      <c r="C506" s="10" t="s">
        <v>510</v>
      </c>
      <c r="D506" s="11">
        <v>777</v>
      </c>
      <c r="E506" s="11">
        <v>2056</v>
      </c>
      <c r="F506" s="11">
        <v>972</v>
      </c>
      <c r="G506" s="11">
        <v>1084</v>
      </c>
    </row>
    <row r="507" spans="1:7" ht="13.5">
      <c r="A507" s="10">
        <v>37400</v>
      </c>
      <c r="B507" s="10">
        <v>209000</v>
      </c>
      <c r="C507" s="10" t="s">
        <v>511</v>
      </c>
      <c r="D507" s="11">
        <v>78</v>
      </c>
      <c r="E507" s="11">
        <v>187</v>
      </c>
      <c r="F507" s="11">
        <v>89</v>
      </c>
      <c r="G507" s="11">
        <v>98</v>
      </c>
    </row>
    <row r="508" spans="1:7" ht="13.5">
      <c r="A508" s="10">
        <v>37501</v>
      </c>
      <c r="B508" s="10">
        <v>7001</v>
      </c>
      <c r="C508" s="10" t="s">
        <v>512</v>
      </c>
      <c r="D508" s="11">
        <v>456</v>
      </c>
      <c r="E508" s="11">
        <v>931</v>
      </c>
      <c r="F508" s="11">
        <v>422</v>
      </c>
      <c r="G508" s="11">
        <v>509</v>
      </c>
    </row>
    <row r="509" spans="1:7" ht="13.5">
      <c r="A509" s="10">
        <v>37502</v>
      </c>
      <c r="B509" s="10">
        <v>7002</v>
      </c>
      <c r="C509" s="10" t="s">
        <v>513</v>
      </c>
      <c r="D509" s="11">
        <v>586</v>
      </c>
      <c r="E509" s="11">
        <v>933</v>
      </c>
      <c r="F509" s="11">
        <v>433</v>
      </c>
      <c r="G509" s="11">
        <v>500</v>
      </c>
    </row>
    <row r="510" spans="1:7" ht="13.5">
      <c r="A510" s="10">
        <v>37503</v>
      </c>
      <c r="B510" s="10">
        <v>7003</v>
      </c>
      <c r="C510" s="10" t="s">
        <v>514</v>
      </c>
      <c r="D510" s="11">
        <v>143</v>
      </c>
      <c r="E510" s="11">
        <v>342</v>
      </c>
      <c r="F510" s="11">
        <v>164</v>
      </c>
      <c r="G510" s="11">
        <v>178</v>
      </c>
    </row>
    <row r="511" spans="1:7" ht="13.5">
      <c r="A511" s="10">
        <v>37504</v>
      </c>
      <c r="B511" s="10">
        <v>7004</v>
      </c>
      <c r="C511" s="10" t="s">
        <v>515</v>
      </c>
      <c r="D511" s="11">
        <v>151</v>
      </c>
      <c r="E511" s="11">
        <v>300</v>
      </c>
      <c r="F511" s="11">
        <v>133</v>
      </c>
      <c r="G511" s="11">
        <v>167</v>
      </c>
    </row>
    <row r="512" spans="1:7" ht="13.5">
      <c r="A512" s="10">
        <v>37505</v>
      </c>
      <c r="B512" s="10">
        <v>7005</v>
      </c>
      <c r="C512" s="10" t="s">
        <v>516</v>
      </c>
      <c r="D512" s="11">
        <v>268</v>
      </c>
      <c r="E512" s="11">
        <v>497</v>
      </c>
      <c r="F512" s="11">
        <v>226</v>
      </c>
      <c r="G512" s="11">
        <v>271</v>
      </c>
    </row>
    <row r="513" spans="1:7" ht="13.5">
      <c r="A513" s="10">
        <v>37506</v>
      </c>
      <c r="B513" s="10">
        <v>7006</v>
      </c>
      <c r="C513" s="10" t="s">
        <v>517</v>
      </c>
      <c r="D513" s="11">
        <v>109</v>
      </c>
      <c r="E513" s="11">
        <v>244</v>
      </c>
      <c r="F513" s="11">
        <v>99</v>
      </c>
      <c r="G513" s="11">
        <v>145</v>
      </c>
    </row>
    <row r="514" spans="1:7" ht="13.5">
      <c r="A514" s="10">
        <v>37507</v>
      </c>
      <c r="B514" s="10">
        <v>7007</v>
      </c>
      <c r="C514" s="10" t="s">
        <v>518</v>
      </c>
      <c r="D514" s="11">
        <v>465</v>
      </c>
      <c r="E514" s="11">
        <v>842</v>
      </c>
      <c r="F514" s="11">
        <v>400</v>
      </c>
      <c r="G514" s="11">
        <v>442</v>
      </c>
    </row>
    <row r="515" spans="1:7" ht="13.5">
      <c r="A515" s="10">
        <v>37601</v>
      </c>
      <c r="B515" s="10">
        <v>287001</v>
      </c>
      <c r="C515" s="10" t="s">
        <v>519</v>
      </c>
      <c r="D515" s="11">
        <v>570</v>
      </c>
      <c r="E515" s="11">
        <v>1274</v>
      </c>
      <c r="F515" s="11">
        <v>590</v>
      </c>
      <c r="G515" s="11">
        <v>684</v>
      </c>
    </row>
    <row r="516" spans="1:7" ht="13.5">
      <c r="A516" s="10">
        <v>37602</v>
      </c>
      <c r="B516" s="10">
        <v>287002</v>
      </c>
      <c r="C516" s="10" t="s">
        <v>520</v>
      </c>
      <c r="D516" s="11">
        <v>407</v>
      </c>
      <c r="E516" s="11">
        <v>903</v>
      </c>
      <c r="F516" s="11">
        <v>428</v>
      </c>
      <c r="G516" s="11">
        <v>475</v>
      </c>
    </row>
    <row r="517" spans="1:7" ht="13.5">
      <c r="A517" s="10">
        <v>37603</v>
      </c>
      <c r="B517" s="10">
        <v>287003</v>
      </c>
      <c r="C517" s="10" t="s">
        <v>521</v>
      </c>
      <c r="D517" s="11">
        <v>368</v>
      </c>
      <c r="E517" s="11">
        <v>865</v>
      </c>
      <c r="F517" s="11">
        <v>375</v>
      </c>
      <c r="G517" s="11">
        <v>490</v>
      </c>
    </row>
    <row r="518" spans="1:7" ht="13.5">
      <c r="A518" s="10">
        <v>37604</v>
      </c>
      <c r="B518" s="10">
        <v>287004</v>
      </c>
      <c r="C518" s="10" t="s">
        <v>522</v>
      </c>
      <c r="D518" s="11">
        <v>440</v>
      </c>
      <c r="E518" s="11">
        <v>1096</v>
      </c>
      <c r="F518" s="11">
        <v>512</v>
      </c>
      <c r="G518" s="11">
        <v>584</v>
      </c>
    </row>
    <row r="519" spans="1:7" ht="13.5">
      <c r="A519" s="10">
        <v>37605</v>
      </c>
      <c r="B519" s="10">
        <v>287005</v>
      </c>
      <c r="C519" s="10" t="s">
        <v>523</v>
      </c>
      <c r="D519" s="11">
        <v>336</v>
      </c>
      <c r="E519" s="11">
        <v>757</v>
      </c>
      <c r="F519" s="11">
        <v>365</v>
      </c>
      <c r="G519" s="11">
        <v>392</v>
      </c>
    </row>
    <row r="520" spans="1:7" ht="13.5">
      <c r="A520" s="10">
        <v>37606</v>
      </c>
      <c r="B520" s="10">
        <v>287006</v>
      </c>
      <c r="C520" s="10" t="s">
        <v>524</v>
      </c>
      <c r="D520" s="11">
        <v>368</v>
      </c>
      <c r="E520" s="11">
        <v>916</v>
      </c>
      <c r="F520" s="11">
        <v>433</v>
      </c>
      <c r="G520" s="11">
        <v>483</v>
      </c>
    </row>
    <row r="521" spans="1:7" ht="13.5">
      <c r="A521" s="10">
        <v>37701</v>
      </c>
      <c r="B521" s="10">
        <v>291001</v>
      </c>
      <c r="C521" s="10" t="s">
        <v>525</v>
      </c>
      <c r="D521" s="11">
        <v>288</v>
      </c>
      <c r="E521" s="11">
        <v>721</v>
      </c>
      <c r="F521" s="11">
        <v>304</v>
      </c>
      <c r="G521" s="11">
        <v>417</v>
      </c>
    </row>
    <row r="522" spans="1:7" ht="13.5">
      <c r="A522" s="10">
        <v>37702</v>
      </c>
      <c r="B522" s="10">
        <v>291002</v>
      </c>
      <c r="C522" s="10" t="s">
        <v>526</v>
      </c>
      <c r="D522" s="11">
        <v>296</v>
      </c>
      <c r="E522" s="11">
        <v>657</v>
      </c>
      <c r="F522" s="11">
        <v>296</v>
      </c>
      <c r="G522" s="11">
        <v>361</v>
      </c>
    </row>
    <row r="523" spans="1:7" ht="13.5">
      <c r="A523" s="10">
        <v>37703</v>
      </c>
      <c r="B523" s="10">
        <v>291003</v>
      </c>
      <c r="C523" s="10" t="s">
        <v>527</v>
      </c>
      <c r="D523" s="11">
        <v>228</v>
      </c>
      <c r="E523" s="11">
        <v>522</v>
      </c>
      <c r="F523" s="11">
        <v>224</v>
      </c>
      <c r="G523" s="11">
        <v>298</v>
      </c>
    </row>
    <row r="524" spans="1:7" ht="13.5">
      <c r="A524" s="10">
        <v>37704</v>
      </c>
      <c r="B524" s="10">
        <v>291004</v>
      </c>
      <c r="C524" s="10" t="s">
        <v>528</v>
      </c>
      <c r="D524" s="11">
        <v>597</v>
      </c>
      <c r="E524" s="11">
        <v>1281</v>
      </c>
      <c r="F524" s="11">
        <v>553</v>
      </c>
      <c r="G524" s="11">
        <v>728</v>
      </c>
    </row>
    <row r="525" spans="1:7" ht="13.5">
      <c r="A525" s="10">
        <v>37705</v>
      </c>
      <c r="B525" s="10">
        <v>291005</v>
      </c>
      <c r="C525" s="10" t="s">
        <v>529</v>
      </c>
      <c r="D525" s="11">
        <v>435</v>
      </c>
      <c r="E525" s="11">
        <v>1159</v>
      </c>
      <c r="F525" s="11">
        <v>533</v>
      </c>
      <c r="G525" s="11">
        <v>626</v>
      </c>
    </row>
    <row r="526" spans="1:7" ht="13.5">
      <c r="A526" s="10">
        <v>37706</v>
      </c>
      <c r="B526" s="10">
        <v>291006</v>
      </c>
      <c r="C526" s="10" t="s">
        <v>530</v>
      </c>
      <c r="D526" s="11">
        <v>436</v>
      </c>
      <c r="E526" s="11">
        <v>912</v>
      </c>
      <c r="F526" s="11">
        <v>431</v>
      </c>
      <c r="G526" s="11">
        <v>481</v>
      </c>
    </row>
    <row r="527" spans="1:7" ht="13.5">
      <c r="A527" s="10">
        <v>37707</v>
      </c>
      <c r="B527" s="10">
        <v>291007</v>
      </c>
      <c r="C527" s="10" t="s">
        <v>531</v>
      </c>
      <c r="D527" s="11">
        <v>280</v>
      </c>
      <c r="E527" s="11">
        <v>556</v>
      </c>
      <c r="F527" s="11">
        <v>269</v>
      </c>
      <c r="G527" s="11">
        <v>287</v>
      </c>
    </row>
    <row r="528" spans="1:7" ht="13.5">
      <c r="A528" s="10">
        <v>37800</v>
      </c>
      <c r="B528" s="10">
        <v>15000</v>
      </c>
      <c r="C528" s="10" t="s">
        <v>532</v>
      </c>
      <c r="D528" s="11">
        <v>0</v>
      </c>
      <c r="E528" s="11">
        <v>0</v>
      </c>
      <c r="F528" s="11">
        <v>0</v>
      </c>
      <c r="G528" s="11">
        <v>0</v>
      </c>
    </row>
    <row r="529" spans="1:7" ht="13.5">
      <c r="A529" s="10">
        <v>38101</v>
      </c>
      <c r="B529" s="10">
        <v>16001</v>
      </c>
      <c r="C529" s="10" t="s">
        <v>533</v>
      </c>
      <c r="D529" s="11">
        <v>711</v>
      </c>
      <c r="E529" s="11">
        <v>1176</v>
      </c>
      <c r="F529" s="11">
        <v>547</v>
      </c>
      <c r="G529" s="11">
        <v>629</v>
      </c>
    </row>
    <row r="530" spans="1:7" ht="13.5">
      <c r="A530" s="10">
        <v>38102</v>
      </c>
      <c r="B530" s="10">
        <v>16002</v>
      </c>
      <c r="C530" s="10" t="s">
        <v>534</v>
      </c>
      <c r="D530" s="11">
        <v>533</v>
      </c>
      <c r="E530" s="11">
        <v>862</v>
      </c>
      <c r="F530" s="11">
        <v>432</v>
      </c>
      <c r="G530" s="11">
        <v>430</v>
      </c>
    </row>
    <row r="531" spans="1:7" ht="13.5">
      <c r="A531" s="10">
        <v>38103</v>
      </c>
      <c r="B531" s="10">
        <v>16003</v>
      </c>
      <c r="C531" s="10" t="s">
        <v>535</v>
      </c>
      <c r="D531" s="11">
        <v>470</v>
      </c>
      <c r="E531" s="11">
        <v>982</v>
      </c>
      <c r="F531" s="11">
        <v>481</v>
      </c>
      <c r="G531" s="11">
        <v>501</v>
      </c>
    </row>
    <row r="532" spans="1:7" ht="13.5">
      <c r="A532" s="10">
        <v>38201</v>
      </c>
      <c r="B532" s="10">
        <v>281001</v>
      </c>
      <c r="C532" s="10" t="s">
        <v>536</v>
      </c>
      <c r="D532" s="11">
        <v>587</v>
      </c>
      <c r="E532" s="11">
        <v>1403</v>
      </c>
      <c r="F532" s="11">
        <v>677</v>
      </c>
      <c r="G532" s="11">
        <v>726</v>
      </c>
    </row>
    <row r="533" spans="1:7" ht="13.5">
      <c r="A533" s="10">
        <v>38202</v>
      </c>
      <c r="B533" s="10">
        <v>281002</v>
      </c>
      <c r="C533" s="10" t="s">
        <v>537</v>
      </c>
      <c r="D533" s="11">
        <v>494</v>
      </c>
      <c r="E533" s="11">
        <v>1213</v>
      </c>
      <c r="F533" s="11">
        <v>581</v>
      </c>
      <c r="G533" s="11">
        <v>632</v>
      </c>
    </row>
    <row r="534" spans="1:7" ht="13.5">
      <c r="A534" s="10">
        <v>38203</v>
      </c>
      <c r="B534" s="10">
        <v>281003</v>
      </c>
      <c r="C534" s="10" t="s">
        <v>538</v>
      </c>
      <c r="D534" s="11">
        <v>296</v>
      </c>
      <c r="E534" s="11">
        <v>781</v>
      </c>
      <c r="F534" s="11">
        <v>364</v>
      </c>
      <c r="G534" s="11">
        <v>417</v>
      </c>
    </row>
    <row r="535" spans="1:7" ht="13.5">
      <c r="A535" s="10">
        <v>38204</v>
      </c>
      <c r="B535" s="10">
        <v>281004</v>
      </c>
      <c r="C535" s="10" t="s">
        <v>539</v>
      </c>
      <c r="D535" s="11">
        <v>326</v>
      </c>
      <c r="E535" s="11">
        <v>798</v>
      </c>
      <c r="F535" s="11">
        <v>377</v>
      </c>
      <c r="G535" s="11">
        <v>421</v>
      </c>
    </row>
    <row r="536" spans="1:7" ht="13.5">
      <c r="A536" s="10">
        <v>38301</v>
      </c>
      <c r="B536" s="10">
        <v>283001</v>
      </c>
      <c r="C536" s="10" t="s">
        <v>540</v>
      </c>
      <c r="D536" s="11">
        <v>340</v>
      </c>
      <c r="E536" s="11">
        <v>854</v>
      </c>
      <c r="F536" s="11">
        <v>395</v>
      </c>
      <c r="G536" s="11">
        <v>459</v>
      </c>
    </row>
    <row r="537" spans="1:7" ht="13.5">
      <c r="A537" s="10">
        <v>38302</v>
      </c>
      <c r="B537" s="10">
        <v>283002</v>
      </c>
      <c r="C537" s="10" t="s">
        <v>541</v>
      </c>
      <c r="D537" s="11">
        <v>531</v>
      </c>
      <c r="E537" s="11">
        <v>1246</v>
      </c>
      <c r="F537" s="11">
        <v>603</v>
      </c>
      <c r="G537" s="11">
        <v>643</v>
      </c>
    </row>
    <row r="538" spans="1:7" ht="13.5">
      <c r="A538" s="10">
        <v>38303</v>
      </c>
      <c r="B538" s="10">
        <v>283003</v>
      </c>
      <c r="C538" s="10" t="s">
        <v>542</v>
      </c>
      <c r="D538" s="11">
        <v>480</v>
      </c>
      <c r="E538" s="11">
        <v>1201</v>
      </c>
      <c r="F538" s="11">
        <v>539</v>
      </c>
      <c r="G538" s="11">
        <v>662</v>
      </c>
    </row>
    <row r="539" spans="1:7" ht="13.5">
      <c r="A539" s="10">
        <v>38401</v>
      </c>
      <c r="B539" s="10">
        <v>282001</v>
      </c>
      <c r="C539" s="10" t="s">
        <v>543</v>
      </c>
      <c r="D539" s="11">
        <v>342</v>
      </c>
      <c r="E539" s="11">
        <v>769</v>
      </c>
      <c r="F539" s="11">
        <v>368</v>
      </c>
      <c r="G539" s="11">
        <v>401</v>
      </c>
    </row>
    <row r="540" spans="1:7" ht="13.5">
      <c r="A540" s="10">
        <v>38402</v>
      </c>
      <c r="B540" s="10">
        <v>282002</v>
      </c>
      <c r="C540" s="10" t="s">
        <v>544</v>
      </c>
      <c r="D540" s="11">
        <v>394</v>
      </c>
      <c r="E540" s="11">
        <v>899</v>
      </c>
      <c r="F540" s="11">
        <v>428</v>
      </c>
      <c r="G540" s="11">
        <v>471</v>
      </c>
    </row>
    <row r="541" spans="1:7" ht="13.5">
      <c r="A541" s="10">
        <v>38403</v>
      </c>
      <c r="B541" s="10">
        <v>282003</v>
      </c>
      <c r="C541" s="10" t="s">
        <v>545</v>
      </c>
      <c r="D541" s="11">
        <v>438</v>
      </c>
      <c r="E541" s="11">
        <v>1159</v>
      </c>
      <c r="F541" s="11">
        <v>549</v>
      </c>
      <c r="G541" s="11">
        <v>610</v>
      </c>
    </row>
    <row r="542" spans="1:7" ht="13.5">
      <c r="A542" s="10">
        <v>38501</v>
      </c>
      <c r="B542" s="10">
        <v>289001</v>
      </c>
      <c r="C542" s="10" t="s">
        <v>546</v>
      </c>
      <c r="D542" s="11">
        <v>307</v>
      </c>
      <c r="E542" s="11">
        <v>756</v>
      </c>
      <c r="F542" s="11">
        <v>383</v>
      </c>
      <c r="G542" s="11">
        <v>373</v>
      </c>
    </row>
    <row r="543" spans="1:7" ht="13.5">
      <c r="A543" s="10">
        <v>38502</v>
      </c>
      <c r="B543" s="10">
        <v>289002</v>
      </c>
      <c r="C543" s="10" t="s">
        <v>547</v>
      </c>
      <c r="D543" s="11">
        <v>396</v>
      </c>
      <c r="E543" s="11">
        <v>890</v>
      </c>
      <c r="F543" s="11">
        <v>431</v>
      </c>
      <c r="G543" s="11">
        <v>459</v>
      </c>
    </row>
    <row r="544" spans="1:7" ht="13.5">
      <c r="A544" s="10">
        <v>38503</v>
      </c>
      <c r="B544" s="10">
        <v>289003</v>
      </c>
      <c r="C544" s="10" t="s">
        <v>548</v>
      </c>
      <c r="D544" s="11">
        <v>220</v>
      </c>
      <c r="E544" s="11">
        <v>630</v>
      </c>
      <c r="F544" s="11">
        <v>283</v>
      </c>
      <c r="G544" s="11">
        <v>347</v>
      </c>
    </row>
    <row r="545" spans="1:7" ht="13.5">
      <c r="A545" s="10">
        <v>38504</v>
      </c>
      <c r="B545" s="10">
        <v>289004</v>
      </c>
      <c r="C545" s="10" t="s">
        <v>549</v>
      </c>
      <c r="D545" s="11">
        <v>289</v>
      </c>
      <c r="E545" s="11">
        <v>748</v>
      </c>
      <c r="F545" s="11">
        <v>358</v>
      </c>
      <c r="G545" s="11">
        <v>390</v>
      </c>
    </row>
    <row r="546" spans="1:7" ht="13.5">
      <c r="A546" s="10">
        <v>38104</v>
      </c>
      <c r="B546" s="10">
        <v>16004</v>
      </c>
      <c r="C546" s="10" t="s">
        <v>550</v>
      </c>
      <c r="D546" s="11">
        <v>312</v>
      </c>
      <c r="E546" s="11">
        <v>765</v>
      </c>
      <c r="F546" s="11">
        <v>347</v>
      </c>
      <c r="G546" s="11">
        <v>418</v>
      </c>
    </row>
    <row r="547" spans="1:7" ht="13.5">
      <c r="A547" s="10">
        <v>38601</v>
      </c>
      <c r="B547" s="10">
        <v>292001</v>
      </c>
      <c r="C547" s="10" t="s">
        <v>551</v>
      </c>
      <c r="D547" s="11">
        <v>361</v>
      </c>
      <c r="E547" s="11">
        <v>869</v>
      </c>
      <c r="F547" s="11">
        <v>404</v>
      </c>
      <c r="G547" s="11">
        <v>465</v>
      </c>
    </row>
    <row r="548" spans="1:7" ht="13.5">
      <c r="A548" s="10">
        <v>38602</v>
      </c>
      <c r="B548" s="10">
        <v>292002</v>
      </c>
      <c r="C548" s="10" t="s">
        <v>552</v>
      </c>
      <c r="D548" s="11">
        <v>353</v>
      </c>
      <c r="E548" s="11">
        <v>883</v>
      </c>
      <c r="F548" s="11">
        <v>419</v>
      </c>
      <c r="G548" s="11">
        <v>464</v>
      </c>
    </row>
    <row r="549" spans="1:7" ht="13.5">
      <c r="A549" s="10">
        <v>38603</v>
      </c>
      <c r="B549" s="10">
        <v>292003</v>
      </c>
      <c r="C549" s="10" t="s">
        <v>553</v>
      </c>
      <c r="D549" s="11">
        <v>356</v>
      </c>
      <c r="E549" s="11">
        <v>884</v>
      </c>
      <c r="F549" s="11">
        <v>415</v>
      </c>
      <c r="G549" s="11">
        <v>469</v>
      </c>
    </row>
    <row r="550" spans="1:7" ht="13.5">
      <c r="A550" s="10">
        <v>38604</v>
      </c>
      <c r="B550" s="10">
        <v>292004</v>
      </c>
      <c r="C550" s="10" t="s">
        <v>554</v>
      </c>
      <c r="D550" s="11">
        <v>496</v>
      </c>
      <c r="E550" s="11">
        <v>1112</v>
      </c>
      <c r="F550" s="11">
        <v>534</v>
      </c>
      <c r="G550" s="11">
        <v>578</v>
      </c>
    </row>
    <row r="551" spans="1:7" ht="13.5">
      <c r="A551" s="10">
        <v>38605</v>
      </c>
      <c r="B551" s="10">
        <v>292005</v>
      </c>
      <c r="C551" s="10" t="s">
        <v>555</v>
      </c>
      <c r="D551" s="11">
        <v>302</v>
      </c>
      <c r="E551" s="11">
        <v>712</v>
      </c>
      <c r="F551" s="11">
        <v>343</v>
      </c>
      <c r="G551" s="11">
        <v>369</v>
      </c>
    </row>
    <row r="552" spans="1:7" ht="13.5">
      <c r="A552" s="10">
        <v>38606</v>
      </c>
      <c r="B552" s="10">
        <v>292006</v>
      </c>
      <c r="C552" s="10" t="s">
        <v>556</v>
      </c>
      <c r="D552" s="11">
        <v>191</v>
      </c>
      <c r="E552" s="11">
        <v>421</v>
      </c>
      <c r="F552" s="11">
        <v>199</v>
      </c>
      <c r="G552" s="11">
        <v>222</v>
      </c>
    </row>
    <row r="553" spans="1:7" ht="13.5">
      <c r="A553" s="10">
        <v>38701</v>
      </c>
      <c r="B553" s="10">
        <v>372001</v>
      </c>
      <c r="C553" s="10" t="s">
        <v>557</v>
      </c>
      <c r="D553" s="11">
        <v>217</v>
      </c>
      <c r="E553" s="11">
        <v>528</v>
      </c>
      <c r="F553" s="11">
        <v>226</v>
      </c>
      <c r="G553" s="11">
        <v>302</v>
      </c>
    </row>
    <row r="554" spans="1:7" ht="13.5">
      <c r="A554" s="10">
        <v>38702</v>
      </c>
      <c r="B554" s="10">
        <v>372002</v>
      </c>
      <c r="C554" s="10" t="s">
        <v>558</v>
      </c>
      <c r="D554" s="11">
        <v>187</v>
      </c>
      <c r="E554" s="11">
        <v>448</v>
      </c>
      <c r="F554" s="11">
        <v>190</v>
      </c>
      <c r="G554" s="11">
        <v>258</v>
      </c>
    </row>
    <row r="555" spans="1:7" ht="13.5">
      <c r="A555" s="10">
        <v>38703</v>
      </c>
      <c r="B555" s="10">
        <v>372003</v>
      </c>
      <c r="C555" s="10" t="s">
        <v>559</v>
      </c>
      <c r="D555" s="11">
        <v>317</v>
      </c>
      <c r="E555" s="11">
        <v>831</v>
      </c>
      <c r="F555" s="11">
        <v>367</v>
      </c>
      <c r="G555" s="11">
        <v>464</v>
      </c>
    </row>
    <row r="556" spans="1:7" ht="13.5">
      <c r="A556" s="10">
        <v>38704</v>
      </c>
      <c r="B556" s="10">
        <v>372004</v>
      </c>
      <c r="C556" s="10" t="s">
        <v>560</v>
      </c>
      <c r="D556" s="11">
        <v>345</v>
      </c>
      <c r="E556" s="11">
        <v>765</v>
      </c>
      <c r="F556" s="11">
        <v>379</v>
      </c>
      <c r="G556" s="11">
        <v>386</v>
      </c>
    </row>
    <row r="557" spans="1:7" ht="13.5">
      <c r="A557" s="10">
        <v>38705</v>
      </c>
      <c r="B557" s="10">
        <v>372005</v>
      </c>
      <c r="C557" s="10" t="s">
        <v>561</v>
      </c>
      <c r="D557" s="11">
        <v>197</v>
      </c>
      <c r="E557" s="11">
        <v>540</v>
      </c>
      <c r="F557" s="11">
        <v>258</v>
      </c>
      <c r="G557" s="11">
        <v>282</v>
      </c>
    </row>
    <row r="558" spans="1:7" ht="13.5">
      <c r="A558" s="10">
        <v>38706</v>
      </c>
      <c r="B558" s="10">
        <v>372006</v>
      </c>
      <c r="C558" s="10" t="s">
        <v>562</v>
      </c>
      <c r="D558" s="11">
        <v>299</v>
      </c>
      <c r="E558" s="11">
        <v>767</v>
      </c>
      <c r="F558" s="11">
        <v>371</v>
      </c>
      <c r="G558" s="11">
        <v>396</v>
      </c>
    </row>
    <row r="559" spans="1:7" ht="13.5">
      <c r="A559" s="10">
        <v>38801</v>
      </c>
      <c r="B559" s="10">
        <v>373001</v>
      </c>
      <c r="C559" s="10" t="s">
        <v>563</v>
      </c>
      <c r="D559" s="11">
        <v>272</v>
      </c>
      <c r="E559" s="11">
        <v>730</v>
      </c>
      <c r="F559" s="11">
        <v>349</v>
      </c>
      <c r="G559" s="11">
        <v>381</v>
      </c>
    </row>
    <row r="560" spans="1:7" ht="13.5">
      <c r="A560" s="10">
        <v>38802</v>
      </c>
      <c r="B560" s="10">
        <v>373002</v>
      </c>
      <c r="C560" s="10" t="s">
        <v>564</v>
      </c>
      <c r="D560" s="11">
        <v>364</v>
      </c>
      <c r="E560" s="11">
        <v>916</v>
      </c>
      <c r="F560" s="11">
        <v>425</v>
      </c>
      <c r="G560" s="11">
        <v>491</v>
      </c>
    </row>
    <row r="561" spans="1:7" ht="13.5">
      <c r="A561" s="10">
        <v>38803</v>
      </c>
      <c r="B561" s="10">
        <v>373003</v>
      </c>
      <c r="C561" s="10" t="s">
        <v>565</v>
      </c>
      <c r="D561" s="11">
        <v>313</v>
      </c>
      <c r="E561" s="11">
        <v>875</v>
      </c>
      <c r="F561" s="11">
        <v>419</v>
      </c>
      <c r="G561" s="11">
        <v>456</v>
      </c>
    </row>
    <row r="562" spans="1:7" ht="13.5">
      <c r="A562" s="10">
        <v>38804</v>
      </c>
      <c r="B562" s="10">
        <v>373004</v>
      </c>
      <c r="C562" s="10" t="s">
        <v>566</v>
      </c>
      <c r="D562" s="11">
        <v>263</v>
      </c>
      <c r="E562" s="11">
        <v>691</v>
      </c>
      <c r="F562" s="11">
        <v>337</v>
      </c>
      <c r="G562" s="11">
        <v>354</v>
      </c>
    </row>
    <row r="563" spans="1:7" ht="13.5">
      <c r="A563" s="10">
        <v>38805</v>
      </c>
      <c r="B563" s="10">
        <v>373005</v>
      </c>
      <c r="C563" s="10" t="s">
        <v>567</v>
      </c>
      <c r="D563" s="11">
        <v>187</v>
      </c>
      <c r="E563" s="11">
        <v>504</v>
      </c>
      <c r="F563" s="11">
        <v>232</v>
      </c>
      <c r="G563" s="11">
        <v>272</v>
      </c>
    </row>
    <row r="564" spans="1:7" ht="13.5">
      <c r="A564" s="10">
        <v>38901</v>
      </c>
      <c r="B564" s="10">
        <v>374001</v>
      </c>
      <c r="C564" s="10" t="s">
        <v>568</v>
      </c>
      <c r="D564" s="11">
        <v>254</v>
      </c>
      <c r="E564" s="11">
        <v>587</v>
      </c>
      <c r="F564" s="11">
        <v>265</v>
      </c>
      <c r="G564" s="11">
        <v>322</v>
      </c>
    </row>
    <row r="565" spans="1:7" ht="13.5">
      <c r="A565" s="10">
        <v>38902</v>
      </c>
      <c r="B565" s="10">
        <v>374002</v>
      </c>
      <c r="C565" s="10" t="s">
        <v>569</v>
      </c>
      <c r="D565" s="11">
        <v>283</v>
      </c>
      <c r="E565" s="11">
        <v>700</v>
      </c>
      <c r="F565" s="11">
        <v>333</v>
      </c>
      <c r="G565" s="11">
        <v>367</v>
      </c>
    </row>
    <row r="566" spans="1:7" ht="13.5">
      <c r="A566" s="10">
        <v>38903</v>
      </c>
      <c r="B566" s="10">
        <v>374003</v>
      </c>
      <c r="C566" s="10" t="s">
        <v>570</v>
      </c>
      <c r="D566" s="11">
        <v>192</v>
      </c>
      <c r="E566" s="11">
        <v>442</v>
      </c>
      <c r="F566" s="11">
        <v>224</v>
      </c>
      <c r="G566" s="11">
        <v>218</v>
      </c>
    </row>
    <row r="567" spans="1:7" ht="13.5">
      <c r="A567" s="10">
        <v>38904</v>
      </c>
      <c r="B567" s="10">
        <v>374004</v>
      </c>
      <c r="C567" s="10" t="s">
        <v>571</v>
      </c>
      <c r="D567" s="11">
        <v>311</v>
      </c>
      <c r="E567" s="11">
        <v>784</v>
      </c>
      <c r="F567" s="11">
        <v>359</v>
      </c>
      <c r="G567" s="11">
        <v>425</v>
      </c>
    </row>
    <row r="568" spans="1:7" ht="13.5">
      <c r="A568" s="10">
        <v>38905</v>
      </c>
      <c r="B568" s="10">
        <v>374005</v>
      </c>
      <c r="C568" s="10" t="s">
        <v>572</v>
      </c>
      <c r="D568" s="11">
        <v>199</v>
      </c>
      <c r="E568" s="11">
        <v>475</v>
      </c>
      <c r="F568" s="11">
        <v>223</v>
      </c>
      <c r="G568" s="11">
        <v>252</v>
      </c>
    </row>
    <row r="569" spans="1:7" ht="13.5">
      <c r="A569" s="10">
        <v>39001</v>
      </c>
      <c r="B569" s="10">
        <v>375001</v>
      </c>
      <c r="C569" s="10" t="s">
        <v>573</v>
      </c>
      <c r="D569" s="11">
        <v>222</v>
      </c>
      <c r="E569" s="11">
        <v>603</v>
      </c>
      <c r="F569" s="11">
        <v>296</v>
      </c>
      <c r="G569" s="11">
        <v>307</v>
      </c>
    </row>
    <row r="570" spans="1:7" ht="13.5">
      <c r="A570" s="10">
        <v>39002</v>
      </c>
      <c r="B570" s="10">
        <v>375002</v>
      </c>
      <c r="C570" s="10" t="s">
        <v>574</v>
      </c>
      <c r="D570" s="11">
        <v>219</v>
      </c>
      <c r="E570" s="11">
        <v>542</v>
      </c>
      <c r="F570" s="11">
        <v>252</v>
      </c>
      <c r="G570" s="11">
        <v>290</v>
      </c>
    </row>
    <row r="571" spans="1:7" ht="13.5">
      <c r="A571" s="10">
        <v>39003</v>
      </c>
      <c r="B571" s="10">
        <v>375003</v>
      </c>
      <c r="C571" s="10" t="s">
        <v>575</v>
      </c>
      <c r="D571" s="11">
        <v>309</v>
      </c>
      <c r="E571" s="11">
        <v>704</v>
      </c>
      <c r="F571" s="11">
        <v>317</v>
      </c>
      <c r="G571" s="11">
        <v>387</v>
      </c>
    </row>
    <row r="572" spans="1:7" ht="13.5">
      <c r="A572" s="10">
        <v>39101</v>
      </c>
      <c r="B572" s="10">
        <v>376001</v>
      </c>
      <c r="C572" s="10" t="s">
        <v>576</v>
      </c>
      <c r="D572" s="11">
        <v>327</v>
      </c>
      <c r="E572" s="11">
        <v>886</v>
      </c>
      <c r="F572" s="11">
        <v>408</v>
      </c>
      <c r="G572" s="11">
        <v>478</v>
      </c>
    </row>
    <row r="573" spans="1:7" ht="13.5">
      <c r="A573" s="10">
        <v>39102</v>
      </c>
      <c r="B573" s="10">
        <v>376002</v>
      </c>
      <c r="C573" s="10" t="s">
        <v>577</v>
      </c>
      <c r="D573" s="11">
        <v>476</v>
      </c>
      <c r="E573" s="11">
        <v>1093</v>
      </c>
      <c r="F573" s="11">
        <v>517</v>
      </c>
      <c r="G573" s="11">
        <v>576</v>
      </c>
    </row>
    <row r="574" spans="1:7" ht="13.5">
      <c r="A574" s="10">
        <v>39103</v>
      </c>
      <c r="B574" s="10">
        <v>376003</v>
      </c>
      <c r="C574" s="10" t="s">
        <v>578</v>
      </c>
      <c r="D574" s="11">
        <v>203</v>
      </c>
      <c r="E574" s="11">
        <v>415</v>
      </c>
      <c r="F574" s="11">
        <v>203</v>
      </c>
      <c r="G574" s="11">
        <v>212</v>
      </c>
    </row>
    <row r="575" spans="1:7" ht="13.5">
      <c r="A575" s="10">
        <v>39104</v>
      </c>
      <c r="B575" s="10">
        <v>376004</v>
      </c>
      <c r="C575" s="10" t="s">
        <v>579</v>
      </c>
      <c r="D575" s="11">
        <v>416</v>
      </c>
      <c r="E575" s="11">
        <v>1032</v>
      </c>
      <c r="F575" s="11">
        <v>477</v>
      </c>
      <c r="G575" s="11">
        <v>555</v>
      </c>
    </row>
    <row r="576" spans="1:7" ht="13.5">
      <c r="A576" s="10">
        <v>39105</v>
      </c>
      <c r="B576" s="10">
        <v>376005</v>
      </c>
      <c r="C576" s="10" t="s">
        <v>580</v>
      </c>
      <c r="D576" s="11">
        <v>273</v>
      </c>
      <c r="E576" s="11">
        <v>590</v>
      </c>
      <c r="F576" s="11">
        <v>294</v>
      </c>
      <c r="G576" s="11">
        <v>296</v>
      </c>
    </row>
    <row r="577" spans="1:7" ht="13.5">
      <c r="A577" s="10">
        <v>39300</v>
      </c>
      <c r="B577" s="10">
        <v>184000</v>
      </c>
      <c r="C577" s="10" t="s">
        <v>581</v>
      </c>
      <c r="D577" s="11">
        <v>772</v>
      </c>
      <c r="E577" s="11">
        <v>2332</v>
      </c>
      <c r="F577" s="11">
        <v>1060</v>
      </c>
      <c r="G577" s="11">
        <v>1272</v>
      </c>
    </row>
    <row r="578" spans="1:7" ht="13.5">
      <c r="A578" s="10">
        <v>39400</v>
      </c>
      <c r="B578" s="10">
        <v>140000</v>
      </c>
      <c r="C578" s="10" t="s">
        <v>582</v>
      </c>
      <c r="D578" s="11">
        <v>274</v>
      </c>
      <c r="E578" s="11">
        <v>814</v>
      </c>
      <c r="F578" s="11">
        <v>401</v>
      </c>
      <c r="G578" s="11">
        <v>413</v>
      </c>
    </row>
    <row r="579" spans="1:7" ht="13.5">
      <c r="A579" s="10">
        <v>39500</v>
      </c>
      <c r="B579" s="10">
        <v>164000</v>
      </c>
      <c r="C579" s="10" t="s">
        <v>583</v>
      </c>
      <c r="D579" s="11">
        <v>342</v>
      </c>
      <c r="E579" s="11">
        <v>1192</v>
      </c>
      <c r="F579" s="11">
        <v>601</v>
      </c>
      <c r="G579" s="11">
        <v>591</v>
      </c>
    </row>
    <row r="580" spans="1:7" ht="13.5">
      <c r="A580" s="10">
        <v>39600</v>
      </c>
      <c r="B580" s="10">
        <v>40000</v>
      </c>
      <c r="C580" s="10" t="s">
        <v>584</v>
      </c>
      <c r="D580" s="11">
        <v>110</v>
      </c>
      <c r="E580" s="11">
        <v>307</v>
      </c>
      <c r="F580" s="11">
        <v>152</v>
      </c>
      <c r="G580" s="11">
        <v>155</v>
      </c>
    </row>
    <row r="581" spans="1:7" ht="13.5">
      <c r="A581" s="10">
        <v>39700</v>
      </c>
      <c r="B581" s="10">
        <v>88000</v>
      </c>
      <c r="C581" s="10" t="s">
        <v>585</v>
      </c>
      <c r="D581" s="11">
        <v>74</v>
      </c>
      <c r="E581" s="11">
        <v>206</v>
      </c>
      <c r="F581" s="11">
        <v>91</v>
      </c>
      <c r="G581" s="11">
        <v>115</v>
      </c>
    </row>
    <row r="582" spans="1:7" ht="13.5">
      <c r="A582" s="10">
        <v>39800</v>
      </c>
      <c r="B582" s="10">
        <v>55000</v>
      </c>
      <c r="C582" s="10" t="s">
        <v>586</v>
      </c>
      <c r="D582" s="11">
        <v>57</v>
      </c>
      <c r="E582" s="11">
        <v>125</v>
      </c>
      <c r="F582" s="11">
        <v>52</v>
      </c>
      <c r="G582" s="11">
        <v>73</v>
      </c>
    </row>
    <row r="583" spans="1:7" ht="13.5">
      <c r="A583" s="10">
        <v>39900</v>
      </c>
      <c r="B583" s="10">
        <v>171000</v>
      </c>
      <c r="C583" s="10" t="s">
        <v>587</v>
      </c>
      <c r="D583" s="11">
        <v>96</v>
      </c>
      <c r="E583" s="11">
        <v>249</v>
      </c>
      <c r="F583" s="11">
        <v>114</v>
      </c>
      <c r="G583" s="11">
        <v>135</v>
      </c>
    </row>
    <row r="584" spans="1:7" ht="13.5">
      <c r="A584" s="10">
        <v>40000</v>
      </c>
      <c r="B584" s="10">
        <v>27000</v>
      </c>
      <c r="C584" s="10" t="s">
        <v>588</v>
      </c>
      <c r="D584" s="11">
        <v>644</v>
      </c>
      <c r="E584" s="11">
        <v>1646</v>
      </c>
      <c r="F584" s="11">
        <v>783</v>
      </c>
      <c r="G584" s="11">
        <v>863</v>
      </c>
    </row>
    <row r="585" spans="1:7" ht="13.5">
      <c r="A585" s="10">
        <v>40100</v>
      </c>
      <c r="B585" s="10">
        <v>35000</v>
      </c>
      <c r="C585" s="10" t="s">
        <v>589</v>
      </c>
      <c r="D585" s="11">
        <v>352</v>
      </c>
      <c r="E585" s="11">
        <v>1333</v>
      </c>
      <c r="F585" s="11">
        <v>633</v>
      </c>
      <c r="G585" s="11">
        <v>700</v>
      </c>
    </row>
    <row r="586" spans="1:7" ht="13.5">
      <c r="A586" s="10">
        <v>40700</v>
      </c>
      <c r="B586" s="10">
        <v>109000</v>
      </c>
      <c r="C586" s="10" t="s">
        <v>590</v>
      </c>
      <c r="D586" s="11">
        <v>206</v>
      </c>
      <c r="E586" s="11">
        <v>540</v>
      </c>
      <c r="F586" s="11">
        <v>256</v>
      </c>
      <c r="G586" s="11">
        <v>284</v>
      </c>
    </row>
    <row r="587" spans="1:7" ht="13.5">
      <c r="A587" s="10">
        <v>40800</v>
      </c>
      <c r="B587" s="10">
        <v>80000</v>
      </c>
      <c r="C587" s="10" t="s">
        <v>591</v>
      </c>
      <c r="D587" s="11">
        <v>276</v>
      </c>
      <c r="E587" s="11">
        <v>721</v>
      </c>
      <c r="F587" s="11">
        <v>361</v>
      </c>
      <c r="G587" s="11">
        <v>360</v>
      </c>
    </row>
    <row r="588" spans="1:7" ht="13.5">
      <c r="A588" s="10">
        <v>40900</v>
      </c>
      <c r="B588" s="10">
        <v>82000</v>
      </c>
      <c r="C588" s="10" t="s">
        <v>592</v>
      </c>
      <c r="D588" s="11">
        <v>170</v>
      </c>
      <c r="E588" s="11">
        <v>390</v>
      </c>
      <c r="F588" s="11">
        <v>180</v>
      </c>
      <c r="G588" s="11">
        <v>210</v>
      </c>
    </row>
    <row r="589" spans="1:7" ht="13.5">
      <c r="A589" s="10">
        <v>60100</v>
      </c>
      <c r="B589" s="10">
        <v>352000</v>
      </c>
      <c r="C589" s="10" t="s">
        <v>593</v>
      </c>
      <c r="D589" s="11">
        <v>32</v>
      </c>
      <c r="E589" s="11">
        <v>98</v>
      </c>
      <c r="F589" s="11">
        <v>48</v>
      </c>
      <c r="G589" s="11">
        <v>50</v>
      </c>
    </row>
    <row r="590" spans="1:7" ht="13.5">
      <c r="A590" s="10">
        <v>60200</v>
      </c>
      <c r="B590" s="10">
        <v>295000</v>
      </c>
      <c r="C590" s="10" t="s">
        <v>594</v>
      </c>
      <c r="D590" s="11">
        <v>153</v>
      </c>
      <c r="E590" s="11">
        <v>406</v>
      </c>
      <c r="F590" s="11">
        <v>192</v>
      </c>
      <c r="G590" s="11">
        <v>214</v>
      </c>
    </row>
    <row r="591" spans="1:7" ht="13.5">
      <c r="A591" s="10">
        <v>60300</v>
      </c>
      <c r="B591" s="10">
        <v>294000</v>
      </c>
      <c r="C591" s="10" t="s">
        <v>595</v>
      </c>
      <c r="D591" s="11">
        <v>253</v>
      </c>
      <c r="E591" s="11">
        <v>599</v>
      </c>
      <c r="F591" s="11">
        <v>275</v>
      </c>
      <c r="G591" s="11">
        <v>324</v>
      </c>
    </row>
    <row r="592" spans="1:7" ht="13.5">
      <c r="A592" s="10">
        <v>60400</v>
      </c>
      <c r="B592" s="10">
        <v>325000</v>
      </c>
      <c r="C592" s="10" t="s">
        <v>596</v>
      </c>
      <c r="D592" s="11">
        <v>54</v>
      </c>
      <c r="E592" s="11">
        <v>138</v>
      </c>
      <c r="F592" s="11">
        <v>68</v>
      </c>
      <c r="G592" s="11">
        <v>70</v>
      </c>
    </row>
    <row r="593" spans="1:7" ht="13.5">
      <c r="A593" s="10">
        <v>60500</v>
      </c>
      <c r="B593" s="10">
        <v>336000</v>
      </c>
      <c r="C593" s="10" t="s">
        <v>597</v>
      </c>
      <c r="D593" s="11">
        <v>7</v>
      </c>
      <c r="E593" s="11">
        <v>11</v>
      </c>
      <c r="F593" s="11">
        <v>4</v>
      </c>
      <c r="G593" s="11">
        <v>7</v>
      </c>
    </row>
    <row r="594" spans="1:7" ht="13.5">
      <c r="A594" s="10">
        <v>60600</v>
      </c>
      <c r="B594" s="10">
        <v>298000</v>
      </c>
      <c r="C594" s="10" t="s">
        <v>598</v>
      </c>
      <c r="D594" s="11">
        <v>2</v>
      </c>
      <c r="E594" s="11">
        <v>4</v>
      </c>
      <c r="F594" s="11">
        <v>1</v>
      </c>
      <c r="G594" s="11">
        <v>3</v>
      </c>
    </row>
    <row r="595" spans="1:7" ht="13.5">
      <c r="A595" s="10">
        <v>60700</v>
      </c>
      <c r="B595" s="10">
        <v>327000</v>
      </c>
      <c r="C595" s="10" t="s">
        <v>599</v>
      </c>
      <c r="D595" s="11">
        <v>82</v>
      </c>
      <c r="E595" s="11">
        <v>177</v>
      </c>
      <c r="F595" s="11">
        <v>78</v>
      </c>
      <c r="G595" s="11">
        <v>99</v>
      </c>
    </row>
    <row r="596" spans="1:7" ht="13.5">
      <c r="A596" s="10">
        <v>60800</v>
      </c>
      <c r="B596" s="10">
        <v>338000</v>
      </c>
      <c r="C596" s="10" t="s">
        <v>600</v>
      </c>
      <c r="D596" s="11">
        <v>20</v>
      </c>
      <c r="E596" s="11">
        <v>71</v>
      </c>
      <c r="F596" s="11">
        <v>21</v>
      </c>
      <c r="G596" s="11">
        <v>50</v>
      </c>
    </row>
    <row r="597" spans="1:7" ht="13.5">
      <c r="A597" s="10">
        <v>60900</v>
      </c>
      <c r="B597" s="10">
        <v>337000</v>
      </c>
      <c r="C597" s="10" t="s">
        <v>601</v>
      </c>
      <c r="D597" s="11">
        <v>19</v>
      </c>
      <c r="E597" s="11">
        <v>39</v>
      </c>
      <c r="F597" s="11">
        <v>20</v>
      </c>
      <c r="G597" s="11">
        <v>19</v>
      </c>
    </row>
    <row r="598" spans="1:7" ht="13.5">
      <c r="A598" s="10">
        <v>61000</v>
      </c>
      <c r="B598" s="10">
        <v>331000</v>
      </c>
      <c r="C598" s="10" t="s">
        <v>602</v>
      </c>
      <c r="D598" s="11">
        <v>20</v>
      </c>
      <c r="E598" s="11">
        <v>37</v>
      </c>
      <c r="F598" s="11">
        <v>15</v>
      </c>
      <c r="G598" s="11">
        <v>22</v>
      </c>
    </row>
    <row r="599" spans="1:7" ht="13.5">
      <c r="A599" s="10">
        <v>61100</v>
      </c>
      <c r="B599" s="10">
        <v>314000</v>
      </c>
      <c r="C599" s="10" t="s">
        <v>603</v>
      </c>
      <c r="D599" s="11">
        <v>42</v>
      </c>
      <c r="E599" s="11">
        <v>78</v>
      </c>
      <c r="F599" s="11">
        <v>37</v>
      </c>
      <c r="G599" s="11">
        <v>41</v>
      </c>
    </row>
    <row r="600" spans="1:7" ht="13.5">
      <c r="A600" s="10">
        <v>61200</v>
      </c>
      <c r="B600" s="10">
        <v>308000</v>
      </c>
      <c r="C600" s="10" t="s">
        <v>604</v>
      </c>
      <c r="D600" s="11">
        <v>54</v>
      </c>
      <c r="E600" s="11">
        <v>136</v>
      </c>
      <c r="F600" s="11">
        <v>55</v>
      </c>
      <c r="G600" s="11">
        <v>81</v>
      </c>
    </row>
    <row r="601" spans="1:7" ht="13.5">
      <c r="A601" s="10">
        <v>61300</v>
      </c>
      <c r="B601" s="10">
        <v>328000</v>
      </c>
      <c r="C601" s="10" t="s">
        <v>605</v>
      </c>
      <c r="D601" s="11">
        <v>28</v>
      </c>
      <c r="E601" s="11">
        <v>62</v>
      </c>
      <c r="F601" s="11">
        <v>25</v>
      </c>
      <c r="G601" s="11">
        <v>37</v>
      </c>
    </row>
    <row r="602" spans="1:7" ht="13.5">
      <c r="A602" s="10">
        <v>61400</v>
      </c>
      <c r="B602" s="10">
        <v>306000</v>
      </c>
      <c r="C602" s="10" t="s">
        <v>606</v>
      </c>
      <c r="D602" s="11">
        <v>21</v>
      </c>
      <c r="E602" s="11">
        <v>39</v>
      </c>
      <c r="F602" s="11">
        <v>20</v>
      </c>
      <c r="G602" s="11">
        <v>19</v>
      </c>
    </row>
    <row r="603" spans="1:7" ht="13.5">
      <c r="A603" s="10">
        <v>61500</v>
      </c>
      <c r="B603" s="10">
        <v>330000</v>
      </c>
      <c r="C603" s="10" t="s">
        <v>607</v>
      </c>
      <c r="D603" s="11">
        <v>101</v>
      </c>
      <c r="E603" s="11">
        <v>247</v>
      </c>
      <c r="F603" s="11">
        <v>109</v>
      </c>
      <c r="G603" s="11">
        <v>138</v>
      </c>
    </row>
    <row r="604" spans="1:7" ht="13.5">
      <c r="A604" s="10">
        <v>61600</v>
      </c>
      <c r="B604" s="10">
        <v>311000</v>
      </c>
      <c r="C604" s="10" t="s">
        <v>608</v>
      </c>
      <c r="D604" s="11">
        <v>104</v>
      </c>
      <c r="E604" s="11">
        <v>262</v>
      </c>
      <c r="F604" s="11">
        <v>124</v>
      </c>
      <c r="G604" s="11">
        <v>138</v>
      </c>
    </row>
    <row r="605" spans="1:7" ht="13.5">
      <c r="A605" s="10">
        <v>61700</v>
      </c>
      <c r="B605" s="10">
        <v>345000</v>
      </c>
      <c r="C605" s="10" t="s">
        <v>609</v>
      </c>
      <c r="D605" s="11">
        <v>115</v>
      </c>
      <c r="E605" s="11">
        <v>315</v>
      </c>
      <c r="F605" s="11">
        <v>152</v>
      </c>
      <c r="G605" s="11">
        <v>163</v>
      </c>
    </row>
    <row r="606" spans="1:7" ht="13.5">
      <c r="A606" s="10">
        <v>61800</v>
      </c>
      <c r="B606" s="10">
        <v>329000</v>
      </c>
      <c r="C606" s="10" t="s">
        <v>610</v>
      </c>
      <c r="D606" s="11">
        <v>315</v>
      </c>
      <c r="E606" s="11">
        <v>849</v>
      </c>
      <c r="F606" s="11">
        <v>395</v>
      </c>
      <c r="G606" s="11">
        <v>454</v>
      </c>
    </row>
    <row r="607" spans="1:7" ht="13.5">
      <c r="A607" s="10">
        <v>61900</v>
      </c>
      <c r="B607" s="10">
        <v>302000</v>
      </c>
      <c r="C607" s="10" t="s">
        <v>611</v>
      </c>
      <c r="D607" s="11">
        <v>74</v>
      </c>
      <c r="E607" s="11">
        <v>224</v>
      </c>
      <c r="F607" s="11">
        <v>105</v>
      </c>
      <c r="G607" s="11">
        <v>119</v>
      </c>
    </row>
    <row r="608" spans="1:7" ht="13.5">
      <c r="A608" s="10">
        <v>62000</v>
      </c>
      <c r="B608" s="10">
        <v>354000</v>
      </c>
      <c r="C608" s="10" t="s">
        <v>612</v>
      </c>
      <c r="D608" s="11">
        <v>253</v>
      </c>
      <c r="E608" s="11">
        <v>692</v>
      </c>
      <c r="F608" s="11">
        <v>345</v>
      </c>
      <c r="G608" s="11">
        <v>347</v>
      </c>
    </row>
    <row r="609" spans="1:7" ht="13.5">
      <c r="A609" s="10">
        <v>62100</v>
      </c>
      <c r="B609" s="10">
        <v>346000</v>
      </c>
      <c r="C609" s="10" t="s">
        <v>613</v>
      </c>
      <c r="D609" s="11">
        <v>142</v>
      </c>
      <c r="E609" s="11">
        <v>472</v>
      </c>
      <c r="F609" s="11">
        <v>202</v>
      </c>
      <c r="G609" s="11">
        <v>270</v>
      </c>
    </row>
    <row r="610" spans="1:7" ht="13.5">
      <c r="A610" s="10">
        <v>62200</v>
      </c>
      <c r="B610" s="10">
        <v>347000</v>
      </c>
      <c r="C610" s="10" t="s">
        <v>614</v>
      </c>
      <c r="D610" s="11">
        <v>286</v>
      </c>
      <c r="E610" s="11">
        <v>610</v>
      </c>
      <c r="F610" s="11">
        <v>310</v>
      </c>
      <c r="G610" s="11">
        <v>300</v>
      </c>
    </row>
    <row r="611" spans="1:7" ht="13.5">
      <c r="A611" s="10">
        <v>62300</v>
      </c>
      <c r="B611" s="10">
        <v>335000</v>
      </c>
      <c r="C611" s="10" t="s">
        <v>615</v>
      </c>
      <c r="D611" s="11">
        <v>83</v>
      </c>
      <c r="E611" s="11">
        <v>210</v>
      </c>
      <c r="F611" s="11">
        <v>103</v>
      </c>
      <c r="G611" s="11">
        <v>107</v>
      </c>
    </row>
    <row r="612" spans="1:7" ht="13.5">
      <c r="A612" s="10">
        <v>62400</v>
      </c>
      <c r="B612" s="10">
        <v>362000</v>
      </c>
      <c r="C612" s="10" t="s">
        <v>616</v>
      </c>
      <c r="D612" s="11">
        <v>31</v>
      </c>
      <c r="E612" s="11">
        <v>81</v>
      </c>
      <c r="F612" s="11">
        <v>38</v>
      </c>
      <c r="G612" s="11">
        <v>43</v>
      </c>
    </row>
    <row r="613" spans="1:7" ht="13.5">
      <c r="A613" s="10">
        <v>62500</v>
      </c>
      <c r="B613" s="10">
        <v>299000</v>
      </c>
      <c r="C613" s="10" t="s">
        <v>617</v>
      </c>
      <c r="D613" s="11">
        <v>16</v>
      </c>
      <c r="E613" s="11">
        <v>35</v>
      </c>
      <c r="F613" s="11">
        <v>14</v>
      </c>
      <c r="G613" s="11">
        <v>21</v>
      </c>
    </row>
    <row r="614" spans="1:7" ht="13.5">
      <c r="A614" s="10">
        <v>62600</v>
      </c>
      <c r="B614" s="10">
        <v>359000</v>
      </c>
      <c r="C614" s="10" t="s">
        <v>618</v>
      </c>
      <c r="D614" s="11">
        <v>952</v>
      </c>
      <c r="E614" s="11">
        <v>2255</v>
      </c>
      <c r="F614" s="11">
        <v>1031</v>
      </c>
      <c r="G614" s="11">
        <v>1224</v>
      </c>
    </row>
    <row r="615" spans="1:7" ht="13.5">
      <c r="A615" s="10">
        <v>62700</v>
      </c>
      <c r="B615" s="10">
        <v>360000</v>
      </c>
      <c r="C615" s="10" t="s">
        <v>619</v>
      </c>
      <c r="D615" s="11">
        <v>1956</v>
      </c>
      <c r="E615" s="11">
        <v>4475</v>
      </c>
      <c r="F615" s="11">
        <v>2085</v>
      </c>
      <c r="G615" s="11">
        <v>2390</v>
      </c>
    </row>
    <row r="616" spans="1:7" ht="13.5">
      <c r="A616" s="10">
        <v>62800</v>
      </c>
      <c r="B616" s="10">
        <v>293000</v>
      </c>
      <c r="C616" s="10" t="s">
        <v>620</v>
      </c>
      <c r="D616" s="11">
        <v>8</v>
      </c>
      <c r="E616" s="11">
        <v>12</v>
      </c>
      <c r="F616" s="11">
        <v>5</v>
      </c>
      <c r="G616" s="11">
        <v>7</v>
      </c>
    </row>
    <row r="617" spans="1:7" ht="13.5">
      <c r="A617" s="10">
        <v>62900</v>
      </c>
      <c r="B617" s="10">
        <v>341000</v>
      </c>
      <c r="C617" s="10" t="s">
        <v>621</v>
      </c>
      <c r="D617" s="11">
        <v>371</v>
      </c>
      <c r="E617" s="11">
        <v>826</v>
      </c>
      <c r="F617" s="11">
        <v>374</v>
      </c>
      <c r="G617" s="11">
        <v>452</v>
      </c>
    </row>
    <row r="618" spans="1:7" ht="13.5">
      <c r="A618" s="10">
        <v>63000</v>
      </c>
      <c r="B618" s="10">
        <v>322000</v>
      </c>
      <c r="C618" s="10" t="s">
        <v>622</v>
      </c>
      <c r="D618" s="11">
        <v>188</v>
      </c>
      <c r="E618" s="11">
        <v>506</v>
      </c>
      <c r="F618" s="11">
        <v>235</v>
      </c>
      <c r="G618" s="11">
        <v>271</v>
      </c>
    </row>
    <row r="619" spans="1:7" ht="13.5">
      <c r="A619" s="10">
        <v>63100</v>
      </c>
      <c r="B619" s="10">
        <v>357000</v>
      </c>
      <c r="C619" s="10" t="s">
        <v>623</v>
      </c>
      <c r="D619" s="11">
        <v>273</v>
      </c>
      <c r="E619" s="11">
        <v>658</v>
      </c>
      <c r="F619" s="11">
        <v>308</v>
      </c>
      <c r="G619" s="11">
        <v>350</v>
      </c>
    </row>
    <row r="620" spans="1:7" ht="13.5">
      <c r="A620" s="10">
        <v>63200</v>
      </c>
      <c r="B620" s="10">
        <v>368000</v>
      </c>
      <c r="C620" s="10" t="s">
        <v>624</v>
      </c>
      <c r="D620" s="11">
        <v>339</v>
      </c>
      <c r="E620" s="11">
        <v>947</v>
      </c>
      <c r="F620" s="11">
        <v>414</v>
      </c>
      <c r="G620" s="11">
        <v>533</v>
      </c>
    </row>
    <row r="621" spans="1:7" ht="13.5">
      <c r="A621" s="10">
        <v>63300</v>
      </c>
      <c r="B621" s="10">
        <v>363000</v>
      </c>
      <c r="C621" s="10" t="s">
        <v>625</v>
      </c>
      <c r="D621" s="11">
        <v>67</v>
      </c>
      <c r="E621" s="11">
        <v>184</v>
      </c>
      <c r="F621" s="11">
        <v>76</v>
      </c>
      <c r="G621" s="11">
        <v>108</v>
      </c>
    </row>
    <row r="622" spans="1:7" ht="13.5">
      <c r="A622" s="10">
        <v>63400</v>
      </c>
      <c r="B622" s="10">
        <v>334000</v>
      </c>
      <c r="C622" s="10" t="s">
        <v>626</v>
      </c>
      <c r="D622" s="11">
        <v>224</v>
      </c>
      <c r="E622" s="11">
        <v>671</v>
      </c>
      <c r="F622" s="11">
        <v>322</v>
      </c>
      <c r="G622" s="11">
        <v>349</v>
      </c>
    </row>
    <row r="623" spans="1:7" ht="13.5">
      <c r="A623" s="10">
        <v>63500</v>
      </c>
      <c r="B623" s="10">
        <v>369000</v>
      </c>
      <c r="C623" s="10" t="s">
        <v>627</v>
      </c>
      <c r="D623" s="11">
        <v>25</v>
      </c>
      <c r="E623" s="11">
        <v>46</v>
      </c>
      <c r="F623" s="11">
        <v>22</v>
      </c>
      <c r="G623" s="11">
        <v>24</v>
      </c>
    </row>
    <row r="624" spans="1:7" ht="13.5">
      <c r="A624" s="10">
        <v>63600</v>
      </c>
      <c r="B624" s="10">
        <v>316000</v>
      </c>
      <c r="C624" s="10" t="s">
        <v>628</v>
      </c>
      <c r="D624" s="11">
        <v>17</v>
      </c>
      <c r="E624" s="11">
        <v>25</v>
      </c>
      <c r="F624" s="11">
        <v>11</v>
      </c>
      <c r="G624" s="11">
        <v>14</v>
      </c>
    </row>
    <row r="625" spans="1:7" ht="13.5">
      <c r="A625" s="10">
        <v>63700</v>
      </c>
      <c r="B625" s="10">
        <v>300000</v>
      </c>
      <c r="C625" s="10" t="s">
        <v>629</v>
      </c>
      <c r="D625" s="11">
        <v>1</v>
      </c>
      <c r="E625" s="11">
        <v>3</v>
      </c>
      <c r="F625" s="11">
        <v>2</v>
      </c>
      <c r="G625" s="11">
        <v>1</v>
      </c>
    </row>
    <row r="626" spans="1:7" ht="13.5">
      <c r="A626" s="10">
        <v>63800</v>
      </c>
      <c r="B626" s="10">
        <v>320000</v>
      </c>
      <c r="C626" s="10" t="s">
        <v>630</v>
      </c>
      <c r="D626" s="11">
        <v>39</v>
      </c>
      <c r="E626" s="11">
        <v>93</v>
      </c>
      <c r="F626" s="11">
        <v>41</v>
      </c>
      <c r="G626" s="11">
        <v>52</v>
      </c>
    </row>
    <row r="627" spans="1:7" ht="13.5">
      <c r="A627" s="10">
        <v>64000</v>
      </c>
      <c r="B627" s="10">
        <v>326000</v>
      </c>
      <c r="C627" s="10" t="s">
        <v>631</v>
      </c>
      <c r="D627" s="11">
        <v>79</v>
      </c>
      <c r="E627" s="11">
        <v>225</v>
      </c>
      <c r="F627" s="11">
        <v>120</v>
      </c>
      <c r="G627" s="11">
        <v>105</v>
      </c>
    </row>
    <row r="628" spans="1:7" ht="13.5">
      <c r="A628" s="10">
        <v>64100</v>
      </c>
      <c r="B628" s="10">
        <v>332000</v>
      </c>
      <c r="C628" s="10" t="s">
        <v>632</v>
      </c>
      <c r="D628" s="11">
        <v>20</v>
      </c>
      <c r="E628" s="11">
        <v>52</v>
      </c>
      <c r="F628" s="11">
        <v>21</v>
      </c>
      <c r="G628" s="11">
        <v>31</v>
      </c>
    </row>
    <row r="629" spans="1:7" ht="13.5">
      <c r="A629" s="10">
        <v>64200</v>
      </c>
      <c r="B629" s="10">
        <v>309000</v>
      </c>
      <c r="C629" s="10" t="s">
        <v>633</v>
      </c>
      <c r="D629" s="11">
        <v>55</v>
      </c>
      <c r="E629" s="11">
        <v>162</v>
      </c>
      <c r="F629" s="11">
        <v>81</v>
      </c>
      <c r="G629" s="11">
        <v>81</v>
      </c>
    </row>
    <row r="630" spans="1:7" ht="13.5">
      <c r="A630" s="10">
        <v>64300</v>
      </c>
      <c r="B630" s="10">
        <v>321000</v>
      </c>
      <c r="C630" s="10" t="s">
        <v>634</v>
      </c>
      <c r="D630" s="11">
        <v>630</v>
      </c>
      <c r="E630" s="11">
        <v>1572</v>
      </c>
      <c r="F630" s="11">
        <v>706</v>
      </c>
      <c r="G630" s="11">
        <v>866</v>
      </c>
    </row>
    <row r="631" spans="1:7" ht="13.5">
      <c r="A631" s="10">
        <v>64400</v>
      </c>
      <c r="B631" s="10">
        <v>348000</v>
      </c>
      <c r="C631" s="10" t="s">
        <v>635</v>
      </c>
      <c r="D631" s="11">
        <v>203</v>
      </c>
      <c r="E631" s="11">
        <v>514</v>
      </c>
      <c r="F631" s="11">
        <v>238</v>
      </c>
      <c r="G631" s="11">
        <v>276</v>
      </c>
    </row>
    <row r="632" spans="1:7" ht="13.5">
      <c r="A632" s="10">
        <v>64500</v>
      </c>
      <c r="B632" s="10">
        <v>323000</v>
      </c>
      <c r="C632" s="10" t="s">
        <v>636</v>
      </c>
      <c r="D632" s="11">
        <v>337</v>
      </c>
      <c r="E632" s="11">
        <v>737</v>
      </c>
      <c r="F632" s="11">
        <v>346</v>
      </c>
      <c r="G632" s="11">
        <v>391</v>
      </c>
    </row>
    <row r="633" spans="1:7" ht="13.5">
      <c r="A633" s="10">
        <v>64600</v>
      </c>
      <c r="B633" s="10">
        <v>305000</v>
      </c>
      <c r="C633" s="10" t="s">
        <v>637</v>
      </c>
      <c r="D633" s="11">
        <v>231</v>
      </c>
      <c r="E633" s="11">
        <v>628</v>
      </c>
      <c r="F633" s="11">
        <v>283</v>
      </c>
      <c r="G633" s="11">
        <v>345</v>
      </c>
    </row>
    <row r="634" spans="1:7" ht="13.5">
      <c r="A634" s="10">
        <v>64700</v>
      </c>
      <c r="B634" s="10">
        <v>297000</v>
      </c>
      <c r="C634" s="10" t="s">
        <v>638</v>
      </c>
      <c r="D634" s="11">
        <v>218</v>
      </c>
      <c r="E634" s="11">
        <v>580</v>
      </c>
      <c r="F634" s="11">
        <v>291</v>
      </c>
      <c r="G634" s="11">
        <v>289</v>
      </c>
    </row>
    <row r="635" spans="1:7" ht="13.5">
      <c r="A635" s="10">
        <v>64800</v>
      </c>
      <c r="B635" s="10">
        <v>313000</v>
      </c>
      <c r="C635" s="10" t="s">
        <v>639</v>
      </c>
      <c r="D635" s="11">
        <v>26</v>
      </c>
      <c r="E635" s="11">
        <v>54</v>
      </c>
      <c r="F635" s="11">
        <v>23</v>
      </c>
      <c r="G635" s="11">
        <v>31</v>
      </c>
    </row>
    <row r="636" spans="1:7" ht="13.5">
      <c r="A636" s="10">
        <v>64900</v>
      </c>
      <c r="B636" s="10">
        <v>371000</v>
      </c>
      <c r="C636" s="10" t="s">
        <v>640</v>
      </c>
      <c r="D636" s="11">
        <v>236</v>
      </c>
      <c r="E636" s="11">
        <v>740</v>
      </c>
      <c r="F636" s="11">
        <v>362</v>
      </c>
      <c r="G636" s="11">
        <v>378</v>
      </c>
    </row>
    <row r="637" spans="1:7" ht="13.5">
      <c r="A637" s="10">
        <v>65000</v>
      </c>
      <c r="B637" s="10">
        <v>317000</v>
      </c>
      <c r="C637" s="10" t="s">
        <v>641</v>
      </c>
      <c r="D637" s="11">
        <v>401</v>
      </c>
      <c r="E637" s="11">
        <v>942</v>
      </c>
      <c r="F637" s="11">
        <v>417</v>
      </c>
      <c r="G637" s="11">
        <v>525</v>
      </c>
    </row>
    <row r="638" spans="1:7" ht="13.5">
      <c r="A638" s="10">
        <v>65100</v>
      </c>
      <c r="B638" s="10">
        <v>367000</v>
      </c>
      <c r="C638" s="10" t="s">
        <v>642</v>
      </c>
      <c r="D638" s="11">
        <v>33</v>
      </c>
      <c r="E638" s="11">
        <v>91</v>
      </c>
      <c r="F638" s="11">
        <v>44</v>
      </c>
      <c r="G638" s="11">
        <v>47</v>
      </c>
    </row>
    <row r="639" spans="1:7" ht="13.5">
      <c r="A639" s="10">
        <v>65200</v>
      </c>
      <c r="B639" s="10">
        <v>296000</v>
      </c>
      <c r="C639" s="10" t="s">
        <v>643</v>
      </c>
      <c r="D639" s="11">
        <v>174</v>
      </c>
      <c r="E639" s="11">
        <v>464</v>
      </c>
      <c r="F639" s="11">
        <v>225</v>
      </c>
      <c r="G639" s="11">
        <v>239</v>
      </c>
    </row>
    <row r="640" spans="1:7" ht="13.5">
      <c r="A640" s="10">
        <v>65300</v>
      </c>
      <c r="B640" s="10">
        <v>333000</v>
      </c>
      <c r="C640" s="10" t="s">
        <v>644</v>
      </c>
      <c r="D640" s="11">
        <v>317</v>
      </c>
      <c r="E640" s="11">
        <v>912</v>
      </c>
      <c r="F640" s="11">
        <v>406</v>
      </c>
      <c r="G640" s="11">
        <v>506</v>
      </c>
    </row>
    <row r="641" spans="1:7" ht="13.5">
      <c r="A641" s="10">
        <v>65400</v>
      </c>
      <c r="B641" s="10">
        <v>310000</v>
      </c>
      <c r="C641" s="10" t="s">
        <v>645</v>
      </c>
      <c r="D641" s="11">
        <v>427</v>
      </c>
      <c r="E641" s="11">
        <v>1132</v>
      </c>
      <c r="F641" s="11">
        <v>504</v>
      </c>
      <c r="G641" s="11">
        <v>628</v>
      </c>
    </row>
    <row r="642" spans="1:7" ht="13.5">
      <c r="A642" s="10">
        <v>65500</v>
      </c>
      <c r="B642" s="10">
        <v>361000</v>
      </c>
      <c r="C642" s="10" t="s">
        <v>646</v>
      </c>
      <c r="D642" s="11">
        <v>77</v>
      </c>
      <c r="E642" s="11">
        <v>210</v>
      </c>
      <c r="F642" s="11">
        <v>101</v>
      </c>
      <c r="G642" s="11">
        <v>109</v>
      </c>
    </row>
    <row r="643" spans="1:7" ht="13.5">
      <c r="A643" s="10">
        <v>65600</v>
      </c>
      <c r="B643" s="10">
        <v>339000</v>
      </c>
      <c r="C643" s="10" t="s">
        <v>647</v>
      </c>
      <c r="D643" s="11">
        <v>60</v>
      </c>
      <c r="E643" s="11">
        <v>163</v>
      </c>
      <c r="F643" s="11">
        <v>82</v>
      </c>
      <c r="G643" s="11">
        <v>81</v>
      </c>
    </row>
    <row r="644" spans="1:7" ht="13.5">
      <c r="A644" s="10">
        <v>65700</v>
      </c>
      <c r="B644" s="10">
        <v>304000</v>
      </c>
      <c r="C644" s="10" t="s">
        <v>648</v>
      </c>
      <c r="D644" s="11">
        <v>8</v>
      </c>
      <c r="E644" s="11">
        <v>15</v>
      </c>
      <c r="F644" s="11">
        <v>6</v>
      </c>
      <c r="G644" s="11">
        <v>9</v>
      </c>
    </row>
    <row r="645" spans="1:7" ht="13.5">
      <c r="A645" s="10">
        <v>65800</v>
      </c>
      <c r="B645" s="10">
        <v>349000</v>
      </c>
      <c r="C645" s="10" t="s">
        <v>649</v>
      </c>
      <c r="D645" s="11">
        <v>38</v>
      </c>
      <c r="E645" s="11">
        <v>102</v>
      </c>
      <c r="F645" s="11">
        <v>48</v>
      </c>
      <c r="G645" s="11">
        <v>54</v>
      </c>
    </row>
    <row r="646" spans="1:7" ht="13.5">
      <c r="A646" s="10">
        <v>65900</v>
      </c>
      <c r="B646" s="10">
        <v>355000</v>
      </c>
      <c r="C646" s="10" t="s">
        <v>650</v>
      </c>
      <c r="D646" s="11">
        <v>9</v>
      </c>
      <c r="E646" s="11">
        <v>31</v>
      </c>
      <c r="F646" s="11">
        <v>17</v>
      </c>
      <c r="G646" s="11">
        <v>14</v>
      </c>
    </row>
    <row r="647" spans="1:7" ht="13.5">
      <c r="A647" s="10">
        <v>66000</v>
      </c>
      <c r="B647" s="10">
        <v>315000</v>
      </c>
      <c r="C647" s="10" t="s">
        <v>651</v>
      </c>
      <c r="D647" s="11">
        <v>46</v>
      </c>
      <c r="E647" s="11">
        <v>106</v>
      </c>
      <c r="F647" s="11">
        <v>45</v>
      </c>
      <c r="G647" s="11">
        <v>61</v>
      </c>
    </row>
    <row r="648" spans="1:7" ht="13.5">
      <c r="A648" s="10">
        <v>66100</v>
      </c>
      <c r="B648" s="10">
        <v>358000</v>
      </c>
      <c r="C648" s="10" t="s">
        <v>652</v>
      </c>
      <c r="D648" s="11">
        <v>17</v>
      </c>
      <c r="E648" s="11">
        <v>50</v>
      </c>
      <c r="F648" s="11">
        <v>25</v>
      </c>
      <c r="G648" s="11">
        <v>25</v>
      </c>
    </row>
    <row r="649" spans="1:7" ht="13.5">
      <c r="A649" s="10">
        <v>66200</v>
      </c>
      <c r="B649" s="10">
        <v>324000</v>
      </c>
      <c r="C649" s="10" t="s">
        <v>653</v>
      </c>
      <c r="D649" s="11">
        <v>10</v>
      </c>
      <c r="E649" s="11">
        <v>27</v>
      </c>
      <c r="F649" s="11">
        <v>10</v>
      </c>
      <c r="G649" s="11">
        <v>17</v>
      </c>
    </row>
    <row r="650" spans="1:7" ht="13.5">
      <c r="A650" s="10">
        <v>80100</v>
      </c>
      <c r="B650" s="10">
        <v>365000</v>
      </c>
      <c r="C650" s="10" t="s">
        <v>654</v>
      </c>
      <c r="D650" s="11">
        <v>135</v>
      </c>
      <c r="E650" s="11">
        <v>203</v>
      </c>
      <c r="F650" s="11">
        <v>84</v>
      </c>
      <c r="G650" s="11">
        <v>119</v>
      </c>
    </row>
    <row r="651" spans="1:7" ht="13.5">
      <c r="A651" s="10">
        <v>80200</v>
      </c>
      <c r="B651" s="10">
        <v>351000</v>
      </c>
      <c r="C651" s="10" t="s">
        <v>655</v>
      </c>
      <c r="D651" s="11">
        <v>69</v>
      </c>
      <c r="E651" s="11">
        <v>95</v>
      </c>
      <c r="F651" s="11">
        <v>46</v>
      </c>
      <c r="G651" s="11">
        <v>49</v>
      </c>
    </row>
    <row r="652" spans="1:7" ht="13.5">
      <c r="A652" s="10">
        <v>80300</v>
      </c>
      <c r="B652" s="10">
        <v>344000</v>
      </c>
      <c r="C652" s="10" t="s">
        <v>656</v>
      </c>
      <c r="D652" s="11">
        <v>382</v>
      </c>
      <c r="E652" s="11">
        <v>797</v>
      </c>
      <c r="F652" s="11">
        <v>371</v>
      </c>
      <c r="G652" s="11">
        <v>426</v>
      </c>
    </row>
    <row r="653" spans="1:7" ht="13.5">
      <c r="A653" s="10">
        <v>80400</v>
      </c>
      <c r="B653" s="10">
        <v>307000</v>
      </c>
      <c r="C653" s="10" t="s">
        <v>657</v>
      </c>
      <c r="D653" s="11">
        <v>245</v>
      </c>
      <c r="E653" s="11">
        <v>457</v>
      </c>
      <c r="F653" s="11">
        <v>219</v>
      </c>
      <c r="G653" s="11">
        <v>238</v>
      </c>
    </row>
    <row r="654" spans="1:7" ht="13.5">
      <c r="A654" s="10">
        <v>80500</v>
      </c>
      <c r="B654" s="10">
        <v>342000</v>
      </c>
      <c r="C654" s="10" t="s">
        <v>658</v>
      </c>
      <c r="D654" s="11">
        <v>106</v>
      </c>
      <c r="E654" s="11">
        <v>340</v>
      </c>
      <c r="F654" s="11">
        <v>140</v>
      </c>
      <c r="G654" s="11">
        <v>200</v>
      </c>
    </row>
    <row r="655" spans="1:7" ht="13.5">
      <c r="A655" s="10">
        <v>80600</v>
      </c>
      <c r="B655" s="10">
        <v>364000</v>
      </c>
      <c r="C655" s="10" t="s">
        <v>659</v>
      </c>
      <c r="D655" s="11">
        <v>84</v>
      </c>
      <c r="E655" s="11">
        <v>173</v>
      </c>
      <c r="F655" s="11">
        <v>86</v>
      </c>
      <c r="G655" s="11">
        <v>87</v>
      </c>
    </row>
    <row r="656" spans="1:7" ht="13.5">
      <c r="A656" s="10">
        <v>80700</v>
      </c>
      <c r="B656" s="10">
        <v>319000</v>
      </c>
      <c r="C656" s="10" t="s">
        <v>660</v>
      </c>
      <c r="D656" s="11">
        <v>117</v>
      </c>
      <c r="E656" s="11">
        <v>256</v>
      </c>
      <c r="F656" s="11">
        <v>117</v>
      </c>
      <c r="G656" s="11">
        <v>139</v>
      </c>
    </row>
    <row r="657" spans="1:7" ht="13.5">
      <c r="A657" s="10">
        <v>80800</v>
      </c>
      <c r="B657" s="10">
        <v>301000</v>
      </c>
      <c r="C657" s="10" t="s">
        <v>661</v>
      </c>
      <c r="D657" s="11">
        <v>62</v>
      </c>
      <c r="E657" s="11">
        <v>117</v>
      </c>
      <c r="F657" s="11">
        <v>51</v>
      </c>
      <c r="G657" s="11">
        <v>66</v>
      </c>
    </row>
    <row r="658" spans="1:7" ht="13.5">
      <c r="A658" s="10">
        <v>80900</v>
      </c>
      <c r="B658" s="10">
        <v>318000</v>
      </c>
      <c r="C658" s="10" t="s">
        <v>662</v>
      </c>
      <c r="D658" s="11">
        <v>42</v>
      </c>
      <c r="E658" s="11">
        <v>92</v>
      </c>
      <c r="F658" s="11">
        <v>45</v>
      </c>
      <c r="G658" s="11">
        <v>47</v>
      </c>
    </row>
    <row r="659" spans="1:7" ht="13.5">
      <c r="A659" s="10">
        <v>81000</v>
      </c>
      <c r="B659" s="10">
        <v>370000</v>
      </c>
      <c r="C659" s="10" t="s">
        <v>663</v>
      </c>
      <c r="D659" s="11">
        <v>64</v>
      </c>
      <c r="E659" s="11">
        <v>135</v>
      </c>
      <c r="F659" s="11">
        <v>63</v>
      </c>
      <c r="G659" s="11">
        <v>72</v>
      </c>
    </row>
    <row r="660" spans="1:7" ht="13.5">
      <c r="A660" s="10">
        <v>81100</v>
      </c>
      <c r="B660" s="10">
        <v>350000</v>
      </c>
      <c r="C660" s="10" t="s">
        <v>664</v>
      </c>
      <c r="D660" s="11">
        <v>46</v>
      </c>
      <c r="E660" s="11">
        <v>96</v>
      </c>
      <c r="F660" s="11">
        <v>44</v>
      </c>
      <c r="G660" s="11">
        <v>52</v>
      </c>
    </row>
    <row r="661" spans="1:7" ht="13.5">
      <c r="A661" s="10">
        <v>81200</v>
      </c>
      <c r="B661" s="10">
        <v>353000</v>
      </c>
      <c r="C661" s="10" t="s">
        <v>665</v>
      </c>
      <c r="D661" s="11">
        <v>29</v>
      </c>
      <c r="E661" s="11">
        <v>59</v>
      </c>
      <c r="F661" s="11">
        <v>29</v>
      </c>
      <c r="G661" s="11">
        <v>30</v>
      </c>
    </row>
    <row r="662" spans="1:7" ht="13.5">
      <c r="A662" s="10">
        <v>81300</v>
      </c>
      <c r="B662" s="10">
        <v>343000</v>
      </c>
      <c r="C662" s="10" t="s">
        <v>666</v>
      </c>
      <c r="D662" s="11">
        <v>62</v>
      </c>
      <c r="E662" s="11">
        <v>102</v>
      </c>
      <c r="F662" s="11">
        <v>42</v>
      </c>
      <c r="G662" s="11">
        <v>60</v>
      </c>
    </row>
    <row r="663" spans="1:7" ht="13.5">
      <c r="A663" s="10">
        <v>81400</v>
      </c>
      <c r="B663" s="10">
        <v>312000</v>
      </c>
      <c r="C663" s="10" t="s">
        <v>667</v>
      </c>
      <c r="D663" s="11">
        <v>63</v>
      </c>
      <c r="E663" s="11">
        <v>138</v>
      </c>
      <c r="F663" s="11">
        <v>61</v>
      </c>
      <c r="G663" s="11">
        <v>77</v>
      </c>
    </row>
    <row r="664" spans="1:7" ht="13.5">
      <c r="A664" s="10">
        <v>81500</v>
      </c>
      <c r="B664" s="10">
        <v>366000</v>
      </c>
      <c r="C664" s="10" t="s">
        <v>668</v>
      </c>
      <c r="D664" s="11">
        <v>114</v>
      </c>
      <c r="E664" s="11">
        <v>184</v>
      </c>
      <c r="F664" s="11">
        <v>80</v>
      </c>
      <c r="G664" s="11">
        <v>104</v>
      </c>
    </row>
    <row r="665" spans="1:7" ht="13.5">
      <c r="A665" s="10">
        <v>81600</v>
      </c>
      <c r="B665" s="10">
        <v>340000</v>
      </c>
      <c r="C665" s="10" t="s">
        <v>669</v>
      </c>
      <c r="D665" s="11">
        <v>147</v>
      </c>
      <c r="E665" s="11">
        <v>259</v>
      </c>
      <c r="F665" s="11">
        <v>124</v>
      </c>
      <c r="G665" s="11">
        <v>135</v>
      </c>
    </row>
    <row r="666" spans="1:7" ht="13.5">
      <c r="A666" s="10">
        <v>81700</v>
      </c>
      <c r="B666" s="10">
        <v>356000</v>
      </c>
      <c r="C666" s="10" t="s">
        <v>670</v>
      </c>
      <c r="D666" s="11">
        <v>70</v>
      </c>
      <c r="E666" s="11">
        <v>110</v>
      </c>
      <c r="F666" s="11">
        <v>51</v>
      </c>
      <c r="G666" s="11">
        <v>59</v>
      </c>
    </row>
    <row r="667" spans="1:7" ht="13.5">
      <c r="A667" s="12">
        <v>99999</v>
      </c>
      <c r="B667" s="12"/>
      <c r="C667" s="12" t="s">
        <v>671</v>
      </c>
      <c r="D667" s="13">
        <v>233321</v>
      </c>
      <c r="E667" s="13">
        <v>512852</v>
      </c>
      <c r="F667" s="13">
        <v>240421</v>
      </c>
      <c r="G667" s="13">
        <v>272431</v>
      </c>
    </row>
    <row r="669" spans="1:7" ht="13.5">
      <c r="A669" s="14" t="s">
        <v>682</v>
      </c>
      <c r="B669" s="14"/>
      <c r="C669" s="15"/>
      <c r="D669" s="16"/>
      <c r="E669" s="16"/>
      <c r="F669" s="16"/>
      <c r="G669" s="16"/>
    </row>
    <row r="670" spans="1:8" ht="13.5">
      <c r="A670" s="14" t="s">
        <v>672</v>
      </c>
      <c r="B670" s="14"/>
      <c r="C670" s="17"/>
      <c r="D670" s="18"/>
      <c r="E670" s="18"/>
      <c r="F670" s="18"/>
      <c r="G670" s="18"/>
      <c r="H670" s="19"/>
    </row>
    <row r="671" spans="1:8" ht="13.5">
      <c r="A671" s="20" t="s">
        <v>673</v>
      </c>
      <c r="B671" s="20"/>
      <c r="C671" s="17"/>
      <c r="D671" s="18"/>
      <c r="E671" s="18"/>
      <c r="F671" s="18"/>
      <c r="G671" s="18"/>
      <c r="H671" s="19"/>
    </row>
    <row r="672" spans="1:8" ht="13.5">
      <c r="A672" s="20" t="s">
        <v>674</v>
      </c>
      <c r="B672" s="20"/>
      <c r="C672" s="17"/>
      <c r="D672" s="18"/>
      <c r="E672" s="18"/>
      <c r="F672" s="18"/>
      <c r="G672" s="18"/>
      <c r="H672" s="19"/>
    </row>
    <row r="673" spans="1:8" ht="13.5">
      <c r="A673" s="20" t="s">
        <v>675</v>
      </c>
      <c r="B673" s="20"/>
      <c r="C673" s="17"/>
      <c r="D673" s="18"/>
      <c r="E673" s="18"/>
      <c r="F673" s="18"/>
      <c r="G673" s="18"/>
      <c r="H673" s="19"/>
    </row>
    <row r="674" spans="1:8" ht="13.5">
      <c r="A674" s="20" t="s">
        <v>676</v>
      </c>
      <c r="B674" s="20"/>
      <c r="C674" s="17"/>
      <c r="D674" s="18"/>
      <c r="E674" s="18"/>
      <c r="F674" s="18"/>
      <c r="G674" s="18"/>
      <c r="H674" s="19"/>
    </row>
    <row r="675" spans="1:2" ht="13.5">
      <c r="A675" s="21" t="s">
        <v>677</v>
      </c>
      <c r="B675" s="20"/>
    </row>
    <row r="676" spans="1:2" ht="13.5">
      <c r="A676" s="21" t="s">
        <v>678</v>
      </c>
      <c r="B676" s="21"/>
    </row>
    <row r="677" ht="13.5">
      <c r="B677" s="21"/>
    </row>
    <row r="678" spans="1:2" ht="13.5">
      <c r="A678" s="20"/>
      <c r="B678" s="20"/>
    </row>
    <row r="679" spans="1:2" ht="13.5">
      <c r="A679" s="20"/>
      <c r="B679" s="20"/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11" sqref="K11"/>
    </sheetView>
  </sheetViews>
  <sheetFormatPr defaultColWidth="9.00390625" defaultRowHeight="13.5"/>
  <cols>
    <col min="1" max="2" width="13.25390625" style="0" customWidth="1"/>
    <col min="3" max="3" width="15.25390625" style="0" customWidth="1"/>
    <col min="4" max="7" width="11.625" style="22" customWidth="1"/>
  </cols>
  <sheetData>
    <row r="1" spans="1:8" ht="24" customHeight="1">
      <c r="A1" s="23" t="s">
        <v>685</v>
      </c>
      <c r="B1" s="23"/>
      <c r="C1" s="23"/>
      <c r="D1" s="23"/>
      <c r="E1" s="23"/>
      <c r="F1" s="23"/>
      <c r="G1" s="23"/>
      <c r="H1" s="1"/>
    </row>
    <row r="2" spans="1:7" ht="17.25" customHeight="1">
      <c r="A2" s="2"/>
      <c r="B2" s="2"/>
      <c r="C2" s="3"/>
      <c r="D2" s="4"/>
      <c r="E2" s="4"/>
      <c r="F2" s="24" t="s">
        <v>0</v>
      </c>
      <c r="G2" s="24"/>
    </row>
    <row r="3" spans="1:7" s="9" customFormat="1" ht="18" customHeight="1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</row>
    <row r="4" spans="1:7" ht="13.5">
      <c r="A4" s="10">
        <v>103</v>
      </c>
      <c r="B4" s="10">
        <v>19003</v>
      </c>
      <c r="C4" s="10" t="s">
        <v>8</v>
      </c>
      <c r="D4" s="11">
        <v>0</v>
      </c>
      <c r="E4" s="11">
        <v>0</v>
      </c>
      <c r="F4" s="11">
        <v>0</v>
      </c>
      <c r="G4" s="11">
        <v>0</v>
      </c>
    </row>
    <row r="5" spans="1:7" ht="13.5">
      <c r="A5" s="10">
        <v>104</v>
      </c>
      <c r="B5" s="10">
        <v>19004</v>
      </c>
      <c r="C5" s="10" t="s">
        <v>9</v>
      </c>
      <c r="D5" s="11">
        <v>-1</v>
      </c>
      <c r="E5" s="11">
        <v>-2</v>
      </c>
      <c r="F5" s="11">
        <v>-1</v>
      </c>
      <c r="G5" s="11">
        <v>-1</v>
      </c>
    </row>
    <row r="6" spans="1:7" ht="13.5">
      <c r="A6" s="10">
        <v>202</v>
      </c>
      <c r="B6" s="10">
        <v>173002</v>
      </c>
      <c r="C6" s="10" t="s">
        <v>10</v>
      </c>
      <c r="D6" s="11">
        <v>14</v>
      </c>
      <c r="E6" s="11">
        <v>30</v>
      </c>
      <c r="F6" s="11">
        <v>15</v>
      </c>
      <c r="G6" s="11">
        <v>15</v>
      </c>
    </row>
    <row r="7" spans="1:7" ht="13.5">
      <c r="A7" s="10">
        <v>203</v>
      </c>
      <c r="B7" s="10">
        <v>173003</v>
      </c>
      <c r="C7" s="10" t="s">
        <v>11</v>
      </c>
      <c r="D7" s="11">
        <v>26</v>
      </c>
      <c r="E7" s="11">
        <v>54</v>
      </c>
      <c r="F7" s="11">
        <v>32</v>
      </c>
      <c r="G7" s="11">
        <v>22</v>
      </c>
    </row>
    <row r="8" spans="1:7" ht="13.5">
      <c r="A8" s="10">
        <v>204</v>
      </c>
      <c r="B8" s="10">
        <v>173004</v>
      </c>
      <c r="C8" s="10" t="s">
        <v>12</v>
      </c>
      <c r="D8" s="11">
        <v>99</v>
      </c>
      <c r="E8" s="11">
        <v>127</v>
      </c>
      <c r="F8" s="11">
        <v>54</v>
      </c>
      <c r="G8" s="11">
        <v>73</v>
      </c>
    </row>
    <row r="9" spans="1:7" ht="13.5">
      <c r="A9" s="10">
        <v>302</v>
      </c>
      <c r="B9" s="10">
        <v>94002</v>
      </c>
      <c r="C9" s="10" t="s">
        <v>13</v>
      </c>
      <c r="D9" s="11">
        <v>86</v>
      </c>
      <c r="E9" s="11">
        <v>123</v>
      </c>
      <c r="F9" s="11">
        <v>55</v>
      </c>
      <c r="G9" s="11">
        <v>68</v>
      </c>
    </row>
    <row r="10" spans="1:7" ht="13.5">
      <c r="A10" s="10">
        <v>303</v>
      </c>
      <c r="B10" s="10">
        <v>94003</v>
      </c>
      <c r="C10" s="10" t="s">
        <v>14</v>
      </c>
      <c r="D10" s="11">
        <v>119</v>
      </c>
      <c r="E10" s="11">
        <v>243</v>
      </c>
      <c r="F10" s="11">
        <v>122</v>
      </c>
      <c r="G10" s="11">
        <v>121</v>
      </c>
    </row>
    <row r="11" spans="1:7" ht="13.5">
      <c r="A11" s="10">
        <v>304</v>
      </c>
      <c r="B11" s="10">
        <v>94004</v>
      </c>
      <c r="C11" s="10" t="s">
        <v>15</v>
      </c>
      <c r="D11" s="11">
        <v>107</v>
      </c>
      <c r="E11" s="11">
        <v>222</v>
      </c>
      <c r="F11" s="11">
        <v>97</v>
      </c>
      <c r="G11" s="11">
        <v>125</v>
      </c>
    </row>
    <row r="12" spans="1:7" ht="13.5">
      <c r="A12" s="10">
        <v>305</v>
      </c>
      <c r="B12" s="10">
        <v>94005</v>
      </c>
      <c r="C12" s="10" t="s">
        <v>16</v>
      </c>
      <c r="D12" s="11">
        <v>184</v>
      </c>
      <c r="E12" s="11">
        <v>330</v>
      </c>
      <c r="F12" s="11">
        <v>155</v>
      </c>
      <c r="G12" s="11">
        <v>175</v>
      </c>
    </row>
    <row r="13" spans="1:7" ht="13.5">
      <c r="A13" s="10">
        <v>401</v>
      </c>
      <c r="B13" s="10">
        <v>37001</v>
      </c>
      <c r="C13" s="10" t="s">
        <v>17</v>
      </c>
      <c r="D13" s="11">
        <v>8</v>
      </c>
      <c r="E13" s="11">
        <v>15</v>
      </c>
      <c r="F13" s="11">
        <v>5</v>
      </c>
      <c r="G13" s="11">
        <v>10</v>
      </c>
    </row>
    <row r="14" spans="1:7" ht="13.5">
      <c r="A14" s="10">
        <v>402</v>
      </c>
      <c r="B14" s="10">
        <v>37002</v>
      </c>
      <c r="C14" s="10" t="s">
        <v>18</v>
      </c>
      <c r="D14" s="11">
        <v>12</v>
      </c>
      <c r="E14" s="11">
        <v>26</v>
      </c>
      <c r="F14" s="11">
        <v>12</v>
      </c>
      <c r="G14" s="11">
        <v>14</v>
      </c>
    </row>
    <row r="15" spans="1:7" ht="13.5">
      <c r="A15" s="10">
        <v>503</v>
      </c>
      <c r="B15" s="10">
        <v>135003</v>
      </c>
      <c r="C15" s="10" t="s">
        <v>19</v>
      </c>
      <c r="D15" s="11">
        <v>3</v>
      </c>
      <c r="E15" s="11">
        <v>8</v>
      </c>
      <c r="F15" s="11">
        <v>4</v>
      </c>
      <c r="G15" s="11">
        <v>4</v>
      </c>
    </row>
    <row r="16" spans="1:7" ht="13.5">
      <c r="A16" s="10">
        <v>504</v>
      </c>
      <c r="B16" s="10">
        <v>135004</v>
      </c>
      <c r="C16" s="10" t="s">
        <v>20</v>
      </c>
      <c r="D16" s="11">
        <v>93</v>
      </c>
      <c r="E16" s="11">
        <v>176</v>
      </c>
      <c r="F16" s="11">
        <v>82</v>
      </c>
      <c r="G16" s="11">
        <v>94</v>
      </c>
    </row>
    <row r="17" spans="1:7" ht="13.5">
      <c r="A17" s="10">
        <v>505</v>
      </c>
      <c r="B17" s="10">
        <v>135005</v>
      </c>
      <c r="C17" s="10" t="s">
        <v>21</v>
      </c>
      <c r="D17" s="11">
        <v>5</v>
      </c>
      <c r="E17" s="11">
        <v>10</v>
      </c>
      <c r="F17" s="11">
        <v>6</v>
      </c>
      <c r="G17" s="11">
        <v>4</v>
      </c>
    </row>
    <row r="18" spans="1:7" ht="13.5">
      <c r="A18" s="10">
        <v>600</v>
      </c>
      <c r="B18" s="10">
        <v>176000</v>
      </c>
      <c r="C18" s="10" t="s">
        <v>22</v>
      </c>
      <c r="D18" s="11">
        <v>105</v>
      </c>
      <c r="E18" s="11">
        <v>191</v>
      </c>
      <c r="F18" s="11">
        <v>75</v>
      </c>
      <c r="G18" s="11">
        <v>116</v>
      </c>
    </row>
    <row r="19" spans="1:7" ht="13.5">
      <c r="A19" s="10">
        <v>700</v>
      </c>
      <c r="B19" s="10">
        <v>211000</v>
      </c>
      <c r="C19" s="10" t="s">
        <v>23</v>
      </c>
      <c r="D19" s="11">
        <v>0</v>
      </c>
      <c r="E19" s="11">
        <v>0</v>
      </c>
      <c r="F19" s="11">
        <v>0</v>
      </c>
      <c r="G19" s="11">
        <v>0</v>
      </c>
    </row>
    <row r="20" spans="1:7" ht="13.5">
      <c r="A20" s="10">
        <v>803</v>
      </c>
      <c r="B20" s="10">
        <v>229003</v>
      </c>
      <c r="C20" s="10" t="s">
        <v>24</v>
      </c>
      <c r="D20" s="11">
        <v>141</v>
      </c>
      <c r="E20" s="11">
        <v>239</v>
      </c>
      <c r="F20" s="11">
        <v>104</v>
      </c>
      <c r="G20" s="11">
        <v>135</v>
      </c>
    </row>
    <row r="21" spans="1:7" ht="13.5">
      <c r="A21" s="10">
        <v>804</v>
      </c>
      <c r="B21" s="10">
        <v>229004</v>
      </c>
      <c r="C21" s="10" t="s">
        <v>25</v>
      </c>
      <c r="D21" s="11">
        <v>80</v>
      </c>
      <c r="E21" s="11">
        <v>129</v>
      </c>
      <c r="F21" s="11">
        <v>56</v>
      </c>
      <c r="G21" s="11">
        <v>73</v>
      </c>
    </row>
    <row r="22" spans="1:7" ht="13.5">
      <c r="A22" s="10">
        <v>805</v>
      </c>
      <c r="B22" s="10">
        <v>229005</v>
      </c>
      <c r="C22" s="10" t="s">
        <v>26</v>
      </c>
      <c r="D22" s="11">
        <v>7</v>
      </c>
      <c r="E22" s="11">
        <v>16</v>
      </c>
      <c r="F22" s="11">
        <v>8</v>
      </c>
      <c r="G22" s="11">
        <v>8</v>
      </c>
    </row>
    <row r="23" spans="1:7" ht="13.5">
      <c r="A23" s="10">
        <v>900</v>
      </c>
      <c r="B23" s="10">
        <v>238000</v>
      </c>
      <c r="C23" s="10" t="s">
        <v>27</v>
      </c>
      <c r="D23" s="11">
        <v>86</v>
      </c>
      <c r="E23" s="11">
        <v>166</v>
      </c>
      <c r="F23" s="11">
        <v>68</v>
      </c>
      <c r="G23" s="11">
        <v>98</v>
      </c>
    </row>
    <row r="24" spans="1:7" ht="13.5">
      <c r="A24" s="10">
        <v>1001</v>
      </c>
      <c r="B24" s="10">
        <v>252001</v>
      </c>
      <c r="C24" s="10" t="s">
        <v>28</v>
      </c>
      <c r="D24" s="11">
        <v>317</v>
      </c>
      <c r="E24" s="11">
        <v>486</v>
      </c>
      <c r="F24" s="11">
        <v>213</v>
      </c>
      <c r="G24" s="11">
        <v>273</v>
      </c>
    </row>
    <row r="25" spans="1:7" ht="13.5">
      <c r="A25" s="10">
        <v>1002</v>
      </c>
      <c r="B25" s="10">
        <v>252002</v>
      </c>
      <c r="C25" s="10" t="s">
        <v>29</v>
      </c>
      <c r="D25" s="11">
        <v>359</v>
      </c>
      <c r="E25" s="11">
        <v>566</v>
      </c>
      <c r="F25" s="11">
        <v>255</v>
      </c>
      <c r="G25" s="11">
        <v>311</v>
      </c>
    </row>
    <row r="26" spans="1:7" ht="13.5">
      <c r="A26" s="10">
        <v>1003</v>
      </c>
      <c r="B26" s="10">
        <v>252003</v>
      </c>
      <c r="C26" s="10" t="s">
        <v>30</v>
      </c>
      <c r="D26" s="11">
        <v>69</v>
      </c>
      <c r="E26" s="11">
        <v>133</v>
      </c>
      <c r="F26" s="11">
        <v>63</v>
      </c>
      <c r="G26" s="11">
        <v>70</v>
      </c>
    </row>
    <row r="27" spans="1:7" ht="13.5">
      <c r="A27" s="10">
        <v>1100</v>
      </c>
      <c r="B27" s="10">
        <v>218000</v>
      </c>
      <c r="C27" s="10" t="s">
        <v>31</v>
      </c>
      <c r="D27" s="11">
        <v>1</v>
      </c>
      <c r="E27" s="11">
        <v>2</v>
      </c>
      <c r="F27" s="11">
        <v>1</v>
      </c>
      <c r="G27" s="11">
        <v>1</v>
      </c>
    </row>
    <row r="28" spans="1:7" ht="13.5">
      <c r="A28" s="10">
        <v>1300</v>
      </c>
      <c r="B28" s="10">
        <v>5000</v>
      </c>
      <c r="C28" s="10" t="s">
        <v>32</v>
      </c>
      <c r="D28" s="11">
        <v>163</v>
      </c>
      <c r="E28" s="11">
        <v>234</v>
      </c>
      <c r="F28" s="11">
        <v>103</v>
      </c>
      <c r="G28" s="11">
        <v>131</v>
      </c>
    </row>
    <row r="29" spans="1:7" ht="13.5">
      <c r="A29" s="10">
        <v>101</v>
      </c>
      <c r="B29" s="10">
        <v>19001</v>
      </c>
      <c r="C29" s="10" t="s">
        <v>33</v>
      </c>
      <c r="D29" s="11">
        <v>219</v>
      </c>
      <c r="E29" s="11">
        <v>324</v>
      </c>
      <c r="F29" s="11">
        <v>138</v>
      </c>
      <c r="G29" s="11">
        <v>186</v>
      </c>
    </row>
    <row r="30" spans="1:7" ht="13.5">
      <c r="A30" s="10">
        <v>102</v>
      </c>
      <c r="B30" s="10">
        <v>19002</v>
      </c>
      <c r="C30" s="10" t="s">
        <v>34</v>
      </c>
      <c r="D30" s="11">
        <v>80</v>
      </c>
      <c r="E30" s="11">
        <v>119</v>
      </c>
      <c r="F30" s="11">
        <v>58</v>
      </c>
      <c r="G30" s="11">
        <v>61</v>
      </c>
    </row>
    <row r="31" spans="1:7" ht="13.5">
      <c r="A31" s="10">
        <v>201</v>
      </c>
      <c r="B31" s="10">
        <v>173001</v>
      </c>
      <c r="C31" s="10" t="s">
        <v>35</v>
      </c>
      <c r="D31" s="11">
        <v>94</v>
      </c>
      <c r="E31" s="11">
        <v>119</v>
      </c>
      <c r="F31" s="11">
        <v>53</v>
      </c>
      <c r="G31" s="11">
        <v>66</v>
      </c>
    </row>
    <row r="32" spans="1:7" ht="13.5">
      <c r="A32" s="10">
        <v>403</v>
      </c>
      <c r="B32" s="10">
        <v>37003</v>
      </c>
      <c r="C32" s="10" t="s">
        <v>36</v>
      </c>
      <c r="D32" s="11">
        <v>134</v>
      </c>
      <c r="E32" s="11">
        <v>188</v>
      </c>
      <c r="F32" s="11">
        <v>98</v>
      </c>
      <c r="G32" s="11">
        <v>90</v>
      </c>
    </row>
    <row r="33" spans="1:7" ht="13.5">
      <c r="A33" s="10">
        <v>1401</v>
      </c>
      <c r="B33" s="10">
        <v>49001</v>
      </c>
      <c r="C33" s="10" t="s">
        <v>37</v>
      </c>
      <c r="D33" s="11">
        <v>219</v>
      </c>
      <c r="E33" s="11">
        <v>400</v>
      </c>
      <c r="F33" s="11">
        <v>189</v>
      </c>
      <c r="G33" s="11">
        <v>211</v>
      </c>
    </row>
    <row r="34" spans="1:7" ht="13.5">
      <c r="A34" s="10">
        <v>1402</v>
      </c>
      <c r="B34" s="10">
        <v>49002</v>
      </c>
      <c r="C34" s="10" t="s">
        <v>38</v>
      </c>
      <c r="D34" s="11">
        <v>170</v>
      </c>
      <c r="E34" s="11">
        <v>255</v>
      </c>
      <c r="F34" s="11">
        <v>115</v>
      </c>
      <c r="G34" s="11">
        <v>140</v>
      </c>
    </row>
    <row r="35" spans="1:7" ht="13.5">
      <c r="A35" s="10">
        <v>1500</v>
      </c>
      <c r="B35" s="10">
        <v>240000</v>
      </c>
      <c r="C35" s="10" t="s">
        <v>39</v>
      </c>
      <c r="D35" s="11">
        <v>450</v>
      </c>
      <c r="E35" s="11">
        <v>863</v>
      </c>
      <c r="F35" s="11">
        <v>394</v>
      </c>
      <c r="G35" s="11">
        <v>469</v>
      </c>
    </row>
    <row r="36" spans="1:7" ht="13.5">
      <c r="A36" s="10">
        <v>1600</v>
      </c>
      <c r="B36" s="10">
        <v>71000</v>
      </c>
      <c r="C36" s="10" t="s">
        <v>40</v>
      </c>
      <c r="D36" s="11">
        <v>336</v>
      </c>
      <c r="E36" s="11">
        <v>745</v>
      </c>
      <c r="F36" s="11">
        <v>337</v>
      </c>
      <c r="G36" s="11">
        <v>408</v>
      </c>
    </row>
    <row r="37" spans="1:7" ht="13.5">
      <c r="A37" s="10">
        <v>1701</v>
      </c>
      <c r="B37" s="10">
        <v>77001</v>
      </c>
      <c r="C37" s="10" t="s">
        <v>41</v>
      </c>
      <c r="D37" s="11">
        <v>274</v>
      </c>
      <c r="E37" s="11">
        <v>410</v>
      </c>
      <c r="F37" s="11">
        <v>192</v>
      </c>
      <c r="G37" s="11">
        <v>218</v>
      </c>
    </row>
    <row r="38" spans="1:7" ht="13.5">
      <c r="A38" s="10">
        <v>1702</v>
      </c>
      <c r="B38" s="10">
        <v>77002</v>
      </c>
      <c r="C38" s="10" t="s">
        <v>42</v>
      </c>
      <c r="D38" s="11">
        <v>249</v>
      </c>
      <c r="E38" s="11">
        <v>311</v>
      </c>
      <c r="F38" s="11">
        <v>150</v>
      </c>
      <c r="G38" s="11">
        <v>161</v>
      </c>
    </row>
    <row r="39" spans="1:7" ht="13.5">
      <c r="A39" s="10">
        <v>1800</v>
      </c>
      <c r="B39" s="10">
        <v>87000</v>
      </c>
      <c r="C39" s="10" t="s">
        <v>43</v>
      </c>
      <c r="D39" s="11">
        <v>320</v>
      </c>
      <c r="E39" s="11">
        <v>496</v>
      </c>
      <c r="F39" s="11">
        <v>226</v>
      </c>
      <c r="G39" s="11">
        <v>270</v>
      </c>
    </row>
    <row r="40" spans="1:7" ht="13.5">
      <c r="A40" s="10">
        <v>1900</v>
      </c>
      <c r="B40" s="10">
        <v>96000</v>
      </c>
      <c r="C40" s="10" t="s">
        <v>44</v>
      </c>
      <c r="D40" s="11">
        <v>439</v>
      </c>
      <c r="E40" s="11">
        <v>729</v>
      </c>
      <c r="F40" s="11">
        <v>355</v>
      </c>
      <c r="G40" s="11">
        <v>374</v>
      </c>
    </row>
    <row r="41" spans="1:7" ht="13.5">
      <c r="A41" s="10">
        <v>2000</v>
      </c>
      <c r="B41" s="10">
        <v>102000</v>
      </c>
      <c r="C41" s="10" t="s">
        <v>45</v>
      </c>
      <c r="D41" s="11">
        <v>125</v>
      </c>
      <c r="E41" s="11">
        <v>202</v>
      </c>
      <c r="F41" s="11">
        <v>90</v>
      </c>
      <c r="G41" s="11">
        <v>112</v>
      </c>
    </row>
    <row r="42" spans="1:7" ht="13.5">
      <c r="A42" s="10">
        <v>2100</v>
      </c>
      <c r="B42" s="10">
        <v>182000</v>
      </c>
      <c r="C42" s="10" t="s">
        <v>46</v>
      </c>
      <c r="D42" s="11">
        <v>80</v>
      </c>
      <c r="E42" s="11">
        <v>117</v>
      </c>
      <c r="F42" s="11">
        <v>47</v>
      </c>
      <c r="G42" s="11">
        <v>70</v>
      </c>
    </row>
    <row r="43" spans="1:7" ht="13.5">
      <c r="A43" s="10">
        <v>2200</v>
      </c>
      <c r="B43" s="10">
        <v>162000</v>
      </c>
      <c r="C43" s="10" t="s">
        <v>47</v>
      </c>
      <c r="D43" s="11">
        <v>302</v>
      </c>
      <c r="E43" s="11">
        <v>467</v>
      </c>
      <c r="F43" s="11">
        <v>220</v>
      </c>
      <c r="G43" s="11">
        <v>247</v>
      </c>
    </row>
    <row r="44" spans="1:7" ht="13.5">
      <c r="A44" s="10">
        <v>2300</v>
      </c>
      <c r="B44" s="10">
        <v>168000</v>
      </c>
      <c r="C44" s="10" t="s">
        <v>48</v>
      </c>
      <c r="D44" s="11">
        <v>232</v>
      </c>
      <c r="E44" s="11">
        <v>309</v>
      </c>
      <c r="F44" s="11">
        <v>165</v>
      </c>
      <c r="G44" s="11">
        <v>144</v>
      </c>
    </row>
    <row r="45" spans="1:7" ht="13.5">
      <c r="A45" s="10">
        <v>2401</v>
      </c>
      <c r="B45" s="10">
        <v>206001</v>
      </c>
      <c r="C45" s="10" t="s">
        <v>49</v>
      </c>
      <c r="D45" s="11">
        <v>283</v>
      </c>
      <c r="E45" s="11">
        <v>347</v>
      </c>
      <c r="F45" s="11">
        <v>188</v>
      </c>
      <c r="G45" s="11">
        <v>159</v>
      </c>
    </row>
    <row r="46" spans="1:7" ht="13.5">
      <c r="A46" s="10">
        <v>2500</v>
      </c>
      <c r="B46" s="10">
        <v>223000</v>
      </c>
      <c r="C46" s="10" t="s">
        <v>50</v>
      </c>
      <c r="D46" s="11">
        <v>246</v>
      </c>
      <c r="E46" s="11">
        <v>421</v>
      </c>
      <c r="F46" s="11">
        <v>199</v>
      </c>
      <c r="G46" s="11">
        <v>222</v>
      </c>
    </row>
    <row r="47" spans="1:7" ht="13.5">
      <c r="A47" s="10">
        <v>2602</v>
      </c>
      <c r="B47" s="10">
        <v>247002</v>
      </c>
      <c r="C47" s="10" t="s">
        <v>51</v>
      </c>
      <c r="D47" s="11">
        <v>138</v>
      </c>
      <c r="E47" s="11">
        <v>346</v>
      </c>
      <c r="F47" s="11">
        <v>165</v>
      </c>
      <c r="G47" s="11">
        <v>181</v>
      </c>
    </row>
    <row r="48" spans="1:7" ht="13.5">
      <c r="A48" s="10">
        <v>2603</v>
      </c>
      <c r="B48" s="10">
        <v>247003</v>
      </c>
      <c r="C48" s="10" t="s">
        <v>52</v>
      </c>
      <c r="D48" s="11">
        <v>145</v>
      </c>
      <c r="E48" s="11">
        <v>334</v>
      </c>
      <c r="F48" s="11">
        <v>155</v>
      </c>
      <c r="G48" s="11">
        <v>179</v>
      </c>
    </row>
    <row r="49" spans="1:7" ht="13.5">
      <c r="A49" s="10">
        <v>2604</v>
      </c>
      <c r="B49" s="10">
        <v>247004</v>
      </c>
      <c r="C49" s="10" t="s">
        <v>53</v>
      </c>
      <c r="D49" s="11">
        <v>153</v>
      </c>
      <c r="E49" s="11">
        <v>351</v>
      </c>
      <c r="F49" s="11">
        <v>149</v>
      </c>
      <c r="G49" s="11">
        <v>202</v>
      </c>
    </row>
    <row r="50" spans="1:7" ht="13.5">
      <c r="A50" s="10">
        <v>2701</v>
      </c>
      <c r="B50" s="10">
        <v>51001</v>
      </c>
      <c r="C50" s="10" t="s">
        <v>54</v>
      </c>
      <c r="D50" s="11">
        <v>353</v>
      </c>
      <c r="E50" s="11">
        <v>496</v>
      </c>
      <c r="F50" s="11">
        <v>241</v>
      </c>
      <c r="G50" s="11">
        <v>255</v>
      </c>
    </row>
    <row r="51" spans="1:7" ht="13.5">
      <c r="A51" s="10">
        <v>2702</v>
      </c>
      <c r="B51" s="10">
        <v>51002</v>
      </c>
      <c r="C51" s="10" t="s">
        <v>55</v>
      </c>
      <c r="D51" s="11">
        <v>291</v>
      </c>
      <c r="E51" s="11">
        <v>443</v>
      </c>
      <c r="F51" s="11">
        <v>217</v>
      </c>
      <c r="G51" s="11">
        <v>226</v>
      </c>
    </row>
    <row r="52" spans="1:7" ht="13.5">
      <c r="A52" s="10">
        <v>2800</v>
      </c>
      <c r="B52" s="10">
        <v>205000</v>
      </c>
      <c r="C52" s="10" t="s">
        <v>56</v>
      </c>
      <c r="D52" s="11">
        <v>1</v>
      </c>
      <c r="E52" s="11">
        <v>11</v>
      </c>
      <c r="F52" s="11">
        <v>7</v>
      </c>
      <c r="G52" s="11">
        <v>4</v>
      </c>
    </row>
    <row r="53" spans="1:7" ht="13.5">
      <c r="A53" s="10">
        <v>3000</v>
      </c>
      <c r="B53" s="10">
        <v>61000</v>
      </c>
      <c r="C53" s="10" t="s">
        <v>57</v>
      </c>
      <c r="D53" s="11">
        <v>187</v>
      </c>
      <c r="E53" s="11">
        <v>279</v>
      </c>
      <c r="F53" s="11">
        <v>124</v>
      </c>
      <c r="G53" s="11">
        <v>155</v>
      </c>
    </row>
    <row r="54" spans="1:7" ht="13.5">
      <c r="A54" s="10">
        <v>3100</v>
      </c>
      <c r="B54" s="10">
        <v>68000</v>
      </c>
      <c r="C54" s="10" t="s">
        <v>58</v>
      </c>
      <c r="D54" s="11">
        <v>216</v>
      </c>
      <c r="E54" s="11">
        <v>327</v>
      </c>
      <c r="F54" s="11">
        <v>147</v>
      </c>
      <c r="G54" s="11">
        <v>180</v>
      </c>
    </row>
    <row r="55" spans="1:7" ht="13.5">
      <c r="A55" s="10">
        <v>301</v>
      </c>
      <c r="B55" s="10">
        <v>94001</v>
      </c>
      <c r="C55" s="10" t="s">
        <v>59</v>
      </c>
      <c r="D55" s="11">
        <v>426</v>
      </c>
      <c r="E55" s="11">
        <v>604</v>
      </c>
      <c r="F55" s="11">
        <v>261</v>
      </c>
      <c r="G55" s="11">
        <v>343</v>
      </c>
    </row>
    <row r="56" spans="1:7" ht="13.5">
      <c r="A56" s="10">
        <v>3200</v>
      </c>
      <c r="B56" s="10">
        <v>104000</v>
      </c>
      <c r="C56" s="10" t="s">
        <v>60</v>
      </c>
      <c r="D56" s="11">
        <v>168</v>
      </c>
      <c r="E56" s="11">
        <v>309</v>
      </c>
      <c r="F56" s="11">
        <v>130</v>
      </c>
      <c r="G56" s="11">
        <v>179</v>
      </c>
    </row>
    <row r="57" spans="1:7" ht="13.5">
      <c r="A57" s="10">
        <v>501</v>
      </c>
      <c r="B57" s="10">
        <v>135001</v>
      </c>
      <c r="C57" s="10" t="s">
        <v>61</v>
      </c>
      <c r="D57" s="11">
        <v>180</v>
      </c>
      <c r="E57" s="11">
        <v>237</v>
      </c>
      <c r="F57" s="11">
        <v>119</v>
      </c>
      <c r="G57" s="11">
        <v>118</v>
      </c>
    </row>
    <row r="58" spans="1:7" ht="13.5">
      <c r="A58" s="10">
        <v>502</v>
      </c>
      <c r="B58" s="10">
        <v>135002</v>
      </c>
      <c r="C58" s="10" t="s">
        <v>62</v>
      </c>
      <c r="D58" s="11">
        <v>171</v>
      </c>
      <c r="E58" s="11">
        <v>303</v>
      </c>
      <c r="F58" s="11">
        <v>125</v>
      </c>
      <c r="G58" s="11">
        <v>178</v>
      </c>
    </row>
    <row r="59" spans="1:7" ht="13.5">
      <c r="A59" s="10">
        <v>3300</v>
      </c>
      <c r="B59" s="10">
        <v>138000</v>
      </c>
      <c r="C59" s="10" t="s">
        <v>63</v>
      </c>
      <c r="D59" s="11">
        <v>564</v>
      </c>
      <c r="E59" s="11">
        <v>1079</v>
      </c>
      <c r="F59" s="11">
        <v>493</v>
      </c>
      <c r="G59" s="11">
        <v>586</v>
      </c>
    </row>
    <row r="60" spans="1:7" ht="13.5">
      <c r="A60" s="10">
        <v>3401</v>
      </c>
      <c r="B60" s="10">
        <v>166001</v>
      </c>
      <c r="C60" s="10" t="s">
        <v>64</v>
      </c>
      <c r="D60" s="11">
        <v>270</v>
      </c>
      <c r="E60" s="11">
        <v>364</v>
      </c>
      <c r="F60" s="11">
        <v>177</v>
      </c>
      <c r="G60" s="11">
        <v>187</v>
      </c>
    </row>
    <row r="61" spans="1:7" ht="13.5">
      <c r="A61" s="10">
        <v>3402</v>
      </c>
      <c r="B61" s="10">
        <v>166002</v>
      </c>
      <c r="C61" s="10" t="s">
        <v>65</v>
      </c>
      <c r="D61" s="11">
        <v>292</v>
      </c>
      <c r="E61" s="11">
        <v>558</v>
      </c>
      <c r="F61" s="11">
        <v>225</v>
      </c>
      <c r="G61" s="11">
        <v>333</v>
      </c>
    </row>
    <row r="62" spans="1:7" ht="13.5">
      <c r="A62" s="10">
        <v>801</v>
      </c>
      <c r="B62" s="10">
        <v>229001</v>
      </c>
      <c r="C62" s="10" t="s">
        <v>66</v>
      </c>
      <c r="D62" s="11">
        <v>76</v>
      </c>
      <c r="E62" s="11">
        <v>129</v>
      </c>
      <c r="F62" s="11">
        <v>64</v>
      </c>
      <c r="G62" s="11">
        <v>65</v>
      </c>
    </row>
    <row r="63" spans="1:7" ht="13.5">
      <c r="A63" s="10">
        <v>802</v>
      </c>
      <c r="B63" s="10">
        <v>229002</v>
      </c>
      <c r="C63" s="10" t="s">
        <v>67</v>
      </c>
      <c r="D63" s="11">
        <v>176</v>
      </c>
      <c r="E63" s="11">
        <v>258</v>
      </c>
      <c r="F63" s="11">
        <v>116</v>
      </c>
      <c r="G63" s="11">
        <v>142</v>
      </c>
    </row>
    <row r="64" spans="1:7" ht="13.5">
      <c r="A64" s="10">
        <v>3500</v>
      </c>
      <c r="B64" s="10">
        <v>169000</v>
      </c>
      <c r="C64" s="10" t="s">
        <v>68</v>
      </c>
      <c r="D64" s="11">
        <v>68</v>
      </c>
      <c r="E64" s="11">
        <v>106</v>
      </c>
      <c r="F64" s="11">
        <v>42</v>
      </c>
      <c r="G64" s="11">
        <v>64</v>
      </c>
    </row>
    <row r="65" spans="1:7" ht="13.5">
      <c r="A65" s="10">
        <v>3600</v>
      </c>
      <c r="B65" s="10">
        <v>260000</v>
      </c>
      <c r="C65" s="10" t="s">
        <v>69</v>
      </c>
      <c r="D65" s="11">
        <v>418</v>
      </c>
      <c r="E65" s="11">
        <v>712</v>
      </c>
      <c r="F65" s="11">
        <v>327</v>
      </c>
      <c r="G65" s="11">
        <v>385</v>
      </c>
    </row>
    <row r="66" spans="1:7" ht="13.5">
      <c r="A66" s="10">
        <v>3801</v>
      </c>
      <c r="B66" s="10">
        <v>34001</v>
      </c>
      <c r="C66" s="10" t="s">
        <v>70</v>
      </c>
      <c r="D66" s="11">
        <v>380</v>
      </c>
      <c r="E66" s="11">
        <v>674</v>
      </c>
      <c r="F66" s="11">
        <v>311</v>
      </c>
      <c r="G66" s="11">
        <v>363</v>
      </c>
    </row>
    <row r="67" spans="1:7" ht="13.5">
      <c r="A67" s="10">
        <v>3802</v>
      </c>
      <c r="B67" s="10">
        <v>34002</v>
      </c>
      <c r="C67" s="10" t="s">
        <v>71</v>
      </c>
      <c r="D67" s="11">
        <v>383</v>
      </c>
      <c r="E67" s="11">
        <v>757</v>
      </c>
      <c r="F67" s="11">
        <v>349</v>
      </c>
      <c r="G67" s="11">
        <v>408</v>
      </c>
    </row>
    <row r="68" spans="1:7" ht="13.5">
      <c r="A68" s="10">
        <v>3803</v>
      </c>
      <c r="B68" s="10">
        <v>34003</v>
      </c>
      <c r="C68" s="10" t="s">
        <v>72</v>
      </c>
      <c r="D68" s="11">
        <v>280</v>
      </c>
      <c r="E68" s="11">
        <v>545</v>
      </c>
      <c r="F68" s="11">
        <v>220</v>
      </c>
      <c r="G68" s="11">
        <v>325</v>
      </c>
    </row>
    <row r="69" spans="1:7" ht="13.5">
      <c r="A69" s="10">
        <v>3804</v>
      </c>
      <c r="B69" s="10">
        <v>34004</v>
      </c>
      <c r="C69" s="10" t="s">
        <v>73</v>
      </c>
      <c r="D69" s="11">
        <v>326</v>
      </c>
      <c r="E69" s="11">
        <v>662</v>
      </c>
      <c r="F69" s="11">
        <v>283</v>
      </c>
      <c r="G69" s="11">
        <v>379</v>
      </c>
    </row>
    <row r="70" spans="1:7" ht="13.5">
      <c r="A70" s="10">
        <v>3805</v>
      </c>
      <c r="B70" s="10">
        <v>34005</v>
      </c>
      <c r="C70" s="10" t="s">
        <v>74</v>
      </c>
      <c r="D70" s="11">
        <v>258</v>
      </c>
      <c r="E70" s="11">
        <v>436</v>
      </c>
      <c r="F70" s="11">
        <v>186</v>
      </c>
      <c r="G70" s="11">
        <v>250</v>
      </c>
    </row>
    <row r="71" spans="1:7" ht="13.5">
      <c r="A71" s="10">
        <v>3806</v>
      </c>
      <c r="B71" s="10">
        <v>34006</v>
      </c>
      <c r="C71" s="10" t="s">
        <v>75</v>
      </c>
      <c r="D71" s="11">
        <v>544</v>
      </c>
      <c r="E71" s="11">
        <v>1089</v>
      </c>
      <c r="F71" s="11">
        <v>508</v>
      </c>
      <c r="G71" s="11">
        <v>581</v>
      </c>
    </row>
    <row r="72" spans="1:7" ht="13.5">
      <c r="A72" s="10">
        <v>3900</v>
      </c>
      <c r="B72" s="10">
        <v>78000</v>
      </c>
      <c r="C72" s="10" t="s">
        <v>76</v>
      </c>
      <c r="D72" s="11">
        <v>696</v>
      </c>
      <c r="E72" s="11">
        <v>1092</v>
      </c>
      <c r="F72" s="11">
        <v>479</v>
      </c>
      <c r="G72" s="11">
        <v>613</v>
      </c>
    </row>
    <row r="73" spans="1:7" ht="13.5">
      <c r="A73" s="10">
        <v>4001</v>
      </c>
      <c r="B73" s="10">
        <v>86001</v>
      </c>
      <c r="C73" s="10" t="s">
        <v>77</v>
      </c>
      <c r="D73" s="11">
        <v>352</v>
      </c>
      <c r="E73" s="11">
        <v>506</v>
      </c>
      <c r="F73" s="11">
        <v>231</v>
      </c>
      <c r="G73" s="11">
        <v>275</v>
      </c>
    </row>
    <row r="74" spans="1:7" ht="13.5">
      <c r="A74" s="10">
        <v>4002</v>
      </c>
      <c r="B74" s="10">
        <v>86002</v>
      </c>
      <c r="C74" s="10" t="s">
        <v>78</v>
      </c>
      <c r="D74" s="11">
        <v>434</v>
      </c>
      <c r="E74" s="11">
        <v>778</v>
      </c>
      <c r="F74" s="11">
        <v>350</v>
      </c>
      <c r="G74" s="11">
        <v>428</v>
      </c>
    </row>
    <row r="75" spans="1:7" ht="13.5">
      <c r="A75" s="10">
        <v>4003</v>
      </c>
      <c r="B75" s="10">
        <v>86003</v>
      </c>
      <c r="C75" s="10" t="s">
        <v>79</v>
      </c>
      <c r="D75" s="11">
        <v>348</v>
      </c>
      <c r="E75" s="11">
        <v>613</v>
      </c>
      <c r="F75" s="11">
        <v>275</v>
      </c>
      <c r="G75" s="11">
        <v>338</v>
      </c>
    </row>
    <row r="76" spans="1:7" ht="13.5">
      <c r="A76" s="10">
        <v>4004</v>
      </c>
      <c r="B76" s="10">
        <v>86004</v>
      </c>
      <c r="C76" s="10" t="s">
        <v>80</v>
      </c>
      <c r="D76" s="11">
        <v>570</v>
      </c>
      <c r="E76" s="11">
        <v>1046</v>
      </c>
      <c r="F76" s="11">
        <v>467</v>
      </c>
      <c r="G76" s="11">
        <v>579</v>
      </c>
    </row>
    <row r="77" spans="1:7" ht="13.5">
      <c r="A77" s="10">
        <v>4005</v>
      </c>
      <c r="B77" s="10">
        <v>86005</v>
      </c>
      <c r="C77" s="10" t="s">
        <v>81</v>
      </c>
      <c r="D77" s="11">
        <v>511</v>
      </c>
      <c r="E77" s="11">
        <v>957</v>
      </c>
      <c r="F77" s="11">
        <v>473</v>
      </c>
      <c r="G77" s="11">
        <v>484</v>
      </c>
    </row>
    <row r="78" spans="1:7" ht="13.5">
      <c r="A78" s="10">
        <v>4101</v>
      </c>
      <c r="B78" s="10">
        <v>129001</v>
      </c>
      <c r="C78" s="10" t="s">
        <v>82</v>
      </c>
      <c r="D78" s="11">
        <v>531</v>
      </c>
      <c r="E78" s="11">
        <v>846</v>
      </c>
      <c r="F78" s="11">
        <v>395</v>
      </c>
      <c r="G78" s="11">
        <v>451</v>
      </c>
    </row>
    <row r="79" spans="1:7" ht="13.5">
      <c r="A79" s="10">
        <v>4102</v>
      </c>
      <c r="B79" s="10">
        <v>129002</v>
      </c>
      <c r="C79" s="10" t="s">
        <v>83</v>
      </c>
      <c r="D79" s="11">
        <v>304</v>
      </c>
      <c r="E79" s="11">
        <v>479</v>
      </c>
      <c r="F79" s="11">
        <v>223</v>
      </c>
      <c r="G79" s="11">
        <v>256</v>
      </c>
    </row>
    <row r="80" spans="1:7" ht="13.5">
      <c r="A80" s="10">
        <v>4103</v>
      </c>
      <c r="B80" s="10">
        <v>129003</v>
      </c>
      <c r="C80" s="10" t="s">
        <v>84</v>
      </c>
      <c r="D80" s="11">
        <v>729</v>
      </c>
      <c r="E80" s="11">
        <v>1257</v>
      </c>
      <c r="F80" s="11">
        <v>539</v>
      </c>
      <c r="G80" s="11">
        <v>718</v>
      </c>
    </row>
    <row r="81" spans="1:7" ht="13.5">
      <c r="A81" s="10">
        <v>4104</v>
      </c>
      <c r="B81" s="10">
        <v>129004</v>
      </c>
      <c r="C81" s="10" t="s">
        <v>85</v>
      </c>
      <c r="D81" s="11">
        <v>406</v>
      </c>
      <c r="E81" s="11">
        <v>816</v>
      </c>
      <c r="F81" s="11">
        <v>373</v>
      </c>
      <c r="G81" s="11">
        <v>443</v>
      </c>
    </row>
    <row r="82" spans="1:7" ht="13.5">
      <c r="A82" s="10">
        <v>4105</v>
      </c>
      <c r="B82" s="10">
        <v>129005</v>
      </c>
      <c r="C82" s="10" t="s">
        <v>86</v>
      </c>
      <c r="D82" s="11">
        <v>421</v>
      </c>
      <c r="E82" s="11">
        <v>775</v>
      </c>
      <c r="F82" s="11">
        <v>331</v>
      </c>
      <c r="G82" s="11">
        <v>444</v>
      </c>
    </row>
    <row r="83" spans="1:7" ht="13.5">
      <c r="A83" s="10">
        <v>4106</v>
      </c>
      <c r="B83" s="10">
        <v>129006</v>
      </c>
      <c r="C83" s="10" t="s">
        <v>87</v>
      </c>
      <c r="D83" s="11">
        <v>353</v>
      </c>
      <c r="E83" s="11">
        <v>591</v>
      </c>
      <c r="F83" s="11">
        <v>274</v>
      </c>
      <c r="G83" s="11">
        <v>317</v>
      </c>
    </row>
    <row r="84" spans="1:7" ht="13.5">
      <c r="A84" s="10">
        <v>4201</v>
      </c>
      <c r="B84" s="10">
        <v>165001</v>
      </c>
      <c r="C84" s="10" t="s">
        <v>88</v>
      </c>
      <c r="D84" s="11">
        <v>259</v>
      </c>
      <c r="E84" s="11">
        <v>478</v>
      </c>
      <c r="F84" s="11">
        <v>235</v>
      </c>
      <c r="G84" s="11">
        <v>243</v>
      </c>
    </row>
    <row r="85" spans="1:7" ht="13.5">
      <c r="A85" s="10">
        <v>4202</v>
      </c>
      <c r="B85" s="10">
        <v>165002</v>
      </c>
      <c r="C85" s="10" t="s">
        <v>89</v>
      </c>
      <c r="D85" s="11">
        <v>299</v>
      </c>
      <c r="E85" s="11">
        <v>619</v>
      </c>
      <c r="F85" s="11">
        <v>283</v>
      </c>
      <c r="G85" s="11">
        <v>336</v>
      </c>
    </row>
    <row r="86" spans="1:7" ht="13.5">
      <c r="A86" s="10">
        <v>4203</v>
      </c>
      <c r="B86" s="10">
        <v>165003</v>
      </c>
      <c r="C86" s="10" t="s">
        <v>90</v>
      </c>
      <c r="D86" s="11">
        <v>541</v>
      </c>
      <c r="E86" s="11">
        <v>943</v>
      </c>
      <c r="F86" s="11">
        <v>433</v>
      </c>
      <c r="G86" s="11">
        <v>510</v>
      </c>
    </row>
    <row r="87" spans="1:7" ht="13.5">
      <c r="A87" s="10">
        <v>4204</v>
      </c>
      <c r="B87" s="10">
        <v>165004</v>
      </c>
      <c r="C87" s="10" t="s">
        <v>91</v>
      </c>
      <c r="D87" s="11">
        <v>808</v>
      </c>
      <c r="E87" s="11">
        <v>1383</v>
      </c>
      <c r="F87" s="11">
        <v>645</v>
      </c>
      <c r="G87" s="11">
        <v>738</v>
      </c>
    </row>
    <row r="88" spans="1:7" ht="13.5">
      <c r="A88" s="10">
        <v>4205</v>
      </c>
      <c r="B88" s="10">
        <v>165005</v>
      </c>
      <c r="C88" s="10" t="s">
        <v>92</v>
      </c>
      <c r="D88" s="11">
        <v>676</v>
      </c>
      <c r="E88" s="11">
        <v>1082</v>
      </c>
      <c r="F88" s="11">
        <v>500</v>
      </c>
      <c r="G88" s="11">
        <v>582</v>
      </c>
    </row>
    <row r="89" spans="1:7" ht="13.5">
      <c r="A89" s="10">
        <v>4300</v>
      </c>
      <c r="B89" s="10">
        <v>126000</v>
      </c>
      <c r="C89" s="10" t="s">
        <v>93</v>
      </c>
      <c r="D89" s="11">
        <v>195</v>
      </c>
      <c r="E89" s="11">
        <v>453</v>
      </c>
      <c r="F89" s="11">
        <v>231</v>
      </c>
      <c r="G89" s="11">
        <v>222</v>
      </c>
    </row>
    <row r="90" spans="1:7" ht="13.5">
      <c r="A90" s="10">
        <v>4400</v>
      </c>
      <c r="B90" s="10">
        <v>191000</v>
      </c>
      <c r="C90" s="10" t="s">
        <v>94</v>
      </c>
      <c r="D90" s="11">
        <v>250</v>
      </c>
      <c r="E90" s="11">
        <v>442</v>
      </c>
      <c r="F90" s="11">
        <v>223</v>
      </c>
      <c r="G90" s="11">
        <v>219</v>
      </c>
    </row>
    <row r="91" spans="1:7" ht="13.5">
      <c r="A91" s="10">
        <v>4600</v>
      </c>
      <c r="B91" s="10">
        <v>33000</v>
      </c>
      <c r="C91" s="10" t="s">
        <v>95</v>
      </c>
      <c r="D91" s="11">
        <v>282</v>
      </c>
      <c r="E91" s="11">
        <v>449</v>
      </c>
      <c r="F91" s="11">
        <v>179</v>
      </c>
      <c r="G91" s="11">
        <v>270</v>
      </c>
    </row>
    <row r="92" spans="1:7" ht="13.5">
      <c r="A92" s="10">
        <v>4700</v>
      </c>
      <c r="B92" s="10">
        <v>47000</v>
      </c>
      <c r="C92" s="10" t="s">
        <v>96</v>
      </c>
      <c r="D92" s="11">
        <v>339</v>
      </c>
      <c r="E92" s="11">
        <v>511</v>
      </c>
      <c r="F92" s="11">
        <v>223</v>
      </c>
      <c r="G92" s="11">
        <v>288</v>
      </c>
    </row>
    <row r="93" spans="1:7" ht="13.5">
      <c r="A93" s="10">
        <v>4800</v>
      </c>
      <c r="B93" s="10">
        <v>70000</v>
      </c>
      <c r="C93" s="10" t="s">
        <v>97</v>
      </c>
      <c r="D93" s="11">
        <v>393</v>
      </c>
      <c r="E93" s="11">
        <v>655</v>
      </c>
      <c r="F93" s="11">
        <v>275</v>
      </c>
      <c r="G93" s="11">
        <v>380</v>
      </c>
    </row>
    <row r="94" spans="1:7" ht="13.5">
      <c r="A94" s="10">
        <v>4900</v>
      </c>
      <c r="B94" s="10">
        <v>201000</v>
      </c>
      <c r="C94" s="10" t="s">
        <v>98</v>
      </c>
      <c r="D94" s="11">
        <v>210</v>
      </c>
      <c r="E94" s="11">
        <v>426</v>
      </c>
      <c r="F94" s="11">
        <v>164</v>
      </c>
      <c r="G94" s="11">
        <v>262</v>
      </c>
    </row>
    <row r="95" spans="1:7" ht="13.5">
      <c r="A95" s="10">
        <v>5001</v>
      </c>
      <c r="B95" s="10">
        <v>200001</v>
      </c>
      <c r="C95" s="10" t="s">
        <v>99</v>
      </c>
      <c r="D95" s="11">
        <v>108</v>
      </c>
      <c r="E95" s="11">
        <v>236</v>
      </c>
      <c r="F95" s="11">
        <v>116</v>
      </c>
      <c r="G95" s="11">
        <v>120</v>
      </c>
    </row>
    <row r="96" spans="1:7" ht="13.5">
      <c r="A96" s="10">
        <v>5002</v>
      </c>
      <c r="B96" s="10">
        <v>200002</v>
      </c>
      <c r="C96" s="10" t="s">
        <v>100</v>
      </c>
      <c r="D96" s="11">
        <v>214</v>
      </c>
      <c r="E96" s="11">
        <v>454</v>
      </c>
      <c r="F96" s="11">
        <v>209</v>
      </c>
      <c r="G96" s="11">
        <v>245</v>
      </c>
    </row>
    <row r="97" spans="1:7" ht="13.5">
      <c r="A97" s="10">
        <v>5100</v>
      </c>
      <c r="B97" s="10">
        <v>128000</v>
      </c>
      <c r="C97" s="10" t="s">
        <v>101</v>
      </c>
      <c r="D97" s="11">
        <v>93</v>
      </c>
      <c r="E97" s="11">
        <v>191</v>
      </c>
      <c r="F97" s="11">
        <v>85</v>
      </c>
      <c r="G97" s="11">
        <v>106</v>
      </c>
    </row>
    <row r="98" spans="1:7" ht="13.5">
      <c r="A98" s="10">
        <v>5201</v>
      </c>
      <c r="B98" s="10">
        <v>128001</v>
      </c>
      <c r="C98" s="10" t="s">
        <v>102</v>
      </c>
      <c r="D98" s="11">
        <v>203</v>
      </c>
      <c r="E98" s="11">
        <v>360</v>
      </c>
      <c r="F98" s="11">
        <v>163</v>
      </c>
      <c r="G98" s="11">
        <v>197</v>
      </c>
    </row>
    <row r="99" spans="1:7" ht="13.5">
      <c r="A99" s="10">
        <v>5302</v>
      </c>
      <c r="B99" s="10">
        <v>127002</v>
      </c>
      <c r="C99" s="10" t="s">
        <v>103</v>
      </c>
      <c r="D99" s="11">
        <v>1050</v>
      </c>
      <c r="E99" s="11">
        <v>1971</v>
      </c>
      <c r="F99" s="11">
        <v>867</v>
      </c>
      <c r="G99" s="11">
        <v>1104</v>
      </c>
    </row>
    <row r="100" spans="1:7" ht="13.5">
      <c r="A100" s="10">
        <v>5303</v>
      </c>
      <c r="B100" s="10">
        <v>127003</v>
      </c>
      <c r="C100" s="10" t="s">
        <v>104</v>
      </c>
      <c r="D100" s="11">
        <v>885</v>
      </c>
      <c r="E100" s="11">
        <v>1666</v>
      </c>
      <c r="F100" s="11">
        <v>811</v>
      </c>
      <c r="G100" s="11">
        <v>855</v>
      </c>
    </row>
    <row r="101" spans="1:7" ht="13.5">
      <c r="A101" s="10">
        <v>5304</v>
      </c>
      <c r="B101" s="10">
        <v>127004</v>
      </c>
      <c r="C101" s="10" t="s">
        <v>105</v>
      </c>
      <c r="D101" s="11">
        <v>731</v>
      </c>
      <c r="E101" s="11">
        <v>1568</v>
      </c>
      <c r="F101" s="11">
        <v>723</v>
      </c>
      <c r="G101" s="11">
        <v>845</v>
      </c>
    </row>
    <row r="102" spans="1:7" ht="13.5">
      <c r="A102" s="10">
        <v>5400</v>
      </c>
      <c r="B102" s="10">
        <v>161000</v>
      </c>
      <c r="C102" s="10" t="s">
        <v>106</v>
      </c>
      <c r="D102" s="11">
        <v>237</v>
      </c>
      <c r="E102" s="11">
        <v>489</v>
      </c>
      <c r="F102" s="11">
        <v>226</v>
      </c>
      <c r="G102" s="11">
        <v>263</v>
      </c>
    </row>
    <row r="103" spans="1:7" ht="13.5">
      <c r="A103" s="10">
        <v>5500</v>
      </c>
      <c r="B103" s="10">
        <v>214000</v>
      </c>
      <c r="C103" s="10" t="s">
        <v>107</v>
      </c>
      <c r="D103" s="11">
        <v>176</v>
      </c>
      <c r="E103" s="11">
        <v>306</v>
      </c>
      <c r="F103" s="11">
        <v>145</v>
      </c>
      <c r="G103" s="11">
        <v>161</v>
      </c>
    </row>
    <row r="104" spans="1:7" ht="13.5">
      <c r="A104" s="10">
        <v>5600</v>
      </c>
      <c r="B104" s="10">
        <v>246000</v>
      </c>
      <c r="C104" s="10" t="s">
        <v>108</v>
      </c>
      <c r="D104" s="11">
        <v>125</v>
      </c>
      <c r="E104" s="11">
        <v>183</v>
      </c>
      <c r="F104" s="11">
        <v>79</v>
      </c>
      <c r="G104" s="11">
        <v>104</v>
      </c>
    </row>
    <row r="105" spans="1:7" ht="13.5">
      <c r="A105" s="10">
        <v>5701</v>
      </c>
      <c r="B105" s="10">
        <v>246001</v>
      </c>
      <c r="C105" s="10" t="s">
        <v>109</v>
      </c>
      <c r="D105" s="11">
        <v>64</v>
      </c>
      <c r="E105" s="11">
        <v>106</v>
      </c>
      <c r="F105" s="11">
        <v>46</v>
      </c>
      <c r="G105" s="11">
        <v>60</v>
      </c>
    </row>
    <row r="106" spans="1:7" ht="13.5">
      <c r="A106" s="10">
        <v>5702</v>
      </c>
      <c r="B106" s="10">
        <v>246002</v>
      </c>
      <c r="C106" s="10" t="s">
        <v>110</v>
      </c>
      <c r="D106" s="11">
        <v>271</v>
      </c>
      <c r="E106" s="11">
        <v>450</v>
      </c>
      <c r="F106" s="11">
        <v>194</v>
      </c>
      <c r="G106" s="11">
        <v>256</v>
      </c>
    </row>
    <row r="107" spans="1:7" ht="13.5">
      <c r="A107" s="10">
        <v>5800</v>
      </c>
      <c r="B107" s="10">
        <v>17000</v>
      </c>
      <c r="C107" s="10" t="s">
        <v>111</v>
      </c>
      <c r="D107" s="11">
        <v>336</v>
      </c>
      <c r="E107" s="11">
        <v>578</v>
      </c>
      <c r="F107" s="11">
        <v>268</v>
      </c>
      <c r="G107" s="11">
        <v>310</v>
      </c>
    </row>
    <row r="108" spans="1:7" ht="13.5">
      <c r="A108" s="10">
        <v>5900</v>
      </c>
      <c r="B108" s="10">
        <v>111000</v>
      </c>
      <c r="C108" s="10" t="s">
        <v>112</v>
      </c>
      <c r="D108" s="11">
        <v>157</v>
      </c>
      <c r="E108" s="11">
        <v>236</v>
      </c>
      <c r="F108" s="11">
        <v>95</v>
      </c>
      <c r="G108" s="11">
        <v>141</v>
      </c>
    </row>
    <row r="109" spans="1:7" ht="13.5">
      <c r="A109" s="10">
        <v>6000</v>
      </c>
      <c r="B109" s="10">
        <v>42000</v>
      </c>
      <c r="C109" s="10" t="s">
        <v>113</v>
      </c>
      <c r="D109" s="11">
        <v>50</v>
      </c>
      <c r="E109" s="11">
        <v>113</v>
      </c>
      <c r="F109" s="11">
        <v>52</v>
      </c>
      <c r="G109" s="11">
        <v>61</v>
      </c>
    </row>
    <row r="110" spans="1:7" ht="13.5">
      <c r="A110" s="10">
        <v>6101</v>
      </c>
      <c r="B110" s="10">
        <v>41001</v>
      </c>
      <c r="C110" s="10" t="s">
        <v>114</v>
      </c>
      <c r="D110" s="11">
        <v>192</v>
      </c>
      <c r="E110" s="11">
        <v>380</v>
      </c>
      <c r="F110" s="11">
        <v>175</v>
      </c>
      <c r="G110" s="11">
        <v>205</v>
      </c>
    </row>
    <row r="111" spans="1:7" ht="13.5">
      <c r="A111" s="10">
        <v>6102</v>
      </c>
      <c r="B111" s="10">
        <v>41002</v>
      </c>
      <c r="C111" s="10" t="s">
        <v>115</v>
      </c>
      <c r="D111" s="11">
        <v>416</v>
      </c>
      <c r="E111" s="11">
        <v>709</v>
      </c>
      <c r="F111" s="11">
        <v>358</v>
      </c>
      <c r="G111" s="11">
        <v>351</v>
      </c>
    </row>
    <row r="112" spans="1:7" ht="13.5">
      <c r="A112" s="10">
        <v>6103</v>
      </c>
      <c r="B112" s="10">
        <v>41003</v>
      </c>
      <c r="C112" s="10" t="s">
        <v>116</v>
      </c>
      <c r="D112" s="11">
        <v>275</v>
      </c>
      <c r="E112" s="11">
        <v>541</v>
      </c>
      <c r="F112" s="11">
        <v>253</v>
      </c>
      <c r="G112" s="11">
        <v>288</v>
      </c>
    </row>
    <row r="113" spans="1:7" ht="13.5">
      <c r="A113" s="10">
        <v>6104</v>
      </c>
      <c r="B113" s="10">
        <v>41004</v>
      </c>
      <c r="C113" s="10" t="s">
        <v>117</v>
      </c>
      <c r="D113" s="11">
        <v>188</v>
      </c>
      <c r="E113" s="11">
        <v>295</v>
      </c>
      <c r="F113" s="11">
        <v>138</v>
      </c>
      <c r="G113" s="11">
        <v>157</v>
      </c>
    </row>
    <row r="114" spans="1:7" ht="13.5">
      <c r="A114" s="10">
        <v>6105</v>
      </c>
      <c r="B114" s="10">
        <v>41005</v>
      </c>
      <c r="C114" s="10" t="s">
        <v>118</v>
      </c>
      <c r="D114" s="11">
        <v>250</v>
      </c>
      <c r="E114" s="11">
        <v>524</v>
      </c>
      <c r="F114" s="11">
        <v>232</v>
      </c>
      <c r="G114" s="11">
        <v>292</v>
      </c>
    </row>
    <row r="115" spans="1:7" ht="13.5">
      <c r="A115" s="10">
        <v>6106</v>
      </c>
      <c r="B115" s="10">
        <v>41006</v>
      </c>
      <c r="C115" s="10" t="s">
        <v>119</v>
      </c>
      <c r="D115" s="11">
        <v>241</v>
      </c>
      <c r="E115" s="11">
        <v>555</v>
      </c>
      <c r="F115" s="11">
        <v>246</v>
      </c>
      <c r="G115" s="11">
        <v>309</v>
      </c>
    </row>
    <row r="116" spans="1:7" ht="13.5">
      <c r="A116" s="10">
        <v>6107</v>
      </c>
      <c r="B116" s="10">
        <v>41007</v>
      </c>
      <c r="C116" s="10" t="s">
        <v>120</v>
      </c>
      <c r="D116" s="11">
        <v>433</v>
      </c>
      <c r="E116" s="11">
        <v>884</v>
      </c>
      <c r="F116" s="11">
        <v>407</v>
      </c>
      <c r="G116" s="11">
        <v>477</v>
      </c>
    </row>
    <row r="117" spans="1:7" ht="13.5">
      <c r="A117" s="10">
        <v>6201</v>
      </c>
      <c r="B117" s="10">
        <v>257001</v>
      </c>
      <c r="C117" s="10" t="s">
        <v>121</v>
      </c>
      <c r="D117" s="11">
        <v>447</v>
      </c>
      <c r="E117" s="11">
        <v>718</v>
      </c>
      <c r="F117" s="11">
        <v>333</v>
      </c>
      <c r="G117" s="11">
        <v>385</v>
      </c>
    </row>
    <row r="118" spans="1:7" ht="13.5">
      <c r="A118" s="10">
        <v>6202</v>
      </c>
      <c r="B118" s="10">
        <v>257002</v>
      </c>
      <c r="C118" s="10" t="s">
        <v>122</v>
      </c>
      <c r="D118" s="11">
        <v>302</v>
      </c>
      <c r="E118" s="11">
        <v>607</v>
      </c>
      <c r="F118" s="11">
        <v>258</v>
      </c>
      <c r="G118" s="11">
        <v>349</v>
      </c>
    </row>
    <row r="119" spans="1:7" ht="13.5">
      <c r="A119" s="10">
        <v>6301</v>
      </c>
      <c r="B119" s="10">
        <v>79001</v>
      </c>
      <c r="C119" s="10" t="s">
        <v>123</v>
      </c>
      <c r="D119" s="11">
        <v>755</v>
      </c>
      <c r="E119" s="11">
        <v>1617</v>
      </c>
      <c r="F119" s="11">
        <v>761</v>
      </c>
      <c r="G119" s="11">
        <v>856</v>
      </c>
    </row>
    <row r="120" spans="1:7" ht="13.5">
      <c r="A120" s="10">
        <v>6400</v>
      </c>
      <c r="B120" s="10">
        <v>146000</v>
      </c>
      <c r="C120" s="10" t="s">
        <v>124</v>
      </c>
      <c r="D120" s="11">
        <v>5003</v>
      </c>
      <c r="E120" s="11">
        <v>10980</v>
      </c>
      <c r="F120" s="11">
        <v>5154</v>
      </c>
      <c r="G120" s="11">
        <v>5826</v>
      </c>
    </row>
    <row r="121" spans="1:7" ht="13.5">
      <c r="A121" s="10">
        <v>6500</v>
      </c>
      <c r="B121" s="10">
        <v>178000</v>
      </c>
      <c r="C121" s="10" t="s">
        <v>125</v>
      </c>
      <c r="D121" s="11">
        <v>810</v>
      </c>
      <c r="E121" s="11">
        <v>1937</v>
      </c>
      <c r="F121" s="11">
        <v>932</v>
      </c>
      <c r="G121" s="11">
        <v>1005</v>
      </c>
    </row>
    <row r="122" spans="1:7" ht="13.5">
      <c r="A122" s="10">
        <v>6302</v>
      </c>
      <c r="B122" s="10">
        <v>79002</v>
      </c>
      <c r="C122" s="10" t="s">
        <v>126</v>
      </c>
      <c r="D122" s="11">
        <v>600</v>
      </c>
      <c r="E122" s="11">
        <v>1261</v>
      </c>
      <c r="F122" s="11">
        <v>575</v>
      </c>
      <c r="G122" s="11">
        <v>686</v>
      </c>
    </row>
    <row r="123" spans="1:7" ht="13.5">
      <c r="A123" s="10">
        <v>7301</v>
      </c>
      <c r="B123" s="10">
        <v>39001</v>
      </c>
      <c r="C123" s="10" t="s">
        <v>127</v>
      </c>
      <c r="D123" s="11">
        <v>217</v>
      </c>
      <c r="E123" s="11">
        <v>287</v>
      </c>
      <c r="F123" s="11">
        <v>115</v>
      </c>
      <c r="G123" s="11">
        <v>172</v>
      </c>
    </row>
    <row r="124" spans="1:7" ht="13.5">
      <c r="A124" s="10">
        <v>7302</v>
      </c>
      <c r="B124" s="10">
        <v>39002</v>
      </c>
      <c r="C124" s="10" t="s">
        <v>128</v>
      </c>
      <c r="D124" s="11">
        <v>204</v>
      </c>
      <c r="E124" s="11">
        <v>349</v>
      </c>
      <c r="F124" s="11">
        <v>137</v>
      </c>
      <c r="G124" s="11">
        <v>212</v>
      </c>
    </row>
    <row r="125" spans="1:7" ht="13.5">
      <c r="A125" s="10">
        <v>7401</v>
      </c>
      <c r="B125" s="10">
        <v>58001</v>
      </c>
      <c r="C125" s="10" t="s">
        <v>129</v>
      </c>
      <c r="D125" s="11">
        <v>127</v>
      </c>
      <c r="E125" s="11">
        <v>183</v>
      </c>
      <c r="F125" s="11">
        <v>88</v>
      </c>
      <c r="G125" s="11">
        <v>95</v>
      </c>
    </row>
    <row r="126" spans="1:7" ht="13.5">
      <c r="A126" s="10">
        <v>306</v>
      </c>
      <c r="B126" s="10">
        <v>94006</v>
      </c>
      <c r="C126" s="10" t="s">
        <v>130</v>
      </c>
      <c r="D126" s="11">
        <v>97</v>
      </c>
      <c r="E126" s="11">
        <v>176</v>
      </c>
      <c r="F126" s="11">
        <v>81</v>
      </c>
      <c r="G126" s="11">
        <v>95</v>
      </c>
    </row>
    <row r="127" spans="1:7" ht="13.5">
      <c r="A127" s="10">
        <v>307</v>
      </c>
      <c r="B127" s="10">
        <v>94007</v>
      </c>
      <c r="C127" s="10" t="s">
        <v>131</v>
      </c>
      <c r="D127" s="11">
        <v>350</v>
      </c>
      <c r="E127" s="11">
        <v>609</v>
      </c>
      <c r="F127" s="11">
        <v>255</v>
      </c>
      <c r="G127" s="11">
        <v>354</v>
      </c>
    </row>
    <row r="128" spans="1:7" ht="13.5">
      <c r="A128" s="10">
        <v>308</v>
      </c>
      <c r="B128" s="10">
        <v>94008</v>
      </c>
      <c r="C128" s="10" t="s">
        <v>132</v>
      </c>
      <c r="D128" s="11">
        <v>141</v>
      </c>
      <c r="E128" s="11">
        <v>239</v>
      </c>
      <c r="F128" s="11">
        <v>91</v>
      </c>
      <c r="G128" s="11">
        <v>148</v>
      </c>
    </row>
    <row r="129" spans="1:7" ht="13.5">
      <c r="A129" s="10">
        <v>506</v>
      </c>
      <c r="B129" s="10">
        <v>135006</v>
      </c>
      <c r="C129" s="10" t="s">
        <v>133</v>
      </c>
      <c r="D129" s="11">
        <v>299</v>
      </c>
      <c r="E129" s="11">
        <v>492</v>
      </c>
      <c r="F129" s="11">
        <v>212</v>
      </c>
      <c r="G129" s="11">
        <v>280</v>
      </c>
    </row>
    <row r="130" spans="1:7" ht="13.5">
      <c r="A130" s="10">
        <v>507</v>
      </c>
      <c r="B130" s="10">
        <v>135007</v>
      </c>
      <c r="C130" s="10" t="s">
        <v>134</v>
      </c>
      <c r="D130" s="11">
        <v>277</v>
      </c>
      <c r="E130" s="11">
        <v>450</v>
      </c>
      <c r="F130" s="11">
        <v>217</v>
      </c>
      <c r="G130" s="11">
        <v>233</v>
      </c>
    </row>
    <row r="131" spans="1:7" ht="13.5">
      <c r="A131" s="10">
        <v>508</v>
      </c>
      <c r="B131" s="10">
        <v>135008</v>
      </c>
      <c r="C131" s="10" t="s">
        <v>135</v>
      </c>
      <c r="D131" s="11">
        <v>183</v>
      </c>
      <c r="E131" s="11">
        <v>232</v>
      </c>
      <c r="F131" s="11">
        <v>96</v>
      </c>
      <c r="G131" s="11">
        <v>136</v>
      </c>
    </row>
    <row r="132" spans="1:7" ht="13.5">
      <c r="A132" s="10">
        <v>806</v>
      </c>
      <c r="B132" s="10">
        <v>229006</v>
      </c>
      <c r="C132" s="10" t="s">
        <v>136</v>
      </c>
      <c r="D132" s="11">
        <v>55</v>
      </c>
      <c r="E132" s="11">
        <v>92</v>
      </c>
      <c r="F132" s="11">
        <v>46</v>
      </c>
      <c r="G132" s="11">
        <v>46</v>
      </c>
    </row>
    <row r="133" spans="1:7" ht="13.5">
      <c r="A133" s="10">
        <v>807</v>
      </c>
      <c r="B133" s="10">
        <v>229007</v>
      </c>
      <c r="C133" s="10" t="s">
        <v>137</v>
      </c>
      <c r="D133" s="11">
        <v>109</v>
      </c>
      <c r="E133" s="11">
        <v>233</v>
      </c>
      <c r="F133" s="11">
        <v>122</v>
      </c>
      <c r="G133" s="11">
        <v>111</v>
      </c>
    </row>
    <row r="134" spans="1:7" ht="13.5">
      <c r="A134" s="10">
        <v>808</v>
      </c>
      <c r="B134" s="10">
        <v>229008</v>
      </c>
      <c r="C134" s="10" t="s">
        <v>138</v>
      </c>
      <c r="D134" s="11">
        <v>12</v>
      </c>
      <c r="E134" s="11">
        <v>22</v>
      </c>
      <c r="F134" s="11">
        <v>11</v>
      </c>
      <c r="G134" s="11">
        <v>11</v>
      </c>
    </row>
    <row r="135" spans="1:7" ht="13.5">
      <c r="A135" s="10">
        <v>7501</v>
      </c>
      <c r="B135" s="10">
        <v>212001</v>
      </c>
      <c r="C135" s="10" t="s">
        <v>139</v>
      </c>
      <c r="D135" s="11">
        <v>19</v>
      </c>
      <c r="E135" s="11">
        <v>20</v>
      </c>
      <c r="F135" s="11">
        <v>11</v>
      </c>
      <c r="G135" s="11">
        <v>9</v>
      </c>
    </row>
    <row r="136" spans="1:7" ht="13.5">
      <c r="A136" s="10">
        <v>7601</v>
      </c>
      <c r="B136" s="10">
        <v>213001</v>
      </c>
      <c r="C136" s="10" t="s">
        <v>140</v>
      </c>
      <c r="D136" s="11">
        <v>57</v>
      </c>
      <c r="E136" s="11">
        <v>89</v>
      </c>
      <c r="F136" s="11">
        <v>40</v>
      </c>
      <c r="G136" s="11">
        <v>49</v>
      </c>
    </row>
    <row r="137" spans="1:7" ht="13.5">
      <c r="A137" s="10">
        <v>7701</v>
      </c>
      <c r="B137" s="10">
        <v>219001</v>
      </c>
      <c r="C137" s="10" t="s">
        <v>141</v>
      </c>
      <c r="D137" s="11">
        <v>200</v>
      </c>
      <c r="E137" s="11">
        <v>267</v>
      </c>
      <c r="F137" s="11">
        <v>131</v>
      </c>
      <c r="G137" s="11">
        <v>136</v>
      </c>
    </row>
    <row r="138" spans="1:7" ht="13.5">
      <c r="A138" s="10">
        <v>7800</v>
      </c>
      <c r="B138" s="10">
        <v>242000</v>
      </c>
      <c r="C138" s="10" t="s">
        <v>142</v>
      </c>
      <c r="D138" s="11">
        <v>565</v>
      </c>
      <c r="E138" s="11">
        <v>849</v>
      </c>
      <c r="F138" s="11">
        <v>359</v>
      </c>
      <c r="G138" s="11">
        <v>490</v>
      </c>
    </row>
    <row r="139" spans="1:7" ht="13.5">
      <c r="A139" s="10">
        <v>7900</v>
      </c>
      <c r="B139" s="10">
        <v>233000</v>
      </c>
      <c r="C139" s="10" t="s">
        <v>143</v>
      </c>
      <c r="D139" s="11">
        <v>1</v>
      </c>
      <c r="E139" s="11">
        <v>5</v>
      </c>
      <c r="F139" s="11">
        <v>1</v>
      </c>
      <c r="G139" s="11">
        <v>4</v>
      </c>
    </row>
    <row r="140" spans="1:7" ht="13.5">
      <c r="A140" s="10">
        <v>8001</v>
      </c>
      <c r="B140" s="10">
        <v>232001</v>
      </c>
      <c r="C140" s="10" t="s">
        <v>144</v>
      </c>
      <c r="D140" s="11">
        <v>443</v>
      </c>
      <c r="E140" s="11">
        <v>910</v>
      </c>
      <c r="F140" s="11">
        <v>428</v>
      </c>
      <c r="G140" s="11">
        <v>482</v>
      </c>
    </row>
    <row r="141" spans="1:7" ht="13.5">
      <c r="A141" s="10">
        <v>8002</v>
      </c>
      <c r="B141" s="10">
        <v>232002</v>
      </c>
      <c r="C141" s="10" t="s">
        <v>145</v>
      </c>
      <c r="D141" s="11">
        <v>491</v>
      </c>
      <c r="E141" s="11">
        <v>980</v>
      </c>
      <c r="F141" s="11">
        <v>456</v>
      </c>
      <c r="G141" s="11">
        <v>524</v>
      </c>
    </row>
    <row r="142" spans="1:7" ht="13.5">
      <c r="A142" s="10">
        <v>8003</v>
      </c>
      <c r="B142" s="10">
        <v>232003</v>
      </c>
      <c r="C142" s="10" t="s">
        <v>146</v>
      </c>
      <c r="D142" s="11">
        <v>363</v>
      </c>
      <c r="E142" s="11">
        <v>673</v>
      </c>
      <c r="F142" s="11">
        <v>340</v>
      </c>
      <c r="G142" s="11">
        <v>333</v>
      </c>
    </row>
    <row r="143" spans="1:7" ht="13.5">
      <c r="A143" s="10">
        <v>8004</v>
      </c>
      <c r="B143" s="10">
        <v>232004</v>
      </c>
      <c r="C143" s="10" t="s">
        <v>147</v>
      </c>
      <c r="D143" s="11">
        <v>352</v>
      </c>
      <c r="E143" s="11">
        <v>704</v>
      </c>
      <c r="F143" s="11">
        <v>332</v>
      </c>
      <c r="G143" s="11">
        <v>372</v>
      </c>
    </row>
    <row r="144" spans="1:7" ht="13.5">
      <c r="A144" s="10">
        <v>8005</v>
      </c>
      <c r="B144" s="10">
        <v>232005</v>
      </c>
      <c r="C144" s="10" t="s">
        <v>148</v>
      </c>
      <c r="D144" s="11">
        <v>542</v>
      </c>
      <c r="E144" s="11">
        <v>1128</v>
      </c>
      <c r="F144" s="11">
        <v>516</v>
      </c>
      <c r="G144" s="11">
        <v>612</v>
      </c>
    </row>
    <row r="145" spans="1:7" ht="13.5">
      <c r="A145" s="10">
        <v>8006</v>
      </c>
      <c r="B145" s="10">
        <v>232006</v>
      </c>
      <c r="C145" s="10" t="s">
        <v>149</v>
      </c>
      <c r="D145" s="11">
        <v>375</v>
      </c>
      <c r="E145" s="11">
        <v>978</v>
      </c>
      <c r="F145" s="11">
        <v>470</v>
      </c>
      <c r="G145" s="11">
        <v>508</v>
      </c>
    </row>
    <row r="146" spans="1:7" ht="13.5">
      <c r="A146" s="10">
        <v>8100</v>
      </c>
      <c r="B146" s="10">
        <v>11000</v>
      </c>
      <c r="C146" s="10" t="s">
        <v>150</v>
      </c>
      <c r="D146" s="11">
        <v>1240</v>
      </c>
      <c r="E146" s="11">
        <v>2506</v>
      </c>
      <c r="F146" s="11">
        <v>1206</v>
      </c>
      <c r="G146" s="11">
        <v>1300</v>
      </c>
    </row>
    <row r="147" spans="1:7" ht="13.5">
      <c r="A147" s="10">
        <v>8301</v>
      </c>
      <c r="B147" s="10">
        <v>6001</v>
      </c>
      <c r="C147" s="10" t="s">
        <v>151</v>
      </c>
      <c r="D147" s="11">
        <v>143</v>
      </c>
      <c r="E147" s="11">
        <v>329</v>
      </c>
      <c r="F147" s="11">
        <v>144</v>
      </c>
      <c r="G147" s="11">
        <v>185</v>
      </c>
    </row>
    <row r="148" spans="1:7" ht="13.5">
      <c r="A148" s="10">
        <v>8302</v>
      </c>
      <c r="B148" s="10">
        <v>6002</v>
      </c>
      <c r="C148" s="10" t="s">
        <v>152</v>
      </c>
      <c r="D148" s="11">
        <v>172</v>
      </c>
      <c r="E148" s="11">
        <v>384</v>
      </c>
      <c r="F148" s="11">
        <v>162</v>
      </c>
      <c r="G148" s="11">
        <v>222</v>
      </c>
    </row>
    <row r="149" spans="1:7" ht="13.5">
      <c r="A149" s="10">
        <v>8401</v>
      </c>
      <c r="B149" s="10">
        <v>220001</v>
      </c>
      <c r="C149" s="10" t="s">
        <v>153</v>
      </c>
      <c r="D149" s="11">
        <v>404</v>
      </c>
      <c r="E149" s="11">
        <v>1375</v>
      </c>
      <c r="F149" s="11">
        <v>675</v>
      </c>
      <c r="G149" s="11">
        <v>700</v>
      </c>
    </row>
    <row r="150" spans="1:7" ht="13.5">
      <c r="A150" s="10">
        <v>8402</v>
      </c>
      <c r="B150" s="10">
        <v>220002</v>
      </c>
      <c r="C150" s="10" t="s">
        <v>154</v>
      </c>
      <c r="D150" s="11">
        <v>499</v>
      </c>
      <c r="E150" s="11">
        <v>832</v>
      </c>
      <c r="F150" s="11">
        <v>399</v>
      </c>
      <c r="G150" s="11">
        <v>433</v>
      </c>
    </row>
    <row r="151" spans="1:7" ht="13.5">
      <c r="A151" s="10">
        <v>8501</v>
      </c>
      <c r="B151" s="10">
        <v>74001</v>
      </c>
      <c r="C151" s="10" t="s">
        <v>155</v>
      </c>
      <c r="D151" s="11">
        <v>260</v>
      </c>
      <c r="E151" s="11">
        <v>481</v>
      </c>
      <c r="F151" s="11">
        <v>208</v>
      </c>
      <c r="G151" s="11">
        <v>273</v>
      </c>
    </row>
    <row r="152" spans="1:7" ht="13.5">
      <c r="A152" s="10">
        <v>8502</v>
      </c>
      <c r="B152" s="10">
        <v>74002</v>
      </c>
      <c r="C152" s="10" t="s">
        <v>156</v>
      </c>
      <c r="D152" s="11">
        <v>348</v>
      </c>
      <c r="E152" s="11">
        <v>715</v>
      </c>
      <c r="F152" s="11">
        <v>339</v>
      </c>
      <c r="G152" s="11">
        <v>376</v>
      </c>
    </row>
    <row r="153" spans="1:7" ht="13.5">
      <c r="A153" s="10">
        <v>8503</v>
      </c>
      <c r="B153" s="10">
        <v>74003</v>
      </c>
      <c r="C153" s="10" t="s">
        <v>157</v>
      </c>
      <c r="D153" s="11">
        <v>205</v>
      </c>
      <c r="E153" s="11">
        <v>528</v>
      </c>
      <c r="F153" s="11">
        <v>248</v>
      </c>
      <c r="G153" s="11">
        <v>280</v>
      </c>
    </row>
    <row r="154" spans="1:7" ht="13.5">
      <c r="A154" s="10">
        <v>8504</v>
      </c>
      <c r="B154" s="10">
        <v>74004</v>
      </c>
      <c r="C154" s="10" t="s">
        <v>158</v>
      </c>
      <c r="D154" s="11">
        <v>217</v>
      </c>
      <c r="E154" s="11">
        <v>400</v>
      </c>
      <c r="F154" s="11">
        <v>201</v>
      </c>
      <c r="G154" s="11">
        <v>199</v>
      </c>
    </row>
    <row r="155" spans="1:7" ht="13.5">
      <c r="A155" s="10">
        <v>8505</v>
      </c>
      <c r="B155" s="10">
        <v>74005</v>
      </c>
      <c r="C155" s="10" t="s">
        <v>159</v>
      </c>
      <c r="D155" s="11">
        <v>887</v>
      </c>
      <c r="E155" s="11">
        <v>2227</v>
      </c>
      <c r="F155" s="11">
        <v>1000</v>
      </c>
      <c r="G155" s="11">
        <v>1227</v>
      </c>
    </row>
    <row r="156" spans="1:7" ht="13.5">
      <c r="A156" s="10">
        <v>8601</v>
      </c>
      <c r="B156" s="10">
        <v>4001</v>
      </c>
      <c r="C156" s="10" t="s">
        <v>160</v>
      </c>
      <c r="D156" s="11">
        <v>-26</v>
      </c>
      <c r="E156" s="11">
        <v>412</v>
      </c>
      <c r="F156" s="11">
        <v>406</v>
      </c>
      <c r="G156" s="11">
        <v>6</v>
      </c>
    </row>
    <row r="157" spans="1:7" ht="13.5">
      <c r="A157" s="10">
        <v>8602</v>
      </c>
      <c r="B157" s="10">
        <v>4002</v>
      </c>
      <c r="C157" s="10" t="s">
        <v>161</v>
      </c>
      <c r="D157" s="11">
        <v>495</v>
      </c>
      <c r="E157" s="11">
        <v>980</v>
      </c>
      <c r="F157" s="11">
        <v>456</v>
      </c>
      <c r="G157" s="11">
        <v>524</v>
      </c>
    </row>
    <row r="158" spans="1:7" ht="13.5">
      <c r="A158" s="10">
        <v>8700</v>
      </c>
      <c r="B158" s="10">
        <v>139000</v>
      </c>
      <c r="C158" s="10" t="s">
        <v>162</v>
      </c>
      <c r="D158" s="11">
        <v>768</v>
      </c>
      <c r="E158" s="11">
        <v>1446</v>
      </c>
      <c r="F158" s="11">
        <v>676</v>
      </c>
      <c r="G158" s="11">
        <v>770</v>
      </c>
    </row>
    <row r="159" spans="1:7" ht="13.5">
      <c r="A159" s="10">
        <v>8800</v>
      </c>
      <c r="B159" s="10">
        <v>1000</v>
      </c>
      <c r="C159" s="10" t="s">
        <v>163</v>
      </c>
      <c r="D159" s="11">
        <v>513</v>
      </c>
      <c r="E159" s="11">
        <v>1165</v>
      </c>
      <c r="F159" s="11">
        <v>553</v>
      </c>
      <c r="G159" s="11">
        <v>612</v>
      </c>
    </row>
    <row r="160" spans="1:7" ht="13.5">
      <c r="A160" s="10">
        <v>7502</v>
      </c>
      <c r="B160" s="10">
        <v>212002</v>
      </c>
      <c r="C160" s="10" t="s">
        <v>164</v>
      </c>
      <c r="D160" s="11">
        <v>252</v>
      </c>
      <c r="E160" s="11">
        <v>375</v>
      </c>
      <c r="F160" s="11">
        <v>176</v>
      </c>
      <c r="G160" s="11">
        <v>199</v>
      </c>
    </row>
    <row r="161" spans="1:7" ht="13.5">
      <c r="A161" s="10">
        <v>7503</v>
      </c>
      <c r="B161" s="10">
        <v>212003</v>
      </c>
      <c r="C161" s="10" t="s">
        <v>165</v>
      </c>
      <c r="D161" s="11">
        <v>400</v>
      </c>
      <c r="E161" s="11">
        <v>540</v>
      </c>
      <c r="F161" s="11">
        <v>249</v>
      </c>
      <c r="G161" s="11">
        <v>291</v>
      </c>
    </row>
    <row r="162" spans="1:7" ht="13.5">
      <c r="A162" s="10">
        <v>7504</v>
      </c>
      <c r="B162" s="10">
        <v>212004</v>
      </c>
      <c r="C162" s="10" t="s">
        <v>166</v>
      </c>
      <c r="D162" s="11">
        <v>159</v>
      </c>
      <c r="E162" s="11">
        <v>206</v>
      </c>
      <c r="F162" s="11">
        <v>97</v>
      </c>
      <c r="G162" s="11">
        <v>109</v>
      </c>
    </row>
    <row r="163" spans="1:7" ht="13.5">
      <c r="A163" s="10">
        <v>7505</v>
      </c>
      <c r="B163" s="10">
        <v>212005</v>
      </c>
      <c r="C163" s="10" t="s">
        <v>167</v>
      </c>
      <c r="D163" s="11">
        <v>300</v>
      </c>
      <c r="E163" s="11">
        <v>352</v>
      </c>
      <c r="F163" s="11">
        <v>151</v>
      </c>
      <c r="G163" s="11">
        <v>201</v>
      </c>
    </row>
    <row r="164" spans="1:7" ht="13.5">
      <c r="A164" s="10">
        <v>7602</v>
      </c>
      <c r="B164" s="10">
        <v>213002</v>
      </c>
      <c r="C164" s="10" t="s">
        <v>168</v>
      </c>
      <c r="D164" s="11">
        <v>327</v>
      </c>
      <c r="E164" s="11">
        <v>441</v>
      </c>
      <c r="F164" s="11">
        <v>198</v>
      </c>
      <c r="G164" s="11">
        <v>243</v>
      </c>
    </row>
    <row r="165" spans="1:7" ht="13.5">
      <c r="A165" s="10">
        <v>7603</v>
      </c>
      <c r="B165" s="10">
        <v>213003</v>
      </c>
      <c r="C165" s="10" t="s">
        <v>169</v>
      </c>
      <c r="D165" s="11">
        <v>186</v>
      </c>
      <c r="E165" s="11">
        <v>280</v>
      </c>
      <c r="F165" s="11">
        <v>149</v>
      </c>
      <c r="G165" s="11">
        <v>131</v>
      </c>
    </row>
    <row r="166" spans="1:7" ht="13.5">
      <c r="A166" s="10">
        <v>7604</v>
      </c>
      <c r="B166" s="10">
        <v>213004</v>
      </c>
      <c r="C166" s="10" t="s">
        <v>170</v>
      </c>
      <c r="D166" s="11">
        <v>83</v>
      </c>
      <c r="E166" s="11">
        <v>125</v>
      </c>
      <c r="F166" s="11">
        <v>65</v>
      </c>
      <c r="G166" s="11">
        <v>60</v>
      </c>
    </row>
    <row r="167" spans="1:7" ht="13.5">
      <c r="A167" s="10">
        <v>7605</v>
      </c>
      <c r="B167" s="10">
        <v>213005</v>
      </c>
      <c r="C167" s="10" t="s">
        <v>171</v>
      </c>
      <c r="D167" s="11">
        <v>169</v>
      </c>
      <c r="E167" s="11">
        <v>207</v>
      </c>
      <c r="F167" s="11">
        <v>104</v>
      </c>
      <c r="G167" s="11">
        <v>103</v>
      </c>
    </row>
    <row r="168" spans="1:7" ht="13.5">
      <c r="A168" s="10">
        <v>7402</v>
      </c>
      <c r="B168" s="10">
        <v>58002</v>
      </c>
      <c r="C168" s="10" t="s">
        <v>172</v>
      </c>
      <c r="D168" s="11">
        <v>233</v>
      </c>
      <c r="E168" s="11">
        <v>331</v>
      </c>
      <c r="F168" s="11">
        <v>162</v>
      </c>
      <c r="G168" s="11">
        <v>169</v>
      </c>
    </row>
    <row r="169" spans="1:7" ht="13.5">
      <c r="A169" s="10">
        <v>7403</v>
      </c>
      <c r="B169" s="10">
        <v>58003</v>
      </c>
      <c r="C169" s="10" t="s">
        <v>173</v>
      </c>
      <c r="D169" s="11">
        <v>95</v>
      </c>
      <c r="E169" s="11">
        <v>170</v>
      </c>
      <c r="F169" s="11">
        <v>75</v>
      </c>
      <c r="G169" s="11">
        <v>95</v>
      </c>
    </row>
    <row r="170" spans="1:7" ht="13.5">
      <c r="A170" s="10">
        <v>7404</v>
      </c>
      <c r="B170" s="10">
        <v>58004</v>
      </c>
      <c r="C170" s="10" t="s">
        <v>174</v>
      </c>
      <c r="D170" s="11">
        <v>239</v>
      </c>
      <c r="E170" s="11">
        <v>324</v>
      </c>
      <c r="F170" s="11">
        <v>154</v>
      </c>
      <c r="G170" s="11">
        <v>170</v>
      </c>
    </row>
    <row r="171" spans="1:7" ht="13.5">
      <c r="A171" s="10">
        <v>7405</v>
      </c>
      <c r="B171" s="10">
        <v>58005</v>
      </c>
      <c r="C171" s="10" t="s">
        <v>175</v>
      </c>
      <c r="D171" s="11">
        <v>366</v>
      </c>
      <c r="E171" s="11">
        <v>666</v>
      </c>
      <c r="F171" s="11">
        <v>303</v>
      </c>
      <c r="G171" s="11">
        <v>363</v>
      </c>
    </row>
    <row r="172" spans="1:7" ht="13.5">
      <c r="A172" s="10">
        <v>7406</v>
      </c>
      <c r="B172" s="10">
        <v>58006</v>
      </c>
      <c r="C172" s="10" t="s">
        <v>176</v>
      </c>
      <c r="D172" s="11">
        <v>1061</v>
      </c>
      <c r="E172" s="11">
        <v>1707</v>
      </c>
      <c r="F172" s="11">
        <v>807</v>
      </c>
      <c r="G172" s="11">
        <v>900</v>
      </c>
    </row>
    <row r="173" spans="1:7" ht="13.5">
      <c r="A173" s="10">
        <v>7702</v>
      </c>
      <c r="B173" s="10">
        <v>219002</v>
      </c>
      <c r="C173" s="10" t="s">
        <v>177</v>
      </c>
      <c r="D173" s="11">
        <v>602</v>
      </c>
      <c r="E173" s="11">
        <v>964</v>
      </c>
      <c r="F173" s="11">
        <v>447</v>
      </c>
      <c r="G173" s="11">
        <v>517</v>
      </c>
    </row>
    <row r="174" spans="1:7" ht="13.5">
      <c r="A174" s="10">
        <v>7703</v>
      </c>
      <c r="B174" s="10">
        <v>219003</v>
      </c>
      <c r="C174" s="10" t="s">
        <v>178</v>
      </c>
      <c r="D174" s="11">
        <v>380</v>
      </c>
      <c r="E174" s="11">
        <v>639</v>
      </c>
      <c r="F174" s="11">
        <v>267</v>
      </c>
      <c r="G174" s="11">
        <v>372</v>
      </c>
    </row>
    <row r="175" spans="1:7" ht="13.5">
      <c r="A175" s="10">
        <v>8901</v>
      </c>
      <c r="B175" s="10">
        <v>243001</v>
      </c>
      <c r="C175" s="10" t="s">
        <v>179</v>
      </c>
      <c r="D175" s="11">
        <v>405</v>
      </c>
      <c r="E175" s="11">
        <v>668</v>
      </c>
      <c r="F175" s="11">
        <v>275</v>
      </c>
      <c r="G175" s="11">
        <v>393</v>
      </c>
    </row>
    <row r="176" spans="1:7" ht="13.5">
      <c r="A176" s="10">
        <v>8902</v>
      </c>
      <c r="B176" s="10">
        <v>243002</v>
      </c>
      <c r="C176" s="10" t="s">
        <v>180</v>
      </c>
      <c r="D176" s="11">
        <v>232</v>
      </c>
      <c r="E176" s="11">
        <v>656</v>
      </c>
      <c r="F176" s="11">
        <v>355</v>
      </c>
      <c r="G176" s="11">
        <v>301</v>
      </c>
    </row>
    <row r="177" spans="1:7" ht="13.5">
      <c r="A177" s="10">
        <v>8903</v>
      </c>
      <c r="B177" s="10">
        <v>243003</v>
      </c>
      <c r="C177" s="10" t="s">
        <v>181</v>
      </c>
      <c r="D177" s="11">
        <v>500</v>
      </c>
      <c r="E177" s="11">
        <v>819</v>
      </c>
      <c r="F177" s="11">
        <v>411</v>
      </c>
      <c r="G177" s="11">
        <v>408</v>
      </c>
    </row>
    <row r="178" spans="1:7" ht="13.5">
      <c r="A178" s="10">
        <v>9000</v>
      </c>
      <c r="B178" s="10">
        <v>267000</v>
      </c>
      <c r="C178" s="10" t="s">
        <v>182</v>
      </c>
      <c r="D178" s="11">
        <v>242</v>
      </c>
      <c r="E178" s="11">
        <v>528</v>
      </c>
      <c r="F178" s="11">
        <v>235</v>
      </c>
      <c r="G178" s="11">
        <v>293</v>
      </c>
    </row>
    <row r="179" spans="1:7" ht="13.5">
      <c r="A179" s="10">
        <v>2405</v>
      </c>
      <c r="B179" s="10">
        <v>206005</v>
      </c>
      <c r="C179" s="10" t="s">
        <v>183</v>
      </c>
      <c r="D179" s="11">
        <v>97</v>
      </c>
      <c r="E179" s="11">
        <v>122</v>
      </c>
      <c r="F179" s="11">
        <v>55</v>
      </c>
      <c r="G179" s="11">
        <v>67</v>
      </c>
    </row>
    <row r="180" spans="1:7" ht="13.5">
      <c r="A180" s="10">
        <v>2406</v>
      </c>
      <c r="B180" s="10">
        <v>206006</v>
      </c>
      <c r="C180" s="10" t="s">
        <v>184</v>
      </c>
      <c r="D180" s="11">
        <v>154</v>
      </c>
      <c r="E180" s="11">
        <v>212</v>
      </c>
      <c r="F180" s="11">
        <v>92</v>
      </c>
      <c r="G180" s="11">
        <v>120</v>
      </c>
    </row>
    <row r="181" spans="1:7" ht="13.5">
      <c r="A181" s="10">
        <v>9100</v>
      </c>
      <c r="B181" s="10">
        <v>268000</v>
      </c>
      <c r="C181" s="10" t="s">
        <v>185</v>
      </c>
      <c r="D181" s="11">
        <v>398</v>
      </c>
      <c r="E181" s="11">
        <v>758</v>
      </c>
      <c r="F181" s="11">
        <v>354</v>
      </c>
      <c r="G181" s="11">
        <v>404</v>
      </c>
    </row>
    <row r="182" spans="1:7" ht="13.5">
      <c r="A182" s="10">
        <v>9201</v>
      </c>
      <c r="B182" s="10">
        <v>75001</v>
      </c>
      <c r="C182" s="10" t="s">
        <v>186</v>
      </c>
      <c r="D182" s="11">
        <v>278</v>
      </c>
      <c r="E182" s="11">
        <v>403</v>
      </c>
      <c r="F182" s="11">
        <v>206</v>
      </c>
      <c r="G182" s="11">
        <v>197</v>
      </c>
    </row>
    <row r="183" spans="1:7" ht="13.5">
      <c r="A183" s="10">
        <v>9202</v>
      </c>
      <c r="B183" s="10">
        <v>75002</v>
      </c>
      <c r="C183" s="10" t="s">
        <v>187</v>
      </c>
      <c r="D183" s="11">
        <v>318</v>
      </c>
      <c r="E183" s="11">
        <v>481</v>
      </c>
      <c r="F183" s="11">
        <v>239</v>
      </c>
      <c r="G183" s="11">
        <v>242</v>
      </c>
    </row>
    <row r="184" spans="1:7" ht="13.5">
      <c r="A184" s="10">
        <v>7506</v>
      </c>
      <c r="B184" s="10">
        <v>212006</v>
      </c>
      <c r="C184" s="10" t="s">
        <v>188</v>
      </c>
      <c r="D184" s="11">
        <v>590</v>
      </c>
      <c r="E184" s="11">
        <v>729</v>
      </c>
      <c r="F184" s="11">
        <v>316</v>
      </c>
      <c r="G184" s="11">
        <v>413</v>
      </c>
    </row>
    <row r="185" spans="1:7" ht="13.5">
      <c r="A185" s="10">
        <v>9203</v>
      </c>
      <c r="B185" s="10">
        <v>75003</v>
      </c>
      <c r="C185" s="10" t="s">
        <v>189</v>
      </c>
      <c r="D185" s="11">
        <v>500</v>
      </c>
      <c r="E185" s="11">
        <v>680</v>
      </c>
      <c r="F185" s="11">
        <v>363</v>
      </c>
      <c r="G185" s="11">
        <v>317</v>
      </c>
    </row>
    <row r="186" spans="1:7" ht="13.5">
      <c r="A186" s="10">
        <v>9204</v>
      </c>
      <c r="B186" s="10">
        <v>75004</v>
      </c>
      <c r="C186" s="10" t="s">
        <v>190</v>
      </c>
      <c r="D186" s="11">
        <v>238</v>
      </c>
      <c r="E186" s="11">
        <v>424</v>
      </c>
      <c r="F186" s="11">
        <v>198</v>
      </c>
      <c r="G186" s="11">
        <v>226</v>
      </c>
    </row>
    <row r="187" spans="1:7" ht="13.5">
      <c r="A187" s="10">
        <v>9501</v>
      </c>
      <c r="B187" s="10">
        <v>97001</v>
      </c>
      <c r="C187" s="10" t="s">
        <v>191</v>
      </c>
      <c r="D187" s="11">
        <v>796</v>
      </c>
      <c r="E187" s="11">
        <v>942</v>
      </c>
      <c r="F187" s="11">
        <v>523</v>
      </c>
      <c r="G187" s="11">
        <v>419</v>
      </c>
    </row>
    <row r="188" spans="1:7" ht="13.5">
      <c r="A188" s="10">
        <v>9502</v>
      </c>
      <c r="B188" s="10">
        <v>97002</v>
      </c>
      <c r="C188" s="10" t="s">
        <v>192</v>
      </c>
      <c r="D188" s="11">
        <v>485</v>
      </c>
      <c r="E188" s="11">
        <v>713</v>
      </c>
      <c r="F188" s="11">
        <v>367</v>
      </c>
      <c r="G188" s="11">
        <v>346</v>
      </c>
    </row>
    <row r="189" spans="1:7" ht="13.5">
      <c r="A189" s="10">
        <v>9503</v>
      </c>
      <c r="B189" s="10">
        <v>97003</v>
      </c>
      <c r="C189" s="10" t="s">
        <v>193</v>
      </c>
      <c r="D189" s="11">
        <v>855</v>
      </c>
      <c r="E189" s="11">
        <v>1406</v>
      </c>
      <c r="F189" s="11">
        <v>765</v>
      </c>
      <c r="G189" s="11">
        <v>641</v>
      </c>
    </row>
    <row r="190" spans="1:7" ht="13.5">
      <c r="A190" s="10">
        <v>9504</v>
      </c>
      <c r="B190" s="10">
        <v>97004</v>
      </c>
      <c r="C190" s="10" t="s">
        <v>194</v>
      </c>
      <c r="D190" s="11">
        <v>437</v>
      </c>
      <c r="E190" s="11">
        <v>588</v>
      </c>
      <c r="F190" s="11">
        <v>311</v>
      </c>
      <c r="G190" s="11">
        <v>277</v>
      </c>
    </row>
    <row r="191" spans="1:7" ht="13.5">
      <c r="A191" s="10">
        <v>9601</v>
      </c>
      <c r="B191" s="10">
        <v>121001</v>
      </c>
      <c r="C191" s="10" t="s">
        <v>195</v>
      </c>
      <c r="D191" s="11">
        <v>294</v>
      </c>
      <c r="E191" s="11">
        <v>357</v>
      </c>
      <c r="F191" s="11">
        <v>225</v>
      </c>
      <c r="G191" s="11">
        <v>132</v>
      </c>
    </row>
    <row r="192" spans="1:7" ht="13.5">
      <c r="A192" s="10">
        <v>9602</v>
      </c>
      <c r="B192" s="10">
        <v>121002</v>
      </c>
      <c r="C192" s="10" t="s">
        <v>196</v>
      </c>
      <c r="D192" s="11">
        <v>382</v>
      </c>
      <c r="E192" s="11">
        <v>514</v>
      </c>
      <c r="F192" s="11">
        <v>253</v>
      </c>
      <c r="G192" s="11">
        <v>261</v>
      </c>
    </row>
    <row r="193" spans="1:7" ht="13.5">
      <c r="A193" s="10">
        <v>9603</v>
      </c>
      <c r="B193" s="10">
        <v>121003</v>
      </c>
      <c r="C193" s="10" t="s">
        <v>197</v>
      </c>
      <c r="D193" s="11">
        <v>426</v>
      </c>
      <c r="E193" s="11">
        <v>672</v>
      </c>
      <c r="F193" s="11">
        <v>305</v>
      </c>
      <c r="G193" s="11">
        <v>367</v>
      </c>
    </row>
    <row r="194" spans="1:7" ht="13.5">
      <c r="A194" s="10">
        <v>9604</v>
      </c>
      <c r="B194" s="10">
        <v>121004</v>
      </c>
      <c r="C194" s="10" t="s">
        <v>198</v>
      </c>
      <c r="D194" s="11">
        <v>216</v>
      </c>
      <c r="E194" s="11">
        <v>311</v>
      </c>
      <c r="F194" s="11">
        <v>130</v>
      </c>
      <c r="G194" s="11">
        <v>181</v>
      </c>
    </row>
    <row r="195" spans="1:7" ht="13.5">
      <c r="A195" s="10">
        <v>9700</v>
      </c>
      <c r="B195" s="10">
        <v>141000</v>
      </c>
      <c r="C195" s="10" t="s">
        <v>199</v>
      </c>
      <c r="D195" s="11">
        <v>741</v>
      </c>
      <c r="E195" s="11">
        <v>858</v>
      </c>
      <c r="F195" s="11">
        <v>485</v>
      </c>
      <c r="G195" s="11">
        <v>373</v>
      </c>
    </row>
    <row r="196" spans="1:7" ht="13.5">
      <c r="A196" s="10">
        <v>9801</v>
      </c>
      <c r="B196" s="10">
        <v>193001</v>
      </c>
      <c r="C196" s="10" t="s">
        <v>200</v>
      </c>
      <c r="D196" s="11">
        <v>225</v>
      </c>
      <c r="E196" s="11">
        <v>656</v>
      </c>
      <c r="F196" s="11">
        <v>281</v>
      </c>
      <c r="G196" s="11">
        <v>375</v>
      </c>
    </row>
    <row r="197" spans="1:7" ht="13.5">
      <c r="A197" s="10">
        <v>9802</v>
      </c>
      <c r="B197" s="10">
        <v>193002</v>
      </c>
      <c r="C197" s="10" t="s">
        <v>201</v>
      </c>
      <c r="D197" s="11">
        <v>418</v>
      </c>
      <c r="E197" s="11">
        <v>1016</v>
      </c>
      <c r="F197" s="11">
        <v>472</v>
      </c>
      <c r="G197" s="11">
        <v>544</v>
      </c>
    </row>
    <row r="198" spans="1:7" ht="13.5">
      <c r="A198" s="10">
        <v>9803</v>
      </c>
      <c r="B198" s="10">
        <v>193003</v>
      </c>
      <c r="C198" s="10" t="s">
        <v>202</v>
      </c>
      <c r="D198" s="11">
        <v>844</v>
      </c>
      <c r="E198" s="11">
        <v>1763</v>
      </c>
      <c r="F198" s="11">
        <v>816</v>
      </c>
      <c r="G198" s="11">
        <v>947</v>
      </c>
    </row>
    <row r="199" spans="1:7" ht="13.5">
      <c r="A199" s="10">
        <v>2402</v>
      </c>
      <c r="B199" s="10">
        <v>206002</v>
      </c>
      <c r="C199" s="10" t="s">
        <v>203</v>
      </c>
      <c r="D199" s="11">
        <v>341</v>
      </c>
      <c r="E199" s="11">
        <v>403</v>
      </c>
      <c r="F199" s="11">
        <v>225</v>
      </c>
      <c r="G199" s="11">
        <v>178</v>
      </c>
    </row>
    <row r="200" spans="1:7" ht="13.5">
      <c r="A200" s="10">
        <v>2403</v>
      </c>
      <c r="B200" s="10">
        <v>206003</v>
      </c>
      <c r="C200" s="10" t="s">
        <v>204</v>
      </c>
      <c r="D200" s="11">
        <v>468</v>
      </c>
      <c r="E200" s="11">
        <v>504</v>
      </c>
      <c r="F200" s="11">
        <v>286</v>
      </c>
      <c r="G200" s="11">
        <v>218</v>
      </c>
    </row>
    <row r="201" spans="1:7" ht="13.5">
      <c r="A201" s="10">
        <v>2404</v>
      </c>
      <c r="B201" s="10">
        <v>206004</v>
      </c>
      <c r="C201" s="10" t="s">
        <v>205</v>
      </c>
      <c r="D201" s="11">
        <v>96</v>
      </c>
      <c r="E201" s="11">
        <v>116</v>
      </c>
      <c r="F201" s="11">
        <v>60</v>
      </c>
      <c r="G201" s="11">
        <v>56</v>
      </c>
    </row>
    <row r="202" spans="1:7" ht="13.5">
      <c r="A202" s="10">
        <v>7507</v>
      </c>
      <c r="B202" s="10">
        <v>212007</v>
      </c>
      <c r="C202" s="10" t="s">
        <v>206</v>
      </c>
      <c r="D202" s="11">
        <v>235</v>
      </c>
      <c r="E202" s="11">
        <v>383</v>
      </c>
      <c r="F202" s="11">
        <v>172</v>
      </c>
      <c r="G202" s="11">
        <v>211</v>
      </c>
    </row>
    <row r="203" spans="1:7" ht="13.5">
      <c r="A203" s="10">
        <v>9901</v>
      </c>
      <c r="B203" s="10">
        <v>226001</v>
      </c>
      <c r="C203" s="10" t="s">
        <v>207</v>
      </c>
      <c r="D203" s="11">
        <v>706</v>
      </c>
      <c r="E203" s="11">
        <v>894</v>
      </c>
      <c r="F203" s="11">
        <v>509</v>
      </c>
      <c r="G203" s="11">
        <v>385</v>
      </c>
    </row>
    <row r="204" spans="1:7" ht="13.5">
      <c r="A204" s="10">
        <v>9902</v>
      </c>
      <c r="B204" s="10">
        <v>226002</v>
      </c>
      <c r="C204" s="10" t="s">
        <v>208</v>
      </c>
      <c r="D204" s="11">
        <v>436</v>
      </c>
      <c r="E204" s="11">
        <v>596</v>
      </c>
      <c r="F204" s="11">
        <v>321</v>
      </c>
      <c r="G204" s="11">
        <v>275</v>
      </c>
    </row>
    <row r="205" spans="1:7" ht="13.5">
      <c r="A205" s="10">
        <v>10001</v>
      </c>
      <c r="B205" s="10">
        <v>244001</v>
      </c>
      <c r="C205" s="10" t="s">
        <v>209</v>
      </c>
      <c r="D205" s="11">
        <v>344</v>
      </c>
      <c r="E205" s="11">
        <v>616</v>
      </c>
      <c r="F205" s="11">
        <v>331</v>
      </c>
      <c r="G205" s="11">
        <v>285</v>
      </c>
    </row>
    <row r="206" spans="1:7" ht="13.5">
      <c r="A206" s="10">
        <v>10002</v>
      </c>
      <c r="B206" s="10">
        <v>244002</v>
      </c>
      <c r="C206" s="10" t="s">
        <v>210</v>
      </c>
      <c r="D206" s="11">
        <v>642</v>
      </c>
      <c r="E206" s="11">
        <v>1720</v>
      </c>
      <c r="F206" s="11">
        <v>845</v>
      </c>
      <c r="G206" s="11">
        <v>875</v>
      </c>
    </row>
    <row r="207" spans="1:7" ht="13.5">
      <c r="A207" s="10">
        <v>10100</v>
      </c>
      <c r="B207" s="10">
        <v>254000</v>
      </c>
      <c r="C207" s="10" t="s">
        <v>211</v>
      </c>
      <c r="D207" s="11">
        <v>464</v>
      </c>
      <c r="E207" s="11">
        <v>787</v>
      </c>
      <c r="F207" s="11">
        <v>389</v>
      </c>
      <c r="G207" s="11">
        <v>398</v>
      </c>
    </row>
    <row r="208" spans="1:7" ht="13.5">
      <c r="A208" s="10">
        <v>10201</v>
      </c>
      <c r="B208" s="10">
        <v>253001</v>
      </c>
      <c r="C208" s="10" t="s">
        <v>212</v>
      </c>
      <c r="D208" s="11">
        <v>1245</v>
      </c>
      <c r="E208" s="11">
        <v>2228</v>
      </c>
      <c r="F208" s="11">
        <v>1078</v>
      </c>
      <c r="G208" s="11">
        <v>1150</v>
      </c>
    </row>
    <row r="209" spans="1:7" ht="13.5">
      <c r="A209" s="10">
        <v>10202</v>
      </c>
      <c r="B209" s="10">
        <v>253002</v>
      </c>
      <c r="C209" s="10" t="s">
        <v>213</v>
      </c>
      <c r="D209" s="11">
        <v>618</v>
      </c>
      <c r="E209" s="11">
        <v>1237</v>
      </c>
      <c r="F209" s="11">
        <v>579</v>
      </c>
      <c r="G209" s="11">
        <v>658</v>
      </c>
    </row>
    <row r="210" spans="1:7" ht="13.5">
      <c r="A210" s="10">
        <v>10203</v>
      </c>
      <c r="B210" s="10">
        <v>253003</v>
      </c>
      <c r="C210" s="10" t="s">
        <v>214</v>
      </c>
      <c r="D210" s="11">
        <v>645</v>
      </c>
      <c r="E210" s="11">
        <v>1416</v>
      </c>
      <c r="F210" s="11">
        <v>639</v>
      </c>
      <c r="G210" s="11">
        <v>777</v>
      </c>
    </row>
    <row r="211" spans="1:7" ht="13.5">
      <c r="A211" s="10">
        <v>10204</v>
      </c>
      <c r="B211" s="10">
        <v>253004</v>
      </c>
      <c r="C211" s="10" t="s">
        <v>215</v>
      </c>
      <c r="D211" s="11">
        <v>626</v>
      </c>
      <c r="E211" s="11">
        <v>1341</v>
      </c>
      <c r="F211" s="11">
        <v>630</v>
      </c>
      <c r="G211" s="11">
        <v>711</v>
      </c>
    </row>
    <row r="212" spans="1:7" ht="13.5">
      <c r="A212" s="10">
        <v>10301</v>
      </c>
      <c r="B212" s="10">
        <v>136001</v>
      </c>
      <c r="C212" s="10" t="s">
        <v>216</v>
      </c>
      <c r="D212" s="11">
        <v>867</v>
      </c>
      <c r="E212" s="11">
        <v>1537</v>
      </c>
      <c r="F212" s="11">
        <v>745</v>
      </c>
      <c r="G212" s="11">
        <v>792</v>
      </c>
    </row>
    <row r="213" spans="1:7" ht="13.5">
      <c r="A213" s="10">
        <v>10302</v>
      </c>
      <c r="B213" s="10">
        <v>136002</v>
      </c>
      <c r="C213" s="10" t="s">
        <v>217</v>
      </c>
      <c r="D213" s="11">
        <v>88</v>
      </c>
      <c r="E213" s="11">
        <v>146</v>
      </c>
      <c r="F213" s="11">
        <v>75</v>
      </c>
      <c r="G213" s="11">
        <v>71</v>
      </c>
    </row>
    <row r="214" spans="1:7" ht="13.5">
      <c r="A214" s="10">
        <v>10205</v>
      </c>
      <c r="B214" s="10">
        <v>253005</v>
      </c>
      <c r="C214" s="10" t="s">
        <v>218</v>
      </c>
      <c r="D214" s="11">
        <v>363</v>
      </c>
      <c r="E214" s="11">
        <v>556</v>
      </c>
      <c r="F214" s="11">
        <v>282</v>
      </c>
      <c r="G214" s="11">
        <v>274</v>
      </c>
    </row>
    <row r="215" spans="1:7" ht="13.5">
      <c r="A215" s="10">
        <v>10206</v>
      </c>
      <c r="B215" s="10">
        <v>253006</v>
      </c>
      <c r="C215" s="10" t="s">
        <v>219</v>
      </c>
      <c r="D215" s="11">
        <v>522</v>
      </c>
      <c r="E215" s="11">
        <v>809</v>
      </c>
      <c r="F215" s="11">
        <v>425</v>
      </c>
      <c r="G215" s="11">
        <v>384</v>
      </c>
    </row>
    <row r="216" spans="1:7" ht="13.5">
      <c r="A216" s="10">
        <v>10801</v>
      </c>
      <c r="B216" s="10">
        <v>100001</v>
      </c>
      <c r="C216" s="10" t="s">
        <v>220</v>
      </c>
      <c r="D216" s="11">
        <v>221</v>
      </c>
      <c r="E216" s="11">
        <v>463</v>
      </c>
      <c r="F216" s="11">
        <v>225</v>
      </c>
      <c r="G216" s="11">
        <v>238</v>
      </c>
    </row>
    <row r="217" spans="1:7" ht="13.5">
      <c r="A217" s="10">
        <v>10802</v>
      </c>
      <c r="B217" s="10">
        <v>100002</v>
      </c>
      <c r="C217" s="10" t="s">
        <v>221</v>
      </c>
      <c r="D217" s="11">
        <v>228</v>
      </c>
      <c r="E217" s="11">
        <v>483</v>
      </c>
      <c r="F217" s="11">
        <v>223</v>
      </c>
      <c r="G217" s="11">
        <v>260</v>
      </c>
    </row>
    <row r="218" spans="1:7" ht="13.5">
      <c r="A218" s="10">
        <v>10803</v>
      </c>
      <c r="B218" s="10">
        <v>100003</v>
      </c>
      <c r="C218" s="10" t="s">
        <v>222</v>
      </c>
      <c r="D218" s="11">
        <v>314</v>
      </c>
      <c r="E218" s="11">
        <v>750</v>
      </c>
      <c r="F218" s="11">
        <v>318</v>
      </c>
      <c r="G218" s="11">
        <v>432</v>
      </c>
    </row>
    <row r="219" spans="1:7" ht="13.5">
      <c r="A219" s="10">
        <v>10804</v>
      </c>
      <c r="B219" s="10">
        <v>100004</v>
      </c>
      <c r="C219" s="10" t="s">
        <v>223</v>
      </c>
      <c r="D219" s="11">
        <v>227</v>
      </c>
      <c r="E219" s="11">
        <v>612</v>
      </c>
      <c r="F219" s="11">
        <v>291</v>
      </c>
      <c r="G219" s="11">
        <v>321</v>
      </c>
    </row>
    <row r="220" spans="1:7" ht="13.5">
      <c r="A220" s="10">
        <v>11001</v>
      </c>
      <c r="B220" s="10">
        <v>133001</v>
      </c>
      <c r="C220" s="10" t="s">
        <v>224</v>
      </c>
      <c r="D220" s="11">
        <v>116</v>
      </c>
      <c r="E220" s="11">
        <v>210</v>
      </c>
      <c r="F220" s="11">
        <v>111</v>
      </c>
      <c r="G220" s="11">
        <v>99</v>
      </c>
    </row>
    <row r="221" spans="1:7" ht="13.5">
      <c r="A221" s="10">
        <v>11002</v>
      </c>
      <c r="B221" s="10">
        <v>133002</v>
      </c>
      <c r="C221" s="10" t="s">
        <v>225</v>
      </c>
      <c r="D221" s="11">
        <v>212</v>
      </c>
      <c r="E221" s="11">
        <v>346</v>
      </c>
      <c r="F221" s="11">
        <v>156</v>
      </c>
      <c r="G221" s="11">
        <v>190</v>
      </c>
    </row>
    <row r="222" spans="1:7" ht="13.5">
      <c r="A222" s="10">
        <v>11003</v>
      </c>
      <c r="B222" s="10">
        <v>133003</v>
      </c>
      <c r="C222" s="10" t="s">
        <v>226</v>
      </c>
      <c r="D222" s="11">
        <v>54</v>
      </c>
      <c r="E222" s="11">
        <v>95</v>
      </c>
      <c r="F222" s="11">
        <v>41</v>
      </c>
      <c r="G222" s="11">
        <v>54</v>
      </c>
    </row>
    <row r="223" spans="1:7" ht="13.5">
      <c r="A223" s="10">
        <v>11004</v>
      </c>
      <c r="B223" s="10">
        <v>133004</v>
      </c>
      <c r="C223" s="10" t="s">
        <v>227</v>
      </c>
      <c r="D223" s="11">
        <v>541</v>
      </c>
      <c r="E223" s="11">
        <v>1060</v>
      </c>
      <c r="F223" s="11">
        <v>494</v>
      </c>
      <c r="G223" s="11">
        <v>566</v>
      </c>
    </row>
    <row r="224" spans="1:7" ht="13.5">
      <c r="A224" s="10">
        <v>11200</v>
      </c>
      <c r="B224" s="10">
        <v>175000</v>
      </c>
      <c r="C224" s="10" t="s">
        <v>228</v>
      </c>
      <c r="D224" s="11">
        <v>352</v>
      </c>
      <c r="E224" s="11">
        <v>1104</v>
      </c>
      <c r="F224" s="11">
        <v>491</v>
      </c>
      <c r="G224" s="11">
        <v>613</v>
      </c>
    </row>
    <row r="225" spans="1:7" ht="13.5">
      <c r="A225" s="10">
        <v>11401</v>
      </c>
      <c r="B225" s="10">
        <v>188001</v>
      </c>
      <c r="C225" s="10" t="s">
        <v>229</v>
      </c>
      <c r="D225" s="11">
        <v>211</v>
      </c>
      <c r="E225" s="11">
        <v>478</v>
      </c>
      <c r="F225" s="11">
        <v>215</v>
      </c>
      <c r="G225" s="11">
        <v>263</v>
      </c>
    </row>
    <row r="226" spans="1:7" ht="13.5">
      <c r="A226" s="10">
        <v>11402</v>
      </c>
      <c r="B226" s="10">
        <v>188002</v>
      </c>
      <c r="C226" s="10" t="s">
        <v>230</v>
      </c>
      <c r="D226" s="11">
        <v>194</v>
      </c>
      <c r="E226" s="11">
        <v>451</v>
      </c>
      <c r="F226" s="11">
        <v>210</v>
      </c>
      <c r="G226" s="11">
        <v>241</v>
      </c>
    </row>
    <row r="227" spans="1:7" ht="13.5">
      <c r="A227" s="10">
        <v>11403</v>
      </c>
      <c r="B227" s="10">
        <v>188003</v>
      </c>
      <c r="C227" s="10" t="s">
        <v>231</v>
      </c>
      <c r="D227" s="11">
        <v>379</v>
      </c>
      <c r="E227" s="11">
        <v>904</v>
      </c>
      <c r="F227" s="11">
        <v>414</v>
      </c>
      <c r="G227" s="11">
        <v>490</v>
      </c>
    </row>
    <row r="228" spans="1:7" ht="13.5">
      <c r="A228" s="10">
        <v>11404</v>
      </c>
      <c r="B228" s="10">
        <v>188004</v>
      </c>
      <c r="C228" s="10" t="s">
        <v>232</v>
      </c>
      <c r="D228" s="11">
        <v>269</v>
      </c>
      <c r="E228" s="11">
        <v>629</v>
      </c>
      <c r="F228" s="11">
        <v>269</v>
      </c>
      <c r="G228" s="11">
        <v>360</v>
      </c>
    </row>
    <row r="229" spans="1:7" ht="13.5">
      <c r="A229" s="10">
        <v>11405</v>
      </c>
      <c r="B229" s="10">
        <v>188005</v>
      </c>
      <c r="C229" s="10" t="s">
        <v>233</v>
      </c>
      <c r="D229" s="11">
        <v>394</v>
      </c>
      <c r="E229" s="11">
        <v>976</v>
      </c>
      <c r="F229" s="11">
        <v>453</v>
      </c>
      <c r="G229" s="11">
        <v>523</v>
      </c>
    </row>
    <row r="230" spans="1:7" ht="13.5">
      <c r="A230" s="10">
        <v>11601</v>
      </c>
      <c r="B230" s="10">
        <v>85001</v>
      </c>
      <c r="C230" s="10" t="s">
        <v>234</v>
      </c>
      <c r="D230" s="11">
        <v>578</v>
      </c>
      <c r="E230" s="11">
        <v>1142</v>
      </c>
      <c r="F230" s="11">
        <v>520</v>
      </c>
      <c r="G230" s="11">
        <v>622</v>
      </c>
    </row>
    <row r="231" spans="1:7" ht="13.5">
      <c r="A231" s="10">
        <v>11602</v>
      </c>
      <c r="B231" s="10">
        <v>85002</v>
      </c>
      <c r="C231" s="10" t="s">
        <v>235</v>
      </c>
      <c r="D231" s="11">
        <v>458</v>
      </c>
      <c r="E231" s="11">
        <v>987</v>
      </c>
      <c r="F231" s="11">
        <v>470</v>
      </c>
      <c r="G231" s="11">
        <v>517</v>
      </c>
    </row>
    <row r="232" spans="1:7" ht="13.5">
      <c r="A232" s="10">
        <v>11603</v>
      </c>
      <c r="B232" s="10">
        <v>85003</v>
      </c>
      <c r="C232" s="10" t="s">
        <v>236</v>
      </c>
      <c r="D232" s="11">
        <v>431</v>
      </c>
      <c r="E232" s="11">
        <v>1002</v>
      </c>
      <c r="F232" s="11">
        <v>435</v>
      </c>
      <c r="G232" s="11">
        <v>567</v>
      </c>
    </row>
    <row r="233" spans="1:7" ht="13.5">
      <c r="A233" s="10">
        <v>11604</v>
      </c>
      <c r="B233" s="10">
        <v>85004</v>
      </c>
      <c r="C233" s="10" t="s">
        <v>237</v>
      </c>
      <c r="D233" s="11">
        <v>661</v>
      </c>
      <c r="E233" s="11">
        <v>1017</v>
      </c>
      <c r="F233" s="11">
        <v>445</v>
      </c>
      <c r="G233" s="11">
        <v>572</v>
      </c>
    </row>
    <row r="234" spans="1:7" ht="13.5">
      <c r="A234" s="10">
        <v>11605</v>
      </c>
      <c r="B234" s="10">
        <v>85005</v>
      </c>
      <c r="C234" s="10" t="s">
        <v>238</v>
      </c>
      <c r="D234" s="11">
        <v>406</v>
      </c>
      <c r="E234" s="11">
        <v>806</v>
      </c>
      <c r="F234" s="11">
        <v>365</v>
      </c>
      <c r="G234" s="11">
        <v>441</v>
      </c>
    </row>
    <row r="235" spans="1:7" ht="13.5">
      <c r="A235" s="10">
        <v>11606</v>
      </c>
      <c r="B235" s="10">
        <v>85006</v>
      </c>
      <c r="C235" s="10" t="s">
        <v>239</v>
      </c>
      <c r="D235" s="11">
        <v>289</v>
      </c>
      <c r="E235" s="11">
        <v>643</v>
      </c>
      <c r="F235" s="11">
        <v>293</v>
      </c>
      <c r="G235" s="11">
        <v>350</v>
      </c>
    </row>
    <row r="236" spans="1:7" ht="13.5">
      <c r="A236" s="10">
        <v>11607</v>
      </c>
      <c r="B236" s="10">
        <v>85007</v>
      </c>
      <c r="C236" s="10" t="s">
        <v>240</v>
      </c>
      <c r="D236" s="11">
        <v>359</v>
      </c>
      <c r="E236" s="11">
        <v>656</v>
      </c>
      <c r="F236" s="11">
        <v>310</v>
      </c>
      <c r="G236" s="11">
        <v>346</v>
      </c>
    </row>
    <row r="237" spans="1:7" ht="13.5">
      <c r="A237" s="10">
        <v>11701</v>
      </c>
      <c r="B237" s="10">
        <v>137001</v>
      </c>
      <c r="C237" s="10" t="s">
        <v>241</v>
      </c>
      <c r="D237" s="11">
        <v>196</v>
      </c>
      <c r="E237" s="11">
        <v>376</v>
      </c>
      <c r="F237" s="11">
        <v>174</v>
      </c>
      <c r="G237" s="11">
        <v>202</v>
      </c>
    </row>
    <row r="238" spans="1:7" ht="13.5">
      <c r="A238" s="10">
        <v>11702</v>
      </c>
      <c r="B238" s="10">
        <v>137002</v>
      </c>
      <c r="C238" s="10" t="s">
        <v>242</v>
      </c>
      <c r="D238" s="11">
        <v>281</v>
      </c>
      <c r="E238" s="11">
        <v>573</v>
      </c>
      <c r="F238" s="11">
        <v>266</v>
      </c>
      <c r="G238" s="11">
        <v>307</v>
      </c>
    </row>
    <row r="239" spans="1:7" ht="13.5">
      <c r="A239" s="10">
        <v>11801</v>
      </c>
      <c r="B239" s="10">
        <v>174001</v>
      </c>
      <c r="C239" s="10" t="s">
        <v>243</v>
      </c>
      <c r="D239" s="11">
        <v>451</v>
      </c>
      <c r="E239" s="11">
        <v>1007</v>
      </c>
      <c r="F239" s="11">
        <v>457</v>
      </c>
      <c r="G239" s="11">
        <v>550</v>
      </c>
    </row>
    <row r="240" spans="1:7" ht="13.5">
      <c r="A240" s="10">
        <v>11802</v>
      </c>
      <c r="B240" s="10">
        <v>174002</v>
      </c>
      <c r="C240" s="10" t="s">
        <v>244</v>
      </c>
      <c r="D240" s="11">
        <v>382</v>
      </c>
      <c r="E240" s="11">
        <v>889</v>
      </c>
      <c r="F240" s="11">
        <v>419</v>
      </c>
      <c r="G240" s="11">
        <v>470</v>
      </c>
    </row>
    <row r="241" spans="1:7" ht="13.5">
      <c r="A241" s="10">
        <v>11803</v>
      </c>
      <c r="B241" s="10">
        <v>174003</v>
      </c>
      <c r="C241" s="10" t="s">
        <v>245</v>
      </c>
      <c r="D241" s="11">
        <v>605</v>
      </c>
      <c r="E241" s="11">
        <v>1383</v>
      </c>
      <c r="F241" s="11">
        <v>634</v>
      </c>
      <c r="G241" s="11">
        <v>749</v>
      </c>
    </row>
    <row r="242" spans="1:7" ht="13.5">
      <c r="A242" s="10">
        <v>11804</v>
      </c>
      <c r="B242" s="10">
        <v>174004</v>
      </c>
      <c r="C242" s="10" t="s">
        <v>246</v>
      </c>
      <c r="D242" s="11">
        <v>447</v>
      </c>
      <c r="E242" s="11">
        <v>1046</v>
      </c>
      <c r="F242" s="11">
        <v>520</v>
      </c>
      <c r="G242" s="11">
        <v>526</v>
      </c>
    </row>
    <row r="243" spans="1:7" ht="13.5">
      <c r="A243" s="10">
        <v>11901</v>
      </c>
      <c r="B243" s="10">
        <v>216001</v>
      </c>
      <c r="C243" s="10" t="s">
        <v>247</v>
      </c>
      <c r="D243" s="11">
        <v>516</v>
      </c>
      <c r="E243" s="11">
        <v>1144</v>
      </c>
      <c r="F243" s="11">
        <v>550</v>
      </c>
      <c r="G243" s="11">
        <v>594</v>
      </c>
    </row>
    <row r="244" spans="1:7" ht="13.5">
      <c r="A244" s="10">
        <v>11902</v>
      </c>
      <c r="B244" s="10">
        <v>216002</v>
      </c>
      <c r="C244" s="10" t="s">
        <v>248</v>
      </c>
      <c r="D244" s="11">
        <v>634</v>
      </c>
      <c r="E244" s="11">
        <v>1216</v>
      </c>
      <c r="F244" s="11">
        <v>531</v>
      </c>
      <c r="G244" s="11">
        <v>685</v>
      </c>
    </row>
    <row r="245" spans="1:7" ht="13.5">
      <c r="A245" s="10">
        <v>12001</v>
      </c>
      <c r="B245" s="10">
        <v>93001</v>
      </c>
      <c r="C245" s="10" t="s">
        <v>249</v>
      </c>
      <c r="D245" s="11">
        <v>267</v>
      </c>
      <c r="E245" s="11">
        <v>681</v>
      </c>
      <c r="F245" s="11">
        <v>323</v>
      </c>
      <c r="G245" s="11">
        <v>358</v>
      </c>
    </row>
    <row r="246" spans="1:7" ht="13.5">
      <c r="A246" s="10">
        <v>12002</v>
      </c>
      <c r="B246" s="10">
        <v>93002</v>
      </c>
      <c r="C246" s="10" t="s">
        <v>250</v>
      </c>
      <c r="D246" s="11">
        <v>500</v>
      </c>
      <c r="E246" s="11">
        <v>1088</v>
      </c>
      <c r="F246" s="11">
        <v>481</v>
      </c>
      <c r="G246" s="11">
        <v>607</v>
      </c>
    </row>
    <row r="247" spans="1:7" ht="13.5">
      <c r="A247" s="10">
        <v>12003</v>
      </c>
      <c r="B247" s="10">
        <v>93003</v>
      </c>
      <c r="C247" s="10" t="s">
        <v>251</v>
      </c>
      <c r="D247" s="11">
        <v>468</v>
      </c>
      <c r="E247" s="11">
        <v>1124</v>
      </c>
      <c r="F247" s="11">
        <v>534</v>
      </c>
      <c r="G247" s="11">
        <v>590</v>
      </c>
    </row>
    <row r="248" spans="1:7" ht="13.5">
      <c r="A248" s="10">
        <v>11406</v>
      </c>
      <c r="B248" s="10">
        <v>188006</v>
      </c>
      <c r="C248" s="10" t="s">
        <v>252</v>
      </c>
      <c r="D248" s="11">
        <v>194</v>
      </c>
      <c r="E248" s="11">
        <v>366</v>
      </c>
      <c r="F248" s="11">
        <v>165</v>
      </c>
      <c r="G248" s="11">
        <v>201</v>
      </c>
    </row>
    <row r="249" spans="1:7" ht="13.5">
      <c r="A249" s="10">
        <v>12201</v>
      </c>
      <c r="B249" s="10">
        <v>26001</v>
      </c>
      <c r="C249" s="10" t="s">
        <v>253</v>
      </c>
      <c r="D249" s="11">
        <v>434</v>
      </c>
      <c r="E249" s="11">
        <v>1026</v>
      </c>
      <c r="F249" s="11">
        <v>486</v>
      </c>
      <c r="G249" s="11">
        <v>540</v>
      </c>
    </row>
    <row r="250" spans="1:7" ht="13.5">
      <c r="A250" s="10">
        <v>12202</v>
      </c>
      <c r="B250" s="10">
        <v>26002</v>
      </c>
      <c r="C250" s="10" t="s">
        <v>254</v>
      </c>
      <c r="D250" s="11">
        <v>349</v>
      </c>
      <c r="E250" s="11">
        <v>749</v>
      </c>
      <c r="F250" s="11">
        <v>361</v>
      </c>
      <c r="G250" s="11">
        <v>388</v>
      </c>
    </row>
    <row r="251" spans="1:7" ht="13.5">
      <c r="A251" s="10">
        <v>12301</v>
      </c>
      <c r="B251" s="10">
        <v>54001</v>
      </c>
      <c r="C251" s="10" t="s">
        <v>255</v>
      </c>
      <c r="D251" s="11">
        <v>325</v>
      </c>
      <c r="E251" s="11">
        <v>814</v>
      </c>
      <c r="F251" s="11">
        <v>383</v>
      </c>
      <c r="G251" s="11">
        <v>431</v>
      </c>
    </row>
    <row r="252" spans="1:7" ht="13.5">
      <c r="A252" s="10">
        <v>12302</v>
      </c>
      <c r="B252" s="10">
        <v>54002</v>
      </c>
      <c r="C252" s="10" t="s">
        <v>256</v>
      </c>
      <c r="D252" s="11">
        <v>259</v>
      </c>
      <c r="E252" s="11">
        <v>645</v>
      </c>
      <c r="F252" s="11">
        <v>302</v>
      </c>
      <c r="G252" s="11">
        <v>343</v>
      </c>
    </row>
    <row r="253" spans="1:7" ht="13.5">
      <c r="A253" s="10">
        <v>12400</v>
      </c>
      <c r="B253" s="10">
        <v>152000</v>
      </c>
      <c r="C253" s="10" t="s">
        <v>257</v>
      </c>
      <c r="D253" s="11">
        <v>0</v>
      </c>
      <c r="E253" s="11">
        <v>0</v>
      </c>
      <c r="F253" s="11">
        <v>0</v>
      </c>
      <c r="G253" s="11">
        <v>0</v>
      </c>
    </row>
    <row r="254" spans="1:7" ht="13.5">
      <c r="A254" s="10">
        <v>12501</v>
      </c>
      <c r="B254" s="10">
        <v>239001</v>
      </c>
      <c r="C254" s="10" t="s">
        <v>258</v>
      </c>
      <c r="D254" s="11">
        <v>353</v>
      </c>
      <c r="E254" s="11">
        <v>721</v>
      </c>
      <c r="F254" s="11">
        <v>313</v>
      </c>
      <c r="G254" s="11">
        <v>408</v>
      </c>
    </row>
    <row r="255" spans="1:7" ht="13.5">
      <c r="A255" s="10">
        <v>12502</v>
      </c>
      <c r="B255" s="10">
        <v>239002</v>
      </c>
      <c r="C255" s="10" t="s">
        <v>259</v>
      </c>
      <c r="D255" s="11">
        <v>177</v>
      </c>
      <c r="E255" s="11">
        <v>325</v>
      </c>
      <c r="F255" s="11">
        <v>140</v>
      </c>
      <c r="G255" s="11">
        <v>185</v>
      </c>
    </row>
    <row r="256" spans="1:7" ht="13.5">
      <c r="A256" s="10">
        <v>2601</v>
      </c>
      <c r="B256" s="10">
        <v>247001</v>
      </c>
      <c r="C256" s="10" t="s">
        <v>260</v>
      </c>
      <c r="D256" s="11">
        <v>264</v>
      </c>
      <c r="E256" s="11">
        <v>613</v>
      </c>
      <c r="F256" s="11">
        <v>287</v>
      </c>
      <c r="G256" s="11">
        <v>326</v>
      </c>
    </row>
    <row r="257" spans="1:7" ht="13.5">
      <c r="A257" s="10">
        <v>12600</v>
      </c>
      <c r="B257" s="10">
        <v>249000</v>
      </c>
      <c r="C257" s="10" t="s">
        <v>261</v>
      </c>
      <c r="D257" s="11">
        <v>560</v>
      </c>
      <c r="E257" s="11">
        <v>1124</v>
      </c>
      <c r="F257" s="11">
        <v>521</v>
      </c>
      <c r="G257" s="11">
        <v>603</v>
      </c>
    </row>
    <row r="258" spans="1:7" ht="13.5">
      <c r="A258" s="10">
        <v>12701</v>
      </c>
      <c r="B258" s="10">
        <v>12001</v>
      </c>
      <c r="C258" s="10" t="s">
        <v>262</v>
      </c>
      <c r="D258" s="11">
        <v>151</v>
      </c>
      <c r="E258" s="11">
        <v>335</v>
      </c>
      <c r="F258" s="11">
        <v>152</v>
      </c>
      <c r="G258" s="11">
        <v>183</v>
      </c>
    </row>
    <row r="259" spans="1:7" ht="13.5">
      <c r="A259" s="10">
        <v>12702</v>
      </c>
      <c r="B259" s="10">
        <v>12002</v>
      </c>
      <c r="C259" s="10" t="s">
        <v>263</v>
      </c>
      <c r="D259" s="11">
        <v>215</v>
      </c>
      <c r="E259" s="11">
        <v>468</v>
      </c>
      <c r="F259" s="11">
        <v>195</v>
      </c>
      <c r="G259" s="11">
        <v>273</v>
      </c>
    </row>
    <row r="260" spans="1:7" ht="13.5">
      <c r="A260" s="10">
        <v>12703</v>
      </c>
      <c r="B260" s="10">
        <v>12003</v>
      </c>
      <c r="C260" s="10" t="s">
        <v>264</v>
      </c>
      <c r="D260" s="11">
        <v>284</v>
      </c>
      <c r="E260" s="11">
        <v>626</v>
      </c>
      <c r="F260" s="11">
        <v>281</v>
      </c>
      <c r="G260" s="11">
        <v>345</v>
      </c>
    </row>
    <row r="261" spans="1:7" ht="13.5">
      <c r="A261" s="10">
        <v>12704</v>
      </c>
      <c r="B261" s="10">
        <v>12004</v>
      </c>
      <c r="C261" s="10" t="s">
        <v>265</v>
      </c>
      <c r="D261" s="11">
        <v>613</v>
      </c>
      <c r="E261" s="11">
        <v>1265</v>
      </c>
      <c r="F261" s="11">
        <v>586</v>
      </c>
      <c r="G261" s="11">
        <v>679</v>
      </c>
    </row>
    <row r="262" spans="1:7" ht="13.5">
      <c r="A262" s="10">
        <v>12705</v>
      </c>
      <c r="B262" s="10">
        <v>12005</v>
      </c>
      <c r="C262" s="10" t="s">
        <v>266</v>
      </c>
      <c r="D262" s="11">
        <v>355</v>
      </c>
      <c r="E262" s="11">
        <v>919</v>
      </c>
      <c r="F262" s="11">
        <v>414</v>
      </c>
      <c r="G262" s="11">
        <v>505</v>
      </c>
    </row>
    <row r="263" spans="1:7" ht="13.5">
      <c r="A263" s="10">
        <v>12800</v>
      </c>
      <c r="B263" s="10">
        <v>13000</v>
      </c>
      <c r="C263" s="10" t="s">
        <v>267</v>
      </c>
      <c r="D263" s="11">
        <v>379</v>
      </c>
      <c r="E263" s="11">
        <v>921</v>
      </c>
      <c r="F263" s="11">
        <v>434</v>
      </c>
      <c r="G263" s="11">
        <v>487</v>
      </c>
    </row>
    <row r="264" spans="1:7" ht="13.5">
      <c r="A264" s="10">
        <v>12900</v>
      </c>
      <c r="B264" s="10">
        <v>103000</v>
      </c>
      <c r="C264" s="10" t="s">
        <v>268</v>
      </c>
      <c r="D264" s="11">
        <v>234</v>
      </c>
      <c r="E264" s="11">
        <v>563</v>
      </c>
      <c r="F264" s="11">
        <v>259</v>
      </c>
      <c r="G264" s="11">
        <v>304</v>
      </c>
    </row>
    <row r="265" spans="1:7" ht="13.5">
      <c r="A265" s="10">
        <v>13000</v>
      </c>
      <c r="B265" s="10">
        <v>107000</v>
      </c>
      <c r="C265" s="10" t="s">
        <v>269</v>
      </c>
      <c r="D265" s="11">
        <v>4</v>
      </c>
      <c r="E265" s="11">
        <v>16</v>
      </c>
      <c r="F265" s="11">
        <v>8</v>
      </c>
      <c r="G265" s="11">
        <v>8</v>
      </c>
    </row>
    <row r="266" spans="1:7" ht="13.5">
      <c r="A266" s="10">
        <v>13100</v>
      </c>
      <c r="B266" s="10">
        <v>156000</v>
      </c>
      <c r="C266" s="10" t="s">
        <v>270</v>
      </c>
      <c r="D266" s="11">
        <v>162</v>
      </c>
      <c r="E266" s="11">
        <v>420</v>
      </c>
      <c r="F266" s="11">
        <v>165</v>
      </c>
      <c r="G266" s="11">
        <v>255</v>
      </c>
    </row>
    <row r="267" spans="1:7" ht="13.5">
      <c r="A267" s="10">
        <v>13200</v>
      </c>
      <c r="B267" s="10">
        <v>151000</v>
      </c>
      <c r="C267" s="10" t="s">
        <v>271</v>
      </c>
      <c r="D267" s="11">
        <v>373</v>
      </c>
      <c r="E267" s="11">
        <v>625</v>
      </c>
      <c r="F267" s="11">
        <v>294</v>
      </c>
      <c r="G267" s="11">
        <v>331</v>
      </c>
    </row>
    <row r="268" spans="1:7" ht="13.5">
      <c r="A268" s="10">
        <v>13300</v>
      </c>
      <c r="B268" s="10">
        <v>153000</v>
      </c>
      <c r="C268" s="10" t="s">
        <v>272</v>
      </c>
      <c r="D268" s="11">
        <v>10</v>
      </c>
      <c r="E268" s="11">
        <v>22</v>
      </c>
      <c r="F268" s="11">
        <v>14</v>
      </c>
      <c r="G268" s="11">
        <v>8</v>
      </c>
    </row>
    <row r="269" spans="1:7" ht="13.5">
      <c r="A269" s="10">
        <v>13400</v>
      </c>
      <c r="B269" s="10">
        <v>154000</v>
      </c>
      <c r="C269" s="10" t="s">
        <v>273</v>
      </c>
      <c r="D269" s="11">
        <v>57</v>
      </c>
      <c r="E269" s="11">
        <v>111</v>
      </c>
      <c r="F269" s="11">
        <v>46</v>
      </c>
      <c r="G269" s="11">
        <v>65</v>
      </c>
    </row>
    <row r="270" spans="1:7" ht="13.5">
      <c r="A270" s="10">
        <v>13500</v>
      </c>
      <c r="B270" s="10">
        <v>159000</v>
      </c>
      <c r="C270" s="10" t="s">
        <v>274</v>
      </c>
      <c r="D270" s="11">
        <v>530</v>
      </c>
      <c r="E270" s="11">
        <v>930</v>
      </c>
      <c r="F270" s="11">
        <v>406</v>
      </c>
      <c r="G270" s="11">
        <v>524</v>
      </c>
    </row>
    <row r="271" spans="1:7" ht="13.5">
      <c r="A271" s="10">
        <v>13601</v>
      </c>
      <c r="B271" s="10">
        <v>160001</v>
      </c>
      <c r="C271" s="10" t="s">
        <v>275</v>
      </c>
      <c r="D271" s="11">
        <v>351</v>
      </c>
      <c r="E271" s="11">
        <v>604</v>
      </c>
      <c r="F271" s="11">
        <v>294</v>
      </c>
      <c r="G271" s="11">
        <v>310</v>
      </c>
    </row>
    <row r="272" spans="1:7" ht="13.5">
      <c r="A272" s="10">
        <v>13602</v>
      </c>
      <c r="B272" s="10">
        <v>160002</v>
      </c>
      <c r="C272" s="10" t="s">
        <v>276</v>
      </c>
      <c r="D272" s="11">
        <v>299</v>
      </c>
      <c r="E272" s="11">
        <v>617</v>
      </c>
      <c r="F272" s="11">
        <v>256</v>
      </c>
      <c r="G272" s="11">
        <v>361</v>
      </c>
    </row>
    <row r="273" spans="1:7" ht="13.5">
      <c r="A273" s="10">
        <v>13700</v>
      </c>
      <c r="B273" s="10">
        <v>157000</v>
      </c>
      <c r="C273" s="10" t="s">
        <v>277</v>
      </c>
      <c r="D273" s="11">
        <v>508</v>
      </c>
      <c r="E273" s="11">
        <v>883</v>
      </c>
      <c r="F273" s="11">
        <v>399</v>
      </c>
      <c r="G273" s="11">
        <v>484</v>
      </c>
    </row>
    <row r="274" spans="1:7" ht="13.5">
      <c r="A274" s="10">
        <v>13800</v>
      </c>
      <c r="B274" s="10">
        <v>158000</v>
      </c>
      <c r="C274" s="10" t="s">
        <v>278</v>
      </c>
      <c r="D274" s="11">
        <v>47</v>
      </c>
      <c r="E274" s="11">
        <v>106</v>
      </c>
      <c r="F274" s="11">
        <v>47</v>
      </c>
      <c r="G274" s="11">
        <v>59</v>
      </c>
    </row>
    <row r="275" spans="1:7" ht="13.5">
      <c r="A275" s="10">
        <v>13901</v>
      </c>
      <c r="B275" s="10">
        <v>25001</v>
      </c>
      <c r="C275" s="10" t="s">
        <v>279</v>
      </c>
      <c r="D275" s="11">
        <v>303</v>
      </c>
      <c r="E275" s="11">
        <v>602</v>
      </c>
      <c r="F275" s="11">
        <v>265</v>
      </c>
      <c r="G275" s="11">
        <v>337</v>
      </c>
    </row>
    <row r="276" spans="1:7" ht="13.5">
      <c r="A276" s="10">
        <v>14002</v>
      </c>
      <c r="B276" s="10">
        <v>22002</v>
      </c>
      <c r="C276" s="10" t="s">
        <v>280</v>
      </c>
      <c r="D276" s="11">
        <v>432</v>
      </c>
      <c r="E276" s="11">
        <v>892</v>
      </c>
      <c r="F276" s="11">
        <v>405</v>
      </c>
      <c r="G276" s="11">
        <v>487</v>
      </c>
    </row>
    <row r="277" spans="1:7" ht="13.5">
      <c r="A277" s="10">
        <v>14003</v>
      </c>
      <c r="B277" s="10">
        <v>22003</v>
      </c>
      <c r="C277" s="10" t="s">
        <v>281</v>
      </c>
      <c r="D277" s="11">
        <v>505</v>
      </c>
      <c r="E277" s="11">
        <v>967</v>
      </c>
      <c r="F277" s="11">
        <v>499</v>
      </c>
      <c r="G277" s="11">
        <v>468</v>
      </c>
    </row>
    <row r="278" spans="1:7" ht="13.5">
      <c r="A278" s="10">
        <v>14004</v>
      </c>
      <c r="B278" s="10">
        <v>22004</v>
      </c>
      <c r="C278" s="10" t="s">
        <v>282</v>
      </c>
      <c r="D278" s="11">
        <v>242</v>
      </c>
      <c r="E278" s="11">
        <v>507</v>
      </c>
      <c r="F278" s="11">
        <v>254</v>
      </c>
      <c r="G278" s="11">
        <v>253</v>
      </c>
    </row>
    <row r="279" spans="1:7" ht="13.5">
      <c r="A279" s="10">
        <v>14005</v>
      </c>
      <c r="B279" s="10">
        <v>22005</v>
      </c>
      <c r="C279" s="10" t="s">
        <v>283</v>
      </c>
      <c r="D279" s="11">
        <v>251</v>
      </c>
      <c r="E279" s="11">
        <v>517</v>
      </c>
      <c r="F279" s="11">
        <v>241</v>
      </c>
      <c r="G279" s="11">
        <v>276</v>
      </c>
    </row>
    <row r="280" spans="1:7" ht="13.5">
      <c r="A280" s="10">
        <v>14006</v>
      </c>
      <c r="B280" s="10">
        <v>22006</v>
      </c>
      <c r="C280" s="10" t="s">
        <v>284</v>
      </c>
      <c r="D280" s="11">
        <v>439</v>
      </c>
      <c r="E280" s="11">
        <v>1169</v>
      </c>
      <c r="F280" s="11">
        <v>498</v>
      </c>
      <c r="G280" s="11">
        <v>671</v>
      </c>
    </row>
    <row r="281" spans="1:7" ht="13.5">
      <c r="A281" s="10">
        <v>14100</v>
      </c>
      <c r="B281" s="10">
        <v>24000</v>
      </c>
      <c r="C281" s="10" t="s">
        <v>285</v>
      </c>
      <c r="D281" s="11">
        <v>346</v>
      </c>
      <c r="E281" s="11">
        <v>734</v>
      </c>
      <c r="F281" s="11">
        <v>354</v>
      </c>
      <c r="G281" s="11">
        <v>380</v>
      </c>
    </row>
    <row r="282" spans="1:7" ht="13.5">
      <c r="A282" s="10">
        <v>14200</v>
      </c>
      <c r="B282" s="10">
        <v>23000</v>
      </c>
      <c r="C282" s="10" t="s">
        <v>286</v>
      </c>
      <c r="D282" s="11">
        <v>0</v>
      </c>
      <c r="E282" s="11">
        <v>0</v>
      </c>
      <c r="F282" s="11">
        <v>0</v>
      </c>
      <c r="G282" s="11">
        <v>0</v>
      </c>
    </row>
    <row r="283" spans="1:7" ht="13.5">
      <c r="A283" s="10">
        <v>14300</v>
      </c>
      <c r="B283" s="10">
        <v>255000</v>
      </c>
      <c r="C283" s="10" t="s">
        <v>287</v>
      </c>
      <c r="D283" s="11">
        <v>22</v>
      </c>
      <c r="E283" s="11">
        <v>47</v>
      </c>
      <c r="F283" s="11">
        <v>20</v>
      </c>
      <c r="G283" s="11">
        <v>27</v>
      </c>
    </row>
    <row r="284" spans="1:7" ht="13.5">
      <c r="A284" s="10">
        <v>14400</v>
      </c>
      <c r="B284" s="10">
        <v>92000</v>
      </c>
      <c r="C284" s="10" t="s">
        <v>288</v>
      </c>
      <c r="D284" s="11">
        <v>0</v>
      </c>
      <c r="E284" s="11">
        <v>0</v>
      </c>
      <c r="F284" s="11">
        <v>0</v>
      </c>
      <c r="G284" s="11">
        <v>0</v>
      </c>
    </row>
    <row r="285" spans="1:7" ht="13.5">
      <c r="A285" s="10">
        <v>14500</v>
      </c>
      <c r="B285" s="10">
        <v>150000</v>
      </c>
      <c r="C285" s="10" t="s">
        <v>289</v>
      </c>
      <c r="D285" s="11">
        <v>784</v>
      </c>
      <c r="E285" s="11">
        <v>1257</v>
      </c>
      <c r="F285" s="11">
        <v>646</v>
      </c>
      <c r="G285" s="11">
        <v>611</v>
      </c>
    </row>
    <row r="286" spans="1:7" ht="13.5">
      <c r="A286" s="10">
        <v>14600</v>
      </c>
      <c r="B286" s="10">
        <v>149000</v>
      </c>
      <c r="C286" s="10" t="s">
        <v>290</v>
      </c>
      <c r="D286" s="11">
        <v>770</v>
      </c>
      <c r="E286" s="11">
        <v>1219</v>
      </c>
      <c r="F286" s="11">
        <v>596</v>
      </c>
      <c r="G286" s="11">
        <v>623</v>
      </c>
    </row>
    <row r="287" spans="1:7" ht="13.5">
      <c r="A287" s="10">
        <v>14700</v>
      </c>
      <c r="B287" s="10">
        <v>155000</v>
      </c>
      <c r="C287" s="10" t="s">
        <v>291</v>
      </c>
      <c r="D287" s="11">
        <v>1053</v>
      </c>
      <c r="E287" s="11">
        <v>1248</v>
      </c>
      <c r="F287" s="11">
        <v>720</v>
      </c>
      <c r="G287" s="11">
        <v>528</v>
      </c>
    </row>
    <row r="288" spans="1:7" ht="13.5">
      <c r="A288" s="10">
        <v>14800</v>
      </c>
      <c r="B288" s="10">
        <v>148000</v>
      </c>
      <c r="C288" s="10" t="s">
        <v>292</v>
      </c>
      <c r="D288" s="11">
        <v>388</v>
      </c>
      <c r="E288" s="11">
        <v>616</v>
      </c>
      <c r="F288" s="11">
        <v>301</v>
      </c>
      <c r="G288" s="11">
        <v>315</v>
      </c>
    </row>
    <row r="289" spans="1:7" ht="13.5">
      <c r="A289" s="10">
        <v>15400</v>
      </c>
      <c r="B289" s="10">
        <v>67000</v>
      </c>
      <c r="C289" s="10" t="s">
        <v>293</v>
      </c>
      <c r="D289" s="11">
        <v>3036</v>
      </c>
      <c r="E289" s="11">
        <v>7341</v>
      </c>
      <c r="F289" s="11">
        <v>3512</v>
      </c>
      <c r="G289" s="11">
        <v>3829</v>
      </c>
    </row>
    <row r="290" spans="1:7" ht="13.5">
      <c r="A290" s="10">
        <v>15500</v>
      </c>
      <c r="B290" s="10">
        <v>207000</v>
      </c>
      <c r="C290" s="10" t="s">
        <v>294</v>
      </c>
      <c r="D290" s="11">
        <v>1587</v>
      </c>
      <c r="E290" s="11">
        <v>3951</v>
      </c>
      <c r="F290" s="11">
        <v>1879</v>
      </c>
      <c r="G290" s="11">
        <v>2072</v>
      </c>
    </row>
    <row r="291" spans="1:7" ht="13.5">
      <c r="A291" s="10">
        <v>15600</v>
      </c>
      <c r="B291" s="10">
        <v>235000</v>
      </c>
      <c r="C291" s="10" t="s">
        <v>295</v>
      </c>
      <c r="D291" s="11">
        <v>2235</v>
      </c>
      <c r="E291" s="11">
        <v>5335</v>
      </c>
      <c r="F291" s="11">
        <v>2523</v>
      </c>
      <c r="G291" s="11">
        <v>2812</v>
      </c>
    </row>
    <row r="292" spans="1:7" ht="13.5">
      <c r="A292" s="10">
        <v>15700</v>
      </c>
      <c r="B292" s="10">
        <v>256000</v>
      </c>
      <c r="C292" s="10" t="s">
        <v>296</v>
      </c>
      <c r="D292" s="11">
        <v>1766</v>
      </c>
      <c r="E292" s="11">
        <v>3997</v>
      </c>
      <c r="F292" s="11">
        <v>1853</v>
      </c>
      <c r="G292" s="11">
        <v>2144</v>
      </c>
    </row>
    <row r="293" spans="1:7" ht="13.5">
      <c r="A293" s="10">
        <v>15801</v>
      </c>
      <c r="B293" s="10">
        <v>76001</v>
      </c>
      <c r="C293" s="10" t="s">
        <v>297</v>
      </c>
      <c r="D293" s="11">
        <v>201</v>
      </c>
      <c r="E293" s="11">
        <v>460</v>
      </c>
      <c r="F293" s="11">
        <v>227</v>
      </c>
      <c r="G293" s="11">
        <v>233</v>
      </c>
    </row>
    <row r="294" spans="1:7" ht="13.5">
      <c r="A294" s="10">
        <v>15802</v>
      </c>
      <c r="B294" s="10">
        <v>76002</v>
      </c>
      <c r="C294" s="10" t="s">
        <v>298</v>
      </c>
      <c r="D294" s="11">
        <v>671</v>
      </c>
      <c r="E294" s="11">
        <v>1889</v>
      </c>
      <c r="F294" s="11">
        <v>907</v>
      </c>
      <c r="G294" s="11">
        <v>982</v>
      </c>
    </row>
    <row r="295" spans="1:7" ht="13.5">
      <c r="A295" s="10">
        <v>15901</v>
      </c>
      <c r="B295" s="10">
        <v>38001</v>
      </c>
      <c r="C295" s="10" t="s">
        <v>299</v>
      </c>
      <c r="D295" s="11">
        <v>55</v>
      </c>
      <c r="E295" s="11">
        <v>122</v>
      </c>
      <c r="F295" s="11">
        <v>51</v>
      </c>
      <c r="G295" s="11">
        <v>71</v>
      </c>
    </row>
    <row r="296" spans="1:7" ht="13.5">
      <c r="A296" s="10">
        <v>15902</v>
      </c>
      <c r="B296" s="10">
        <v>38002</v>
      </c>
      <c r="C296" s="10" t="s">
        <v>300</v>
      </c>
      <c r="D296" s="11">
        <v>151</v>
      </c>
      <c r="E296" s="11">
        <v>349</v>
      </c>
      <c r="F296" s="11">
        <v>179</v>
      </c>
      <c r="G296" s="11">
        <v>170</v>
      </c>
    </row>
    <row r="297" spans="1:7" ht="13.5">
      <c r="A297" s="10">
        <v>15903</v>
      </c>
      <c r="B297" s="10">
        <v>38003</v>
      </c>
      <c r="C297" s="10" t="s">
        <v>301</v>
      </c>
      <c r="D297" s="11">
        <v>0</v>
      </c>
      <c r="E297" s="11">
        <v>0</v>
      </c>
      <c r="F297" s="11">
        <v>0</v>
      </c>
      <c r="G297" s="11">
        <v>0</v>
      </c>
    </row>
    <row r="298" spans="1:7" ht="13.5">
      <c r="A298" s="10">
        <v>16000</v>
      </c>
      <c r="B298" s="10">
        <v>46000</v>
      </c>
      <c r="C298" s="10" t="s">
        <v>302</v>
      </c>
      <c r="D298" s="11">
        <v>20</v>
      </c>
      <c r="E298" s="11">
        <v>23</v>
      </c>
      <c r="F298" s="11">
        <v>17</v>
      </c>
      <c r="G298" s="11">
        <v>6</v>
      </c>
    </row>
    <row r="299" spans="1:7" ht="13.5">
      <c r="A299" s="10">
        <v>6303</v>
      </c>
      <c r="B299" s="10">
        <v>79003</v>
      </c>
      <c r="C299" s="10" t="s">
        <v>303</v>
      </c>
      <c r="D299" s="11">
        <v>351</v>
      </c>
      <c r="E299" s="11">
        <v>689</v>
      </c>
      <c r="F299" s="11">
        <v>327</v>
      </c>
      <c r="G299" s="11">
        <v>362</v>
      </c>
    </row>
    <row r="300" spans="1:7" ht="13.5">
      <c r="A300" s="10">
        <v>6304</v>
      </c>
      <c r="B300" s="10">
        <v>79004</v>
      </c>
      <c r="C300" s="10" t="s">
        <v>304</v>
      </c>
      <c r="D300" s="11">
        <v>65</v>
      </c>
      <c r="E300" s="11">
        <v>119</v>
      </c>
      <c r="F300" s="11">
        <v>51</v>
      </c>
      <c r="G300" s="11">
        <v>68</v>
      </c>
    </row>
    <row r="301" spans="1:7" ht="13.5">
      <c r="A301" s="10">
        <v>6305</v>
      </c>
      <c r="B301" s="10">
        <v>79005</v>
      </c>
      <c r="C301" s="10" t="s">
        <v>305</v>
      </c>
      <c r="D301" s="11">
        <v>156</v>
      </c>
      <c r="E301" s="11">
        <v>335</v>
      </c>
      <c r="F301" s="11">
        <v>182</v>
      </c>
      <c r="G301" s="11">
        <v>153</v>
      </c>
    </row>
    <row r="302" spans="1:7" ht="13.5">
      <c r="A302" s="10">
        <v>6306</v>
      </c>
      <c r="B302" s="10">
        <v>79006</v>
      </c>
      <c r="C302" s="10" t="s">
        <v>306</v>
      </c>
      <c r="D302" s="11">
        <v>374</v>
      </c>
      <c r="E302" s="11">
        <v>892</v>
      </c>
      <c r="F302" s="11">
        <v>439</v>
      </c>
      <c r="G302" s="11">
        <v>453</v>
      </c>
    </row>
    <row r="303" spans="1:7" ht="13.5">
      <c r="A303" s="10">
        <v>6307</v>
      </c>
      <c r="B303" s="10">
        <v>79007</v>
      </c>
      <c r="C303" s="10" t="s">
        <v>307</v>
      </c>
      <c r="D303" s="11">
        <v>398</v>
      </c>
      <c r="E303" s="11">
        <v>1075</v>
      </c>
      <c r="F303" s="11">
        <v>506</v>
      </c>
      <c r="G303" s="11">
        <v>569</v>
      </c>
    </row>
    <row r="304" spans="1:7" ht="13.5">
      <c r="A304" s="10">
        <v>16600</v>
      </c>
      <c r="B304" s="10">
        <v>145000</v>
      </c>
      <c r="C304" s="10" t="s">
        <v>308</v>
      </c>
      <c r="D304" s="11">
        <v>1145</v>
      </c>
      <c r="E304" s="11">
        <v>2898</v>
      </c>
      <c r="F304" s="11">
        <v>1327</v>
      </c>
      <c r="G304" s="11">
        <v>1571</v>
      </c>
    </row>
    <row r="305" spans="1:7" ht="13.5">
      <c r="A305" s="10">
        <v>16700</v>
      </c>
      <c r="B305" s="10">
        <v>73000</v>
      </c>
      <c r="C305" s="10" t="s">
        <v>309</v>
      </c>
      <c r="D305" s="11">
        <v>754</v>
      </c>
      <c r="E305" s="11">
        <v>1573</v>
      </c>
      <c r="F305" s="11">
        <v>802</v>
      </c>
      <c r="G305" s="11">
        <v>771</v>
      </c>
    </row>
    <row r="306" spans="1:7" ht="13.5">
      <c r="A306" s="10">
        <v>16800</v>
      </c>
      <c r="B306" s="10">
        <v>81000</v>
      </c>
      <c r="C306" s="10" t="s">
        <v>310</v>
      </c>
      <c r="D306" s="11">
        <v>821</v>
      </c>
      <c r="E306" s="11">
        <v>2011</v>
      </c>
      <c r="F306" s="11">
        <v>936</v>
      </c>
      <c r="G306" s="11">
        <v>1075</v>
      </c>
    </row>
    <row r="307" spans="1:7" ht="13.5">
      <c r="A307" s="10">
        <v>16900</v>
      </c>
      <c r="B307" s="10">
        <v>119000</v>
      </c>
      <c r="C307" s="10" t="s">
        <v>311</v>
      </c>
      <c r="D307" s="11">
        <v>2969</v>
      </c>
      <c r="E307" s="11">
        <v>7075</v>
      </c>
      <c r="F307" s="11">
        <v>3341</v>
      </c>
      <c r="G307" s="11">
        <v>3734</v>
      </c>
    </row>
    <row r="308" spans="1:7" ht="13.5">
      <c r="A308" s="10">
        <v>17000</v>
      </c>
      <c r="B308" s="10">
        <v>241000</v>
      </c>
      <c r="C308" s="10" t="s">
        <v>312</v>
      </c>
      <c r="D308" s="11">
        <v>2046</v>
      </c>
      <c r="E308" s="11">
        <v>5108</v>
      </c>
      <c r="F308" s="11">
        <v>2452</v>
      </c>
      <c r="G308" s="11">
        <v>2656</v>
      </c>
    </row>
    <row r="309" spans="1:7" ht="13.5">
      <c r="A309" s="10">
        <v>17600</v>
      </c>
      <c r="B309" s="10">
        <v>172000</v>
      </c>
      <c r="C309" s="10" t="s">
        <v>313</v>
      </c>
      <c r="D309" s="11">
        <v>3124</v>
      </c>
      <c r="E309" s="11">
        <v>8084</v>
      </c>
      <c r="F309" s="11">
        <v>3919</v>
      </c>
      <c r="G309" s="11">
        <v>4165</v>
      </c>
    </row>
    <row r="310" spans="1:7" ht="13.5">
      <c r="A310" s="10">
        <v>17700</v>
      </c>
      <c r="B310" s="10">
        <v>189000</v>
      </c>
      <c r="C310" s="10" t="s">
        <v>314</v>
      </c>
      <c r="D310" s="11">
        <v>1353</v>
      </c>
      <c r="E310" s="11">
        <v>3779</v>
      </c>
      <c r="F310" s="11">
        <v>1803</v>
      </c>
      <c r="G310" s="11">
        <v>1976</v>
      </c>
    </row>
    <row r="311" spans="1:7" ht="13.5">
      <c r="A311" s="10">
        <v>18100</v>
      </c>
      <c r="B311" s="10">
        <v>190000</v>
      </c>
      <c r="C311" s="10" t="s">
        <v>315</v>
      </c>
      <c r="D311" s="11">
        <v>340</v>
      </c>
      <c r="E311" s="11">
        <v>831</v>
      </c>
      <c r="F311" s="11">
        <v>400</v>
      </c>
      <c r="G311" s="11">
        <v>431</v>
      </c>
    </row>
    <row r="312" spans="1:7" ht="13.5">
      <c r="A312" s="10">
        <v>18200</v>
      </c>
      <c r="B312" s="10">
        <v>204000</v>
      </c>
      <c r="C312" s="10" t="s">
        <v>316</v>
      </c>
      <c r="D312" s="11">
        <v>0</v>
      </c>
      <c r="E312" s="11">
        <v>0</v>
      </c>
      <c r="F312" s="11">
        <v>0</v>
      </c>
      <c r="G312" s="11">
        <v>0</v>
      </c>
    </row>
    <row r="313" spans="1:7" ht="13.5">
      <c r="A313" s="10">
        <v>18300</v>
      </c>
      <c r="B313" s="10">
        <v>2000</v>
      </c>
      <c r="C313" s="10" t="s">
        <v>317</v>
      </c>
      <c r="D313" s="11">
        <v>272</v>
      </c>
      <c r="E313" s="11">
        <v>563</v>
      </c>
      <c r="F313" s="11">
        <v>287</v>
      </c>
      <c r="G313" s="11">
        <v>276</v>
      </c>
    </row>
    <row r="314" spans="1:7" ht="13.5">
      <c r="A314" s="10">
        <v>18400</v>
      </c>
      <c r="B314" s="10">
        <v>125000</v>
      </c>
      <c r="C314" s="10" t="s">
        <v>318</v>
      </c>
      <c r="D314" s="11">
        <v>190</v>
      </c>
      <c r="E314" s="11">
        <v>502</v>
      </c>
      <c r="F314" s="11">
        <v>224</v>
      </c>
      <c r="G314" s="11">
        <v>278</v>
      </c>
    </row>
    <row r="315" spans="1:7" ht="13.5">
      <c r="A315" s="10">
        <v>18500</v>
      </c>
      <c r="B315" s="10">
        <v>130000</v>
      </c>
      <c r="C315" s="10" t="s">
        <v>319</v>
      </c>
      <c r="D315" s="11">
        <v>304</v>
      </c>
      <c r="E315" s="11">
        <v>669</v>
      </c>
      <c r="F315" s="11">
        <v>302</v>
      </c>
      <c r="G315" s="11">
        <v>367</v>
      </c>
    </row>
    <row r="316" spans="1:7" ht="13.5">
      <c r="A316" s="10">
        <v>18601</v>
      </c>
      <c r="B316" s="10">
        <v>163001</v>
      </c>
      <c r="C316" s="10" t="s">
        <v>320</v>
      </c>
      <c r="D316" s="11">
        <v>257</v>
      </c>
      <c r="E316" s="11">
        <v>558</v>
      </c>
      <c r="F316" s="11">
        <v>264</v>
      </c>
      <c r="G316" s="11">
        <v>294</v>
      </c>
    </row>
    <row r="317" spans="1:7" ht="13.5">
      <c r="A317" s="10">
        <v>18602</v>
      </c>
      <c r="B317" s="10">
        <v>163002</v>
      </c>
      <c r="C317" s="10" t="s">
        <v>321</v>
      </c>
      <c r="D317" s="11">
        <v>175</v>
      </c>
      <c r="E317" s="11">
        <v>433</v>
      </c>
      <c r="F317" s="11">
        <v>189</v>
      </c>
      <c r="G317" s="11">
        <v>244</v>
      </c>
    </row>
    <row r="318" spans="1:7" ht="13.5">
      <c r="A318" s="10">
        <v>18603</v>
      </c>
      <c r="B318" s="10">
        <v>163003</v>
      </c>
      <c r="C318" s="10" t="s">
        <v>322</v>
      </c>
      <c r="D318" s="11">
        <v>230</v>
      </c>
      <c r="E318" s="11">
        <v>501</v>
      </c>
      <c r="F318" s="11">
        <v>231</v>
      </c>
      <c r="G318" s="11">
        <v>270</v>
      </c>
    </row>
    <row r="319" spans="1:7" ht="13.5">
      <c r="A319" s="10">
        <v>18700</v>
      </c>
      <c r="B319" s="10">
        <v>179000</v>
      </c>
      <c r="C319" s="10" t="s">
        <v>323</v>
      </c>
      <c r="D319" s="11">
        <v>267</v>
      </c>
      <c r="E319" s="11">
        <v>601</v>
      </c>
      <c r="F319" s="11">
        <v>261</v>
      </c>
      <c r="G319" s="11">
        <v>340</v>
      </c>
    </row>
    <row r="320" spans="1:7" ht="13.5">
      <c r="A320" s="10">
        <v>18801</v>
      </c>
      <c r="B320" s="10">
        <v>177001</v>
      </c>
      <c r="C320" s="10" t="s">
        <v>324</v>
      </c>
      <c r="D320" s="11">
        <v>250</v>
      </c>
      <c r="E320" s="11">
        <v>536</v>
      </c>
      <c r="F320" s="11">
        <v>253</v>
      </c>
      <c r="G320" s="11">
        <v>283</v>
      </c>
    </row>
    <row r="321" spans="1:7" ht="13.5">
      <c r="A321" s="10">
        <v>18802</v>
      </c>
      <c r="B321" s="10">
        <v>177002</v>
      </c>
      <c r="C321" s="10" t="s">
        <v>325</v>
      </c>
      <c r="D321" s="11">
        <v>286</v>
      </c>
      <c r="E321" s="11">
        <v>667</v>
      </c>
      <c r="F321" s="11">
        <v>304</v>
      </c>
      <c r="G321" s="11">
        <v>363</v>
      </c>
    </row>
    <row r="322" spans="1:7" ht="13.5">
      <c r="A322" s="10">
        <v>18900</v>
      </c>
      <c r="B322" s="10">
        <v>192000</v>
      </c>
      <c r="C322" s="10" t="s">
        <v>326</v>
      </c>
      <c r="D322" s="11">
        <v>207</v>
      </c>
      <c r="E322" s="11">
        <v>463</v>
      </c>
      <c r="F322" s="11">
        <v>209</v>
      </c>
      <c r="G322" s="11">
        <v>254</v>
      </c>
    </row>
    <row r="323" spans="1:7" ht="13.5">
      <c r="A323" s="10">
        <v>19000</v>
      </c>
      <c r="B323" s="10">
        <v>221000</v>
      </c>
      <c r="C323" s="10" t="s">
        <v>327</v>
      </c>
      <c r="D323" s="11">
        <v>233</v>
      </c>
      <c r="E323" s="11">
        <v>536</v>
      </c>
      <c r="F323" s="11">
        <v>239</v>
      </c>
      <c r="G323" s="11">
        <v>297</v>
      </c>
    </row>
    <row r="324" spans="1:7" ht="13.5">
      <c r="A324" s="10">
        <v>19100</v>
      </c>
      <c r="B324" s="10">
        <v>265000</v>
      </c>
      <c r="C324" s="10" t="s">
        <v>328</v>
      </c>
      <c r="D324" s="11">
        <v>25</v>
      </c>
      <c r="E324" s="11">
        <v>60</v>
      </c>
      <c r="F324" s="11">
        <v>47</v>
      </c>
      <c r="G324" s="11">
        <v>13</v>
      </c>
    </row>
    <row r="325" spans="1:7" ht="13.5">
      <c r="A325" s="10">
        <v>19200</v>
      </c>
      <c r="B325" s="10">
        <v>28000</v>
      </c>
      <c r="C325" s="10" t="s">
        <v>329</v>
      </c>
      <c r="D325" s="11">
        <v>413</v>
      </c>
      <c r="E325" s="11">
        <v>962</v>
      </c>
      <c r="F325" s="11">
        <v>462</v>
      </c>
      <c r="G325" s="11">
        <v>500</v>
      </c>
    </row>
    <row r="326" spans="1:7" ht="13.5">
      <c r="A326" s="10">
        <v>19300</v>
      </c>
      <c r="B326" s="10">
        <v>245000</v>
      </c>
      <c r="C326" s="10" t="s">
        <v>330</v>
      </c>
      <c r="D326" s="11">
        <v>0</v>
      </c>
      <c r="E326" s="11">
        <v>0</v>
      </c>
      <c r="F326" s="11">
        <v>0</v>
      </c>
      <c r="G326" s="11">
        <v>0</v>
      </c>
    </row>
    <row r="327" spans="1:7" ht="13.5">
      <c r="A327" s="10">
        <v>19401</v>
      </c>
      <c r="B327" s="10">
        <v>271001</v>
      </c>
      <c r="C327" s="10" t="s">
        <v>331</v>
      </c>
      <c r="D327" s="11">
        <v>530</v>
      </c>
      <c r="E327" s="11">
        <v>1250</v>
      </c>
      <c r="F327" s="11">
        <v>579</v>
      </c>
      <c r="G327" s="11">
        <v>671</v>
      </c>
    </row>
    <row r="328" spans="1:7" ht="13.5">
      <c r="A328" s="10">
        <v>19402</v>
      </c>
      <c r="B328" s="10">
        <v>271002</v>
      </c>
      <c r="C328" s="10" t="s">
        <v>332</v>
      </c>
      <c r="D328" s="11">
        <v>328</v>
      </c>
      <c r="E328" s="11">
        <v>774</v>
      </c>
      <c r="F328" s="11">
        <v>364</v>
      </c>
      <c r="G328" s="11">
        <v>410</v>
      </c>
    </row>
    <row r="329" spans="1:7" ht="13.5">
      <c r="A329" s="10">
        <v>19403</v>
      </c>
      <c r="B329" s="10">
        <v>271003</v>
      </c>
      <c r="C329" s="10" t="s">
        <v>333</v>
      </c>
      <c r="D329" s="11">
        <v>708</v>
      </c>
      <c r="E329" s="11">
        <v>1773</v>
      </c>
      <c r="F329" s="11">
        <v>812</v>
      </c>
      <c r="G329" s="11">
        <v>961</v>
      </c>
    </row>
    <row r="330" spans="1:7" ht="13.5">
      <c r="A330" s="10">
        <v>19404</v>
      </c>
      <c r="B330" s="10">
        <v>271004</v>
      </c>
      <c r="C330" s="10" t="s">
        <v>334</v>
      </c>
      <c r="D330" s="11">
        <v>50</v>
      </c>
      <c r="E330" s="11">
        <v>143</v>
      </c>
      <c r="F330" s="11">
        <v>63</v>
      </c>
      <c r="G330" s="11">
        <v>80</v>
      </c>
    </row>
    <row r="331" spans="1:7" ht="13.5">
      <c r="A331" s="10">
        <v>19405</v>
      </c>
      <c r="B331" s="10">
        <v>271005</v>
      </c>
      <c r="C331" s="10" t="s">
        <v>335</v>
      </c>
      <c r="D331" s="11">
        <v>270</v>
      </c>
      <c r="E331" s="11">
        <v>592</v>
      </c>
      <c r="F331" s="11">
        <v>270</v>
      </c>
      <c r="G331" s="11">
        <v>322</v>
      </c>
    </row>
    <row r="332" spans="1:7" ht="13.5">
      <c r="A332" s="10">
        <v>19406</v>
      </c>
      <c r="B332" s="10">
        <v>271006</v>
      </c>
      <c r="C332" s="10" t="s">
        <v>336</v>
      </c>
      <c r="D332" s="11">
        <v>282</v>
      </c>
      <c r="E332" s="11">
        <v>566</v>
      </c>
      <c r="F332" s="11">
        <v>255</v>
      </c>
      <c r="G332" s="11">
        <v>311</v>
      </c>
    </row>
    <row r="333" spans="1:7" ht="13.5">
      <c r="A333" s="10">
        <v>19500</v>
      </c>
      <c r="B333" s="10">
        <v>272000</v>
      </c>
      <c r="C333" s="10" t="s">
        <v>337</v>
      </c>
      <c r="D333" s="11">
        <v>208</v>
      </c>
      <c r="E333" s="11">
        <v>481</v>
      </c>
      <c r="F333" s="11">
        <v>225</v>
      </c>
      <c r="G333" s="11">
        <v>256</v>
      </c>
    </row>
    <row r="334" spans="1:7" ht="13.5">
      <c r="A334" s="10">
        <v>19600</v>
      </c>
      <c r="B334" s="10">
        <v>288000</v>
      </c>
      <c r="C334" s="10" t="s">
        <v>338</v>
      </c>
      <c r="D334" s="11">
        <v>172</v>
      </c>
      <c r="E334" s="11">
        <v>574</v>
      </c>
      <c r="F334" s="11">
        <v>270</v>
      </c>
      <c r="G334" s="11">
        <v>304</v>
      </c>
    </row>
    <row r="335" spans="1:7" ht="13.5">
      <c r="A335" s="10">
        <v>19700</v>
      </c>
      <c r="B335" s="10">
        <v>290000</v>
      </c>
      <c r="C335" s="10" t="s">
        <v>339</v>
      </c>
      <c r="D335" s="11">
        <v>167</v>
      </c>
      <c r="E335" s="11">
        <v>462</v>
      </c>
      <c r="F335" s="11">
        <v>214</v>
      </c>
      <c r="G335" s="11">
        <v>248</v>
      </c>
    </row>
    <row r="336" spans="1:7" ht="13.5">
      <c r="A336" s="10">
        <v>20300</v>
      </c>
      <c r="B336" s="10">
        <v>32000</v>
      </c>
      <c r="C336" s="10" t="s">
        <v>340</v>
      </c>
      <c r="D336" s="11">
        <v>95</v>
      </c>
      <c r="E336" s="11">
        <v>256</v>
      </c>
      <c r="F336" s="11">
        <v>104</v>
      </c>
      <c r="G336" s="11">
        <v>152</v>
      </c>
    </row>
    <row r="337" spans="1:7" ht="13.5">
      <c r="A337" s="10">
        <v>20400</v>
      </c>
      <c r="B337" s="10">
        <v>62000</v>
      </c>
      <c r="C337" s="10" t="s">
        <v>341</v>
      </c>
      <c r="D337" s="11">
        <v>306</v>
      </c>
      <c r="E337" s="11">
        <v>549</v>
      </c>
      <c r="F337" s="11">
        <v>239</v>
      </c>
      <c r="G337" s="11">
        <v>310</v>
      </c>
    </row>
    <row r="338" spans="1:7" ht="13.5">
      <c r="A338" s="10">
        <v>20501</v>
      </c>
      <c r="B338" s="10">
        <v>116001</v>
      </c>
      <c r="C338" s="10" t="s">
        <v>342</v>
      </c>
      <c r="D338" s="11">
        <v>209</v>
      </c>
      <c r="E338" s="11">
        <v>403</v>
      </c>
      <c r="F338" s="11">
        <v>187</v>
      </c>
      <c r="G338" s="11">
        <v>216</v>
      </c>
    </row>
    <row r="339" spans="1:7" ht="13.5">
      <c r="A339" s="10">
        <v>20502</v>
      </c>
      <c r="B339" s="10">
        <v>116002</v>
      </c>
      <c r="C339" s="10" t="s">
        <v>343</v>
      </c>
      <c r="D339" s="11">
        <v>291</v>
      </c>
      <c r="E339" s="11">
        <v>616</v>
      </c>
      <c r="F339" s="11">
        <v>278</v>
      </c>
      <c r="G339" s="11">
        <v>338</v>
      </c>
    </row>
    <row r="340" spans="1:7" ht="13.5">
      <c r="A340" s="10">
        <v>20601</v>
      </c>
      <c r="B340" s="10">
        <v>224001</v>
      </c>
      <c r="C340" s="10" t="s">
        <v>344</v>
      </c>
      <c r="D340" s="11">
        <v>122</v>
      </c>
      <c r="E340" s="11">
        <v>262</v>
      </c>
      <c r="F340" s="11">
        <v>128</v>
      </c>
      <c r="G340" s="11">
        <v>134</v>
      </c>
    </row>
    <row r="341" spans="1:7" ht="13.5">
      <c r="A341" s="10">
        <v>20602</v>
      </c>
      <c r="B341" s="10">
        <v>224002</v>
      </c>
      <c r="C341" s="10" t="s">
        <v>345</v>
      </c>
      <c r="D341" s="11">
        <v>314</v>
      </c>
      <c r="E341" s="11">
        <v>658</v>
      </c>
      <c r="F341" s="11">
        <v>299</v>
      </c>
      <c r="G341" s="11">
        <v>359</v>
      </c>
    </row>
    <row r="342" spans="1:7" ht="13.5">
      <c r="A342" s="10">
        <v>20603</v>
      </c>
      <c r="B342" s="10">
        <v>224003</v>
      </c>
      <c r="C342" s="10" t="s">
        <v>346</v>
      </c>
      <c r="D342" s="11">
        <v>216</v>
      </c>
      <c r="E342" s="11">
        <v>519</v>
      </c>
      <c r="F342" s="11">
        <v>243</v>
      </c>
      <c r="G342" s="11">
        <v>276</v>
      </c>
    </row>
    <row r="343" spans="1:7" ht="13.5">
      <c r="A343" s="10">
        <v>20700</v>
      </c>
      <c r="B343" s="10">
        <v>248000</v>
      </c>
      <c r="C343" s="10" t="s">
        <v>347</v>
      </c>
      <c r="D343" s="11">
        <v>286</v>
      </c>
      <c r="E343" s="11">
        <v>656</v>
      </c>
      <c r="F343" s="11">
        <v>302</v>
      </c>
      <c r="G343" s="11">
        <v>354</v>
      </c>
    </row>
    <row r="344" spans="1:7" ht="13.5">
      <c r="A344" s="10">
        <v>20800</v>
      </c>
      <c r="B344" s="10">
        <v>113000</v>
      </c>
      <c r="C344" s="10" t="s">
        <v>348</v>
      </c>
      <c r="D344" s="11">
        <v>178</v>
      </c>
      <c r="E344" s="11">
        <v>384</v>
      </c>
      <c r="F344" s="11">
        <v>173</v>
      </c>
      <c r="G344" s="11">
        <v>211</v>
      </c>
    </row>
    <row r="345" spans="1:7" ht="13.5">
      <c r="A345" s="10">
        <v>20900</v>
      </c>
      <c r="B345" s="10">
        <v>215000</v>
      </c>
      <c r="C345" s="10" t="s">
        <v>349</v>
      </c>
      <c r="D345" s="11">
        <v>124</v>
      </c>
      <c r="E345" s="11">
        <v>253</v>
      </c>
      <c r="F345" s="11">
        <v>145</v>
      </c>
      <c r="G345" s="11">
        <v>108</v>
      </c>
    </row>
    <row r="346" spans="1:7" ht="13.5">
      <c r="A346" s="10">
        <v>21000</v>
      </c>
      <c r="B346" s="10">
        <v>269000</v>
      </c>
      <c r="C346" s="10" t="s">
        <v>350</v>
      </c>
      <c r="D346" s="11">
        <v>162</v>
      </c>
      <c r="E346" s="11">
        <v>394</v>
      </c>
      <c r="F346" s="11">
        <v>174</v>
      </c>
      <c r="G346" s="11">
        <v>220</v>
      </c>
    </row>
    <row r="347" spans="1:7" ht="13.5">
      <c r="A347" s="10">
        <v>21100</v>
      </c>
      <c r="B347" s="10">
        <v>225000</v>
      </c>
      <c r="C347" s="10" t="s">
        <v>351</v>
      </c>
      <c r="D347" s="11">
        <v>0</v>
      </c>
      <c r="E347" s="11">
        <v>0</v>
      </c>
      <c r="F347" s="11">
        <v>0</v>
      </c>
      <c r="G347" s="11">
        <v>0</v>
      </c>
    </row>
    <row r="348" spans="1:7" ht="13.5">
      <c r="A348" s="10">
        <v>21700</v>
      </c>
      <c r="B348" s="10">
        <v>14000</v>
      </c>
      <c r="C348" s="10" t="s">
        <v>352</v>
      </c>
      <c r="D348" s="11">
        <v>770</v>
      </c>
      <c r="E348" s="11">
        <v>1971</v>
      </c>
      <c r="F348" s="11">
        <v>934</v>
      </c>
      <c r="G348" s="11">
        <v>1037</v>
      </c>
    </row>
    <row r="349" spans="1:7" ht="13.5">
      <c r="A349" s="10">
        <v>21800</v>
      </c>
      <c r="B349" s="10">
        <v>105000</v>
      </c>
      <c r="C349" s="10" t="s">
        <v>353</v>
      </c>
      <c r="D349" s="11">
        <v>623</v>
      </c>
      <c r="E349" s="11">
        <v>1387</v>
      </c>
      <c r="F349" s="11">
        <v>638</v>
      </c>
      <c r="G349" s="11">
        <v>749</v>
      </c>
    </row>
    <row r="350" spans="1:7" ht="13.5">
      <c r="A350" s="10">
        <v>21901</v>
      </c>
      <c r="B350" s="10">
        <v>124001</v>
      </c>
      <c r="C350" s="10" t="s">
        <v>354</v>
      </c>
      <c r="D350" s="11">
        <v>447</v>
      </c>
      <c r="E350" s="11">
        <v>1041</v>
      </c>
      <c r="F350" s="11">
        <v>478</v>
      </c>
      <c r="G350" s="11">
        <v>563</v>
      </c>
    </row>
    <row r="351" spans="1:7" ht="13.5">
      <c r="A351" s="10">
        <v>21902</v>
      </c>
      <c r="B351" s="10">
        <v>124002</v>
      </c>
      <c r="C351" s="10" t="s">
        <v>355</v>
      </c>
      <c r="D351" s="11">
        <v>54</v>
      </c>
      <c r="E351" s="11">
        <v>110</v>
      </c>
      <c r="F351" s="11">
        <v>48</v>
      </c>
      <c r="G351" s="11">
        <v>62</v>
      </c>
    </row>
    <row r="352" spans="1:7" ht="13.5">
      <c r="A352" s="10">
        <v>21903</v>
      </c>
      <c r="B352" s="10">
        <v>124003</v>
      </c>
      <c r="C352" s="10" t="s">
        <v>356</v>
      </c>
      <c r="D352" s="11">
        <v>63</v>
      </c>
      <c r="E352" s="11">
        <v>140</v>
      </c>
      <c r="F352" s="11">
        <v>50</v>
      </c>
      <c r="G352" s="11">
        <v>90</v>
      </c>
    </row>
    <row r="353" spans="1:7" ht="13.5">
      <c r="A353" s="10">
        <v>21904</v>
      </c>
      <c r="B353" s="10">
        <v>124004</v>
      </c>
      <c r="C353" s="10" t="s">
        <v>357</v>
      </c>
      <c r="D353" s="11">
        <v>70</v>
      </c>
      <c r="E353" s="11">
        <v>137</v>
      </c>
      <c r="F353" s="11">
        <v>65</v>
      </c>
      <c r="G353" s="11">
        <v>72</v>
      </c>
    </row>
    <row r="354" spans="1:7" ht="13.5">
      <c r="A354" s="10">
        <v>21905</v>
      </c>
      <c r="B354" s="10">
        <v>124005</v>
      </c>
      <c r="C354" s="10" t="s">
        <v>358</v>
      </c>
      <c r="D354" s="11">
        <v>123</v>
      </c>
      <c r="E354" s="11">
        <v>268</v>
      </c>
      <c r="F354" s="11">
        <v>131</v>
      </c>
      <c r="G354" s="11">
        <v>137</v>
      </c>
    </row>
    <row r="355" spans="1:7" ht="13.5">
      <c r="A355" s="10">
        <v>21906</v>
      </c>
      <c r="B355" s="10">
        <v>124006</v>
      </c>
      <c r="C355" s="10" t="s">
        <v>359</v>
      </c>
      <c r="D355" s="11">
        <v>121</v>
      </c>
      <c r="E355" s="11">
        <v>311</v>
      </c>
      <c r="F355" s="11">
        <v>143</v>
      </c>
      <c r="G355" s="11">
        <v>168</v>
      </c>
    </row>
    <row r="356" spans="1:7" ht="13.5">
      <c r="A356" s="10">
        <v>22000</v>
      </c>
      <c r="B356" s="10">
        <v>180000</v>
      </c>
      <c r="C356" s="10" t="s">
        <v>360</v>
      </c>
      <c r="D356" s="11">
        <v>111</v>
      </c>
      <c r="E356" s="11">
        <v>284</v>
      </c>
      <c r="F356" s="11">
        <v>121</v>
      </c>
      <c r="G356" s="11">
        <v>163</v>
      </c>
    </row>
    <row r="357" spans="1:7" ht="13.5">
      <c r="A357" s="10">
        <v>22101</v>
      </c>
      <c r="B357" s="10">
        <v>217001</v>
      </c>
      <c r="C357" s="10" t="s">
        <v>361</v>
      </c>
      <c r="D357" s="11">
        <v>398</v>
      </c>
      <c r="E357" s="11">
        <v>966</v>
      </c>
      <c r="F357" s="11">
        <v>426</v>
      </c>
      <c r="G357" s="11">
        <v>540</v>
      </c>
    </row>
    <row r="358" spans="1:7" ht="13.5">
      <c r="A358" s="10">
        <v>22102</v>
      </c>
      <c r="B358" s="10">
        <v>217002</v>
      </c>
      <c r="C358" s="10" t="s">
        <v>362</v>
      </c>
      <c r="D358" s="11">
        <v>115</v>
      </c>
      <c r="E358" s="11">
        <v>343</v>
      </c>
      <c r="F358" s="11">
        <v>156</v>
      </c>
      <c r="G358" s="11">
        <v>187</v>
      </c>
    </row>
    <row r="359" spans="1:7" ht="13.5">
      <c r="A359" s="10">
        <v>22200</v>
      </c>
      <c r="B359" s="10">
        <v>230000</v>
      </c>
      <c r="C359" s="10" t="s">
        <v>363</v>
      </c>
      <c r="D359" s="11">
        <v>88</v>
      </c>
      <c r="E359" s="11">
        <v>179</v>
      </c>
      <c r="F359" s="11">
        <v>76</v>
      </c>
      <c r="G359" s="11">
        <v>103</v>
      </c>
    </row>
    <row r="360" spans="1:7" ht="13.5">
      <c r="A360" s="10">
        <v>22500</v>
      </c>
      <c r="B360" s="10">
        <v>143000</v>
      </c>
      <c r="C360" s="10" t="s">
        <v>364</v>
      </c>
      <c r="D360" s="11">
        <v>70</v>
      </c>
      <c r="E360" s="11">
        <v>118</v>
      </c>
      <c r="F360" s="11">
        <v>65</v>
      </c>
      <c r="G360" s="11">
        <v>53</v>
      </c>
    </row>
    <row r="361" spans="1:7" ht="13.5">
      <c r="A361" s="10">
        <v>22600</v>
      </c>
      <c r="B361" s="10">
        <v>9000</v>
      </c>
      <c r="C361" s="10" t="s">
        <v>365</v>
      </c>
      <c r="D361" s="11">
        <v>1628</v>
      </c>
      <c r="E361" s="11">
        <v>4131</v>
      </c>
      <c r="F361" s="11">
        <v>1934</v>
      </c>
      <c r="G361" s="11">
        <v>2197</v>
      </c>
    </row>
    <row r="362" spans="1:7" ht="13.5">
      <c r="A362" s="10">
        <v>22700</v>
      </c>
      <c r="B362" s="10">
        <v>83000</v>
      </c>
      <c r="C362" s="10" t="s">
        <v>366</v>
      </c>
      <c r="D362" s="11">
        <v>2518</v>
      </c>
      <c r="E362" s="11">
        <v>5783</v>
      </c>
      <c r="F362" s="11">
        <v>2735</v>
      </c>
      <c r="G362" s="11">
        <v>3048</v>
      </c>
    </row>
    <row r="363" spans="1:7" ht="13.5">
      <c r="A363" s="10">
        <v>22800</v>
      </c>
      <c r="B363" s="10">
        <v>120000</v>
      </c>
      <c r="C363" s="10" t="s">
        <v>367</v>
      </c>
      <c r="D363" s="11">
        <v>166</v>
      </c>
      <c r="E363" s="11">
        <v>407</v>
      </c>
      <c r="F363" s="11">
        <v>180</v>
      </c>
      <c r="G363" s="11">
        <v>227</v>
      </c>
    </row>
    <row r="364" spans="1:7" ht="13.5">
      <c r="A364" s="10">
        <v>22900</v>
      </c>
      <c r="B364" s="10">
        <v>170000</v>
      </c>
      <c r="C364" s="10" t="s">
        <v>368</v>
      </c>
      <c r="D364" s="11">
        <v>1770</v>
      </c>
      <c r="E364" s="11">
        <v>4363</v>
      </c>
      <c r="F364" s="11">
        <v>2059</v>
      </c>
      <c r="G364" s="11">
        <v>2304</v>
      </c>
    </row>
    <row r="365" spans="1:7" ht="13.5">
      <c r="A365" s="10">
        <v>23101</v>
      </c>
      <c r="B365" s="10">
        <v>186001</v>
      </c>
      <c r="C365" s="10" t="s">
        <v>369</v>
      </c>
      <c r="D365" s="11">
        <v>359</v>
      </c>
      <c r="E365" s="11">
        <v>773</v>
      </c>
      <c r="F365" s="11">
        <v>373</v>
      </c>
      <c r="G365" s="11">
        <v>400</v>
      </c>
    </row>
    <row r="366" spans="1:7" ht="13.5">
      <c r="A366" s="10">
        <v>23102</v>
      </c>
      <c r="B366" s="10">
        <v>186002</v>
      </c>
      <c r="C366" s="10" t="s">
        <v>370</v>
      </c>
      <c r="D366" s="11">
        <v>552</v>
      </c>
      <c r="E366" s="11">
        <v>1434</v>
      </c>
      <c r="F366" s="11">
        <v>702</v>
      </c>
      <c r="G366" s="11">
        <v>732</v>
      </c>
    </row>
    <row r="367" spans="1:7" ht="13.5">
      <c r="A367" s="10">
        <v>23103</v>
      </c>
      <c r="B367" s="10">
        <v>186003</v>
      </c>
      <c r="C367" s="10" t="s">
        <v>371</v>
      </c>
      <c r="D367" s="11">
        <v>345</v>
      </c>
      <c r="E367" s="11">
        <v>857</v>
      </c>
      <c r="F367" s="11">
        <v>406</v>
      </c>
      <c r="G367" s="11">
        <v>451</v>
      </c>
    </row>
    <row r="368" spans="1:7" ht="13.5">
      <c r="A368" s="10">
        <v>23104</v>
      </c>
      <c r="B368" s="10">
        <v>186004</v>
      </c>
      <c r="C368" s="10" t="s">
        <v>372</v>
      </c>
      <c r="D368" s="11">
        <v>344</v>
      </c>
      <c r="E368" s="11">
        <v>738</v>
      </c>
      <c r="F368" s="11">
        <v>341</v>
      </c>
      <c r="G368" s="11">
        <v>397</v>
      </c>
    </row>
    <row r="369" spans="1:7" ht="13.5">
      <c r="A369" s="10">
        <v>23203</v>
      </c>
      <c r="B369" s="10">
        <v>57003</v>
      </c>
      <c r="C369" s="10" t="s">
        <v>373</v>
      </c>
      <c r="D369" s="11">
        <v>277</v>
      </c>
      <c r="E369" s="11">
        <v>716</v>
      </c>
      <c r="F369" s="11">
        <v>328</v>
      </c>
      <c r="G369" s="11">
        <v>388</v>
      </c>
    </row>
    <row r="370" spans="1:7" ht="13.5">
      <c r="A370" s="10">
        <v>23300</v>
      </c>
      <c r="B370" s="10">
        <v>202000</v>
      </c>
      <c r="C370" s="10" t="s">
        <v>374</v>
      </c>
      <c r="D370" s="11">
        <v>118</v>
      </c>
      <c r="E370" s="11">
        <v>277</v>
      </c>
      <c r="F370" s="11">
        <v>134</v>
      </c>
      <c r="G370" s="11">
        <v>143</v>
      </c>
    </row>
    <row r="371" spans="1:7" ht="13.5">
      <c r="A371" s="10">
        <v>24000</v>
      </c>
      <c r="B371" s="10">
        <v>95000</v>
      </c>
      <c r="C371" s="10" t="s">
        <v>375</v>
      </c>
      <c r="D371" s="11">
        <v>277</v>
      </c>
      <c r="E371" s="11">
        <v>754</v>
      </c>
      <c r="F371" s="11">
        <v>370</v>
      </c>
      <c r="G371" s="11">
        <v>384</v>
      </c>
    </row>
    <row r="372" spans="1:7" ht="13.5">
      <c r="A372" s="10">
        <v>24100</v>
      </c>
      <c r="B372" s="10">
        <v>131000</v>
      </c>
      <c r="C372" s="10" t="s">
        <v>376</v>
      </c>
      <c r="D372" s="11">
        <v>742</v>
      </c>
      <c r="E372" s="11">
        <v>1780</v>
      </c>
      <c r="F372" s="11">
        <v>849</v>
      </c>
      <c r="G372" s="11">
        <v>931</v>
      </c>
    </row>
    <row r="373" spans="1:7" ht="13.5">
      <c r="A373" s="10">
        <v>24200</v>
      </c>
      <c r="B373" s="10">
        <v>195000</v>
      </c>
      <c r="C373" s="10" t="s">
        <v>377</v>
      </c>
      <c r="D373" s="11">
        <v>538</v>
      </c>
      <c r="E373" s="11">
        <v>1207</v>
      </c>
      <c r="F373" s="11">
        <v>608</v>
      </c>
      <c r="G373" s="11">
        <v>599</v>
      </c>
    </row>
    <row r="374" spans="1:7" ht="13.5">
      <c r="A374" s="10">
        <v>24301</v>
      </c>
      <c r="B374" s="10">
        <v>266001</v>
      </c>
      <c r="C374" s="10" t="s">
        <v>378</v>
      </c>
      <c r="D374" s="11">
        <v>63</v>
      </c>
      <c r="E374" s="11">
        <v>169</v>
      </c>
      <c r="F374" s="11">
        <v>74</v>
      </c>
      <c r="G374" s="11">
        <v>95</v>
      </c>
    </row>
    <row r="375" spans="1:7" ht="13.5">
      <c r="A375" s="10">
        <v>24302</v>
      </c>
      <c r="B375" s="10">
        <v>266002</v>
      </c>
      <c r="C375" s="10" t="s">
        <v>379</v>
      </c>
      <c r="D375" s="11">
        <v>616</v>
      </c>
      <c r="E375" s="11">
        <v>1479</v>
      </c>
      <c r="F375" s="11">
        <v>691</v>
      </c>
      <c r="G375" s="11">
        <v>788</v>
      </c>
    </row>
    <row r="376" spans="1:7" ht="13.5">
      <c r="A376" s="10">
        <v>24303</v>
      </c>
      <c r="B376" s="10">
        <v>266003</v>
      </c>
      <c r="C376" s="10" t="s">
        <v>380</v>
      </c>
      <c r="D376" s="11">
        <v>354</v>
      </c>
      <c r="E376" s="11">
        <v>882</v>
      </c>
      <c r="F376" s="11">
        <v>416</v>
      </c>
      <c r="G376" s="11">
        <v>466</v>
      </c>
    </row>
    <row r="377" spans="1:7" ht="13.5">
      <c r="A377" s="10">
        <v>24304</v>
      </c>
      <c r="B377" s="10">
        <v>266004</v>
      </c>
      <c r="C377" s="10" t="s">
        <v>381</v>
      </c>
      <c r="D377" s="11">
        <v>723</v>
      </c>
      <c r="E377" s="11">
        <v>1636</v>
      </c>
      <c r="F377" s="11">
        <v>775</v>
      </c>
      <c r="G377" s="11">
        <v>861</v>
      </c>
    </row>
    <row r="378" spans="1:7" ht="13.5">
      <c r="A378" s="10">
        <v>24305</v>
      </c>
      <c r="B378" s="10">
        <v>266005</v>
      </c>
      <c r="C378" s="10" t="s">
        <v>382</v>
      </c>
      <c r="D378" s="11">
        <v>587</v>
      </c>
      <c r="E378" s="11">
        <v>1448</v>
      </c>
      <c r="F378" s="11">
        <v>694</v>
      </c>
      <c r="G378" s="11">
        <v>754</v>
      </c>
    </row>
    <row r="379" spans="1:7" ht="13.5">
      <c r="A379" s="10">
        <v>23201</v>
      </c>
      <c r="B379" s="10">
        <v>57001</v>
      </c>
      <c r="C379" s="10" t="s">
        <v>383</v>
      </c>
      <c r="D379" s="11">
        <v>282</v>
      </c>
      <c r="E379" s="11">
        <v>628</v>
      </c>
      <c r="F379" s="11">
        <v>271</v>
      </c>
      <c r="G379" s="11">
        <v>357</v>
      </c>
    </row>
    <row r="380" spans="1:7" ht="13.5">
      <c r="A380" s="10">
        <v>23202</v>
      </c>
      <c r="B380" s="10">
        <v>57002</v>
      </c>
      <c r="C380" s="10" t="s">
        <v>384</v>
      </c>
      <c r="D380" s="11">
        <v>232</v>
      </c>
      <c r="E380" s="11">
        <v>574</v>
      </c>
      <c r="F380" s="11">
        <v>269</v>
      </c>
      <c r="G380" s="11">
        <v>305</v>
      </c>
    </row>
    <row r="381" spans="1:7" ht="13.5">
      <c r="A381" s="10">
        <v>24700</v>
      </c>
      <c r="B381" s="10">
        <v>30000</v>
      </c>
      <c r="C381" s="10" t="s">
        <v>385</v>
      </c>
      <c r="D381" s="11">
        <v>867</v>
      </c>
      <c r="E381" s="11">
        <v>2409</v>
      </c>
      <c r="F381" s="11">
        <v>1133</v>
      </c>
      <c r="G381" s="11">
        <v>1276</v>
      </c>
    </row>
    <row r="382" spans="1:7" ht="13.5">
      <c r="A382" s="10">
        <v>24800</v>
      </c>
      <c r="B382" s="10">
        <v>50000</v>
      </c>
      <c r="C382" s="10" t="s">
        <v>386</v>
      </c>
      <c r="D382" s="11">
        <v>634</v>
      </c>
      <c r="E382" s="11">
        <v>1751</v>
      </c>
      <c r="F382" s="11">
        <v>841</v>
      </c>
      <c r="G382" s="11">
        <v>910</v>
      </c>
    </row>
    <row r="383" spans="1:7" ht="13.5">
      <c r="A383" s="10">
        <v>24900</v>
      </c>
      <c r="B383" s="10">
        <v>117000</v>
      </c>
      <c r="C383" s="10" t="s">
        <v>387</v>
      </c>
      <c r="D383" s="11">
        <v>2003</v>
      </c>
      <c r="E383" s="11">
        <v>4569</v>
      </c>
      <c r="F383" s="11">
        <v>2108</v>
      </c>
      <c r="G383" s="11">
        <v>2461</v>
      </c>
    </row>
    <row r="384" spans="1:7" ht="13.5">
      <c r="A384" s="10">
        <v>25001</v>
      </c>
      <c r="B384" s="10">
        <v>270001</v>
      </c>
      <c r="C384" s="10" t="s">
        <v>388</v>
      </c>
      <c r="D384" s="11">
        <v>560</v>
      </c>
      <c r="E384" s="11">
        <v>1436</v>
      </c>
      <c r="F384" s="11">
        <v>680</v>
      </c>
      <c r="G384" s="11">
        <v>756</v>
      </c>
    </row>
    <row r="385" spans="1:7" ht="13.5">
      <c r="A385" s="10">
        <v>25002</v>
      </c>
      <c r="B385" s="10">
        <v>270002</v>
      </c>
      <c r="C385" s="10" t="s">
        <v>389</v>
      </c>
      <c r="D385" s="11">
        <v>644</v>
      </c>
      <c r="E385" s="11">
        <v>1596</v>
      </c>
      <c r="F385" s="11">
        <v>769</v>
      </c>
      <c r="G385" s="11">
        <v>827</v>
      </c>
    </row>
    <row r="386" spans="1:7" ht="13.5">
      <c r="A386" s="10">
        <v>25400</v>
      </c>
      <c r="B386" s="10">
        <v>29000</v>
      </c>
      <c r="C386" s="10" t="s">
        <v>390</v>
      </c>
      <c r="D386" s="11">
        <v>433</v>
      </c>
      <c r="E386" s="11">
        <v>890</v>
      </c>
      <c r="F386" s="11">
        <v>442</v>
      </c>
      <c r="G386" s="11">
        <v>448</v>
      </c>
    </row>
    <row r="387" spans="1:7" ht="13.5">
      <c r="A387" s="10">
        <v>25500</v>
      </c>
      <c r="B387" s="10">
        <v>91000</v>
      </c>
      <c r="C387" s="10" t="s">
        <v>391</v>
      </c>
      <c r="D387" s="11">
        <v>197</v>
      </c>
      <c r="E387" s="11">
        <v>667</v>
      </c>
      <c r="F387" s="11">
        <v>302</v>
      </c>
      <c r="G387" s="11">
        <v>365</v>
      </c>
    </row>
    <row r="388" spans="1:7" ht="13.5">
      <c r="A388" s="10">
        <v>25600</v>
      </c>
      <c r="B388" s="10">
        <v>183000</v>
      </c>
      <c r="C388" s="10" t="s">
        <v>392</v>
      </c>
      <c r="D388" s="11">
        <v>82</v>
      </c>
      <c r="E388" s="11">
        <v>202</v>
      </c>
      <c r="F388" s="11">
        <v>84</v>
      </c>
      <c r="G388" s="11">
        <v>118</v>
      </c>
    </row>
    <row r="389" spans="1:7" ht="13.5">
      <c r="A389" s="10">
        <v>25700</v>
      </c>
      <c r="B389" s="10">
        <v>197000</v>
      </c>
      <c r="C389" s="10" t="s">
        <v>393</v>
      </c>
      <c r="D389" s="11">
        <v>932</v>
      </c>
      <c r="E389" s="11">
        <v>2747</v>
      </c>
      <c r="F389" s="11">
        <v>1276</v>
      </c>
      <c r="G389" s="11">
        <v>1471</v>
      </c>
    </row>
    <row r="390" spans="1:7" ht="13.5">
      <c r="A390" s="10">
        <v>25800</v>
      </c>
      <c r="B390" s="10">
        <v>210000</v>
      </c>
      <c r="C390" s="10" t="s">
        <v>394</v>
      </c>
      <c r="D390" s="11">
        <v>2768</v>
      </c>
      <c r="E390" s="11">
        <v>6667</v>
      </c>
      <c r="F390" s="11">
        <v>3178</v>
      </c>
      <c r="G390" s="11">
        <v>3489</v>
      </c>
    </row>
    <row r="391" spans="1:7" ht="13.5">
      <c r="A391" s="10">
        <v>26401</v>
      </c>
      <c r="B391" s="10">
        <v>273001</v>
      </c>
      <c r="C391" s="10" t="s">
        <v>395</v>
      </c>
      <c r="D391" s="11">
        <v>389</v>
      </c>
      <c r="E391" s="11">
        <v>878</v>
      </c>
      <c r="F391" s="11">
        <v>412</v>
      </c>
      <c r="G391" s="11">
        <v>466</v>
      </c>
    </row>
    <row r="392" spans="1:7" ht="13.5">
      <c r="A392" s="10">
        <v>26402</v>
      </c>
      <c r="B392" s="10">
        <v>273002</v>
      </c>
      <c r="C392" s="10" t="s">
        <v>396</v>
      </c>
      <c r="D392" s="11">
        <v>293</v>
      </c>
      <c r="E392" s="11">
        <v>693</v>
      </c>
      <c r="F392" s="11">
        <v>345</v>
      </c>
      <c r="G392" s="11">
        <v>348</v>
      </c>
    </row>
    <row r="393" spans="1:7" ht="13.5">
      <c r="A393" s="10">
        <v>26501</v>
      </c>
      <c r="B393" s="10">
        <v>274001</v>
      </c>
      <c r="C393" s="10" t="s">
        <v>397</v>
      </c>
      <c r="D393" s="11">
        <v>253</v>
      </c>
      <c r="E393" s="11">
        <v>589</v>
      </c>
      <c r="F393" s="11">
        <v>294</v>
      </c>
      <c r="G393" s="11">
        <v>295</v>
      </c>
    </row>
    <row r="394" spans="1:7" ht="13.5">
      <c r="A394" s="10">
        <v>26502</v>
      </c>
      <c r="B394" s="10">
        <v>274002</v>
      </c>
      <c r="C394" s="10" t="s">
        <v>398</v>
      </c>
      <c r="D394" s="11">
        <v>336</v>
      </c>
      <c r="E394" s="11">
        <v>772</v>
      </c>
      <c r="F394" s="11">
        <v>377</v>
      </c>
      <c r="G394" s="11">
        <v>395</v>
      </c>
    </row>
    <row r="395" spans="1:7" ht="13.5">
      <c r="A395" s="10">
        <v>26503</v>
      </c>
      <c r="B395" s="10">
        <v>274003</v>
      </c>
      <c r="C395" s="10" t="s">
        <v>399</v>
      </c>
      <c r="D395" s="11">
        <v>108</v>
      </c>
      <c r="E395" s="11">
        <v>365</v>
      </c>
      <c r="F395" s="11">
        <v>139</v>
      </c>
      <c r="G395" s="11">
        <v>226</v>
      </c>
    </row>
    <row r="396" spans="1:7" ht="13.5">
      <c r="A396" s="10">
        <v>26601</v>
      </c>
      <c r="B396" s="10">
        <v>275001</v>
      </c>
      <c r="C396" s="10" t="s">
        <v>400</v>
      </c>
      <c r="D396" s="11">
        <v>339</v>
      </c>
      <c r="E396" s="11">
        <v>892</v>
      </c>
      <c r="F396" s="11">
        <v>437</v>
      </c>
      <c r="G396" s="11">
        <v>455</v>
      </c>
    </row>
    <row r="397" spans="1:7" ht="13.5">
      <c r="A397" s="10">
        <v>26602</v>
      </c>
      <c r="B397" s="10">
        <v>275002</v>
      </c>
      <c r="C397" s="10" t="s">
        <v>401</v>
      </c>
      <c r="D397" s="11">
        <v>408</v>
      </c>
      <c r="E397" s="11">
        <v>1057</v>
      </c>
      <c r="F397" s="11">
        <v>505</v>
      </c>
      <c r="G397" s="11">
        <v>552</v>
      </c>
    </row>
    <row r="398" spans="1:7" ht="13.5">
      <c r="A398" s="10">
        <v>26603</v>
      </c>
      <c r="B398" s="10">
        <v>275003</v>
      </c>
      <c r="C398" s="10" t="s">
        <v>402</v>
      </c>
      <c r="D398" s="11">
        <v>166</v>
      </c>
      <c r="E398" s="11">
        <v>408</v>
      </c>
      <c r="F398" s="11">
        <v>199</v>
      </c>
      <c r="G398" s="11">
        <v>209</v>
      </c>
    </row>
    <row r="399" spans="1:7" ht="13.5">
      <c r="A399" s="10">
        <v>26604</v>
      </c>
      <c r="B399" s="10">
        <v>275004</v>
      </c>
      <c r="C399" s="10" t="s">
        <v>403</v>
      </c>
      <c r="D399" s="11">
        <v>86</v>
      </c>
      <c r="E399" s="11">
        <v>237</v>
      </c>
      <c r="F399" s="11">
        <v>109</v>
      </c>
      <c r="G399" s="11">
        <v>128</v>
      </c>
    </row>
    <row r="400" spans="1:7" ht="13.5">
      <c r="A400" s="10">
        <v>26801</v>
      </c>
      <c r="B400" s="10">
        <v>264001</v>
      </c>
      <c r="C400" s="10" t="s">
        <v>404</v>
      </c>
      <c r="D400" s="11">
        <v>213</v>
      </c>
      <c r="E400" s="11">
        <v>547</v>
      </c>
      <c r="F400" s="11">
        <v>250</v>
      </c>
      <c r="G400" s="11">
        <v>297</v>
      </c>
    </row>
    <row r="401" spans="1:7" ht="13.5">
      <c r="A401" s="10">
        <v>26802</v>
      </c>
      <c r="B401" s="10">
        <v>264002</v>
      </c>
      <c r="C401" s="10" t="s">
        <v>405</v>
      </c>
      <c r="D401" s="11">
        <v>110</v>
      </c>
      <c r="E401" s="11">
        <v>318</v>
      </c>
      <c r="F401" s="11">
        <v>139</v>
      </c>
      <c r="G401" s="11">
        <v>179</v>
      </c>
    </row>
    <row r="402" spans="1:7" ht="13.5">
      <c r="A402" s="10">
        <v>26803</v>
      </c>
      <c r="B402" s="10">
        <v>264003</v>
      </c>
      <c r="C402" s="10" t="s">
        <v>406</v>
      </c>
      <c r="D402" s="11">
        <v>333</v>
      </c>
      <c r="E402" s="11">
        <v>947</v>
      </c>
      <c r="F402" s="11">
        <v>438</v>
      </c>
      <c r="G402" s="11">
        <v>509</v>
      </c>
    </row>
    <row r="403" spans="1:7" ht="13.5">
      <c r="A403" s="10">
        <v>26804</v>
      </c>
      <c r="B403" s="10">
        <v>264004</v>
      </c>
      <c r="C403" s="10" t="s">
        <v>407</v>
      </c>
      <c r="D403" s="11">
        <v>372</v>
      </c>
      <c r="E403" s="11">
        <v>808</v>
      </c>
      <c r="F403" s="11">
        <v>362</v>
      </c>
      <c r="G403" s="11">
        <v>446</v>
      </c>
    </row>
    <row r="404" spans="1:7" ht="13.5">
      <c r="A404" s="10">
        <v>26805</v>
      </c>
      <c r="B404" s="10">
        <v>264005</v>
      </c>
      <c r="C404" s="10" t="s">
        <v>408</v>
      </c>
      <c r="D404" s="11">
        <v>361</v>
      </c>
      <c r="E404" s="11">
        <v>999</v>
      </c>
      <c r="F404" s="11">
        <v>458</v>
      </c>
      <c r="G404" s="11">
        <v>541</v>
      </c>
    </row>
    <row r="405" spans="1:7" ht="13.5">
      <c r="A405" s="10">
        <v>26806</v>
      </c>
      <c r="B405" s="10">
        <v>264006</v>
      </c>
      <c r="C405" s="10" t="s">
        <v>409</v>
      </c>
      <c r="D405" s="11">
        <v>90</v>
      </c>
      <c r="E405" s="11">
        <v>234</v>
      </c>
      <c r="F405" s="11">
        <v>108</v>
      </c>
      <c r="G405" s="11">
        <v>126</v>
      </c>
    </row>
    <row r="406" spans="1:7" ht="13.5">
      <c r="A406" s="10">
        <v>26901</v>
      </c>
      <c r="B406" s="10">
        <v>263001</v>
      </c>
      <c r="C406" s="10" t="s">
        <v>410</v>
      </c>
      <c r="D406" s="11">
        <v>275</v>
      </c>
      <c r="E406" s="11">
        <v>693</v>
      </c>
      <c r="F406" s="11">
        <v>315</v>
      </c>
      <c r="G406" s="11">
        <v>378</v>
      </c>
    </row>
    <row r="407" spans="1:7" ht="13.5">
      <c r="A407" s="10">
        <v>26902</v>
      </c>
      <c r="B407" s="10">
        <v>263002</v>
      </c>
      <c r="C407" s="10" t="s">
        <v>411</v>
      </c>
      <c r="D407" s="11">
        <v>392</v>
      </c>
      <c r="E407" s="11">
        <v>932</v>
      </c>
      <c r="F407" s="11">
        <v>424</v>
      </c>
      <c r="G407" s="11">
        <v>508</v>
      </c>
    </row>
    <row r="408" spans="1:7" ht="13.5">
      <c r="A408" s="10">
        <v>26903</v>
      </c>
      <c r="B408" s="10">
        <v>263003</v>
      </c>
      <c r="C408" s="10" t="s">
        <v>412</v>
      </c>
      <c r="D408" s="11">
        <v>224</v>
      </c>
      <c r="E408" s="11">
        <v>504</v>
      </c>
      <c r="F408" s="11">
        <v>232</v>
      </c>
      <c r="G408" s="11">
        <v>272</v>
      </c>
    </row>
    <row r="409" spans="1:7" ht="13.5">
      <c r="A409" s="10">
        <v>26904</v>
      </c>
      <c r="B409" s="10">
        <v>263004</v>
      </c>
      <c r="C409" s="10" t="s">
        <v>413</v>
      </c>
      <c r="D409" s="11">
        <v>288</v>
      </c>
      <c r="E409" s="11">
        <v>596</v>
      </c>
      <c r="F409" s="11">
        <v>272</v>
      </c>
      <c r="G409" s="11">
        <v>324</v>
      </c>
    </row>
    <row r="410" spans="1:7" ht="13.5">
      <c r="A410" s="10">
        <v>26905</v>
      </c>
      <c r="B410" s="10">
        <v>263005</v>
      </c>
      <c r="C410" s="10" t="s">
        <v>414</v>
      </c>
      <c r="D410" s="11">
        <v>444</v>
      </c>
      <c r="E410" s="11">
        <v>1034</v>
      </c>
      <c r="F410" s="11">
        <v>487</v>
      </c>
      <c r="G410" s="11">
        <v>547</v>
      </c>
    </row>
    <row r="411" spans="1:7" ht="13.5">
      <c r="A411" s="10">
        <v>27001</v>
      </c>
      <c r="B411" s="10">
        <v>261001</v>
      </c>
      <c r="C411" s="10" t="s">
        <v>415</v>
      </c>
      <c r="D411" s="11">
        <v>188</v>
      </c>
      <c r="E411" s="11">
        <v>363</v>
      </c>
      <c r="F411" s="11">
        <v>173</v>
      </c>
      <c r="G411" s="11">
        <v>190</v>
      </c>
    </row>
    <row r="412" spans="1:7" ht="13.5">
      <c r="A412" s="10">
        <v>27002</v>
      </c>
      <c r="B412" s="10">
        <v>261002</v>
      </c>
      <c r="C412" s="10" t="s">
        <v>416</v>
      </c>
      <c r="D412" s="11">
        <v>357</v>
      </c>
      <c r="E412" s="11">
        <v>840</v>
      </c>
      <c r="F412" s="11">
        <v>386</v>
      </c>
      <c r="G412" s="11">
        <v>454</v>
      </c>
    </row>
    <row r="413" spans="1:7" ht="13.5">
      <c r="A413" s="10">
        <v>27003</v>
      </c>
      <c r="B413" s="10">
        <v>261003</v>
      </c>
      <c r="C413" s="10" t="s">
        <v>417</v>
      </c>
      <c r="D413" s="11">
        <v>442</v>
      </c>
      <c r="E413" s="11">
        <v>1092</v>
      </c>
      <c r="F413" s="11">
        <v>515</v>
      </c>
      <c r="G413" s="11">
        <v>577</v>
      </c>
    </row>
    <row r="414" spans="1:7" ht="13.5">
      <c r="A414" s="10">
        <v>27004</v>
      </c>
      <c r="B414" s="10">
        <v>261004</v>
      </c>
      <c r="C414" s="10" t="s">
        <v>418</v>
      </c>
      <c r="D414" s="11">
        <v>216</v>
      </c>
      <c r="E414" s="11">
        <v>565</v>
      </c>
      <c r="F414" s="11">
        <v>257</v>
      </c>
      <c r="G414" s="11">
        <v>308</v>
      </c>
    </row>
    <row r="415" spans="1:7" ht="13.5">
      <c r="A415" s="10">
        <v>27005</v>
      </c>
      <c r="B415" s="10">
        <v>261005</v>
      </c>
      <c r="C415" s="10" t="s">
        <v>419</v>
      </c>
      <c r="D415" s="11">
        <v>212</v>
      </c>
      <c r="E415" s="11">
        <v>499</v>
      </c>
      <c r="F415" s="11">
        <v>232</v>
      </c>
      <c r="G415" s="11">
        <v>267</v>
      </c>
    </row>
    <row r="416" spans="1:7" ht="13.5">
      <c r="A416" s="10">
        <v>27006</v>
      </c>
      <c r="B416" s="10">
        <v>261006</v>
      </c>
      <c r="C416" s="10" t="s">
        <v>420</v>
      </c>
      <c r="D416" s="11">
        <v>272</v>
      </c>
      <c r="E416" s="11">
        <v>532</v>
      </c>
      <c r="F416" s="11">
        <v>270</v>
      </c>
      <c r="G416" s="11">
        <v>262</v>
      </c>
    </row>
    <row r="417" spans="1:7" ht="13.5">
      <c r="A417" s="10">
        <v>27101</v>
      </c>
      <c r="B417" s="10">
        <v>262001</v>
      </c>
      <c r="C417" s="10" t="s">
        <v>421</v>
      </c>
      <c r="D417" s="11">
        <v>293</v>
      </c>
      <c r="E417" s="11">
        <v>757</v>
      </c>
      <c r="F417" s="11">
        <v>347</v>
      </c>
      <c r="G417" s="11">
        <v>410</v>
      </c>
    </row>
    <row r="418" spans="1:7" ht="13.5">
      <c r="A418" s="10">
        <v>27102</v>
      </c>
      <c r="B418" s="10">
        <v>262002</v>
      </c>
      <c r="C418" s="10" t="s">
        <v>422</v>
      </c>
      <c r="D418" s="11">
        <v>100</v>
      </c>
      <c r="E418" s="11">
        <v>271</v>
      </c>
      <c r="F418" s="11">
        <v>128</v>
      </c>
      <c r="G418" s="11">
        <v>143</v>
      </c>
    </row>
    <row r="419" spans="1:7" ht="13.5">
      <c r="A419" s="10">
        <v>27103</v>
      </c>
      <c r="B419" s="10">
        <v>262003</v>
      </c>
      <c r="C419" s="10" t="s">
        <v>423</v>
      </c>
      <c r="D419" s="11">
        <v>24</v>
      </c>
      <c r="E419" s="11">
        <v>76</v>
      </c>
      <c r="F419" s="11">
        <v>33</v>
      </c>
      <c r="G419" s="11">
        <v>43</v>
      </c>
    </row>
    <row r="420" spans="1:7" ht="13.5">
      <c r="A420" s="10">
        <v>27104</v>
      </c>
      <c r="B420" s="10">
        <v>262004</v>
      </c>
      <c r="C420" s="10" t="s">
        <v>424</v>
      </c>
      <c r="D420" s="11">
        <v>114</v>
      </c>
      <c r="E420" s="11">
        <v>309</v>
      </c>
      <c r="F420" s="11">
        <v>150</v>
      </c>
      <c r="G420" s="11">
        <v>159</v>
      </c>
    </row>
    <row r="421" spans="1:7" ht="13.5">
      <c r="A421" s="10">
        <v>27105</v>
      </c>
      <c r="B421" s="10">
        <v>262005</v>
      </c>
      <c r="C421" s="10" t="s">
        <v>425</v>
      </c>
      <c r="D421" s="11">
        <v>155</v>
      </c>
      <c r="E421" s="11">
        <v>427</v>
      </c>
      <c r="F421" s="11">
        <v>199</v>
      </c>
      <c r="G421" s="11">
        <v>228</v>
      </c>
    </row>
    <row r="422" spans="1:7" ht="13.5">
      <c r="A422" s="10">
        <v>27106</v>
      </c>
      <c r="B422" s="10">
        <v>262006</v>
      </c>
      <c r="C422" s="10" t="s">
        <v>426</v>
      </c>
      <c r="D422" s="11">
        <v>238</v>
      </c>
      <c r="E422" s="11">
        <v>619</v>
      </c>
      <c r="F422" s="11">
        <v>294</v>
      </c>
      <c r="G422" s="11">
        <v>325</v>
      </c>
    </row>
    <row r="423" spans="1:7" ht="13.5">
      <c r="A423" s="10">
        <v>27200</v>
      </c>
      <c r="B423" s="10">
        <v>142000</v>
      </c>
      <c r="C423" s="10" t="s">
        <v>427</v>
      </c>
      <c r="D423" s="11">
        <v>0</v>
      </c>
      <c r="E423" s="11">
        <v>0</v>
      </c>
      <c r="F423" s="11">
        <v>0</v>
      </c>
      <c r="G423" s="11">
        <v>0</v>
      </c>
    </row>
    <row r="424" spans="1:7" ht="13.5">
      <c r="A424" s="10">
        <v>27301</v>
      </c>
      <c r="B424" s="10">
        <v>277001</v>
      </c>
      <c r="C424" s="10" t="s">
        <v>428</v>
      </c>
      <c r="D424" s="11">
        <v>412</v>
      </c>
      <c r="E424" s="11">
        <v>929</v>
      </c>
      <c r="F424" s="11">
        <v>428</v>
      </c>
      <c r="G424" s="11">
        <v>501</v>
      </c>
    </row>
    <row r="425" spans="1:7" ht="13.5">
      <c r="A425" s="10">
        <v>27302</v>
      </c>
      <c r="B425" s="10">
        <v>277002</v>
      </c>
      <c r="C425" s="10" t="s">
        <v>429</v>
      </c>
      <c r="D425" s="11">
        <v>387</v>
      </c>
      <c r="E425" s="11">
        <v>881</v>
      </c>
      <c r="F425" s="11">
        <v>407</v>
      </c>
      <c r="G425" s="11">
        <v>474</v>
      </c>
    </row>
    <row r="426" spans="1:7" ht="13.5">
      <c r="A426" s="10">
        <v>27401</v>
      </c>
      <c r="B426" s="10">
        <v>279001</v>
      </c>
      <c r="C426" s="10" t="s">
        <v>430</v>
      </c>
      <c r="D426" s="11">
        <v>267</v>
      </c>
      <c r="E426" s="11">
        <v>682</v>
      </c>
      <c r="F426" s="11">
        <v>320</v>
      </c>
      <c r="G426" s="11">
        <v>362</v>
      </c>
    </row>
    <row r="427" spans="1:7" ht="13.5">
      <c r="A427" s="10">
        <v>27402</v>
      </c>
      <c r="B427" s="10">
        <v>279002</v>
      </c>
      <c r="C427" s="10" t="s">
        <v>431</v>
      </c>
      <c r="D427" s="11">
        <v>258</v>
      </c>
      <c r="E427" s="11">
        <v>607</v>
      </c>
      <c r="F427" s="11">
        <v>292</v>
      </c>
      <c r="G427" s="11">
        <v>315</v>
      </c>
    </row>
    <row r="428" spans="1:7" ht="13.5">
      <c r="A428" s="10">
        <v>27403</v>
      </c>
      <c r="B428" s="10">
        <v>279003</v>
      </c>
      <c r="C428" s="10" t="s">
        <v>432</v>
      </c>
      <c r="D428" s="11">
        <v>88</v>
      </c>
      <c r="E428" s="11">
        <v>218</v>
      </c>
      <c r="F428" s="11">
        <v>100</v>
      </c>
      <c r="G428" s="11">
        <v>118</v>
      </c>
    </row>
    <row r="429" spans="1:7" ht="13.5">
      <c r="A429" s="10">
        <v>27500</v>
      </c>
      <c r="B429" s="10">
        <v>278000</v>
      </c>
      <c r="C429" s="10" t="s">
        <v>433</v>
      </c>
      <c r="D429" s="11">
        <v>0</v>
      </c>
      <c r="E429" s="11">
        <v>0</v>
      </c>
      <c r="F429" s="11">
        <v>0</v>
      </c>
      <c r="G429" s="11">
        <v>0</v>
      </c>
    </row>
    <row r="430" spans="1:7" ht="13.5">
      <c r="A430" s="10">
        <v>27700</v>
      </c>
      <c r="B430" s="10">
        <v>259000</v>
      </c>
      <c r="C430" s="10" t="s">
        <v>434</v>
      </c>
      <c r="D430" s="11">
        <v>208</v>
      </c>
      <c r="E430" s="11">
        <v>422</v>
      </c>
      <c r="F430" s="11">
        <v>193</v>
      </c>
      <c r="G430" s="11">
        <v>229</v>
      </c>
    </row>
    <row r="431" spans="1:7" ht="13.5">
      <c r="A431" s="10">
        <v>27800</v>
      </c>
      <c r="B431" s="10">
        <v>52000</v>
      </c>
      <c r="C431" s="10" t="s">
        <v>435</v>
      </c>
      <c r="D431" s="11">
        <v>107</v>
      </c>
      <c r="E431" s="11">
        <v>201</v>
      </c>
      <c r="F431" s="11">
        <v>91</v>
      </c>
      <c r="G431" s="11">
        <v>110</v>
      </c>
    </row>
    <row r="432" spans="1:7" ht="13.5">
      <c r="A432" s="10">
        <v>28100</v>
      </c>
      <c r="B432" s="10">
        <v>144000</v>
      </c>
      <c r="C432" s="10" t="s">
        <v>436</v>
      </c>
      <c r="D432" s="11">
        <v>244</v>
      </c>
      <c r="E432" s="11">
        <v>473</v>
      </c>
      <c r="F432" s="11">
        <v>203</v>
      </c>
      <c r="G432" s="11">
        <v>270</v>
      </c>
    </row>
    <row r="433" spans="1:7" ht="13.5">
      <c r="A433" s="10">
        <v>28300</v>
      </c>
      <c r="B433" s="10">
        <v>66000</v>
      </c>
      <c r="C433" s="10" t="s">
        <v>437</v>
      </c>
      <c r="D433" s="11">
        <v>1974</v>
      </c>
      <c r="E433" s="11">
        <v>4556</v>
      </c>
      <c r="F433" s="11">
        <v>2153</v>
      </c>
      <c r="G433" s="11">
        <v>2403</v>
      </c>
    </row>
    <row r="434" spans="1:7" ht="13.5">
      <c r="A434" s="10">
        <v>28400</v>
      </c>
      <c r="B434" s="10">
        <v>63000</v>
      </c>
      <c r="C434" s="10" t="s">
        <v>438</v>
      </c>
      <c r="D434" s="11">
        <v>2274</v>
      </c>
      <c r="E434" s="11">
        <v>5535</v>
      </c>
      <c r="F434" s="11">
        <v>2611</v>
      </c>
      <c r="G434" s="11">
        <v>2924</v>
      </c>
    </row>
    <row r="435" spans="1:7" ht="13.5">
      <c r="A435" s="10">
        <v>28500</v>
      </c>
      <c r="B435" s="10">
        <v>84000</v>
      </c>
      <c r="C435" s="10" t="s">
        <v>439</v>
      </c>
      <c r="D435" s="11">
        <v>1013</v>
      </c>
      <c r="E435" s="11">
        <v>2533</v>
      </c>
      <c r="F435" s="11">
        <v>1157</v>
      </c>
      <c r="G435" s="11">
        <v>1376</v>
      </c>
    </row>
    <row r="436" spans="1:7" ht="13.5">
      <c r="A436" s="10">
        <v>28600</v>
      </c>
      <c r="B436" s="10">
        <v>118000</v>
      </c>
      <c r="C436" s="10" t="s">
        <v>440</v>
      </c>
      <c r="D436" s="11">
        <v>408</v>
      </c>
      <c r="E436" s="11">
        <v>1350</v>
      </c>
      <c r="F436" s="11">
        <v>630</v>
      </c>
      <c r="G436" s="11">
        <v>720</v>
      </c>
    </row>
    <row r="437" spans="1:7" ht="13.5">
      <c r="A437" s="10">
        <v>28700</v>
      </c>
      <c r="B437" s="10">
        <v>196000</v>
      </c>
      <c r="C437" s="10" t="s">
        <v>441</v>
      </c>
      <c r="D437" s="11">
        <v>1877</v>
      </c>
      <c r="E437" s="11">
        <v>3933</v>
      </c>
      <c r="F437" s="11">
        <v>1865</v>
      </c>
      <c r="G437" s="11">
        <v>2068</v>
      </c>
    </row>
    <row r="438" spans="1:7" ht="13.5">
      <c r="A438" s="10">
        <v>28800</v>
      </c>
      <c r="B438" s="10">
        <v>234000</v>
      </c>
      <c r="C438" s="10" t="s">
        <v>442</v>
      </c>
      <c r="D438" s="11">
        <v>2483</v>
      </c>
      <c r="E438" s="11">
        <v>5633</v>
      </c>
      <c r="F438" s="11">
        <v>2594</v>
      </c>
      <c r="G438" s="11">
        <v>3039</v>
      </c>
    </row>
    <row r="439" spans="1:7" ht="13.5">
      <c r="A439" s="10">
        <v>28900</v>
      </c>
      <c r="B439" s="10">
        <v>237000</v>
      </c>
      <c r="C439" s="10" t="s">
        <v>443</v>
      </c>
      <c r="D439" s="11">
        <v>271</v>
      </c>
      <c r="E439" s="11">
        <v>667</v>
      </c>
      <c r="F439" s="11">
        <v>297</v>
      </c>
      <c r="G439" s="11">
        <v>370</v>
      </c>
    </row>
    <row r="440" spans="1:7" ht="13.5">
      <c r="A440" s="10">
        <v>29000</v>
      </c>
      <c r="B440" s="10">
        <v>122000</v>
      </c>
      <c r="C440" s="10" t="s">
        <v>444</v>
      </c>
      <c r="D440" s="11">
        <v>2399</v>
      </c>
      <c r="E440" s="11">
        <v>5557</v>
      </c>
      <c r="F440" s="11">
        <v>2534</v>
      </c>
      <c r="G440" s="11">
        <v>3023</v>
      </c>
    </row>
    <row r="441" spans="1:7" ht="13.5">
      <c r="A441" s="10">
        <v>29901</v>
      </c>
      <c r="B441" s="10">
        <v>284001</v>
      </c>
      <c r="C441" s="10" t="s">
        <v>445</v>
      </c>
      <c r="D441" s="11">
        <v>88</v>
      </c>
      <c r="E441" s="11">
        <v>299</v>
      </c>
      <c r="F441" s="11">
        <v>148</v>
      </c>
      <c r="G441" s="11">
        <v>151</v>
      </c>
    </row>
    <row r="442" spans="1:7" ht="13.5">
      <c r="A442" s="10">
        <v>29902</v>
      </c>
      <c r="B442" s="10">
        <v>284002</v>
      </c>
      <c r="C442" s="10" t="s">
        <v>446</v>
      </c>
      <c r="D442" s="11">
        <v>96</v>
      </c>
      <c r="E442" s="11">
        <v>328</v>
      </c>
      <c r="F442" s="11">
        <v>161</v>
      </c>
      <c r="G442" s="11">
        <v>167</v>
      </c>
    </row>
    <row r="443" spans="1:7" ht="13.5">
      <c r="A443" s="10">
        <v>29903</v>
      </c>
      <c r="B443" s="10">
        <v>284003</v>
      </c>
      <c r="C443" s="10" t="s">
        <v>447</v>
      </c>
      <c r="D443" s="11">
        <v>26</v>
      </c>
      <c r="E443" s="11">
        <v>89</v>
      </c>
      <c r="F443" s="11">
        <v>43</v>
      </c>
      <c r="G443" s="11">
        <v>46</v>
      </c>
    </row>
    <row r="444" spans="1:7" ht="13.5">
      <c r="A444" s="10">
        <v>29904</v>
      </c>
      <c r="B444" s="10">
        <v>284004</v>
      </c>
      <c r="C444" s="10" t="s">
        <v>448</v>
      </c>
      <c r="D444" s="11">
        <v>51</v>
      </c>
      <c r="E444" s="11">
        <v>177</v>
      </c>
      <c r="F444" s="11">
        <v>87</v>
      </c>
      <c r="G444" s="11">
        <v>90</v>
      </c>
    </row>
    <row r="445" spans="1:7" ht="13.5">
      <c r="A445" s="10">
        <v>29905</v>
      </c>
      <c r="B445" s="10">
        <v>284005</v>
      </c>
      <c r="C445" s="10" t="s">
        <v>449</v>
      </c>
      <c r="D445" s="11">
        <v>79</v>
      </c>
      <c r="E445" s="11">
        <v>236</v>
      </c>
      <c r="F445" s="11">
        <v>111</v>
      </c>
      <c r="G445" s="11">
        <v>125</v>
      </c>
    </row>
    <row r="446" spans="1:7" ht="13.5">
      <c r="A446" s="10">
        <v>30000</v>
      </c>
      <c r="B446" s="10">
        <v>114000</v>
      </c>
      <c r="C446" s="10" t="s">
        <v>450</v>
      </c>
      <c r="D446" s="11">
        <v>0</v>
      </c>
      <c r="E446" s="11">
        <v>0</v>
      </c>
      <c r="F446" s="11">
        <v>0</v>
      </c>
      <c r="G446" s="11">
        <v>0</v>
      </c>
    </row>
    <row r="447" spans="1:7" ht="13.5">
      <c r="A447" s="10">
        <v>30100</v>
      </c>
      <c r="B447" s="10">
        <v>99000</v>
      </c>
      <c r="C447" s="10" t="s">
        <v>451</v>
      </c>
      <c r="D447" s="11">
        <v>13</v>
      </c>
      <c r="E447" s="11">
        <v>37</v>
      </c>
      <c r="F447" s="11">
        <v>15</v>
      </c>
      <c r="G447" s="11">
        <v>22</v>
      </c>
    </row>
    <row r="448" spans="1:7" ht="13.5">
      <c r="A448" s="10">
        <v>30200</v>
      </c>
      <c r="B448" s="10">
        <v>258000</v>
      </c>
      <c r="C448" s="10" t="s">
        <v>452</v>
      </c>
      <c r="D448" s="11">
        <v>14</v>
      </c>
      <c r="E448" s="11">
        <v>38</v>
      </c>
      <c r="F448" s="11">
        <v>19</v>
      </c>
      <c r="G448" s="11">
        <v>19</v>
      </c>
    </row>
    <row r="449" spans="1:7" ht="13.5">
      <c r="A449" s="10">
        <v>30300</v>
      </c>
      <c r="B449" s="10">
        <v>112000</v>
      </c>
      <c r="C449" s="10" t="s">
        <v>453</v>
      </c>
      <c r="D449" s="11">
        <v>56</v>
      </c>
      <c r="E449" s="11">
        <v>199</v>
      </c>
      <c r="F449" s="11">
        <v>80</v>
      </c>
      <c r="G449" s="11">
        <v>119</v>
      </c>
    </row>
    <row r="450" spans="1:7" ht="13.5">
      <c r="A450" s="10">
        <v>30400</v>
      </c>
      <c r="B450" s="10">
        <v>106000</v>
      </c>
      <c r="C450" s="10" t="s">
        <v>454</v>
      </c>
      <c r="D450" s="11">
        <v>197</v>
      </c>
      <c r="E450" s="11">
        <v>500</v>
      </c>
      <c r="F450" s="11">
        <v>236</v>
      </c>
      <c r="G450" s="11">
        <v>264</v>
      </c>
    </row>
    <row r="451" spans="1:7" ht="13.5">
      <c r="A451" s="10">
        <v>30500</v>
      </c>
      <c r="B451" s="10">
        <v>56000</v>
      </c>
      <c r="C451" s="10" t="s">
        <v>455</v>
      </c>
      <c r="D451" s="11">
        <v>100</v>
      </c>
      <c r="E451" s="11">
        <v>271</v>
      </c>
      <c r="F451" s="11">
        <v>123</v>
      </c>
      <c r="G451" s="11">
        <v>148</v>
      </c>
    </row>
    <row r="452" spans="1:7" ht="13.5">
      <c r="A452" s="10">
        <v>30600</v>
      </c>
      <c r="B452" s="10">
        <v>123000</v>
      </c>
      <c r="C452" s="10" t="s">
        <v>456</v>
      </c>
      <c r="D452" s="11">
        <v>130</v>
      </c>
      <c r="E452" s="11">
        <v>306</v>
      </c>
      <c r="F452" s="11">
        <v>145</v>
      </c>
      <c r="G452" s="11">
        <v>161</v>
      </c>
    </row>
    <row r="453" spans="1:7" ht="13.5">
      <c r="A453" s="10">
        <v>30700</v>
      </c>
      <c r="B453" s="10">
        <v>222000</v>
      </c>
      <c r="C453" s="10" t="s">
        <v>457</v>
      </c>
      <c r="D453" s="11">
        <v>1480</v>
      </c>
      <c r="E453" s="11">
        <v>3600</v>
      </c>
      <c r="F453" s="11">
        <v>1604</v>
      </c>
      <c r="G453" s="11">
        <v>1996</v>
      </c>
    </row>
    <row r="454" spans="1:7" ht="13.5">
      <c r="A454" s="10">
        <v>30801</v>
      </c>
      <c r="B454" s="10">
        <v>276001</v>
      </c>
      <c r="C454" s="10" t="s">
        <v>458</v>
      </c>
      <c r="D454" s="11">
        <v>62</v>
      </c>
      <c r="E454" s="11">
        <v>162</v>
      </c>
      <c r="F454" s="11">
        <v>72</v>
      </c>
      <c r="G454" s="11">
        <v>90</v>
      </c>
    </row>
    <row r="455" spans="1:7" ht="13.5">
      <c r="A455" s="10">
        <v>30802</v>
      </c>
      <c r="B455" s="10">
        <v>276002</v>
      </c>
      <c r="C455" s="10" t="s">
        <v>459</v>
      </c>
      <c r="D455" s="11">
        <v>112</v>
      </c>
      <c r="E455" s="11">
        <v>288</v>
      </c>
      <c r="F455" s="11">
        <v>131</v>
      </c>
      <c r="G455" s="11">
        <v>157</v>
      </c>
    </row>
    <row r="456" spans="1:7" ht="13.5">
      <c r="A456" s="10">
        <v>30803</v>
      </c>
      <c r="B456" s="10">
        <v>276003</v>
      </c>
      <c r="C456" s="10" t="s">
        <v>460</v>
      </c>
      <c r="D456" s="11">
        <v>117</v>
      </c>
      <c r="E456" s="11">
        <v>292</v>
      </c>
      <c r="F456" s="11">
        <v>146</v>
      </c>
      <c r="G456" s="11">
        <v>146</v>
      </c>
    </row>
    <row r="457" spans="1:7" ht="13.5">
      <c r="A457" s="10">
        <v>30804</v>
      </c>
      <c r="B457" s="10">
        <v>276004</v>
      </c>
      <c r="C457" s="10" t="s">
        <v>461</v>
      </c>
      <c r="D457" s="11">
        <v>125</v>
      </c>
      <c r="E457" s="11">
        <v>322</v>
      </c>
      <c r="F457" s="11">
        <v>147</v>
      </c>
      <c r="G457" s="11">
        <v>175</v>
      </c>
    </row>
    <row r="458" spans="1:7" ht="13.5">
      <c r="A458" s="10">
        <v>30805</v>
      </c>
      <c r="B458" s="10">
        <v>276005</v>
      </c>
      <c r="C458" s="10" t="s">
        <v>462</v>
      </c>
      <c r="D458" s="11">
        <v>98</v>
      </c>
      <c r="E458" s="11">
        <v>252</v>
      </c>
      <c r="F458" s="11">
        <v>123</v>
      </c>
      <c r="G458" s="11">
        <v>129</v>
      </c>
    </row>
    <row r="459" spans="1:7" ht="13.5">
      <c r="A459" s="10">
        <v>30806</v>
      </c>
      <c r="B459" s="10">
        <v>276006</v>
      </c>
      <c r="C459" s="10" t="s">
        <v>463</v>
      </c>
      <c r="D459" s="11">
        <v>107</v>
      </c>
      <c r="E459" s="11">
        <v>273</v>
      </c>
      <c r="F459" s="11">
        <v>127</v>
      </c>
      <c r="G459" s="11">
        <v>146</v>
      </c>
    </row>
    <row r="460" spans="1:7" ht="13.5">
      <c r="A460" s="10">
        <v>30807</v>
      </c>
      <c r="B460" s="10">
        <v>276007</v>
      </c>
      <c r="C460" s="10" t="s">
        <v>464</v>
      </c>
      <c r="D460" s="11">
        <v>72</v>
      </c>
      <c r="E460" s="11">
        <v>164</v>
      </c>
      <c r="F460" s="11">
        <v>81</v>
      </c>
      <c r="G460" s="11">
        <v>83</v>
      </c>
    </row>
    <row r="461" spans="1:7" ht="13.5">
      <c r="A461" s="10">
        <v>30808</v>
      </c>
      <c r="B461" s="10">
        <v>276008</v>
      </c>
      <c r="C461" s="10" t="s">
        <v>465</v>
      </c>
      <c r="D461" s="11">
        <v>68</v>
      </c>
      <c r="E461" s="11">
        <v>195</v>
      </c>
      <c r="F461" s="11">
        <v>84</v>
      </c>
      <c r="G461" s="11">
        <v>111</v>
      </c>
    </row>
    <row r="462" spans="1:7" ht="13.5">
      <c r="A462" s="10">
        <v>31400</v>
      </c>
      <c r="B462" s="10">
        <v>89000</v>
      </c>
      <c r="C462" s="10" t="s">
        <v>466</v>
      </c>
      <c r="D462" s="11">
        <v>7</v>
      </c>
      <c r="E462" s="11">
        <v>15</v>
      </c>
      <c r="F462" s="11">
        <v>7</v>
      </c>
      <c r="G462" s="11">
        <v>8</v>
      </c>
    </row>
    <row r="463" spans="1:7" ht="13.5">
      <c r="A463" s="10">
        <v>31500</v>
      </c>
      <c r="B463" s="10">
        <v>36000</v>
      </c>
      <c r="C463" s="10" t="s">
        <v>467</v>
      </c>
      <c r="D463" s="11">
        <v>6</v>
      </c>
      <c r="E463" s="11">
        <v>22</v>
      </c>
      <c r="F463" s="11">
        <v>9</v>
      </c>
      <c r="G463" s="11">
        <v>13</v>
      </c>
    </row>
    <row r="464" spans="1:7" ht="13.5">
      <c r="A464" s="10">
        <v>31600</v>
      </c>
      <c r="B464" s="10">
        <v>60000</v>
      </c>
      <c r="C464" s="10" t="s">
        <v>468</v>
      </c>
      <c r="D464" s="11">
        <v>13</v>
      </c>
      <c r="E464" s="11">
        <v>26</v>
      </c>
      <c r="F464" s="11">
        <v>12</v>
      </c>
      <c r="G464" s="11">
        <v>14</v>
      </c>
    </row>
    <row r="465" spans="1:7" ht="13.5">
      <c r="A465" s="10">
        <v>31700</v>
      </c>
      <c r="B465" s="10">
        <v>198000</v>
      </c>
      <c r="C465" s="10" t="s">
        <v>469</v>
      </c>
      <c r="D465" s="11">
        <v>11</v>
      </c>
      <c r="E465" s="11">
        <v>21</v>
      </c>
      <c r="F465" s="11">
        <v>10</v>
      </c>
      <c r="G465" s="11">
        <v>11</v>
      </c>
    </row>
    <row r="466" spans="1:7" ht="13.5">
      <c r="A466" s="10">
        <v>31800</v>
      </c>
      <c r="B466" s="10">
        <v>185000</v>
      </c>
      <c r="C466" s="10" t="s">
        <v>470</v>
      </c>
      <c r="D466" s="11">
        <v>19</v>
      </c>
      <c r="E466" s="11">
        <v>38</v>
      </c>
      <c r="F466" s="11">
        <v>15</v>
      </c>
      <c r="G466" s="11">
        <v>23</v>
      </c>
    </row>
    <row r="467" spans="1:7" ht="13.5">
      <c r="A467" s="10">
        <v>31900</v>
      </c>
      <c r="B467" s="10">
        <v>59000</v>
      </c>
      <c r="C467" s="10" t="s">
        <v>471</v>
      </c>
      <c r="D467" s="11">
        <v>32</v>
      </c>
      <c r="E467" s="11">
        <v>60</v>
      </c>
      <c r="F467" s="11">
        <v>25</v>
      </c>
      <c r="G467" s="11">
        <v>35</v>
      </c>
    </row>
    <row r="468" spans="1:7" ht="13.5">
      <c r="A468" s="10">
        <v>32000</v>
      </c>
      <c r="B468" s="10">
        <v>228000</v>
      </c>
      <c r="C468" s="10" t="s">
        <v>472</v>
      </c>
      <c r="D468" s="11">
        <v>10</v>
      </c>
      <c r="E468" s="11">
        <v>21</v>
      </c>
      <c r="F468" s="11">
        <v>11</v>
      </c>
      <c r="G468" s="11">
        <v>10</v>
      </c>
    </row>
    <row r="469" spans="1:7" ht="13.5">
      <c r="A469" s="10">
        <v>32100</v>
      </c>
      <c r="B469" s="10">
        <v>199000</v>
      </c>
      <c r="C469" s="10" t="s">
        <v>473</v>
      </c>
      <c r="D469" s="11">
        <v>13</v>
      </c>
      <c r="E469" s="11">
        <v>25</v>
      </c>
      <c r="F469" s="11">
        <v>8</v>
      </c>
      <c r="G469" s="11">
        <v>17</v>
      </c>
    </row>
    <row r="470" spans="1:7" ht="13.5">
      <c r="A470" s="10">
        <v>32200</v>
      </c>
      <c r="B470" s="10">
        <v>3000</v>
      </c>
      <c r="C470" s="10" t="s">
        <v>474</v>
      </c>
      <c r="D470" s="11">
        <v>21</v>
      </c>
      <c r="E470" s="11">
        <v>44</v>
      </c>
      <c r="F470" s="11">
        <v>24</v>
      </c>
      <c r="G470" s="11">
        <v>20</v>
      </c>
    </row>
    <row r="471" spans="1:7" ht="13.5">
      <c r="A471" s="10">
        <v>32300</v>
      </c>
      <c r="B471" s="10">
        <v>132000</v>
      </c>
      <c r="C471" s="10" t="s">
        <v>475</v>
      </c>
      <c r="D471" s="11">
        <v>5</v>
      </c>
      <c r="E471" s="11">
        <v>8</v>
      </c>
      <c r="F471" s="11">
        <v>5</v>
      </c>
      <c r="G471" s="11">
        <v>3</v>
      </c>
    </row>
    <row r="472" spans="1:7" ht="13.5">
      <c r="A472" s="10">
        <v>32701</v>
      </c>
      <c r="B472" s="10">
        <v>280001</v>
      </c>
      <c r="C472" s="10" t="s">
        <v>476</v>
      </c>
      <c r="D472" s="11">
        <v>73</v>
      </c>
      <c r="E472" s="11">
        <v>174</v>
      </c>
      <c r="F472" s="11">
        <v>81</v>
      </c>
      <c r="G472" s="11">
        <v>93</v>
      </c>
    </row>
    <row r="473" spans="1:7" ht="13.5">
      <c r="A473" s="10">
        <v>32702</v>
      </c>
      <c r="B473" s="10">
        <v>280002</v>
      </c>
      <c r="C473" s="10" t="s">
        <v>477</v>
      </c>
      <c r="D473" s="11">
        <v>146</v>
      </c>
      <c r="E473" s="11">
        <v>372</v>
      </c>
      <c r="F473" s="11">
        <v>158</v>
      </c>
      <c r="G473" s="11">
        <v>214</v>
      </c>
    </row>
    <row r="474" spans="1:7" ht="13.5">
      <c r="A474" s="10">
        <v>32703</v>
      </c>
      <c r="B474" s="10">
        <v>280003</v>
      </c>
      <c r="C474" s="10" t="s">
        <v>478</v>
      </c>
      <c r="D474" s="11">
        <v>43</v>
      </c>
      <c r="E474" s="11">
        <v>102</v>
      </c>
      <c r="F474" s="11">
        <v>46</v>
      </c>
      <c r="G474" s="11">
        <v>56</v>
      </c>
    </row>
    <row r="475" spans="1:7" ht="13.5">
      <c r="A475" s="10">
        <v>32704</v>
      </c>
      <c r="B475" s="10">
        <v>280004</v>
      </c>
      <c r="C475" s="10" t="s">
        <v>479</v>
      </c>
      <c r="D475" s="11">
        <v>93</v>
      </c>
      <c r="E475" s="11">
        <v>241</v>
      </c>
      <c r="F475" s="11">
        <v>120</v>
      </c>
      <c r="G475" s="11">
        <v>121</v>
      </c>
    </row>
    <row r="476" spans="1:7" ht="13.5">
      <c r="A476" s="10">
        <v>32705</v>
      </c>
      <c r="B476" s="10">
        <v>280005</v>
      </c>
      <c r="C476" s="10" t="s">
        <v>480</v>
      </c>
      <c r="D476" s="11">
        <v>75</v>
      </c>
      <c r="E476" s="11">
        <v>198</v>
      </c>
      <c r="F476" s="11">
        <v>96</v>
      </c>
      <c r="G476" s="11">
        <v>102</v>
      </c>
    </row>
    <row r="477" spans="1:7" ht="13.5">
      <c r="A477" s="10">
        <v>32706</v>
      </c>
      <c r="B477" s="10">
        <v>280006</v>
      </c>
      <c r="C477" s="10" t="s">
        <v>481</v>
      </c>
      <c r="D477" s="11">
        <v>105</v>
      </c>
      <c r="E477" s="11">
        <v>279</v>
      </c>
      <c r="F477" s="11">
        <v>133</v>
      </c>
      <c r="G477" s="11">
        <v>146</v>
      </c>
    </row>
    <row r="478" spans="1:7" ht="13.5">
      <c r="A478" s="10">
        <v>32800</v>
      </c>
      <c r="B478" s="10">
        <v>98000</v>
      </c>
      <c r="C478" s="10" t="s">
        <v>482</v>
      </c>
      <c r="D478" s="11">
        <v>1080</v>
      </c>
      <c r="E478" s="11">
        <v>2852</v>
      </c>
      <c r="F478" s="11">
        <v>1360</v>
      </c>
      <c r="G478" s="11">
        <v>1492</v>
      </c>
    </row>
    <row r="479" spans="1:7" ht="13.5">
      <c r="A479" s="10">
        <v>32900</v>
      </c>
      <c r="B479" s="10">
        <v>53000</v>
      </c>
      <c r="C479" s="10" t="s">
        <v>483</v>
      </c>
      <c r="D479" s="11">
        <v>105</v>
      </c>
      <c r="E479" s="11">
        <v>269</v>
      </c>
      <c r="F479" s="11">
        <v>111</v>
      </c>
      <c r="G479" s="11">
        <v>158</v>
      </c>
    </row>
    <row r="480" spans="1:7" ht="13.5">
      <c r="A480" s="10">
        <v>33001</v>
      </c>
      <c r="B480" s="10">
        <v>286001</v>
      </c>
      <c r="C480" s="10" t="s">
        <v>484</v>
      </c>
      <c r="D480" s="11">
        <v>135</v>
      </c>
      <c r="E480" s="11">
        <v>446</v>
      </c>
      <c r="F480" s="11">
        <v>227</v>
      </c>
      <c r="G480" s="11">
        <v>219</v>
      </c>
    </row>
    <row r="481" spans="1:7" ht="13.5">
      <c r="A481" s="10">
        <v>33002</v>
      </c>
      <c r="B481" s="10">
        <v>286002</v>
      </c>
      <c r="C481" s="10" t="s">
        <v>485</v>
      </c>
      <c r="D481" s="11">
        <v>85</v>
      </c>
      <c r="E481" s="11">
        <v>269</v>
      </c>
      <c r="F481" s="11">
        <v>145</v>
      </c>
      <c r="G481" s="11">
        <v>124</v>
      </c>
    </row>
    <row r="482" spans="1:7" ht="13.5">
      <c r="A482" s="10">
        <v>33003</v>
      </c>
      <c r="B482" s="10">
        <v>286003</v>
      </c>
      <c r="C482" s="10" t="s">
        <v>486</v>
      </c>
      <c r="D482" s="11">
        <v>251</v>
      </c>
      <c r="E482" s="11">
        <v>829</v>
      </c>
      <c r="F482" s="11">
        <v>408</v>
      </c>
      <c r="G482" s="11">
        <v>421</v>
      </c>
    </row>
    <row r="483" spans="1:7" ht="13.5">
      <c r="A483" s="10">
        <v>33600</v>
      </c>
      <c r="B483" s="10">
        <v>115000</v>
      </c>
      <c r="C483" s="10" t="s">
        <v>487</v>
      </c>
      <c r="D483" s="11">
        <v>117</v>
      </c>
      <c r="E483" s="11">
        <v>446</v>
      </c>
      <c r="F483" s="11">
        <v>204</v>
      </c>
      <c r="G483" s="11">
        <v>242</v>
      </c>
    </row>
    <row r="484" spans="1:7" ht="13.5">
      <c r="A484" s="10">
        <v>33700</v>
      </c>
      <c r="B484" s="10">
        <v>90000</v>
      </c>
      <c r="C484" s="10" t="s">
        <v>488</v>
      </c>
      <c r="D484" s="11">
        <v>0</v>
      </c>
      <c r="E484" s="11">
        <v>0</v>
      </c>
      <c r="F484" s="11">
        <v>0</v>
      </c>
      <c r="G484" s="11">
        <v>0</v>
      </c>
    </row>
    <row r="485" spans="1:7" ht="13.5">
      <c r="A485" s="10">
        <v>33800</v>
      </c>
      <c r="B485" s="10">
        <v>110000</v>
      </c>
      <c r="C485" s="10" t="s">
        <v>489</v>
      </c>
      <c r="D485" s="11">
        <v>19</v>
      </c>
      <c r="E485" s="11">
        <v>47</v>
      </c>
      <c r="F485" s="11">
        <v>22</v>
      </c>
      <c r="G485" s="11">
        <v>25</v>
      </c>
    </row>
    <row r="486" spans="1:7" ht="13.5">
      <c r="A486" s="10">
        <v>33900</v>
      </c>
      <c r="B486" s="10">
        <v>108000</v>
      </c>
      <c r="C486" s="10" t="s">
        <v>490</v>
      </c>
      <c r="D486" s="11">
        <v>12</v>
      </c>
      <c r="E486" s="11">
        <v>27</v>
      </c>
      <c r="F486" s="11">
        <v>14</v>
      </c>
      <c r="G486" s="11">
        <v>13</v>
      </c>
    </row>
    <row r="487" spans="1:7" ht="13.5">
      <c r="A487" s="10">
        <v>34000</v>
      </c>
      <c r="B487" s="10">
        <v>251000</v>
      </c>
      <c r="C487" s="10" t="s">
        <v>491</v>
      </c>
      <c r="D487" s="11">
        <v>12</v>
      </c>
      <c r="E487" s="11">
        <v>24</v>
      </c>
      <c r="F487" s="11">
        <v>11</v>
      </c>
      <c r="G487" s="11">
        <v>13</v>
      </c>
    </row>
    <row r="488" spans="1:7" ht="13.5">
      <c r="A488" s="10">
        <v>34100</v>
      </c>
      <c r="B488" s="10">
        <v>45000</v>
      </c>
      <c r="C488" s="10" t="s">
        <v>492</v>
      </c>
      <c r="D488" s="11">
        <v>9</v>
      </c>
      <c r="E488" s="11">
        <v>18</v>
      </c>
      <c r="F488" s="11">
        <v>5</v>
      </c>
      <c r="G488" s="11">
        <v>13</v>
      </c>
    </row>
    <row r="489" spans="1:7" ht="13.5">
      <c r="A489" s="10">
        <v>34200</v>
      </c>
      <c r="B489" s="10">
        <v>31000</v>
      </c>
      <c r="C489" s="10" t="s">
        <v>493</v>
      </c>
      <c r="D489" s="11">
        <v>1</v>
      </c>
      <c r="E489" s="11">
        <v>1</v>
      </c>
      <c r="F489" s="11">
        <v>0</v>
      </c>
      <c r="G489" s="11">
        <v>1</v>
      </c>
    </row>
    <row r="490" spans="1:7" ht="13.5">
      <c r="A490" s="10">
        <v>34300</v>
      </c>
      <c r="B490" s="10">
        <v>48000</v>
      </c>
      <c r="C490" s="10" t="s">
        <v>494</v>
      </c>
      <c r="D490" s="11">
        <v>2</v>
      </c>
      <c r="E490" s="11">
        <v>3</v>
      </c>
      <c r="F490" s="11">
        <v>1</v>
      </c>
      <c r="G490" s="11">
        <v>2</v>
      </c>
    </row>
    <row r="491" spans="1:7" ht="13.5">
      <c r="A491" s="10">
        <v>34700</v>
      </c>
      <c r="B491" s="10">
        <v>44000</v>
      </c>
      <c r="C491" s="10" t="s">
        <v>495</v>
      </c>
      <c r="D491" s="11">
        <v>18</v>
      </c>
      <c r="E491" s="11">
        <v>37</v>
      </c>
      <c r="F491" s="11">
        <v>20</v>
      </c>
      <c r="G491" s="11">
        <v>17</v>
      </c>
    </row>
    <row r="492" spans="1:7" ht="13.5">
      <c r="A492" s="10">
        <v>34800</v>
      </c>
      <c r="B492" s="10">
        <v>65000</v>
      </c>
      <c r="C492" s="10" t="s">
        <v>496</v>
      </c>
      <c r="D492" s="11">
        <v>1294</v>
      </c>
      <c r="E492" s="11">
        <v>3550</v>
      </c>
      <c r="F492" s="11">
        <v>1617</v>
      </c>
      <c r="G492" s="11">
        <v>1933</v>
      </c>
    </row>
    <row r="493" spans="1:7" ht="13.5">
      <c r="A493" s="10">
        <v>34900</v>
      </c>
      <c r="B493" s="10">
        <v>231000</v>
      </c>
      <c r="C493" s="10" t="s">
        <v>497</v>
      </c>
      <c r="D493" s="11">
        <v>1681</v>
      </c>
      <c r="E493" s="11">
        <v>4206</v>
      </c>
      <c r="F493" s="11">
        <v>1964</v>
      </c>
      <c r="G493" s="11">
        <v>2242</v>
      </c>
    </row>
    <row r="494" spans="1:7" ht="13.5">
      <c r="A494" s="10">
        <v>35000</v>
      </c>
      <c r="B494" s="10">
        <v>227000</v>
      </c>
      <c r="C494" s="10" t="s">
        <v>498</v>
      </c>
      <c r="D494" s="11">
        <v>1393</v>
      </c>
      <c r="E494" s="11">
        <v>3470</v>
      </c>
      <c r="F494" s="11">
        <v>1590</v>
      </c>
      <c r="G494" s="11">
        <v>1880</v>
      </c>
    </row>
    <row r="495" spans="1:7" ht="13.5">
      <c r="A495" s="10">
        <v>35100</v>
      </c>
      <c r="B495" s="10">
        <v>194000</v>
      </c>
      <c r="C495" s="10" t="s">
        <v>499</v>
      </c>
      <c r="D495" s="11">
        <v>2161</v>
      </c>
      <c r="E495" s="11">
        <v>5548</v>
      </c>
      <c r="F495" s="11">
        <v>2641</v>
      </c>
      <c r="G495" s="11">
        <v>2907</v>
      </c>
    </row>
    <row r="496" spans="1:7" ht="13.5">
      <c r="A496" s="10">
        <v>35700</v>
      </c>
      <c r="B496" s="10">
        <v>20000</v>
      </c>
      <c r="C496" s="10" t="s">
        <v>500</v>
      </c>
      <c r="D496" s="11">
        <v>567</v>
      </c>
      <c r="E496" s="11">
        <v>1517</v>
      </c>
      <c r="F496" s="11">
        <v>718</v>
      </c>
      <c r="G496" s="11">
        <v>799</v>
      </c>
    </row>
    <row r="497" spans="1:7" ht="13.5">
      <c r="A497" s="10">
        <v>35800</v>
      </c>
      <c r="B497" s="10">
        <v>236000</v>
      </c>
      <c r="C497" s="10" t="s">
        <v>501</v>
      </c>
      <c r="D497" s="11">
        <v>717</v>
      </c>
      <c r="E497" s="11">
        <v>2280</v>
      </c>
      <c r="F497" s="11">
        <v>1079</v>
      </c>
      <c r="G497" s="11">
        <v>1201</v>
      </c>
    </row>
    <row r="498" spans="1:7" ht="13.5">
      <c r="A498" s="10">
        <v>35900</v>
      </c>
      <c r="B498" s="10">
        <v>250000</v>
      </c>
      <c r="C498" s="10" t="s">
        <v>502</v>
      </c>
      <c r="D498" s="11">
        <v>2437</v>
      </c>
      <c r="E498" s="11">
        <v>5940</v>
      </c>
      <c r="F498" s="11">
        <v>2765</v>
      </c>
      <c r="G498" s="11">
        <v>3175</v>
      </c>
    </row>
    <row r="499" spans="1:7" ht="13.5">
      <c r="A499" s="10">
        <v>36301</v>
      </c>
      <c r="B499" s="10">
        <v>285001</v>
      </c>
      <c r="C499" s="10" t="s">
        <v>503</v>
      </c>
      <c r="D499" s="11">
        <v>413</v>
      </c>
      <c r="E499" s="11">
        <v>685</v>
      </c>
      <c r="F499" s="11">
        <v>324</v>
      </c>
      <c r="G499" s="11">
        <v>361</v>
      </c>
    </row>
    <row r="500" spans="1:7" ht="13.5">
      <c r="A500" s="10">
        <v>36302</v>
      </c>
      <c r="B500" s="10">
        <v>285002</v>
      </c>
      <c r="C500" s="10" t="s">
        <v>504</v>
      </c>
      <c r="D500" s="11">
        <v>146</v>
      </c>
      <c r="E500" s="11">
        <v>472</v>
      </c>
      <c r="F500" s="11">
        <v>180</v>
      </c>
      <c r="G500" s="11">
        <v>292</v>
      </c>
    </row>
    <row r="501" spans="1:7" ht="13.5">
      <c r="A501" s="10">
        <v>36303</v>
      </c>
      <c r="B501" s="10">
        <v>285003</v>
      </c>
      <c r="C501" s="10" t="s">
        <v>505</v>
      </c>
      <c r="D501" s="11">
        <v>449</v>
      </c>
      <c r="E501" s="11">
        <v>846</v>
      </c>
      <c r="F501" s="11">
        <v>374</v>
      </c>
      <c r="G501" s="11">
        <v>472</v>
      </c>
    </row>
    <row r="502" spans="1:7" ht="13.5">
      <c r="A502" s="10">
        <v>36400</v>
      </c>
      <c r="B502" s="10">
        <v>8000</v>
      </c>
      <c r="C502" s="10" t="s">
        <v>506</v>
      </c>
      <c r="D502" s="11">
        <v>0</v>
      </c>
      <c r="E502" s="11">
        <v>0</v>
      </c>
      <c r="F502" s="11">
        <v>0</v>
      </c>
      <c r="G502" s="11">
        <v>0</v>
      </c>
    </row>
    <row r="503" spans="1:7" ht="13.5">
      <c r="A503" s="10">
        <v>36600</v>
      </c>
      <c r="B503" s="10">
        <v>21000</v>
      </c>
      <c r="C503" s="10" t="s">
        <v>507</v>
      </c>
      <c r="D503" s="11">
        <v>28</v>
      </c>
      <c r="E503" s="11">
        <v>67</v>
      </c>
      <c r="F503" s="11">
        <v>31</v>
      </c>
      <c r="G503" s="11">
        <v>36</v>
      </c>
    </row>
    <row r="504" spans="1:7" ht="13.5">
      <c r="A504" s="10">
        <v>36800</v>
      </c>
      <c r="B504" s="10">
        <v>43000</v>
      </c>
      <c r="C504" s="10" t="s">
        <v>508</v>
      </c>
      <c r="D504" s="11">
        <v>0</v>
      </c>
      <c r="E504" s="11">
        <v>0</v>
      </c>
      <c r="F504" s="11">
        <v>0</v>
      </c>
      <c r="G504" s="11">
        <v>0</v>
      </c>
    </row>
    <row r="505" spans="1:7" ht="13.5">
      <c r="A505" s="10">
        <v>36900</v>
      </c>
      <c r="B505" s="10">
        <v>69000</v>
      </c>
      <c r="C505" s="10" t="s">
        <v>509</v>
      </c>
      <c r="D505" s="11">
        <v>0</v>
      </c>
      <c r="E505" s="11">
        <v>0</v>
      </c>
      <c r="F505" s="11">
        <v>0</v>
      </c>
      <c r="G505" s="11">
        <v>0</v>
      </c>
    </row>
    <row r="506" spans="1:7" ht="13.5">
      <c r="A506" s="10">
        <v>37100</v>
      </c>
      <c r="B506" s="10">
        <v>147000</v>
      </c>
      <c r="C506" s="10" t="s">
        <v>510</v>
      </c>
      <c r="D506" s="11">
        <v>775</v>
      </c>
      <c r="E506" s="11">
        <v>2059</v>
      </c>
      <c r="F506" s="11">
        <v>975</v>
      </c>
      <c r="G506" s="11">
        <v>1084</v>
      </c>
    </row>
    <row r="507" spans="1:7" ht="13.5">
      <c r="A507" s="10">
        <v>37400</v>
      </c>
      <c r="B507" s="10">
        <v>209000</v>
      </c>
      <c r="C507" s="10" t="s">
        <v>511</v>
      </c>
      <c r="D507" s="11">
        <v>78</v>
      </c>
      <c r="E507" s="11">
        <v>187</v>
      </c>
      <c r="F507" s="11">
        <v>90</v>
      </c>
      <c r="G507" s="11">
        <v>97</v>
      </c>
    </row>
    <row r="508" spans="1:7" ht="13.5">
      <c r="A508" s="10">
        <v>37501</v>
      </c>
      <c r="B508" s="10">
        <v>7001</v>
      </c>
      <c r="C508" s="10" t="s">
        <v>512</v>
      </c>
      <c r="D508" s="11">
        <v>458</v>
      </c>
      <c r="E508" s="11">
        <v>936</v>
      </c>
      <c r="F508" s="11">
        <v>426</v>
      </c>
      <c r="G508" s="11">
        <v>510</v>
      </c>
    </row>
    <row r="509" spans="1:7" ht="13.5">
      <c r="A509" s="10">
        <v>37502</v>
      </c>
      <c r="B509" s="10">
        <v>7002</v>
      </c>
      <c r="C509" s="10" t="s">
        <v>513</v>
      </c>
      <c r="D509" s="11">
        <v>589</v>
      </c>
      <c r="E509" s="11">
        <v>942</v>
      </c>
      <c r="F509" s="11">
        <v>435</v>
      </c>
      <c r="G509" s="11">
        <v>507</v>
      </c>
    </row>
    <row r="510" spans="1:7" ht="13.5">
      <c r="A510" s="10">
        <v>37503</v>
      </c>
      <c r="B510" s="10">
        <v>7003</v>
      </c>
      <c r="C510" s="10" t="s">
        <v>514</v>
      </c>
      <c r="D510" s="11">
        <v>144</v>
      </c>
      <c r="E510" s="11">
        <v>344</v>
      </c>
      <c r="F510" s="11">
        <v>165</v>
      </c>
      <c r="G510" s="11">
        <v>179</v>
      </c>
    </row>
    <row r="511" spans="1:7" ht="13.5">
      <c r="A511" s="10">
        <v>37504</v>
      </c>
      <c r="B511" s="10">
        <v>7004</v>
      </c>
      <c r="C511" s="10" t="s">
        <v>515</v>
      </c>
      <c r="D511" s="11">
        <v>149</v>
      </c>
      <c r="E511" s="11">
        <v>297</v>
      </c>
      <c r="F511" s="11">
        <v>132</v>
      </c>
      <c r="G511" s="11">
        <v>165</v>
      </c>
    </row>
    <row r="512" spans="1:7" ht="13.5">
      <c r="A512" s="10">
        <v>37505</v>
      </c>
      <c r="B512" s="10">
        <v>7005</v>
      </c>
      <c r="C512" s="10" t="s">
        <v>516</v>
      </c>
      <c r="D512" s="11">
        <v>270</v>
      </c>
      <c r="E512" s="11">
        <v>499</v>
      </c>
      <c r="F512" s="11">
        <v>228</v>
      </c>
      <c r="G512" s="11">
        <v>271</v>
      </c>
    </row>
    <row r="513" spans="1:7" ht="13.5">
      <c r="A513" s="10">
        <v>37506</v>
      </c>
      <c r="B513" s="10">
        <v>7006</v>
      </c>
      <c r="C513" s="10" t="s">
        <v>517</v>
      </c>
      <c r="D513" s="11">
        <v>109</v>
      </c>
      <c r="E513" s="11">
        <v>246</v>
      </c>
      <c r="F513" s="11">
        <v>100</v>
      </c>
      <c r="G513" s="11">
        <v>146</v>
      </c>
    </row>
    <row r="514" spans="1:7" ht="13.5">
      <c r="A514" s="10">
        <v>37507</v>
      </c>
      <c r="B514" s="10">
        <v>7007</v>
      </c>
      <c r="C514" s="10" t="s">
        <v>518</v>
      </c>
      <c r="D514" s="11">
        <v>462</v>
      </c>
      <c r="E514" s="11">
        <v>835</v>
      </c>
      <c r="F514" s="11">
        <v>399</v>
      </c>
      <c r="G514" s="11">
        <v>436</v>
      </c>
    </row>
    <row r="515" spans="1:7" ht="13.5">
      <c r="A515" s="10">
        <v>37601</v>
      </c>
      <c r="B515" s="10">
        <v>287001</v>
      </c>
      <c r="C515" s="10" t="s">
        <v>519</v>
      </c>
      <c r="D515" s="11">
        <v>564</v>
      </c>
      <c r="E515" s="11">
        <v>1267</v>
      </c>
      <c r="F515" s="11">
        <v>585</v>
      </c>
      <c r="G515" s="11">
        <v>682</v>
      </c>
    </row>
    <row r="516" spans="1:7" ht="13.5">
      <c r="A516" s="10">
        <v>37602</v>
      </c>
      <c r="B516" s="10">
        <v>287002</v>
      </c>
      <c r="C516" s="10" t="s">
        <v>520</v>
      </c>
      <c r="D516" s="11">
        <v>407</v>
      </c>
      <c r="E516" s="11">
        <v>903</v>
      </c>
      <c r="F516" s="11">
        <v>431</v>
      </c>
      <c r="G516" s="11">
        <v>472</v>
      </c>
    </row>
    <row r="517" spans="1:7" ht="13.5">
      <c r="A517" s="10">
        <v>37603</v>
      </c>
      <c r="B517" s="10">
        <v>287003</v>
      </c>
      <c r="C517" s="10" t="s">
        <v>521</v>
      </c>
      <c r="D517" s="11">
        <v>368</v>
      </c>
      <c r="E517" s="11">
        <v>865</v>
      </c>
      <c r="F517" s="11">
        <v>375</v>
      </c>
      <c r="G517" s="11">
        <v>490</v>
      </c>
    </row>
    <row r="518" spans="1:7" ht="13.5">
      <c r="A518" s="10">
        <v>37604</v>
      </c>
      <c r="B518" s="10">
        <v>287004</v>
      </c>
      <c r="C518" s="10" t="s">
        <v>522</v>
      </c>
      <c r="D518" s="11">
        <v>440</v>
      </c>
      <c r="E518" s="11">
        <v>1094</v>
      </c>
      <c r="F518" s="11">
        <v>510</v>
      </c>
      <c r="G518" s="11">
        <v>584</v>
      </c>
    </row>
    <row r="519" spans="1:7" ht="13.5">
      <c r="A519" s="10">
        <v>37605</v>
      </c>
      <c r="B519" s="10">
        <v>287005</v>
      </c>
      <c r="C519" s="10" t="s">
        <v>523</v>
      </c>
      <c r="D519" s="11">
        <v>333</v>
      </c>
      <c r="E519" s="11">
        <v>747</v>
      </c>
      <c r="F519" s="11">
        <v>359</v>
      </c>
      <c r="G519" s="11">
        <v>388</v>
      </c>
    </row>
    <row r="520" spans="1:7" ht="13.5">
      <c r="A520" s="10">
        <v>37606</v>
      </c>
      <c r="B520" s="10">
        <v>287006</v>
      </c>
      <c r="C520" s="10" t="s">
        <v>524</v>
      </c>
      <c r="D520" s="11">
        <v>374</v>
      </c>
      <c r="E520" s="11">
        <v>928</v>
      </c>
      <c r="F520" s="11">
        <v>439</v>
      </c>
      <c r="G520" s="11">
        <v>489</v>
      </c>
    </row>
    <row r="521" spans="1:7" ht="13.5">
      <c r="A521" s="10">
        <v>37701</v>
      </c>
      <c r="B521" s="10">
        <v>291001</v>
      </c>
      <c r="C521" s="10" t="s">
        <v>525</v>
      </c>
      <c r="D521" s="11">
        <v>291</v>
      </c>
      <c r="E521" s="11">
        <v>725</v>
      </c>
      <c r="F521" s="11">
        <v>307</v>
      </c>
      <c r="G521" s="11">
        <v>418</v>
      </c>
    </row>
    <row r="522" spans="1:7" ht="13.5">
      <c r="A522" s="10">
        <v>37702</v>
      </c>
      <c r="B522" s="10">
        <v>291002</v>
      </c>
      <c r="C522" s="10" t="s">
        <v>526</v>
      </c>
      <c r="D522" s="11">
        <v>298</v>
      </c>
      <c r="E522" s="11">
        <v>660</v>
      </c>
      <c r="F522" s="11">
        <v>299</v>
      </c>
      <c r="G522" s="11">
        <v>361</v>
      </c>
    </row>
    <row r="523" spans="1:7" ht="13.5">
      <c r="A523" s="10">
        <v>37703</v>
      </c>
      <c r="B523" s="10">
        <v>291003</v>
      </c>
      <c r="C523" s="10" t="s">
        <v>527</v>
      </c>
      <c r="D523" s="11">
        <v>227</v>
      </c>
      <c r="E523" s="11">
        <v>522</v>
      </c>
      <c r="F523" s="11">
        <v>223</v>
      </c>
      <c r="G523" s="11">
        <v>299</v>
      </c>
    </row>
    <row r="524" spans="1:7" ht="13.5">
      <c r="A524" s="10">
        <v>37704</v>
      </c>
      <c r="B524" s="10">
        <v>291004</v>
      </c>
      <c r="C524" s="10" t="s">
        <v>528</v>
      </c>
      <c r="D524" s="11">
        <v>594</v>
      </c>
      <c r="E524" s="11">
        <v>1282</v>
      </c>
      <c r="F524" s="11">
        <v>552</v>
      </c>
      <c r="G524" s="11">
        <v>730</v>
      </c>
    </row>
    <row r="525" spans="1:7" ht="13.5">
      <c r="A525" s="10">
        <v>37705</v>
      </c>
      <c r="B525" s="10">
        <v>291005</v>
      </c>
      <c r="C525" s="10" t="s">
        <v>529</v>
      </c>
      <c r="D525" s="11">
        <v>435</v>
      </c>
      <c r="E525" s="11">
        <v>1161</v>
      </c>
      <c r="F525" s="11">
        <v>534</v>
      </c>
      <c r="G525" s="11">
        <v>627</v>
      </c>
    </row>
    <row r="526" spans="1:7" ht="13.5">
      <c r="A526" s="10">
        <v>37706</v>
      </c>
      <c r="B526" s="10">
        <v>291006</v>
      </c>
      <c r="C526" s="10" t="s">
        <v>530</v>
      </c>
      <c r="D526" s="11">
        <v>430</v>
      </c>
      <c r="E526" s="11">
        <v>900</v>
      </c>
      <c r="F526" s="11">
        <v>426</v>
      </c>
      <c r="G526" s="11">
        <v>474</v>
      </c>
    </row>
    <row r="527" spans="1:7" ht="13.5">
      <c r="A527" s="10">
        <v>37707</v>
      </c>
      <c r="B527" s="10">
        <v>291007</v>
      </c>
      <c r="C527" s="10" t="s">
        <v>531</v>
      </c>
      <c r="D527" s="11">
        <v>281</v>
      </c>
      <c r="E527" s="11">
        <v>560</v>
      </c>
      <c r="F527" s="11">
        <v>271</v>
      </c>
      <c r="G527" s="11">
        <v>289</v>
      </c>
    </row>
    <row r="528" spans="1:7" ht="13.5">
      <c r="A528" s="10">
        <v>37800</v>
      </c>
      <c r="B528" s="10">
        <v>15000</v>
      </c>
      <c r="C528" s="10" t="s">
        <v>532</v>
      </c>
      <c r="D528" s="11">
        <v>0</v>
      </c>
      <c r="E528" s="11">
        <v>0</v>
      </c>
      <c r="F528" s="11">
        <v>0</v>
      </c>
      <c r="G528" s="11">
        <v>0</v>
      </c>
    </row>
    <row r="529" spans="1:7" ht="13.5">
      <c r="A529" s="10">
        <v>38101</v>
      </c>
      <c r="B529" s="10">
        <v>16001</v>
      </c>
      <c r="C529" s="10" t="s">
        <v>533</v>
      </c>
      <c r="D529" s="11">
        <v>720</v>
      </c>
      <c r="E529" s="11">
        <v>1190</v>
      </c>
      <c r="F529" s="11">
        <v>553</v>
      </c>
      <c r="G529" s="11">
        <v>637</v>
      </c>
    </row>
    <row r="530" spans="1:7" ht="13.5">
      <c r="A530" s="10">
        <v>38102</v>
      </c>
      <c r="B530" s="10">
        <v>16002</v>
      </c>
      <c r="C530" s="10" t="s">
        <v>534</v>
      </c>
      <c r="D530" s="11">
        <v>531</v>
      </c>
      <c r="E530" s="11">
        <v>856</v>
      </c>
      <c r="F530" s="11">
        <v>427</v>
      </c>
      <c r="G530" s="11">
        <v>429</v>
      </c>
    </row>
    <row r="531" spans="1:7" ht="13.5">
      <c r="A531" s="10">
        <v>38103</v>
      </c>
      <c r="B531" s="10">
        <v>16003</v>
      </c>
      <c r="C531" s="10" t="s">
        <v>535</v>
      </c>
      <c r="D531" s="11">
        <v>472</v>
      </c>
      <c r="E531" s="11">
        <v>985</v>
      </c>
      <c r="F531" s="11">
        <v>483</v>
      </c>
      <c r="G531" s="11">
        <v>502</v>
      </c>
    </row>
    <row r="532" spans="1:7" ht="13.5">
      <c r="A532" s="10">
        <v>38201</v>
      </c>
      <c r="B532" s="10">
        <v>281001</v>
      </c>
      <c r="C532" s="10" t="s">
        <v>536</v>
      </c>
      <c r="D532" s="11">
        <v>586</v>
      </c>
      <c r="E532" s="11">
        <v>1403</v>
      </c>
      <c r="F532" s="11">
        <v>680</v>
      </c>
      <c r="G532" s="11">
        <v>723</v>
      </c>
    </row>
    <row r="533" spans="1:7" ht="13.5">
      <c r="A533" s="10">
        <v>38202</v>
      </c>
      <c r="B533" s="10">
        <v>281002</v>
      </c>
      <c r="C533" s="10" t="s">
        <v>537</v>
      </c>
      <c r="D533" s="11">
        <v>496</v>
      </c>
      <c r="E533" s="11">
        <v>1215</v>
      </c>
      <c r="F533" s="11">
        <v>582</v>
      </c>
      <c r="G533" s="11">
        <v>633</v>
      </c>
    </row>
    <row r="534" spans="1:7" ht="13.5">
      <c r="A534" s="10">
        <v>38203</v>
      </c>
      <c r="B534" s="10">
        <v>281003</v>
      </c>
      <c r="C534" s="10" t="s">
        <v>538</v>
      </c>
      <c r="D534" s="11">
        <v>294</v>
      </c>
      <c r="E534" s="11">
        <v>777</v>
      </c>
      <c r="F534" s="11">
        <v>362</v>
      </c>
      <c r="G534" s="11">
        <v>415</v>
      </c>
    </row>
    <row r="535" spans="1:7" ht="13.5">
      <c r="A535" s="10">
        <v>38204</v>
      </c>
      <c r="B535" s="10">
        <v>281004</v>
      </c>
      <c r="C535" s="10" t="s">
        <v>539</v>
      </c>
      <c r="D535" s="11">
        <v>325</v>
      </c>
      <c r="E535" s="11">
        <v>799</v>
      </c>
      <c r="F535" s="11">
        <v>378</v>
      </c>
      <c r="G535" s="11">
        <v>421</v>
      </c>
    </row>
    <row r="536" spans="1:7" ht="13.5">
      <c r="A536" s="10">
        <v>38301</v>
      </c>
      <c r="B536" s="10">
        <v>283001</v>
      </c>
      <c r="C536" s="10" t="s">
        <v>540</v>
      </c>
      <c r="D536" s="11">
        <v>344</v>
      </c>
      <c r="E536" s="11">
        <v>864</v>
      </c>
      <c r="F536" s="11">
        <v>400</v>
      </c>
      <c r="G536" s="11">
        <v>464</v>
      </c>
    </row>
    <row r="537" spans="1:7" ht="13.5">
      <c r="A537" s="10">
        <v>38302</v>
      </c>
      <c r="B537" s="10">
        <v>283002</v>
      </c>
      <c r="C537" s="10" t="s">
        <v>541</v>
      </c>
      <c r="D537" s="11">
        <v>534</v>
      </c>
      <c r="E537" s="11">
        <v>1253</v>
      </c>
      <c r="F537" s="11">
        <v>607</v>
      </c>
      <c r="G537" s="11">
        <v>646</v>
      </c>
    </row>
    <row r="538" spans="1:7" ht="13.5">
      <c r="A538" s="10">
        <v>38303</v>
      </c>
      <c r="B538" s="10">
        <v>283003</v>
      </c>
      <c r="C538" s="10" t="s">
        <v>542</v>
      </c>
      <c r="D538" s="11">
        <v>471</v>
      </c>
      <c r="E538" s="11">
        <v>1183</v>
      </c>
      <c r="F538" s="11">
        <v>531</v>
      </c>
      <c r="G538" s="11">
        <v>652</v>
      </c>
    </row>
    <row r="539" spans="1:7" ht="13.5">
      <c r="A539" s="10">
        <v>38401</v>
      </c>
      <c r="B539" s="10">
        <v>282001</v>
      </c>
      <c r="C539" s="10" t="s">
        <v>543</v>
      </c>
      <c r="D539" s="11">
        <v>341</v>
      </c>
      <c r="E539" s="11">
        <v>767</v>
      </c>
      <c r="F539" s="11">
        <v>366</v>
      </c>
      <c r="G539" s="11">
        <v>401</v>
      </c>
    </row>
    <row r="540" spans="1:7" ht="13.5">
      <c r="A540" s="10">
        <v>38402</v>
      </c>
      <c r="B540" s="10">
        <v>282002</v>
      </c>
      <c r="C540" s="10" t="s">
        <v>544</v>
      </c>
      <c r="D540" s="11">
        <v>399</v>
      </c>
      <c r="E540" s="11">
        <v>908</v>
      </c>
      <c r="F540" s="11">
        <v>433</v>
      </c>
      <c r="G540" s="11">
        <v>475</v>
      </c>
    </row>
    <row r="541" spans="1:7" ht="13.5">
      <c r="A541" s="10">
        <v>38403</v>
      </c>
      <c r="B541" s="10">
        <v>282003</v>
      </c>
      <c r="C541" s="10" t="s">
        <v>545</v>
      </c>
      <c r="D541" s="11">
        <v>437</v>
      </c>
      <c r="E541" s="11">
        <v>1151</v>
      </c>
      <c r="F541" s="11">
        <v>542</v>
      </c>
      <c r="G541" s="11">
        <v>609</v>
      </c>
    </row>
    <row r="542" spans="1:7" ht="13.5">
      <c r="A542" s="10">
        <v>38501</v>
      </c>
      <c r="B542" s="10">
        <v>289001</v>
      </c>
      <c r="C542" s="10" t="s">
        <v>546</v>
      </c>
      <c r="D542" s="11">
        <v>308</v>
      </c>
      <c r="E542" s="11">
        <v>756</v>
      </c>
      <c r="F542" s="11">
        <v>384</v>
      </c>
      <c r="G542" s="11">
        <v>372</v>
      </c>
    </row>
    <row r="543" spans="1:7" ht="13.5">
      <c r="A543" s="10">
        <v>38502</v>
      </c>
      <c r="B543" s="10">
        <v>289002</v>
      </c>
      <c r="C543" s="10" t="s">
        <v>547</v>
      </c>
      <c r="D543" s="11">
        <v>394</v>
      </c>
      <c r="E543" s="11">
        <v>886</v>
      </c>
      <c r="F543" s="11">
        <v>429</v>
      </c>
      <c r="G543" s="11">
        <v>457</v>
      </c>
    </row>
    <row r="544" spans="1:7" ht="13.5">
      <c r="A544" s="10">
        <v>38503</v>
      </c>
      <c r="B544" s="10">
        <v>289003</v>
      </c>
      <c r="C544" s="10" t="s">
        <v>548</v>
      </c>
      <c r="D544" s="11">
        <v>220</v>
      </c>
      <c r="E544" s="11">
        <v>630</v>
      </c>
      <c r="F544" s="11">
        <v>284</v>
      </c>
      <c r="G544" s="11">
        <v>346</v>
      </c>
    </row>
    <row r="545" spans="1:7" ht="13.5">
      <c r="A545" s="10">
        <v>38504</v>
      </c>
      <c r="B545" s="10">
        <v>289004</v>
      </c>
      <c r="C545" s="10" t="s">
        <v>549</v>
      </c>
      <c r="D545" s="11">
        <v>287</v>
      </c>
      <c r="E545" s="11">
        <v>748</v>
      </c>
      <c r="F545" s="11">
        <v>358</v>
      </c>
      <c r="G545" s="11">
        <v>390</v>
      </c>
    </row>
    <row r="546" spans="1:7" ht="13.5">
      <c r="A546" s="10">
        <v>38104</v>
      </c>
      <c r="B546" s="10">
        <v>16004</v>
      </c>
      <c r="C546" s="10" t="s">
        <v>550</v>
      </c>
      <c r="D546" s="11">
        <v>311</v>
      </c>
      <c r="E546" s="11">
        <v>762</v>
      </c>
      <c r="F546" s="11">
        <v>347</v>
      </c>
      <c r="G546" s="11">
        <v>415</v>
      </c>
    </row>
    <row r="547" spans="1:7" ht="13.5">
      <c r="A547" s="10">
        <v>38601</v>
      </c>
      <c r="B547" s="10">
        <v>292001</v>
      </c>
      <c r="C547" s="10" t="s">
        <v>551</v>
      </c>
      <c r="D547" s="11">
        <v>362</v>
      </c>
      <c r="E547" s="11">
        <v>867</v>
      </c>
      <c r="F547" s="11">
        <v>402</v>
      </c>
      <c r="G547" s="11">
        <v>465</v>
      </c>
    </row>
    <row r="548" spans="1:7" ht="13.5">
      <c r="A548" s="10">
        <v>38602</v>
      </c>
      <c r="B548" s="10">
        <v>292002</v>
      </c>
      <c r="C548" s="10" t="s">
        <v>552</v>
      </c>
      <c r="D548" s="11">
        <v>352</v>
      </c>
      <c r="E548" s="11">
        <v>877</v>
      </c>
      <c r="F548" s="11">
        <v>415</v>
      </c>
      <c r="G548" s="11">
        <v>462</v>
      </c>
    </row>
    <row r="549" spans="1:7" ht="13.5">
      <c r="A549" s="10">
        <v>38603</v>
      </c>
      <c r="B549" s="10">
        <v>292003</v>
      </c>
      <c r="C549" s="10" t="s">
        <v>553</v>
      </c>
      <c r="D549" s="11">
        <v>356</v>
      </c>
      <c r="E549" s="11">
        <v>882</v>
      </c>
      <c r="F549" s="11">
        <v>414</v>
      </c>
      <c r="G549" s="11">
        <v>468</v>
      </c>
    </row>
    <row r="550" spans="1:7" ht="13.5">
      <c r="A550" s="10">
        <v>38604</v>
      </c>
      <c r="B550" s="10">
        <v>292004</v>
      </c>
      <c r="C550" s="10" t="s">
        <v>554</v>
      </c>
      <c r="D550" s="11">
        <v>496</v>
      </c>
      <c r="E550" s="11">
        <v>1115</v>
      </c>
      <c r="F550" s="11">
        <v>534</v>
      </c>
      <c r="G550" s="11">
        <v>581</v>
      </c>
    </row>
    <row r="551" spans="1:7" ht="13.5">
      <c r="A551" s="10">
        <v>38605</v>
      </c>
      <c r="B551" s="10">
        <v>292005</v>
      </c>
      <c r="C551" s="10" t="s">
        <v>555</v>
      </c>
      <c r="D551" s="11">
        <v>301</v>
      </c>
      <c r="E551" s="11">
        <v>717</v>
      </c>
      <c r="F551" s="11">
        <v>346</v>
      </c>
      <c r="G551" s="11">
        <v>371</v>
      </c>
    </row>
    <row r="552" spans="1:7" ht="13.5">
      <c r="A552" s="10">
        <v>38606</v>
      </c>
      <c r="B552" s="10">
        <v>292006</v>
      </c>
      <c r="C552" s="10" t="s">
        <v>556</v>
      </c>
      <c r="D552" s="11">
        <v>191</v>
      </c>
      <c r="E552" s="11">
        <v>419</v>
      </c>
      <c r="F552" s="11">
        <v>197</v>
      </c>
      <c r="G552" s="11">
        <v>222</v>
      </c>
    </row>
    <row r="553" spans="1:7" ht="13.5">
      <c r="A553" s="10">
        <v>38701</v>
      </c>
      <c r="B553" s="10">
        <v>372001</v>
      </c>
      <c r="C553" s="10" t="s">
        <v>557</v>
      </c>
      <c r="D553" s="11">
        <v>216</v>
      </c>
      <c r="E553" s="11">
        <v>527</v>
      </c>
      <c r="F553" s="11">
        <v>225</v>
      </c>
      <c r="G553" s="11">
        <v>302</v>
      </c>
    </row>
    <row r="554" spans="1:7" ht="13.5">
      <c r="A554" s="10">
        <v>38702</v>
      </c>
      <c r="B554" s="10">
        <v>372002</v>
      </c>
      <c r="C554" s="10" t="s">
        <v>558</v>
      </c>
      <c r="D554" s="11">
        <v>188</v>
      </c>
      <c r="E554" s="11">
        <v>452</v>
      </c>
      <c r="F554" s="11">
        <v>192</v>
      </c>
      <c r="G554" s="11">
        <v>260</v>
      </c>
    </row>
    <row r="555" spans="1:7" ht="13.5">
      <c r="A555" s="10">
        <v>38703</v>
      </c>
      <c r="B555" s="10">
        <v>372003</v>
      </c>
      <c r="C555" s="10" t="s">
        <v>559</v>
      </c>
      <c r="D555" s="11">
        <v>316</v>
      </c>
      <c r="E555" s="11">
        <v>830</v>
      </c>
      <c r="F555" s="11">
        <v>367</v>
      </c>
      <c r="G555" s="11">
        <v>463</v>
      </c>
    </row>
    <row r="556" spans="1:7" ht="13.5">
      <c r="A556" s="10">
        <v>38704</v>
      </c>
      <c r="B556" s="10">
        <v>372004</v>
      </c>
      <c r="C556" s="10" t="s">
        <v>560</v>
      </c>
      <c r="D556" s="11">
        <v>346</v>
      </c>
      <c r="E556" s="11">
        <v>768</v>
      </c>
      <c r="F556" s="11">
        <v>381</v>
      </c>
      <c r="G556" s="11">
        <v>387</v>
      </c>
    </row>
    <row r="557" spans="1:7" ht="13.5">
      <c r="A557" s="10">
        <v>38705</v>
      </c>
      <c r="B557" s="10">
        <v>372005</v>
      </c>
      <c r="C557" s="10" t="s">
        <v>561</v>
      </c>
      <c r="D557" s="11">
        <v>197</v>
      </c>
      <c r="E557" s="11">
        <v>536</v>
      </c>
      <c r="F557" s="11">
        <v>257</v>
      </c>
      <c r="G557" s="11">
        <v>279</v>
      </c>
    </row>
    <row r="558" spans="1:7" ht="13.5">
      <c r="A558" s="10">
        <v>38706</v>
      </c>
      <c r="B558" s="10">
        <v>372006</v>
      </c>
      <c r="C558" s="10" t="s">
        <v>562</v>
      </c>
      <c r="D558" s="11">
        <v>300</v>
      </c>
      <c r="E558" s="11">
        <v>775</v>
      </c>
      <c r="F558" s="11">
        <v>373</v>
      </c>
      <c r="G558" s="11">
        <v>402</v>
      </c>
    </row>
    <row r="559" spans="1:7" ht="13.5">
      <c r="A559" s="10">
        <v>38801</v>
      </c>
      <c r="B559" s="10">
        <v>373001</v>
      </c>
      <c r="C559" s="10" t="s">
        <v>563</v>
      </c>
      <c r="D559" s="11">
        <v>270</v>
      </c>
      <c r="E559" s="11">
        <v>726</v>
      </c>
      <c r="F559" s="11">
        <v>346</v>
      </c>
      <c r="G559" s="11">
        <v>380</v>
      </c>
    </row>
    <row r="560" spans="1:7" ht="13.5">
      <c r="A560" s="10">
        <v>38802</v>
      </c>
      <c r="B560" s="10">
        <v>373002</v>
      </c>
      <c r="C560" s="10" t="s">
        <v>564</v>
      </c>
      <c r="D560" s="11">
        <v>362</v>
      </c>
      <c r="E560" s="11">
        <v>911</v>
      </c>
      <c r="F560" s="11">
        <v>425</v>
      </c>
      <c r="G560" s="11">
        <v>486</v>
      </c>
    </row>
    <row r="561" spans="1:7" ht="13.5">
      <c r="A561" s="10">
        <v>38803</v>
      </c>
      <c r="B561" s="10">
        <v>373003</v>
      </c>
      <c r="C561" s="10" t="s">
        <v>565</v>
      </c>
      <c r="D561" s="11">
        <v>308</v>
      </c>
      <c r="E561" s="11">
        <v>860</v>
      </c>
      <c r="F561" s="11">
        <v>412</v>
      </c>
      <c r="G561" s="11">
        <v>448</v>
      </c>
    </row>
    <row r="562" spans="1:7" ht="13.5">
      <c r="A562" s="10">
        <v>38804</v>
      </c>
      <c r="B562" s="10">
        <v>373004</v>
      </c>
      <c r="C562" s="10" t="s">
        <v>566</v>
      </c>
      <c r="D562" s="11">
        <v>264</v>
      </c>
      <c r="E562" s="11">
        <v>688</v>
      </c>
      <c r="F562" s="11">
        <v>335</v>
      </c>
      <c r="G562" s="11">
        <v>353</v>
      </c>
    </row>
    <row r="563" spans="1:7" ht="13.5">
      <c r="A563" s="10">
        <v>38805</v>
      </c>
      <c r="B563" s="10">
        <v>373005</v>
      </c>
      <c r="C563" s="10" t="s">
        <v>567</v>
      </c>
      <c r="D563" s="11">
        <v>189</v>
      </c>
      <c r="E563" s="11">
        <v>507</v>
      </c>
      <c r="F563" s="11">
        <v>234</v>
      </c>
      <c r="G563" s="11">
        <v>273</v>
      </c>
    </row>
    <row r="564" spans="1:7" ht="13.5">
      <c r="A564" s="10">
        <v>38901</v>
      </c>
      <c r="B564" s="10">
        <v>374001</v>
      </c>
      <c r="C564" s="10" t="s">
        <v>568</v>
      </c>
      <c r="D564" s="11">
        <v>252</v>
      </c>
      <c r="E564" s="11">
        <v>585</v>
      </c>
      <c r="F564" s="11">
        <v>263</v>
      </c>
      <c r="G564" s="11">
        <v>322</v>
      </c>
    </row>
    <row r="565" spans="1:7" ht="13.5">
      <c r="A565" s="10">
        <v>38902</v>
      </c>
      <c r="B565" s="10">
        <v>374002</v>
      </c>
      <c r="C565" s="10" t="s">
        <v>569</v>
      </c>
      <c r="D565" s="11">
        <v>280</v>
      </c>
      <c r="E565" s="11">
        <v>692</v>
      </c>
      <c r="F565" s="11">
        <v>330</v>
      </c>
      <c r="G565" s="11">
        <v>362</v>
      </c>
    </row>
    <row r="566" spans="1:7" ht="13.5">
      <c r="A566" s="10">
        <v>38903</v>
      </c>
      <c r="B566" s="10">
        <v>374003</v>
      </c>
      <c r="C566" s="10" t="s">
        <v>570</v>
      </c>
      <c r="D566" s="11">
        <v>191</v>
      </c>
      <c r="E566" s="11">
        <v>440</v>
      </c>
      <c r="F566" s="11">
        <v>221</v>
      </c>
      <c r="G566" s="11">
        <v>219</v>
      </c>
    </row>
    <row r="567" spans="1:7" ht="13.5">
      <c r="A567" s="10">
        <v>38904</v>
      </c>
      <c r="B567" s="10">
        <v>374004</v>
      </c>
      <c r="C567" s="10" t="s">
        <v>571</v>
      </c>
      <c r="D567" s="11">
        <v>310</v>
      </c>
      <c r="E567" s="11">
        <v>783</v>
      </c>
      <c r="F567" s="11">
        <v>358</v>
      </c>
      <c r="G567" s="11">
        <v>425</v>
      </c>
    </row>
    <row r="568" spans="1:7" ht="13.5">
      <c r="A568" s="10">
        <v>38905</v>
      </c>
      <c r="B568" s="10">
        <v>374005</v>
      </c>
      <c r="C568" s="10" t="s">
        <v>572</v>
      </c>
      <c r="D568" s="11">
        <v>201</v>
      </c>
      <c r="E568" s="11">
        <v>481</v>
      </c>
      <c r="F568" s="11">
        <v>224</v>
      </c>
      <c r="G568" s="11">
        <v>257</v>
      </c>
    </row>
    <row r="569" spans="1:7" ht="13.5">
      <c r="A569" s="10">
        <v>39001</v>
      </c>
      <c r="B569" s="10">
        <v>375001</v>
      </c>
      <c r="C569" s="10" t="s">
        <v>573</v>
      </c>
      <c r="D569" s="11">
        <v>222</v>
      </c>
      <c r="E569" s="11">
        <v>602</v>
      </c>
      <c r="F569" s="11">
        <v>295</v>
      </c>
      <c r="G569" s="11">
        <v>307</v>
      </c>
    </row>
    <row r="570" spans="1:7" ht="13.5">
      <c r="A570" s="10">
        <v>39002</v>
      </c>
      <c r="B570" s="10">
        <v>375002</v>
      </c>
      <c r="C570" s="10" t="s">
        <v>574</v>
      </c>
      <c r="D570" s="11">
        <v>219</v>
      </c>
      <c r="E570" s="11">
        <v>543</v>
      </c>
      <c r="F570" s="11">
        <v>252</v>
      </c>
      <c r="G570" s="11">
        <v>291</v>
      </c>
    </row>
    <row r="571" spans="1:7" ht="13.5">
      <c r="A571" s="10">
        <v>39003</v>
      </c>
      <c r="B571" s="10">
        <v>375003</v>
      </c>
      <c r="C571" s="10" t="s">
        <v>575</v>
      </c>
      <c r="D571" s="11">
        <v>306</v>
      </c>
      <c r="E571" s="11">
        <v>700</v>
      </c>
      <c r="F571" s="11">
        <v>314</v>
      </c>
      <c r="G571" s="11">
        <v>386</v>
      </c>
    </row>
    <row r="572" spans="1:7" ht="13.5">
      <c r="A572" s="10">
        <v>39101</v>
      </c>
      <c r="B572" s="10">
        <v>376001</v>
      </c>
      <c r="C572" s="10" t="s">
        <v>576</v>
      </c>
      <c r="D572" s="11">
        <v>327</v>
      </c>
      <c r="E572" s="11">
        <v>887</v>
      </c>
      <c r="F572" s="11">
        <v>409</v>
      </c>
      <c r="G572" s="11">
        <v>478</v>
      </c>
    </row>
    <row r="573" spans="1:7" ht="13.5">
      <c r="A573" s="10">
        <v>39102</v>
      </c>
      <c r="B573" s="10">
        <v>376002</v>
      </c>
      <c r="C573" s="10" t="s">
        <v>577</v>
      </c>
      <c r="D573" s="11">
        <v>477</v>
      </c>
      <c r="E573" s="11">
        <v>1097</v>
      </c>
      <c r="F573" s="11">
        <v>520</v>
      </c>
      <c r="G573" s="11">
        <v>577</v>
      </c>
    </row>
    <row r="574" spans="1:7" ht="13.5">
      <c r="A574" s="10">
        <v>39103</v>
      </c>
      <c r="B574" s="10">
        <v>376003</v>
      </c>
      <c r="C574" s="10" t="s">
        <v>578</v>
      </c>
      <c r="D574" s="11">
        <v>203</v>
      </c>
      <c r="E574" s="11">
        <v>421</v>
      </c>
      <c r="F574" s="11">
        <v>204</v>
      </c>
      <c r="G574" s="11">
        <v>217</v>
      </c>
    </row>
    <row r="575" spans="1:7" ht="13.5">
      <c r="A575" s="10">
        <v>39104</v>
      </c>
      <c r="B575" s="10">
        <v>376004</v>
      </c>
      <c r="C575" s="10" t="s">
        <v>579</v>
      </c>
      <c r="D575" s="11">
        <v>412</v>
      </c>
      <c r="E575" s="11">
        <v>1031</v>
      </c>
      <c r="F575" s="11">
        <v>476</v>
      </c>
      <c r="G575" s="11">
        <v>555</v>
      </c>
    </row>
    <row r="576" spans="1:7" ht="13.5">
      <c r="A576" s="10">
        <v>39105</v>
      </c>
      <c r="B576" s="10">
        <v>376005</v>
      </c>
      <c r="C576" s="10" t="s">
        <v>580</v>
      </c>
      <c r="D576" s="11">
        <v>275</v>
      </c>
      <c r="E576" s="11">
        <v>593</v>
      </c>
      <c r="F576" s="11">
        <v>295</v>
      </c>
      <c r="G576" s="11">
        <v>298</v>
      </c>
    </row>
    <row r="577" spans="1:7" ht="13.5">
      <c r="A577" s="10">
        <v>39300</v>
      </c>
      <c r="B577" s="10">
        <v>184000</v>
      </c>
      <c r="C577" s="10" t="s">
        <v>581</v>
      </c>
      <c r="D577" s="11">
        <v>771</v>
      </c>
      <c r="E577" s="11">
        <v>2330</v>
      </c>
      <c r="F577" s="11">
        <v>1058</v>
      </c>
      <c r="G577" s="11">
        <v>1272</v>
      </c>
    </row>
    <row r="578" spans="1:7" ht="13.5">
      <c r="A578" s="10">
        <v>39400</v>
      </c>
      <c r="B578" s="10">
        <v>140000</v>
      </c>
      <c r="C578" s="10" t="s">
        <v>582</v>
      </c>
      <c r="D578" s="11">
        <v>274</v>
      </c>
      <c r="E578" s="11">
        <v>815</v>
      </c>
      <c r="F578" s="11">
        <v>401</v>
      </c>
      <c r="G578" s="11">
        <v>414</v>
      </c>
    </row>
    <row r="579" spans="1:7" ht="13.5">
      <c r="A579" s="10">
        <v>39500</v>
      </c>
      <c r="B579" s="10">
        <v>164000</v>
      </c>
      <c r="C579" s="10" t="s">
        <v>583</v>
      </c>
      <c r="D579" s="11">
        <v>342</v>
      </c>
      <c r="E579" s="11">
        <v>1194</v>
      </c>
      <c r="F579" s="11">
        <v>600</v>
      </c>
      <c r="G579" s="11">
        <v>594</v>
      </c>
    </row>
    <row r="580" spans="1:7" ht="13.5">
      <c r="A580" s="10">
        <v>39600</v>
      </c>
      <c r="B580" s="10">
        <v>40000</v>
      </c>
      <c r="C580" s="10" t="s">
        <v>584</v>
      </c>
      <c r="D580" s="11">
        <v>110</v>
      </c>
      <c r="E580" s="11">
        <v>308</v>
      </c>
      <c r="F580" s="11">
        <v>152</v>
      </c>
      <c r="G580" s="11">
        <v>156</v>
      </c>
    </row>
    <row r="581" spans="1:7" ht="13.5">
      <c r="A581" s="10">
        <v>39700</v>
      </c>
      <c r="B581" s="10">
        <v>88000</v>
      </c>
      <c r="C581" s="10" t="s">
        <v>585</v>
      </c>
      <c r="D581" s="11">
        <v>76</v>
      </c>
      <c r="E581" s="11">
        <v>209</v>
      </c>
      <c r="F581" s="11">
        <v>93</v>
      </c>
      <c r="G581" s="11">
        <v>116</v>
      </c>
    </row>
    <row r="582" spans="1:7" ht="13.5">
      <c r="A582" s="10">
        <v>39800</v>
      </c>
      <c r="B582" s="10">
        <v>55000</v>
      </c>
      <c r="C582" s="10" t="s">
        <v>586</v>
      </c>
      <c r="D582" s="11">
        <v>57</v>
      </c>
      <c r="E582" s="11">
        <v>125</v>
      </c>
      <c r="F582" s="11">
        <v>52</v>
      </c>
      <c r="G582" s="11">
        <v>73</v>
      </c>
    </row>
    <row r="583" spans="1:7" ht="13.5">
      <c r="A583" s="10">
        <v>39900</v>
      </c>
      <c r="B583" s="10">
        <v>171000</v>
      </c>
      <c r="C583" s="10" t="s">
        <v>587</v>
      </c>
      <c r="D583" s="11">
        <v>96</v>
      </c>
      <c r="E583" s="11">
        <v>249</v>
      </c>
      <c r="F583" s="11">
        <v>114</v>
      </c>
      <c r="G583" s="11">
        <v>135</v>
      </c>
    </row>
    <row r="584" spans="1:7" ht="13.5">
      <c r="A584" s="10">
        <v>40000</v>
      </c>
      <c r="B584" s="10">
        <v>27000</v>
      </c>
      <c r="C584" s="10" t="s">
        <v>588</v>
      </c>
      <c r="D584" s="11">
        <v>644</v>
      </c>
      <c r="E584" s="11">
        <v>1644</v>
      </c>
      <c r="F584" s="11">
        <v>781</v>
      </c>
      <c r="G584" s="11">
        <v>863</v>
      </c>
    </row>
    <row r="585" spans="1:7" ht="13.5">
      <c r="A585" s="10">
        <v>40100</v>
      </c>
      <c r="B585" s="10">
        <v>35000</v>
      </c>
      <c r="C585" s="10" t="s">
        <v>589</v>
      </c>
      <c r="D585" s="11">
        <v>352</v>
      </c>
      <c r="E585" s="11">
        <v>1330</v>
      </c>
      <c r="F585" s="11">
        <v>631</v>
      </c>
      <c r="G585" s="11">
        <v>699</v>
      </c>
    </row>
    <row r="586" spans="1:7" ht="13.5">
      <c r="A586" s="10">
        <v>40700</v>
      </c>
      <c r="B586" s="10">
        <v>109000</v>
      </c>
      <c r="C586" s="10" t="s">
        <v>590</v>
      </c>
      <c r="D586" s="11">
        <v>204</v>
      </c>
      <c r="E586" s="11">
        <v>537</v>
      </c>
      <c r="F586" s="11">
        <v>255</v>
      </c>
      <c r="G586" s="11">
        <v>282</v>
      </c>
    </row>
    <row r="587" spans="1:7" ht="13.5">
      <c r="A587" s="10">
        <v>40800</v>
      </c>
      <c r="B587" s="10">
        <v>80000</v>
      </c>
      <c r="C587" s="10" t="s">
        <v>591</v>
      </c>
      <c r="D587" s="11">
        <v>277</v>
      </c>
      <c r="E587" s="11">
        <v>726</v>
      </c>
      <c r="F587" s="11">
        <v>364</v>
      </c>
      <c r="G587" s="11">
        <v>362</v>
      </c>
    </row>
    <row r="588" spans="1:7" ht="13.5">
      <c r="A588" s="10">
        <v>40900</v>
      </c>
      <c r="B588" s="10">
        <v>82000</v>
      </c>
      <c r="C588" s="10" t="s">
        <v>592</v>
      </c>
      <c r="D588" s="11">
        <v>171</v>
      </c>
      <c r="E588" s="11">
        <v>391</v>
      </c>
      <c r="F588" s="11">
        <v>180</v>
      </c>
      <c r="G588" s="11">
        <v>211</v>
      </c>
    </row>
    <row r="589" spans="1:7" ht="13.5">
      <c r="A589" s="10">
        <v>60100</v>
      </c>
      <c r="B589" s="10">
        <v>352000</v>
      </c>
      <c r="C589" s="10" t="s">
        <v>593</v>
      </c>
      <c r="D589" s="11">
        <v>32</v>
      </c>
      <c r="E589" s="11">
        <v>98</v>
      </c>
      <c r="F589" s="11">
        <v>48</v>
      </c>
      <c r="G589" s="11">
        <v>50</v>
      </c>
    </row>
    <row r="590" spans="1:7" ht="13.5">
      <c r="A590" s="10">
        <v>60200</v>
      </c>
      <c r="B590" s="10">
        <v>295000</v>
      </c>
      <c r="C590" s="10" t="s">
        <v>594</v>
      </c>
      <c r="D590" s="11">
        <v>155</v>
      </c>
      <c r="E590" s="11">
        <v>410</v>
      </c>
      <c r="F590" s="11">
        <v>194</v>
      </c>
      <c r="G590" s="11">
        <v>216</v>
      </c>
    </row>
    <row r="591" spans="1:7" ht="13.5">
      <c r="A591" s="10">
        <v>60300</v>
      </c>
      <c r="B591" s="10">
        <v>294000</v>
      </c>
      <c r="C591" s="10" t="s">
        <v>595</v>
      </c>
      <c r="D591" s="11">
        <v>254</v>
      </c>
      <c r="E591" s="11">
        <v>606</v>
      </c>
      <c r="F591" s="11">
        <v>279</v>
      </c>
      <c r="G591" s="11">
        <v>327</v>
      </c>
    </row>
    <row r="592" spans="1:7" ht="13.5">
      <c r="A592" s="10">
        <v>60400</v>
      </c>
      <c r="B592" s="10">
        <v>325000</v>
      </c>
      <c r="C592" s="10" t="s">
        <v>596</v>
      </c>
      <c r="D592" s="11">
        <v>54</v>
      </c>
      <c r="E592" s="11">
        <v>138</v>
      </c>
      <c r="F592" s="11">
        <v>68</v>
      </c>
      <c r="G592" s="11">
        <v>70</v>
      </c>
    </row>
    <row r="593" spans="1:7" ht="13.5">
      <c r="A593" s="10">
        <v>60500</v>
      </c>
      <c r="B593" s="10">
        <v>336000</v>
      </c>
      <c r="C593" s="10" t="s">
        <v>597</v>
      </c>
      <c r="D593" s="11">
        <v>7</v>
      </c>
      <c r="E593" s="11">
        <v>11</v>
      </c>
      <c r="F593" s="11">
        <v>4</v>
      </c>
      <c r="G593" s="11">
        <v>7</v>
      </c>
    </row>
    <row r="594" spans="1:7" ht="13.5">
      <c r="A594" s="10">
        <v>60600</v>
      </c>
      <c r="B594" s="10">
        <v>298000</v>
      </c>
      <c r="C594" s="10" t="s">
        <v>598</v>
      </c>
      <c r="D594" s="11">
        <v>2</v>
      </c>
      <c r="E594" s="11">
        <v>4</v>
      </c>
      <c r="F594" s="11">
        <v>1</v>
      </c>
      <c r="G594" s="11">
        <v>3</v>
      </c>
    </row>
    <row r="595" spans="1:7" ht="13.5">
      <c r="A595" s="10">
        <v>60700</v>
      </c>
      <c r="B595" s="10">
        <v>327000</v>
      </c>
      <c r="C595" s="10" t="s">
        <v>599</v>
      </c>
      <c r="D595" s="11">
        <v>81</v>
      </c>
      <c r="E595" s="11">
        <v>177</v>
      </c>
      <c r="F595" s="11">
        <v>77</v>
      </c>
      <c r="G595" s="11">
        <v>100</v>
      </c>
    </row>
    <row r="596" spans="1:7" ht="13.5">
      <c r="A596" s="10">
        <v>60800</v>
      </c>
      <c r="B596" s="10">
        <v>338000</v>
      </c>
      <c r="C596" s="10" t="s">
        <v>600</v>
      </c>
      <c r="D596" s="11">
        <v>20</v>
      </c>
      <c r="E596" s="11">
        <v>71</v>
      </c>
      <c r="F596" s="11">
        <v>21</v>
      </c>
      <c r="G596" s="11">
        <v>50</v>
      </c>
    </row>
    <row r="597" spans="1:7" ht="13.5">
      <c r="A597" s="10">
        <v>60900</v>
      </c>
      <c r="B597" s="10">
        <v>337000</v>
      </c>
      <c r="C597" s="10" t="s">
        <v>601</v>
      </c>
      <c r="D597" s="11">
        <v>19</v>
      </c>
      <c r="E597" s="11">
        <v>39</v>
      </c>
      <c r="F597" s="11">
        <v>20</v>
      </c>
      <c r="G597" s="11">
        <v>19</v>
      </c>
    </row>
    <row r="598" spans="1:7" ht="13.5">
      <c r="A598" s="10">
        <v>61000</v>
      </c>
      <c r="B598" s="10">
        <v>331000</v>
      </c>
      <c r="C598" s="10" t="s">
        <v>602</v>
      </c>
      <c r="D598" s="11">
        <v>20</v>
      </c>
      <c r="E598" s="11">
        <v>37</v>
      </c>
      <c r="F598" s="11">
        <v>15</v>
      </c>
      <c r="G598" s="11">
        <v>22</v>
      </c>
    </row>
    <row r="599" spans="1:7" ht="13.5">
      <c r="A599" s="10">
        <v>61100</v>
      </c>
      <c r="B599" s="10">
        <v>314000</v>
      </c>
      <c r="C599" s="10" t="s">
        <v>603</v>
      </c>
      <c r="D599" s="11">
        <v>42</v>
      </c>
      <c r="E599" s="11">
        <v>78</v>
      </c>
      <c r="F599" s="11">
        <v>37</v>
      </c>
      <c r="G599" s="11">
        <v>41</v>
      </c>
    </row>
    <row r="600" spans="1:7" ht="13.5">
      <c r="A600" s="10">
        <v>61200</v>
      </c>
      <c r="B600" s="10">
        <v>308000</v>
      </c>
      <c r="C600" s="10" t="s">
        <v>604</v>
      </c>
      <c r="D600" s="11">
        <v>54</v>
      </c>
      <c r="E600" s="11">
        <v>135</v>
      </c>
      <c r="F600" s="11">
        <v>55</v>
      </c>
      <c r="G600" s="11">
        <v>80</v>
      </c>
    </row>
    <row r="601" spans="1:7" ht="13.5">
      <c r="A601" s="10">
        <v>61300</v>
      </c>
      <c r="B601" s="10">
        <v>328000</v>
      </c>
      <c r="C601" s="10" t="s">
        <v>605</v>
      </c>
      <c r="D601" s="11">
        <v>28</v>
      </c>
      <c r="E601" s="11">
        <v>62</v>
      </c>
      <c r="F601" s="11">
        <v>25</v>
      </c>
      <c r="G601" s="11">
        <v>37</v>
      </c>
    </row>
    <row r="602" spans="1:7" ht="13.5">
      <c r="A602" s="10">
        <v>61400</v>
      </c>
      <c r="B602" s="10">
        <v>306000</v>
      </c>
      <c r="C602" s="10" t="s">
        <v>606</v>
      </c>
      <c r="D602" s="11">
        <v>21</v>
      </c>
      <c r="E602" s="11">
        <v>39</v>
      </c>
      <c r="F602" s="11">
        <v>20</v>
      </c>
      <c r="G602" s="11">
        <v>19</v>
      </c>
    </row>
    <row r="603" spans="1:7" ht="13.5">
      <c r="A603" s="10">
        <v>61500</v>
      </c>
      <c r="B603" s="10">
        <v>330000</v>
      </c>
      <c r="C603" s="10" t="s">
        <v>607</v>
      </c>
      <c r="D603" s="11">
        <v>101</v>
      </c>
      <c r="E603" s="11">
        <v>247</v>
      </c>
      <c r="F603" s="11">
        <v>109</v>
      </c>
      <c r="G603" s="11">
        <v>138</v>
      </c>
    </row>
    <row r="604" spans="1:7" ht="13.5">
      <c r="A604" s="10">
        <v>61600</v>
      </c>
      <c r="B604" s="10">
        <v>311000</v>
      </c>
      <c r="C604" s="10" t="s">
        <v>608</v>
      </c>
      <c r="D604" s="11">
        <v>106</v>
      </c>
      <c r="E604" s="11">
        <v>268</v>
      </c>
      <c r="F604" s="11">
        <v>127</v>
      </c>
      <c r="G604" s="11">
        <v>141</v>
      </c>
    </row>
    <row r="605" spans="1:7" ht="13.5">
      <c r="A605" s="10">
        <v>61700</v>
      </c>
      <c r="B605" s="10">
        <v>345000</v>
      </c>
      <c r="C605" s="10" t="s">
        <v>609</v>
      </c>
      <c r="D605" s="11">
        <v>115</v>
      </c>
      <c r="E605" s="11">
        <v>314</v>
      </c>
      <c r="F605" s="11">
        <v>151</v>
      </c>
      <c r="G605" s="11">
        <v>163</v>
      </c>
    </row>
    <row r="606" spans="1:7" ht="13.5">
      <c r="A606" s="10">
        <v>61800</v>
      </c>
      <c r="B606" s="10">
        <v>329000</v>
      </c>
      <c r="C606" s="10" t="s">
        <v>610</v>
      </c>
      <c r="D606" s="11">
        <v>313</v>
      </c>
      <c r="E606" s="11">
        <v>848</v>
      </c>
      <c r="F606" s="11">
        <v>394</v>
      </c>
      <c r="G606" s="11">
        <v>454</v>
      </c>
    </row>
    <row r="607" spans="1:7" ht="13.5">
      <c r="A607" s="10">
        <v>61900</v>
      </c>
      <c r="B607" s="10">
        <v>302000</v>
      </c>
      <c r="C607" s="10" t="s">
        <v>611</v>
      </c>
      <c r="D607" s="11">
        <v>74</v>
      </c>
      <c r="E607" s="11">
        <v>225</v>
      </c>
      <c r="F607" s="11">
        <v>105</v>
      </c>
      <c r="G607" s="11">
        <v>120</v>
      </c>
    </row>
    <row r="608" spans="1:7" ht="13.5">
      <c r="A608" s="10">
        <v>62000</v>
      </c>
      <c r="B608" s="10">
        <v>354000</v>
      </c>
      <c r="C608" s="10" t="s">
        <v>612</v>
      </c>
      <c r="D608" s="11">
        <v>253</v>
      </c>
      <c r="E608" s="11">
        <v>693</v>
      </c>
      <c r="F608" s="11">
        <v>345</v>
      </c>
      <c r="G608" s="11">
        <v>348</v>
      </c>
    </row>
    <row r="609" spans="1:7" ht="13.5">
      <c r="A609" s="10">
        <v>62100</v>
      </c>
      <c r="B609" s="10">
        <v>346000</v>
      </c>
      <c r="C609" s="10" t="s">
        <v>613</v>
      </c>
      <c r="D609" s="11">
        <v>142</v>
      </c>
      <c r="E609" s="11">
        <v>475</v>
      </c>
      <c r="F609" s="11">
        <v>204</v>
      </c>
      <c r="G609" s="11">
        <v>271</v>
      </c>
    </row>
    <row r="610" spans="1:7" ht="13.5">
      <c r="A610" s="10">
        <v>62200</v>
      </c>
      <c r="B610" s="10">
        <v>347000</v>
      </c>
      <c r="C610" s="10" t="s">
        <v>614</v>
      </c>
      <c r="D610" s="11">
        <v>284</v>
      </c>
      <c r="E610" s="11">
        <v>609</v>
      </c>
      <c r="F610" s="11">
        <v>309</v>
      </c>
      <c r="G610" s="11">
        <v>300</v>
      </c>
    </row>
    <row r="611" spans="1:7" ht="13.5">
      <c r="A611" s="10">
        <v>62300</v>
      </c>
      <c r="B611" s="10">
        <v>335000</v>
      </c>
      <c r="C611" s="10" t="s">
        <v>615</v>
      </c>
      <c r="D611" s="11">
        <v>83</v>
      </c>
      <c r="E611" s="11">
        <v>210</v>
      </c>
      <c r="F611" s="11">
        <v>103</v>
      </c>
      <c r="G611" s="11">
        <v>107</v>
      </c>
    </row>
    <row r="612" spans="1:7" ht="13.5">
      <c r="A612" s="10">
        <v>62400</v>
      </c>
      <c r="B612" s="10">
        <v>362000</v>
      </c>
      <c r="C612" s="10" t="s">
        <v>616</v>
      </c>
      <c r="D612" s="11">
        <v>31</v>
      </c>
      <c r="E612" s="11">
        <v>81</v>
      </c>
      <c r="F612" s="11">
        <v>38</v>
      </c>
      <c r="G612" s="11">
        <v>43</v>
      </c>
    </row>
    <row r="613" spans="1:7" ht="13.5">
      <c r="A613" s="10">
        <v>62500</v>
      </c>
      <c r="B613" s="10">
        <v>299000</v>
      </c>
      <c r="C613" s="10" t="s">
        <v>617</v>
      </c>
      <c r="D613" s="11">
        <v>15</v>
      </c>
      <c r="E613" s="11">
        <v>35</v>
      </c>
      <c r="F613" s="11">
        <v>14</v>
      </c>
      <c r="G613" s="11">
        <v>21</v>
      </c>
    </row>
    <row r="614" spans="1:7" ht="13.5">
      <c r="A614" s="10">
        <v>62600</v>
      </c>
      <c r="B614" s="10">
        <v>359000</v>
      </c>
      <c r="C614" s="10" t="s">
        <v>618</v>
      </c>
      <c r="D614" s="11">
        <v>946</v>
      </c>
      <c r="E614" s="11">
        <v>2250</v>
      </c>
      <c r="F614" s="11">
        <v>1033</v>
      </c>
      <c r="G614" s="11">
        <v>1217</v>
      </c>
    </row>
    <row r="615" spans="1:7" ht="13.5">
      <c r="A615" s="10">
        <v>62700</v>
      </c>
      <c r="B615" s="10">
        <v>360000</v>
      </c>
      <c r="C615" s="10" t="s">
        <v>619</v>
      </c>
      <c r="D615" s="11">
        <v>1951</v>
      </c>
      <c r="E615" s="11">
        <v>4473</v>
      </c>
      <c r="F615" s="11">
        <v>2080</v>
      </c>
      <c r="G615" s="11">
        <v>2393</v>
      </c>
    </row>
    <row r="616" spans="1:7" ht="13.5">
      <c r="A616" s="10">
        <v>62800</v>
      </c>
      <c r="B616" s="10">
        <v>293000</v>
      </c>
      <c r="C616" s="10" t="s">
        <v>620</v>
      </c>
      <c r="D616" s="11">
        <v>8</v>
      </c>
      <c r="E616" s="11">
        <v>12</v>
      </c>
      <c r="F616" s="11">
        <v>5</v>
      </c>
      <c r="G616" s="11">
        <v>7</v>
      </c>
    </row>
    <row r="617" spans="1:7" ht="13.5">
      <c r="A617" s="10">
        <v>62900</v>
      </c>
      <c r="B617" s="10">
        <v>341000</v>
      </c>
      <c r="C617" s="10" t="s">
        <v>621</v>
      </c>
      <c r="D617" s="11">
        <v>370</v>
      </c>
      <c r="E617" s="11">
        <v>828</v>
      </c>
      <c r="F617" s="11">
        <v>375</v>
      </c>
      <c r="G617" s="11">
        <v>453</v>
      </c>
    </row>
    <row r="618" spans="1:7" ht="13.5">
      <c r="A618" s="10">
        <v>63000</v>
      </c>
      <c r="B618" s="10">
        <v>322000</v>
      </c>
      <c r="C618" s="10" t="s">
        <v>622</v>
      </c>
      <c r="D618" s="11">
        <v>186</v>
      </c>
      <c r="E618" s="11">
        <v>504</v>
      </c>
      <c r="F618" s="11">
        <v>234</v>
      </c>
      <c r="G618" s="11">
        <v>270</v>
      </c>
    </row>
    <row r="619" spans="1:7" ht="13.5">
      <c r="A619" s="10">
        <v>63100</v>
      </c>
      <c r="B619" s="10">
        <v>357000</v>
      </c>
      <c r="C619" s="10" t="s">
        <v>623</v>
      </c>
      <c r="D619" s="11">
        <v>273</v>
      </c>
      <c r="E619" s="11">
        <v>658</v>
      </c>
      <c r="F619" s="11">
        <v>308</v>
      </c>
      <c r="G619" s="11">
        <v>350</v>
      </c>
    </row>
    <row r="620" spans="1:7" ht="13.5">
      <c r="A620" s="10">
        <v>63200</v>
      </c>
      <c r="B620" s="10">
        <v>368000</v>
      </c>
      <c r="C620" s="10" t="s">
        <v>624</v>
      </c>
      <c r="D620" s="11">
        <v>339</v>
      </c>
      <c r="E620" s="11">
        <v>949</v>
      </c>
      <c r="F620" s="11">
        <v>415</v>
      </c>
      <c r="G620" s="11">
        <v>534</v>
      </c>
    </row>
    <row r="621" spans="1:7" ht="13.5">
      <c r="A621" s="10">
        <v>63300</v>
      </c>
      <c r="B621" s="10">
        <v>363000</v>
      </c>
      <c r="C621" s="10" t="s">
        <v>625</v>
      </c>
      <c r="D621" s="11">
        <v>68</v>
      </c>
      <c r="E621" s="11">
        <v>186</v>
      </c>
      <c r="F621" s="11">
        <v>77</v>
      </c>
      <c r="G621" s="11">
        <v>109</v>
      </c>
    </row>
    <row r="622" spans="1:7" ht="13.5">
      <c r="A622" s="10">
        <v>63400</v>
      </c>
      <c r="B622" s="10">
        <v>334000</v>
      </c>
      <c r="C622" s="10" t="s">
        <v>626</v>
      </c>
      <c r="D622" s="11">
        <v>223</v>
      </c>
      <c r="E622" s="11">
        <v>670</v>
      </c>
      <c r="F622" s="11">
        <v>322</v>
      </c>
      <c r="G622" s="11">
        <v>348</v>
      </c>
    </row>
    <row r="623" spans="1:7" ht="13.5">
      <c r="A623" s="10">
        <v>63500</v>
      </c>
      <c r="B623" s="10">
        <v>369000</v>
      </c>
      <c r="C623" s="10" t="s">
        <v>627</v>
      </c>
      <c r="D623" s="11">
        <v>25</v>
      </c>
      <c r="E623" s="11">
        <v>47</v>
      </c>
      <c r="F623" s="11">
        <v>22</v>
      </c>
      <c r="G623" s="11">
        <v>25</v>
      </c>
    </row>
    <row r="624" spans="1:7" ht="13.5">
      <c r="A624" s="10">
        <v>63600</v>
      </c>
      <c r="B624" s="10">
        <v>316000</v>
      </c>
      <c r="C624" s="10" t="s">
        <v>628</v>
      </c>
      <c r="D624" s="11">
        <v>17</v>
      </c>
      <c r="E624" s="11">
        <v>24</v>
      </c>
      <c r="F624" s="11">
        <v>11</v>
      </c>
      <c r="G624" s="11">
        <v>13</v>
      </c>
    </row>
    <row r="625" spans="1:7" ht="13.5">
      <c r="A625" s="10">
        <v>63700</v>
      </c>
      <c r="B625" s="10">
        <v>300000</v>
      </c>
      <c r="C625" s="10" t="s">
        <v>629</v>
      </c>
      <c r="D625" s="11">
        <v>2</v>
      </c>
      <c r="E625" s="11">
        <v>4</v>
      </c>
      <c r="F625" s="11">
        <v>3</v>
      </c>
      <c r="G625" s="11">
        <v>1</v>
      </c>
    </row>
    <row r="626" spans="1:7" ht="13.5">
      <c r="A626" s="10">
        <v>63800</v>
      </c>
      <c r="B626" s="10">
        <v>320000</v>
      </c>
      <c r="C626" s="10" t="s">
        <v>630</v>
      </c>
      <c r="D626" s="11">
        <v>39</v>
      </c>
      <c r="E626" s="11">
        <v>93</v>
      </c>
      <c r="F626" s="11">
        <v>41</v>
      </c>
      <c r="G626" s="11">
        <v>52</v>
      </c>
    </row>
    <row r="627" spans="1:7" ht="13.5">
      <c r="A627" s="10">
        <v>64000</v>
      </c>
      <c r="B627" s="10">
        <v>326000</v>
      </c>
      <c r="C627" s="10" t="s">
        <v>631</v>
      </c>
      <c r="D627" s="11">
        <v>79</v>
      </c>
      <c r="E627" s="11">
        <v>225</v>
      </c>
      <c r="F627" s="11">
        <v>120</v>
      </c>
      <c r="G627" s="11">
        <v>105</v>
      </c>
    </row>
    <row r="628" spans="1:7" ht="13.5">
      <c r="A628" s="10">
        <v>64100</v>
      </c>
      <c r="B628" s="10">
        <v>332000</v>
      </c>
      <c r="C628" s="10" t="s">
        <v>632</v>
      </c>
      <c r="D628" s="11">
        <v>20</v>
      </c>
      <c r="E628" s="11">
        <v>52</v>
      </c>
      <c r="F628" s="11">
        <v>21</v>
      </c>
      <c r="G628" s="11">
        <v>31</v>
      </c>
    </row>
    <row r="629" spans="1:7" ht="13.5">
      <c r="A629" s="10">
        <v>64200</v>
      </c>
      <c r="B629" s="10">
        <v>309000</v>
      </c>
      <c r="C629" s="10" t="s">
        <v>633</v>
      </c>
      <c r="D629" s="11">
        <v>55</v>
      </c>
      <c r="E629" s="11">
        <v>162</v>
      </c>
      <c r="F629" s="11">
        <v>81</v>
      </c>
      <c r="G629" s="11">
        <v>81</v>
      </c>
    </row>
    <row r="630" spans="1:7" ht="13.5">
      <c r="A630" s="10">
        <v>64300</v>
      </c>
      <c r="B630" s="10">
        <v>321000</v>
      </c>
      <c r="C630" s="10" t="s">
        <v>634</v>
      </c>
      <c r="D630" s="11">
        <v>627</v>
      </c>
      <c r="E630" s="11">
        <v>1577</v>
      </c>
      <c r="F630" s="11">
        <v>705</v>
      </c>
      <c r="G630" s="11">
        <v>872</v>
      </c>
    </row>
    <row r="631" spans="1:7" ht="13.5">
      <c r="A631" s="10">
        <v>64400</v>
      </c>
      <c r="B631" s="10">
        <v>348000</v>
      </c>
      <c r="C631" s="10" t="s">
        <v>635</v>
      </c>
      <c r="D631" s="11">
        <v>204</v>
      </c>
      <c r="E631" s="11">
        <v>514</v>
      </c>
      <c r="F631" s="11">
        <v>237</v>
      </c>
      <c r="G631" s="11">
        <v>277</v>
      </c>
    </row>
    <row r="632" spans="1:7" ht="13.5">
      <c r="A632" s="10">
        <v>64500</v>
      </c>
      <c r="B632" s="10">
        <v>323000</v>
      </c>
      <c r="C632" s="10" t="s">
        <v>636</v>
      </c>
      <c r="D632" s="11">
        <v>335</v>
      </c>
      <c r="E632" s="11">
        <v>733</v>
      </c>
      <c r="F632" s="11">
        <v>343</v>
      </c>
      <c r="G632" s="11">
        <v>390</v>
      </c>
    </row>
    <row r="633" spans="1:7" ht="13.5">
      <c r="A633" s="10">
        <v>64600</v>
      </c>
      <c r="B633" s="10">
        <v>305000</v>
      </c>
      <c r="C633" s="10" t="s">
        <v>637</v>
      </c>
      <c r="D633" s="11">
        <v>231</v>
      </c>
      <c r="E633" s="11">
        <v>631</v>
      </c>
      <c r="F633" s="11">
        <v>284</v>
      </c>
      <c r="G633" s="11">
        <v>347</v>
      </c>
    </row>
    <row r="634" spans="1:7" ht="13.5">
      <c r="A634" s="10">
        <v>64700</v>
      </c>
      <c r="B634" s="10">
        <v>297000</v>
      </c>
      <c r="C634" s="10" t="s">
        <v>638</v>
      </c>
      <c r="D634" s="11">
        <v>218</v>
      </c>
      <c r="E634" s="11">
        <v>580</v>
      </c>
      <c r="F634" s="11">
        <v>291</v>
      </c>
      <c r="G634" s="11">
        <v>289</v>
      </c>
    </row>
    <row r="635" spans="1:7" ht="13.5">
      <c r="A635" s="10">
        <v>64800</v>
      </c>
      <c r="B635" s="10">
        <v>313000</v>
      </c>
      <c r="C635" s="10" t="s">
        <v>639</v>
      </c>
      <c r="D635" s="11">
        <v>26</v>
      </c>
      <c r="E635" s="11">
        <v>53</v>
      </c>
      <c r="F635" s="11">
        <v>22</v>
      </c>
      <c r="G635" s="11">
        <v>31</v>
      </c>
    </row>
    <row r="636" spans="1:7" ht="13.5">
      <c r="A636" s="10">
        <v>64900</v>
      </c>
      <c r="B636" s="10">
        <v>371000</v>
      </c>
      <c r="C636" s="10" t="s">
        <v>640</v>
      </c>
      <c r="D636" s="11">
        <v>236</v>
      </c>
      <c r="E636" s="11">
        <v>740</v>
      </c>
      <c r="F636" s="11">
        <v>362</v>
      </c>
      <c r="G636" s="11">
        <v>378</v>
      </c>
    </row>
    <row r="637" spans="1:7" ht="13.5">
      <c r="A637" s="10">
        <v>65000</v>
      </c>
      <c r="B637" s="10">
        <v>317000</v>
      </c>
      <c r="C637" s="10" t="s">
        <v>641</v>
      </c>
      <c r="D637" s="11">
        <v>397</v>
      </c>
      <c r="E637" s="11">
        <v>938</v>
      </c>
      <c r="F637" s="11">
        <v>416</v>
      </c>
      <c r="G637" s="11">
        <v>522</v>
      </c>
    </row>
    <row r="638" spans="1:7" ht="13.5">
      <c r="A638" s="10">
        <v>65100</v>
      </c>
      <c r="B638" s="10">
        <v>367000</v>
      </c>
      <c r="C638" s="10" t="s">
        <v>642</v>
      </c>
      <c r="D638" s="11">
        <v>33</v>
      </c>
      <c r="E638" s="11">
        <v>91</v>
      </c>
      <c r="F638" s="11">
        <v>44</v>
      </c>
      <c r="G638" s="11">
        <v>47</v>
      </c>
    </row>
    <row r="639" spans="1:7" ht="13.5">
      <c r="A639" s="10">
        <v>65200</v>
      </c>
      <c r="B639" s="10">
        <v>296000</v>
      </c>
      <c r="C639" s="10" t="s">
        <v>643</v>
      </c>
      <c r="D639" s="11">
        <v>177</v>
      </c>
      <c r="E639" s="11">
        <v>469</v>
      </c>
      <c r="F639" s="11">
        <v>227</v>
      </c>
      <c r="G639" s="11">
        <v>242</v>
      </c>
    </row>
    <row r="640" spans="1:7" ht="13.5">
      <c r="A640" s="10">
        <v>65300</v>
      </c>
      <c r="B640" s="10">
        <v>333000</v>
      </c>
      <c r="C640" s="10" t="s">
        <v>644</v>
      </c>
      <c r="D640" s="11">
        <v>320</v>
      </c>
      <c r="E640" s="11">
        <v>915</v>
      </c>
      <c r="F640" s="11">
        <v>408</v>
      </c>
      <c r="G640" s="11">
        <v>507</v>
      </c>
    </row>
    <row r="641" spans="1:7" ht="13.5">
      <c r="A641" s="10">
        <v>65400</v>
      </c>
      <c r="B641" s="10">
        <v>310000</v>
      </c>
      <c r="C641" s="10" t="s">
        <v>645</v>
      </c>
      <c r="D641" s="11">
        <v>426</v>
      </c>
      <c r="E641" s="11">
        <v>1133</v>
      </c>
      <c r="F641" s="11">
        <v>504</v>
      </c>
      <c r="G641" s="11">
        <v>629</v>
      </c>
    </row>
    <row r="642" spans="1:7" ht="13.5">
      <c r="A642" s="10">
        <v>65500</v>
      </c>
      <c r="B642" s="10">
        <v>361000</v>
      </c>
      <c r="C642" s="10" t="s">
        <v>646</v>
      </c>
      <c r="D642" s="11">
        <v>76</v>
      </c>
      <c r="E642" s="11">
        <v>210</v>
      </c>
      <c r="F642" s="11">
        <v>101</v>
      </c>
      <c r="G642" s="11">
        <v>109</v>
      </c>
    </row>
    <row r="643" spans="1:7" ht="13.5">
      <c r="A643" s="10">
        <v>65600</v>
      </c>
      <c r="B643" s="10">
        <v>339000</v>
      </c>
      <c r="C643" s="10" t="s">
        <v>647</v>
      </c>
      <c r="D643" s="11">
        <v>60</v>
      </c>
      <c r="E643" s="11">
        <v>164</v>
      </c>
      <c r="F643" s="11">
        <v>83</v>
      </c>
      <c r="G643" s="11">
        <v>81</v>
      </c>
    </row>
    <row r="644" spans="1:7" ht="13.5">
      <c r="A644" s="10">
        <v>65700</v>
      </c>
      <c r="B644" s="10">
        <v>304000</v>
      </c>
      <c r="C644" s="10" t="s">
        <v>648</v>
      </c>
      <c r="D644" s="11">
        <v>8</v>
      </c>
      <c r="E644" s="11">
        <v>15</v>
      </c>
      <c r="F644" s="11">
        <v>6</v>
      </c>
      <c r="G644" s="11">
        <v>9</v>
      </c>
    </row>
    <row r="645" spans="1:7" ht="13.5">
      <c r="A645" s="10">
        <v>65800</v>
      </c>
      <c r="B645" s="10">
        <v>349000</v>
      </c>
      <c r="C645" s="10" t="s">
        <v>649</v>
      </c>
      <c r="D645" s="11">
        <v>38</v>
      </c>
      <c r="E645" s="11">
        <v>101</v>
      </c>
      <c r="F645" s="11">
        <v>48</v>
      </c>
      <c r="G645" s="11">
        <v>53</v>
      </c>
    </row>
    <row r="646" spans="1:7" ht="13.5">
      <c r="A646" s="10">
        <v>65900</v>
      </c>
      <c r="B646" s="10">
        <v>355000</v>
      </c>
      <c r="C646" s="10" t="s">
        <v>650</v>
      </c>
      <c r="D646" s="11">
        <v>9</v>
      </c>
      <c r="E646" s="11">
        <v>31</v>
      </c>
      <c r="F646" s="11">
        <v>17</v>
      </c>
      <c r="G646" s="11">
        <v>14</v>
      </c>
    </row>
    <row r="647" spans="1:7" ht="13.5">
      <c r="A647" s="10">
        <v>66000</v>
      </c>
      <c r="B647" s="10">
        <v>315000</v>
      </c>
      <c r="C647" s="10" t="s">
        <v>651</v>
      </c>
      <c r="D647" s="11">
        <v>46</v>
      </c>
      <c r="E647" s="11">
        <v>106</v>
      </c>
      <c r="F647" s="11">
        <v>45</v>
      </c>
      <c r="G647" s="11">
        <v>61</v>
      </c>
    </row>
    <row r="648" spans="1:7" ht="13.5">
      <c r="A648" s="10">
        <v>66100</v>
      </c>
      <c r="B648" s="10">
        <v>358000</v>
      </c>
      <c r="C648" s="10" t="s">
        <v>652</v>
      </c>
      <c r="D648" s="11">
        <v>17</v>
      </c>
      <c r="E648" s="11">
        <v>50</v>
      </c>
      <c r="F648" s="11">
        <v>25</v>
      </c>
      <c r="G648" s="11">
        <v>25</v>
      </c>
    </row>
    <row r="649" spans="1:7" ht="13.5">
      <c r="A649" s="10">
        <v>66200</v>
      </c>
      <c r="B649" s="10">
        <v>324000</v>
      </c>
      <c r="C649" s="10" t="s">
        <v>653</v>
      </c>
      <c r="D649" s="11">
        <v>10</v>
      </c>
      <c r="E649" s="11">
        <v>27</v>
      </c>
      <c r="F649" s="11">
        <v>10</v>
      </c>
      <c r="G649" s="11">
        <v>17</v>
      </c>
    </row>
    <row r="650" spans="1:7" ht="13.5">
      <c r="A650" s="10">
        <v>80100</v>
      </c>
      <c r="B650" s="10">
        <v>365000</v>
      </c>
      <c r="C650" s="10" t="s">
        <v>654</v>
      </c>
      <c r="D650" s="11">
        <v>135</v>
      </c>
      <c r="E650" s="11">
        <v>204</v>
      </c>
      <c r="F650" s="11">
        <v>85</v>
      </c>
      <c r="G650" s="11">
        <v>119</v>
      </c>
    </row>
    <row r="651" spans="1:7" ht="13.5">
      <c r="A651" s="10">
        <v>80200</v>
      </c>
      <c r="B651" s="10">
        <v>351000</v>
      </c>
      <c r="C651" s="10" t="s">
        <v>655</v>
      </c>
      <c r="D651" s="11">
        <v>69</v>
      </c>
      <c r="E651" s="11">
        <v>97</v>
      </c>
      <c r="F651" s="11">
        <v>46</v>
      </c>
      <c r="G651" s="11">
        <v>51</v>
      </c>
    </row>
    <row r="652" spans="1:7" ht="13.5">
      <c r="A652" s="10">
        <v>80300</v>
      </c>
      <c r="B652" s="10">
        <v>344000</v>
      </c>
      <c r="C652" s="10" t="s">
        <v>656</v>
      </c>
      <c r="D652" s="11">
        <v>384</v>
      </c>
      <c r="E652" s="11">
        <v>803</v>
      </c>
      <c r="F652" s="11">
        <v>373</v>
      </c>
      <c r="G652" s="11">
        <v>430</v>
      </c>
    </row>
    <row r="653" spans="1:7" ht="13.5">
      <c r="A653" s="10">
        <v>80400</v>
      </c>
      <c r="B653" s="10">
        <v>307000</v>
      </c>
      <c r="C653" s="10" t="s">
        <v>657</v>
      </c>
      <c r="D653" s="11">
        <v>246</v>
      </c>
      <c r="E653" s="11">
        <v>460</v>
      </c>
      <c r="F653" s="11">
        <v>222</v>
      </c>
      <c r="G653" s="11">
        <v>238</v>
      </c>
    </row>
    <row r="654" spans="1:7" ht="13.5">
      <c r="A654" s="10">
        <v>80500</v>
      </c>
      <c r="B654" s="10">
        <v>342000</v>
      </c>
      <c r="C654" s="10" t="s">
        <v>658</v>
      </c>
      <c r="D654" s="11">
        <v>105</v>
      </c>
      <c r="E654" s="11">
        <v>340</v>
      </c>
      <c r="F654" s="11">
        <v>140</v>
      </c>
      <c r="G654" s="11">
        <v>200</v>
      </c>
    </row>
    <row r="655" spans="1:7" ht="13.5">
      <c r="A655" s="10">
        <v>80600</v>
      </c>
      <c r="B655" s="10">
        <v>364000</v>
      </c>
      <c r="C655" s="10" t="s">
        <v>659</v>
      </c>
      <c r="D655" s="11">
        <v>84</v>
      </c>
      <c r="E655" s="11">
        <v>173</v>
      </c>
      <c r="F655" s="11">
        <v>86</v>
      </c>
      <c r="G655" s="11">
        <v>87</v>
      </c>
    </row>
    <row r="656" spans="1:7" ht="13.5">
      <c r="A656" s="10">
        <v>80700</v>
      </c>
      <c r="B656" s="10">
        <v>319000</v>
      </c>
      <c r="C656" s="10" t="s">
        <v>660</v>
      </c>
      <c r="D656" s="11">
        <v>117</v>
      </c>
      <c r="E656" s="11">
        <v>256</v>
      </c>
      <c r="F656" s="11">
        <v>117</v>
      </c>
      <c r="G656" s="11">
        <v>139</v>
      </c>
    </row>
    <row r="657" spans="1:7" ht="13.5">
      <c r="A657" s="10">
        <v>80800</v>
      </c>
      <c r="B657" s="10">
        <v>301000</v>
      </c>
      <c r="C657" s="10" t="s">
        <v>661</v>
      </c>
      <c r="D657" s="11">
        <v>62</v>
      </c>
      <c r="E657" s="11">
        <v>117</v>
      </c>
      <c r="F657" s="11">
        <v>51</v>
      </c>
      <c r="G657" s="11">
        <v>66</v>
      </c>
    </row>
    <row r="658" spans="1:7" ht="13.5">
      <c r="A658" s="10">
        <v>80900</v>
      </c>
      <c r="B658" s="10">
        <v>318000</v>
      </c>
      <c r="C658" s="10" t="s">
        <v>662</v>
      </c>
      <c r="D658" s="11">
        <v>42</v>
      </c>
      <c r="E658" s="11">
        <v>92</v>
      </c>
      <c r="F658" s="11">
        <v>45</v>
      </c>
      <c r="G658" s="11">
        <v>47</v>
      </c>
    </row>
    <row r="659" spans="1:7" ht="13.5">
      <c r="A659" s="10">
        <v>81000</v>
      </c>
      <c r="B659" s="10">
        <v>370000</v>
      </c>
      <c r="C659" s="10" t="s">
        <v>663</v>
      </c>
      <c r="D659" s="11">
        <v>66</v>
      </c>
      <c r="E659" s="11">
        <v>137</v>
      </c>
      <c r="F659" s="11">
        <v>64</v>
      </c>
      <c r="G659" s="11">
        <v>73</v>
      </c>
    </row>
    <row r="660" spans="1:7" ht="13.5">
      <c r="A660" s="10">
        <v>81100</v>
      </c>
      <c r="B660" s="10">
        <v>350000</v>
      </c>
      <c r="C660" s="10" t="s">
        <v>664</v>
      </c>
      <c r="D660" s="11">
        <v>45</v>
      </c>
      <c r="E660" s="11">
        <v>95</v>
      </c>
      <c r="F660" s="11">
        <v>44</v>
      </c>
      <c r="G660" s="11">
        <v>51</v>
      </c>
    </row>
    <row r="661" spans="1:7" ht="13.5">
      <c r="A661" s="10">
        <v>81200</v>
      </c>
      <c r="B661" s="10">
        <v>353000</v>
      </c>
      <c r="C661" s="10" t="s">
        <v>665</v>
      </c>
      <c r="D661" s="11">
        <v>29</v>
      </c>
      <c r="E661" s="11">
        <v>59</v>
      </c>
      <c r="F661" s="11">
        <v>29</v>
      </c>
      <c r="G661" s="11">
        <v>30</v>
      </c>
    </row>
    <row r="662" spans="1:7" ht="13.5">
      <c r="A662" s="10">
        <v>81300</v>
      </c>
      <c r="B662" s="10">
        <v>343000</v>
      </c>
      <c r="C662" s="10" t="s">
        <v>666</v>
      </c>
      <c r="D662" s="11">
        <v>62</v>
      </c>
      <c r="E662" s="11">
        <v>102</v>
      </c>
      <c r="F662" s="11">
        <v>42</v>
      </c>
      <c r="G662" s="11">
        <v>60</v>
      </c>
    </row>
    <row r="663" spans="1:7" ht="13.5">
      <c r="A663" s="10">
        <v>81400</v>
      </c>
      <c r="B663" s="10">
        <v>312000</v>
      </c>
      <c r="C663" s="10" t="s">
        <v>667</v>
      </c>
      <c r="D663" s="11">
        <v>63</v>
      </c>
      <c r="E663" s="11">
        <v>139</v>
      </c>
      <c r="F663" s="11">
        <v>62</v>
      </c>
      <c r="G663" s="11">
        <v>77</v>
      </c>
    </row>
    <row r="664" spans="1:7" ht="13.5">
      <c r="A664" s="10">
        <v>81500</v>
      </c>
      <c r="B664" s="10">
        <v>366000</v>
      </c>
      <c r="C664" s="10" t="s">
        <v>668</v>
      </c>
      <c r="D664" s="11">
        <v>112</v>
      </c>
      <c r="E664" s="11">
        <v>184</v>
      </c>
      <c r="F664" s="11">
        <v>81</v>
      </c>
      <c r="G664" s="11">
        <v>103</v>
      </c>
    </row>
    <row r="665" spans="1:7" ht="13.5">
      <c r="A665" s="10">
        <v>81600</v>
      </c>
      <c r="B665" s="10">
        <v>340000</v>
      </c>
      <c r="C665" s="10" t="s">
        <v>669</v>
      </c>
      <c r="D665" s="11">
        <v>147</v>
      </c>
      <c r="E665" s="11">
        <v>259</v>
      </c>
      <c r="F665" s="11">
        <v>124</v>
      </c>
      <c r="G665" s="11">
        <v>135</v>
      </c>
    </row>
    <row r="666" spans="1:7" ht="13.5">
      <c r="A666" s="10">
        <v>81700</v>
      </c>
      <c r="B666" s="10">
        <v>356000</v>
      </c>
      <c r="C666" s="10" t="s">
        <v>670</v>
      </c>
      <c r="D666" s="11">
        <v>70</v>
      </c>
      <c r="E666" s="11">
        <v>110</v>
      </c>
      <c r="F666" s="11">
        <v>51</v>
      </c>
      <c r="G666" s="11">
        <v>59</v>
      </c>
    </row>
    <row r="667" spans="1:7" ht="13.5">
      <c r="A667" s="12">
        <v>99999</v>
      </c>
      <c r="B667" s="12"/>
      <c r="C667" s="12" t="s">
        <v>671</v>
      </c>
      <c r="D667" s="13">
        <v>233127</v>
      </c>
      <c r="E667" s="13">
        <v>512780</v>
      </c>
      <c r="F667" s="13">
        <v>240393</v>
      </c>
      <c r="G667" s="13">
        <v>272387</v>
      </c>
    </row>
    <row r="669" spans="1:7" ht="13.5">
      <c r="A669" s="14" t="s">
        <v>682</v>
      </c>
      <c r="B669" s="14"/>
      <c r="C669" s="15"/>
      <c r="D669" s="16"/>
      <c r="E669" s="16"/>
      <c r="F669" s="16"/>
      <c r="G669" s="16"/>
    </row>
    <row r="670" spans="1:8" ht="13.5">
      <c r="A670" s="14" t="s">
        <v>672</v>
      </c>
      <c r="B670" s="14"/>
      <c r="C670" s="17"/>
      <c r="D670" s="18"/>
      <c r="E670" s="18"/>
      <c r="F670" s="18"/>
      <c r="G670" s="18"/>
      <c r="H670" s="19"/>
    </row>
    <row r="671" spans="1:8" ht="13.5">
      <c r="A671" s="20" t="s">
        <v>673</v>
      </c>
      <c r="B671" s="20"/>
      <c r="C671" s="17"/>
      <c r="D671" s="18"/>
      <c r="E671" s="18"/>
      <c r="F671" s="18"/>
      <c r="G671" s="18"/>
      <c r="H671" s="19"/>
    </row>
    <row r="672" spans="1:8" ht="13.5">
      <c r="A672" s="20" t="s">
        <v>674</v>
      </c>
      <c r="B672" s="20"/>
      <c r="C672" s="17"/>
      <c r="D672" s="18"/>
      <c r="E672" s="18"/>
      <c r="F672" s="18"/>
      <c r="G672" s="18"/>
      <c r="H672" s="19"/>
    </row>
    <row r="673" spans="1:8" ht="13.5">
      <c r="A673" s="20" t="s">
        <v>675</v>
      </c>
      <c r="B673" s="20"/>
      <c r="C673" s="17"/>
      <c r="D673" s="18"/>
      <c r="E673" s="18"/>
      <c r="F673" s="18"/>
      <c r="G673" s="18"/>
      <c r="H673" s="19"/>
    </row>
    <row r="674" spans="1:8" ht="13.5">
      <c r="A674" s="20" t="s">
        <v>676</v>
      </c>
      <c r="B674" s="20"/>
      <c r="C674" s="17"/>
      <c r="D674" s="18"/>
      <c r="E674" s="18"/>
      <c r="F674" s="18"/>
      <c r="G674" s="18"/>
      <c r="H674" s="19"/>
    </row>
    <row r="675" spans="1:2" ht="13.5">
      <c r="A675" s="21" t="s">
        <v>677</v>
      </c>
      <c r="B675" s="20"/>
    </row>
    <row r="676" spans="1:2" ht="13.5">
      <c r="A676" s="21" t="s">
        <v>678</v>
      </c>
      <c r="B676" s="21"/>
    </row>
    <row r="677" ht="13.5">
      <c r="B677" s="21"/>
    </row>
    <row r="678" spans="1:2" ht="13.5">
      <c r="A678" s="20"/>
      <c r="B678" s="20"/>
    </row>
    <row r="679" spans="1:2" ht="13.5">
      <c r="A679" s="20"/>
      <c r="B679" s="20"/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79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K1" sqref="K1"/>
    </sheetView>
  </sheetViews>
  <sheetFormatPr defaultColWidth="9.00390625" defaultRowHeight="13.5"/>
  <cols>
    <col min="1" max="2" width="13.25390625" style="0" customWidth="1"/>
    <col min="3" max="3" width="15.25390625" style="0" customWidth="1"/>
    <col min="4" max="7" width="11.625" style="22" customWidth="1"/>
  </cols>
  <sheetData>
    <row r="1" spans="1:8" ht="24" customHeight="1">
      <c r="A1" s="23" t="s">
        <v>684</v>
      </c>
      <c r="B1" s="23"/>
      <c r="C1" s="23"/>
      <c r="D1" s="23"/>
      <c r="E1" s="23"/>
      <c r="F1" s="23"/>
      <c r="G1" s="23"/>
      <c r="H1" s="1"/>
    </row>
    <row r="2" spans="1:7" ht="17.25" customHeight="1">
      <c r="A2" s="2"/>
      <c r="B2" s="2"/>
      <c r="C2" s="3"/>
      <c r="D2" s="4"/>
      <c r="E2" s="4"/>
      <c r="F2" s="24" t="s">
        <v>0</v>
      </c>
      <c r="G2" s="24"/>
    </row>
    <row r="3" spans="1:7" s="9" customFormat="1" ht="18" customHeight="1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</row>
    <row r="4" spans="1:7" ht="13.5">
      <c r="A4" s="10">
        <v>103</v>
      </c>
      <c r="B4" s="10">
        <v>19003</v>
      </c>
      <c r="C4" s="10" t="s">
        <v>8</v>
      </c>
      <c r="D4" s="11">
        <v>0</v>
      </c>
      <c r="E4" s="11">
        <v>0</v>
      </c>
      <c r="F4" s="11">
        <v>0</v>
      </c>
      <c r="G4" s="11">
        <v>0</v>
      </c>
    </row>
    <row r="5" spans="1:7" ht="13.5">
      <c r="A5" s="10">
        <v>104</v>
      </c>
      <c r="B5" s="10">
        <v>19004</v>
      </c>
      <c r="C5" s="10" t="s">
        <v>9</v>
      </c>
      <c r="D5" s="11">
        <v>-1</v>
      </c>
      <c r="E5" s="11">
        <v>-2</v>
      </c>
      <c r="F5" s="11">
        <v>-1</v>
      </c>
      <c r="G5" s="11">
        <v>-1</v>
      </c>
    </row>
    <row r="6" spans="1:7" ht="13.5">
      <c r="A6" s="10">
        <v>202</v>
      </c>
      <c r="B6" s="10">
        <v>173002</v>
      </c>
      <c r="C6" s="10" t="s">
        <v>10</v>
      </c>
      <c r="D6" s="11">
        <v>14</v>
      </c>
      <c r="E6" s="11">
        <v>30</v>
      </c>
      <c r="F6" s="11">
        <v>15</v>
      </c>
      <c r="G6" s="11">
        <v>15</v>
      </c>
    </row>
    <row r="7" spans="1:7" ht="13.5">
      <c r="A7" s="10">
        <v>203</v>
      </c>
      <c r="B7" s="10">
        <v>173003</v>
      </c>
      <c r="C7" s="10" t="s">
        <v>11</v>
      </c>
      <c r="D7" s="11">
        <v>23</v>
      </c>
      <c r="E7" s="11">
        <v>53</v>
      </c>
      <c r="F7" s="11">
        <v>30</v>
      </c>
      <c r="G7" s="11">
        <v>23</v>
      </c>
    </row>
    <row r="8" spans="1:7" ht="13.5">
      <c r="A8" s="10">
        <v>204</v>
      </c>
      <c r="B8" s="10">
        <v>173004</v>
      </c>
      <c r="C8" s="10" t="s">
        <v>12</v>
      </c>
      <c r="D8" s="11">
        <v>95</v>
      </c>
      <c r="E8" s="11">
        <v>123</v>
      </c>
      <c r="F8" s="11">
        <v>52</v>
      </c>
      <c r="G8" s="11">
        <v>71</v>
      </c>
    </row>
    <row r="9" spans="1:7" ht="13.5">
      <c r="A9" s="10">
        <v>302</v>
      </c>
      <c r="B9" s="10">
        <v>94002</v>
      </c>
      <c r="C9" s="10" t="s">
        <v>13</v>
      </c>
      <c r="D9" s="11">
        <v>88</v>
      </c>
      <c r="E9" s="11">
        <v>126</v>
      </c>
      <c r="F9" s="11">
        <v>56</v>
      </c>
      <c r="G9" s="11">
        <v>70</v>
      </c>
    </row>
    <row r="10" spans="1:7" ht="13.5">
      <c r="A10" s="10">
        <v>303</v>
      </c>
      <c r="B10" s="10">
        <v>94003</v>
      </c>
      <c r="C10" s="10" t="s">
        <v>14</v>
      </c>
      <c r="D10" s="11">
        <v>117</v>
      </c>
      <c r="E10" s="11">
        <v>241</v>
      </c>
      <c r="F10" s="11">
        <v>121</v>
      </c>
      <c r="G10" s="11">
        <v>120</v>
      </c>
    </row>
    <row r="11" spans="1:7" ht="13.5">
      <c r="A11" s="10">
        <v>304</v>
      </c>
      <c r="B11" s="10">
        <v>94004</v>
      </c>
      <c r="C11" s="10" t="s">
        <v>15</v>
      </c>
      <c r="D11" s="11">
        <v>109</v>
      </c>
      <c r="E11" s="11">
        <v>228</v>
      </c>
      <c r="F11" s="11">
        <v>101</v>
      </c>
      <c r="G11" s="11">
        <v>127</v>
      </c>
    </row>
    <row r="12" spans="1:7" ht="13.5">
      <c r="A12" s="10">
        <v>305</v>
      </c>
      <c r="B12" s="10">
        <v>94005</v>
      </c>
      <c r="C12" s="10" t="s">
        <v>16</v>
      </c>
      <c r="D12" s="11">
        <v>182</v>
      </c>
      <c r="E12" s="11">
        <v>329</v>
      </c>
      <c r="F12" s="11">
        <v>154</v>
      </c>
      <c r="G12" s="11">
        <v>175</v>
      </c>
    </row>
    <row r="13" spans="1:7" ht="13.5">
      <c r="A13" s="10">
        <v>401</v>
      </c>
      <c r="B13" s="10">
        <v>37001</v>
      </c>
      <c r="C13" s="10" t="s">
        <v>17</v>
      </c>
      <c r="D13" s="11">
        <v>8</v>
      </c>
      <c r="E13" s="11">
        <v>15</v>
      </c>
      <c r="F13" s="11">
        <v>5</v>
      </c>
      <c r="G13" s="11">
        <v>10</v>
      </c>
    </row>
    <row r="14" spans="1:7" ht="13.5">
      <c r="A14" s="10">
        <v>402</v>
      </c>
      <c r="B14" s="10">
        <v>37002</v>
      </c>
      <c r="C14" s="10" t="s">
        <v>18</v>
      </c>
      <c r="D14" s="11">
        <v>11</v>
      </c>
      <c r="E14" s="11">
        <v>24</v>
      </c>
      <c r="F14" s="11">
        <v>11</v>
      </c>
      <c r="G14" s="11">
        <v>13</v>
      </c>
    </row>
    <row r="15" spans="1:7" ht="13.5">
      <c r="A15" s="10">
        <v>503</v>
      </c>
      <c r="B15" s="10">
        <v>135003</v>
      </c>
      <c r="C15" s="10" t="s">
        <v>19</v>
      </c>
      <c r="D15" s="11">
        <v>3</v>
      </c>
      <c r="E15" s="11">
        <v>8</v>
      </c>
      <c r="F15" s="11">
        <v>4</v>
      </c>
      <c r="G15" s="11">
        <v>4</v>
      </c>
    </row>
    <row r="16" spans="1:7" ht="13.5">
      <c r="A16" s="10">
        <v>504</v>
      </c>
      <c r="B16" s="10">
        <v>135004</v>
      </c>
      <c r="C16" s="10" t="s">
        <v>20</v>
      </c>
      <c r="D16" s="11">
        <v>95</v>
      </c>
      <c r="E16" s="11">
        <v>181</v>
      </c>
      <c r="F16" s="11">
        <v>85</v>
      </c>
      <c r="G16" s="11">
        <v>96</v>
      </c>
    </row>
    <row r="17" spans="1:7" ht="13.5">
      <c r="A17" s="10">
        <v>505</v>
      </c>
      <c r="B17" s="10">
        <v>135005</v>
      </c>
      <c r="C17" s="10" t="s">
        <v>21</v>
      </c>
      <c r="D17" s="11">
        <v>5</v>
      </c>
      <c r="E17" s="11">
        <v>10</v>
      </c>
      <c r="F17" s="11">
        <v>6</v>
      </c>
      <c r="G17" s="11">
        <v>4</v>
      </c>
    </row>
    <row r="18" spans="1:7" ht="13.5">
      <c r="A18" s="10">
        <v>600</v>
      </c>
      <c r="B18" s="10">
        <v>176000</v>
      </c>
      <c r="C18" s="10" t="s">
        <v>22</v>
      </c>
      <c r="D18" s="11">
        <v>105</v>
      </c>
      <c r="E18" s="11">
        <v>190</v>
      </c>
      <c r="F18" s="11">
        <v>75</v>
      </c>
      <c r="G18" s="11">
        <v>115</v>
      </c>
    </row>
    <row r="19" spans="1:7" ht="13.5">
      <c r="A19" s="10">
        <v>700</v>
      </c>
      <c r="B19" s="10">
        <v>211000</v>
      </c>
      <c r="C19" s="10" t="s">
        <v>23</v>
      </c>
      <c r="D19" s="11">
        <v>0</v>
      </c>
      <c r="E19" s="11">
        <v>0</v>
      </c>
      <c r="F19" s="11">
        <v>0</v>
      </c>
      <c r="G19" s="11">
        <v>0</v>
      </c>
    </row>
    <row r="20" spans="1:7" ht="13.5">
      <c r="A20" s="10">
        <v>803</v>
      </c>
      <c r="B20" s="10">
        <v>229003</v>
      </c>
      <c r="C20" s="10" t="s">
        <v>24</v>
      </c>
      <c r="D20" s="11">
        <v>141</v>
      </c>
      <c r="E20" s="11">
        <v>239</v>
      </c>
      <c r="F20" s="11">
        <v>103</v>
      </c>
      <c r="G20" s="11">
        <v>136</v>
      </c>
    </row>
    <row r="21" spans="1:7" ht="13.5">
      <c r="A21" s="10">
        <v>804</v>
      </c>
      <c r="B21" s="10">
        <v>229004</v>
      </c>
      <c r="C21" s="10" t="s">
        <v>25</v>
      </c>
      <c r="D21" s="11">
        <v>78</v>
      </c>
      <c r="E21" s="11">
        <v>128</v>
      </c>
      <c r="F21" s="11">
        <v>58</v>
      </c>
      <c r="G21" s="11">
        <v>70</v>
      </c>
    </row>
    <row r="22" spans="1:7" ht="13.5">
      <c r="A22" s="10">
        <v>805</v>
      </c>
      <c r="B22" s="10">
        <v>229005</v>
      </c>
      <c r="C22" s="10" t="s">
        <v>26</v>
      </c>
      <c r="D22" s="11">
        <v>7</v>
      </c>
      <c r="E22" s="11">
        <v>16</v>
      </c>
      <c r="F22" s="11">
        <v>8</v>
      </c>
      <c r="G22" s="11">
        <v>8</v>
      </c>
    </row>
    <row r="23" spans="1:7" ht="13.5">
      <c r="A23" s="10">
        <v>900</v>
      </c>
      <c r="B23" s="10">
        <v>238000</v>
      </c>
      <c r="C23" s="10" t="s">
        <v>27</v>
      </c>
      <c r="D23" s="11">
        <v>84</v>
      </c>
      <c r="E23" s="11">
        <v>165</v>
      </c>
      <c r="F23" s="11">
        <v>68</v>
      </c>
      <c r="G23" s="11">
        <v>97</v>
      </c>
    </row>
    <row r="24" spans="1:7" ht="13.5">
      <c r="A24" s="10">
        <v>1001</v>
      </c>
      <c r="B24" s="10">
        <v>252001</v>
      </c>
      <c r="C24" s="10" t="s">
        <v>28</v>
      </c>
      <c r="D24" s="11">
        <v>312</v>
      </c>
      <c r="E24" s="11">
        <v>482</v>
      </c>
      <c r="F24" s="11">
        <v>212</v>
      </c>
      <c r="G24" s="11">
        <v>270</v>
      </c>
    </row>
    <row r="25" spans="1:7" ht="13.5">
      <c r="A25" s="10">
        <v>1002</v>
      </c>
      <c r="B25" s="10">
        <v>252002</v>
      </c>
      <c r="C25" s="10" t="s">
        <v>29</v>
      </c>
      <c r="D25" s="11">
        <v>344</v>
      </c>
      <c r="E25" s="11">
        <v>554</v>
      </c>
      <c r="F25" s="11">
        <v>247</v>
      </c>
      <c r="G25" s="11">
        <v>307</v>
      </c>
    </row>
    <row r="26" spans="1:7" ht="13.5">
      <c r="A26" s="10">
        <v>1003</v>
      </c>
      <c r="B26" s="10">
        <v>252003</v>
      </c>
      <c r="C26" s="10" t="s">
        <v>30</v>
      </c>
      <c r="D26" s="11">
        <v>69</v>
      </c>
      <c r="E26" s="11">
        <v>134</v>
      </c>
      <c r="F26" s="11">
        <v>63</v>
      </c>
      <c r="G26" s="11">
        <v>71</v>
      </c>
    </row>
    <row r="27" spans="1:7" ht="13.5">
      <c r="A27" s="10">
        <v>1100</v>
      </c>
      <c r="B27" s="10">
        <v>218000</v>
      </c>
      <c r="C27" s="10" t="s">
        <v>31</v>
      </c>
      <c r="D27" s="11">
        <v>1</v>
      </c>
      <c r="E27" s="11">
        <v>2</v>
      </c>
      <c r="F27" s="11">
        <v>1</v>
      </c>
      <c r="G27" s="11">
        <v>1</v>
      </c>
    </row>
    <row r="28" spans="1:7" ht="13.5">
      <c r="A28" s="10">
        <v>1300</v>
      </c>
      <c r="B28" s="10">
        <v>5000</v>
      </c>
      <c r="C28" s="10" t="s">
        <v>32</v>
      </c>
      <c r="D28" s="11">
        <v>166</v>
      </c>
      <c r="E28" s="11">
        <v>238</v>
      </c>
      <c r="F28" s="11">
        <v>105</v>
      </c>
      <c r="G28" s="11">
        <v>133</v>
      </c>
    </row>
    <row r="29" spans="1:7" ht="13.5">
      <c r="A29" s="10">
        <v>101</v>
      </c>
      <c r="B29" s="10">
        <v>19001</v>
      </c>
      <c r="C29" s="10" t="s">
        <v>33</v>
      </c>
      <c r="D29" s="11">
        <v>222</v>
      </c>
      <c r="E29" s="11">
        <v>330</v>
      </c>
      <c r="F29" s="11">
        <v>142</v>
      </c>
      <c r="G29" s="11">
        <v>188</v>
      </c>
    </row>
    <row r="30" spans="1:7" ht="13.5">
      <c r="A30" s="10">
        <v>102</v>
      </c>
      <c r="B30" s="10">
        <v>19002</v>
      </c>
      <c r="C30" s="10" t="s">
        <v>34</v>
      </c>
      <c r="D30" s="11">
        <v>81</v>
      </c>
      <c r="E30" s="11">
        <v>121</v>
      </c>
      <c r="F30" s="11">
        <v>59</v>
      </c>
      <c r="G30" s="11">
        <v>62</v>
      </c>
    </row>
    <row r="31" spans="1:7" ht="13.5">
      <c r="A31" s="10">
        <v>201</v>
      </c>
      <c r="B31" s="10">
        <v>173001</v>
      </c>
      <c r="C31" s="10" t="s">
        <v>35</v>
      </c>
      <c r="D31" s="11">
        <v>93</v>
      </c>
      <c r="E31" s="11">
        <v>118</v>
      </c>
      <c r="F31" s="11">
        <v>52</v>
      </c>
      <c r="G31" s="11">
        <v>66</v>
      </c>
    </row>
    <row r="32" spans="1:7" ht="13.5">
      <c r="A32" s="10">
        <v>403</v>
      </c>
      <c r="B32" s="10">
        <v>37003</v>
      </c>
      <c r="C32" s="10" t="s">
        <v>36</v>
      </c>
      <c r="D32" s="11">
        <v>132</v>
      </c>
      <c r="E32" s="11">
        <v>186</v>
      </c>
      <c r="F32" s="11">
        <v>97</v>
      </c>
      <c r="G32" s="11">
        <v>89</v>
      </c>
    </row>
    <row r="33" spans="1:7" ht="13.5">
      <c r="A33" s="10">
        <v>1401</v>
      </c>
      <c r="B33" s="10">
        <v>49001</v>
      </c>
      <c r="C33" s="10" t="s">
        <v>37</v>
      </c>
      <c r="D33" s="11">
        <v>218</v>
      </c>
      <c r="E33" s="11">
        <v>398</v>
      </c>
      <c r="F33" s="11">
        <v>186</v>
      </c>
      <c r="G33" s="11">
        <v>212</v>
      </c>
    </row>
    <row r="34" spans="1:7" ht="13.5">
      <c r="A34" s="10">
        <v>1402</v>
      </c>
      <c r="B34" s="10">
        <v>49002</v>
      </c>
      <c r="C34" s="10" t="s">
        <v>38</v>
      </c>
      <c r="D34" s="11">
        <v>167</v>
      </c>
      <c r="E34" s="11">
        <v>250</v>
      </c>
      <c r="F34" s="11">
        <v>112</v>
      </c>
      <c r="G34" s="11">
        <v>138</v>
      </c>
    </row>
    <row r="35" spans="1:7" ht="13.5">
      <c r="A35" s="10">
        <v>1500</v>
      </c>
      <c r="B35" s="10">
        <v>240000</v>
      </c>
      <c r="C35" s="10" t="s">
        <v>39</v>
      </c>
      <c r="D35" s="11">
        <v>438</v>
      </c>
      <c r="E35" s="11">
        <v>834</v>
      </c>
      <c r="F35" s="11">
        <v>376</v>
      </c>
      <c r="G35" s="11">
        <v>458</v>
      </c>
    </row>
    <row r="36" spans="1:7" ht="13.5">
      <c r="A36" s="10">
        <v>1600</v>
      </c>
      <c r="B36" s="10">
        <v>71000</v>
      </c>
      <c r="C36" s="10" t="s">
        <v>40</v>
      </c>
      <c r="D36" s="11">
        <v>331</v>
      </c>
      <c r="E36" s="11">
        <v>729</v>
      </c>
      <c r="F36" s="11">
        <v>329</v>
      </c>
      <c r="G36" s="11">
        <v>400</v>
      </c>
    </row>
    <row r="37" spans="1:7" ht="13.5">
      <c r="A37" s="10">
        <v>1701</v>
      </c>
      <c r="B37" s="10">
        <v>77001</v>
      </c>
      <c r="C37" s="10" t="s">
        <v>41</v>
      </c>
      <c r="D37" s="11">
        <v>272</v>
      </c>
      <c r="E37" s="11">
        <v>409</v>
      </c>
      <c r="F37" s="11">
        <v>191</v>
      </c>
      <c r="G37" s="11">
        <v>218</v>
      </c>
    </row>
    <row r="38" spans="1:7" ht="13.5">
      <c r="A38" s="10">
        <v>1702</v>
      </c>
      <c r="B38" s="10">
        <v>77002</v>
      </c>
      <c r="C38" s="10" t="s">
        <v>42</v>
      </c>
      <c r="D38" s="11">
        <v>248</v>
      </c>
      <c r="E38" s="11">
        <v>309</v>
      </c>
      <c r="F38" s="11">
        <v>152</v>
      </c>
      <c r="G38" s="11">
        <v>157</v>
      </c>
    </row>
    <row r="39" spans="1:7" ht="13.5">
      <c r="A39" s="10">
        <v>1800</v>
      </c>
      <c r="B39" s="10">
        <v>87000</v>
      </c>
      <c r="C39" s="10" t="s">
        <v>43</v>
      </c>
      <c r="D39" s="11">
        <v>313</v>
      </c>
      <c r="E39" s="11">
        <v>486</v>
      </c>
      <c r="F39" s="11">
        <v>219</v>
      </c>
      <c r="G39" s="11">
        <v>267</v>
      </c>
    </row>
    <row r="40" spans="1:7" ht="13.5">
      <c r="A40" s="10">
        <v>1900</v>
      </c>
      <c r="B40" s="10">
        <v>96000</v>
      </c>
      <c r="C40" s="10" t="s">
        <v>44</v>
      </c>
      <c r="D40" s="11">
        <v>436</v>
      </c>
      <c r="E40" s="11">
        <v>730</v>
      </c>
      <c r="F40" s="11">
        <v>352</v>
      </c>
      <c r="G40" s="11">
        <v>378</v>
      </c>
    </row>
    <row r="41" spans="1:7" ht="13.5">
      <c r="A41" s="10">
        <v>2000</v>
      </c>
      <c r="B41" s="10">
        <v>102000</v>
      </c>
      <c r="C41" s="10" t="s">
        <v>45</v>
      </c>
      <c r="D41" s="11">
        <v>126</v>
      </c>
      <c r="E41" s="11">
        <v>204</v>
      </c>
      <c r="F41" s="11">
        <v>91</v>
      </c>
      <c r="G41" s="11">
        <v>113</v>
      </c>
    </row>
    <row r="42" spans="1:7" ht="13.5">
      <c r="A42" s="10">
        <v>2100</v>
      </c>
      <c r="B42" s="10">
        <v>182000</v>
      </c>
      <c r="C42" s="10" t="s">
        <v>46</v>
      </c>
      <c r="D42" s="11">
        <v>80</v>
      </c>
      <c r="E42" s="11">
        <v>117</v>
      </c>
      <c r="F42" s="11">
        <v>48</v>
      </c>
      <c r="G42" s="11">
        <v>69</v>
      </c>
    </row>
    <row r="43" spans="1:7" ht="13.5">
      <c r="A43" s="10">
        <v>2200</v>
      </c>
      <c r="B43" s="10">
        <v>162000</v>
      </c>
      <c r="C43" s="10" t="s">
        <v>47</v>
      </c>
      <c r="D43" s="11">
        <v>302</v>
      </c>
      <c r="E43" s="11">
        <v>466</v>
      </c>
      <c r="F43" s="11">
        <v>221</v>
      </c>
      <c r="G43" s="11">
        <v>245</v>
      </c>
    </row>
    <row r="44" spans="1:7" ht="13.5">
      <c r="A44" s="10">
        <v>2300</v>
      </c>
      <c r="B44" s="10">
        <v>168000</v>
      </c>
      <c r="C44" s="10" t="s">
        <v>48</v>
      </c>
      <c r="D44" s="11">
        <v>230</v>
      </c>
      <c r="E44" s="11">
        <v>306</v>
      </c>
      <c r="F44" s="11">
        <v>162</v>
      </c>
      <c r="G44" s="11">
        <v>144</v>
      </c>
    </row>
    <row r="45" spans="1:7" ht="13.5">
      <c r="A45" s="10">
        <v>2401</v>
      </c>
      <c r="B45" s="10">
        <v>206001</v>
      </c>
      <c r="C45" s="10" t="s">
        <v>49</v>
      </c>
      <c r="D45" s="11">
        <v>279</v>
      </c>
      <c r="E45" s="11">
        <v>341</v>
      </c>
      <c r="F45" s="11">
        <v>185</v>
      </c>
      <c r="G45" s="11">
        <v>156</v>
      </c>
    </row>
    <row r="46" spans="1:7" ht="13.5">
      <c r="A46" s="10">
        <v>2500</v>
      </c>
      <c r="B46" s="10">
        <v>223000</v>
      </c>
      <c r="C46" s="10" t="s">
        <v>50</v>
      </c>
      <c r="D46" s="11">
        <v>243</v>
      </c>
      <c r="E46" s="11">
        <v>420</v>
      </c>
      <c r="F46" s="11">
        <v>199</v>
      </c>
      <c r="G46" s="11">
        <v>221</v>
      </c>
    </row>
    <row r="47" spans="1:7" ht="13.5">
      <c r="A47" s="10">
        <v>2602</v>
      </c>
      <c r="B47" s="10">
        <v>247002</v>
      </c>
      <c r="C47" s="10" t="s">
        <v>51</v>
      </c>
      <c r="D47" s="11">
        <v>136</v>
      </c>
      <c r="E47" s="11">
        <v>342</v>
      </c>
      <c r="F47" s="11">
        <v>164</v>
      </c>
      <c r="G47" s="11">
        <v>178</v>
      </c>
    </row>
    <row r="48" spans="1:7" ht="13.5">
      <c r="A48" s="10">
        <v>2603</v>
      </c>
      <c r="B48" s="10">
        <v>247003</v>
      </c>
      <c r="C48" s="10" t="s">
        <v>52</v>
      </c>
      <c r="D48" s="11">
        <v>145</v>
      </c>
      <c r="E48" s="11">
        <v>334</v>
      </c>
      <c r="F48" s="11">
        <v>155</v>
      </c>
      <c r="G48" s="11">
        <v>179</v>
      </c>
    </row>
    <row r="49" spans="1:7" ht="13.5">
      <c r="A49" s="10">
        <v>2604</v>
      </c>
      <c r="B49" s="10">
        <v>247004</v>
      </c>
      <c r="C49" s="10" t="s">
        <v>53</v>
      </c>
      <c r="D49" s="11">
        <v>154</v>
      </c>
      <c r="E49" s="11">
        <v>352</v>
      </c>
      <c r="F49" s="11">
        <v>150</v>
      </c>
      <c r="G49" s="11">
        <v>202</v>
      </c>
    </row>
    <row r="50" spans="1:7" ht="13.5">
      <c r="A50" s="10">
        <v>2701</v>
      </c>
      <c r="B50" s="10">
        <v>51001</v>
      </c>
      <c r="C50" s="10" t="s">
        <v>54</v>
      </c>
      <c r="D50" s="11">
        <v>355</v>
      </c>
      <c r="E50" s="11">
        <v>499</v>
      </c>
      <c r="F50" s="11">
        <v>244</v>
      </c>
      <c r="G50" s="11">
        <v>255</v>
      </c>
    </row>
    <row r="51" spans="1:7" ht="13.5">
      <c r="A51" s="10">
        <v>2702</v>
      </c>
      <c r="B51" s="10">
        <v>51002</v>
      </c>
      <c r="C51" s="10" t="s">
        <v>55</v>
      </c>
      <c r="D51" s="11">
        <v>288</v>
      </c>
      <c r="E51" s="11">
        <v>438</v>
      </c>
      <c r="F51" s="11">
        <v>216</v>
      </c>
      <c r="G51" s="11">
        <v>222</v>
      </c>
    </row>
    <row r="52" spans="1:7" ht="13.5">
      <c r="A52" s="10">
        <v>2800</v>
      </c>
      <c r="B52" s="10">
        <v>205000</v>
      </c>
      <c r="C52" s="10" t="s">
        <v>56</v>
      </c>
      <c r="D52" s="11">
        <v>1</v>
      </c>
      <c r="E52" s="11">
        <v>11</v>
      </c>
      <c r="F52" s="11">
        <v>7</v>
      </c>
      <c r="G52" s="11">
        <v>4</v>
      </c>
    </row>
    <row r="53" spans="1:7" ht="13.5">
      <c r="A53" s="10">
        <v>3000</v>
      </c>
      <c r="B53" s="10">
        <v>61000</v>
      </c>
      <c r="C53" s="10" t="s">
        <v>57</v>
      </c>
      <c r="D53" s="11">
        <v>190</v>
      </c>
      <c r="E53" s="11">
        <v>279</v>
      </c>
      <c r="F53" s="11">
        <v>125</v>
      </c>
      <c r="G53" s="11">
        <v>154</v>
      </c>
    </row>
    <row r="54" spans="1:7" ht="13.5">
      <c r="A54" s="10">
        <v>3100</v>
      </c>
      <c r="B54" s="10">
        <v>68000</v>
      </c>
      <c r="C54" s="10" t="s">
        <v>58</v>
      </c>
      <c r="D54" s="11">
        <v>217</v>
      </c>
      <c r="E54" s="11">
        <v>330</v>
      </c>
      <c r="F54" s="11">
        <v>148</v>
      </c>
      <c r="G54" s="11">
        <v>182</v>
      </c>
    </row>
    <row r="55" spans="1:7" ht="13.5">
      <c r="A55" s="10">
        <v>301</v>
      </c>
      <c r="B55" s="10">
        <v>94001</v>
      </c>
      <c r="C55" s="10" t="s">
        <v>59</v>
      </c>
      <c r="D55" s="11">
        <v>429</v>
      </c>
      <c r="E55" s="11">
        <v>609</v>
      </c>
      <c r="F55" s="11">
        <v>265</v>
      </c>
      <c r="G55" s="11">
        <v>344</v>
      </c>
    </row>
    <row r="56" spans="1:7" ht="13.5">
      <c r="A56" s="10">
        <v>3200</v>
      </c>
      <c r="B56" s="10">
        <v>104000</v>
      </c>
      <c r="C56" s="10" t="s">
        <v>60</v>
      </c>
      <c r="D56" s="11">
        <v>169</v>
      </c>
      <c r="E56" s="11">
        <v>312</v>
      </c>
      <c r="F56" s="11">
        <v>133</v>
      </c>
      <c r="G56" s="11">
        <v>179</v>
      </c>
    </row>
    <row r="57" spans="1:7" ht="13.5">
      <c r="A57" s="10">
        <v>501</v>
      </c>
      <c r="B57" s="10">
        <v>135001</v>
      </c>
      <c r="C57" s="10" t="s">
        <v>61</v>
      </c>
      <c r="D57" s="11">
        <v>180</v>
      </c>
      <c r="E57" s="11">
        <v>243</v>
      </c>
      <c r="F57" s="11">
        <v>123</v>
      </c>
      <c r="G57" s="11">
        <v>120</v>
      </c>
    </row>
    <row r="58" spans="1:7" ht="13.5">
      <c r="A58" s="10">
        <v>502</v>
      </c>
      <c r="B58" s="10">
        <v>135002</v>
      </c>
      <c r="C58" s="10" t="s">
        <v>62</v>
      </c>
      <c r="D58" s="11">
        <v>173</v>
      </c>
      <c r="E58" s="11">
        <v>301</v>
      </c>
      <c r="F58" s="11">
        <v>125</v>
      </c>
      <c r="G58" s="11">
        <v>176</v>
      </c>
    </row>
    <row r="59" spans="1:7" ht="13.5">
      <c r="A59" s="10">
        <v>3300</v>
      </c>
      <c r="B59" s="10">
        <v>138000</v>
      </c>
      <c r="C59" s="10" t="s">
        <v>63</v>
      </c>
      <c r="D59" s="11">
        <v>561</v>
      </c>
      <c r="E59" s="11">
        <v>1078</v>
      </c>
      <c r="F59" s="11">
        <v>491</v>
      </c>
      <c r="G59" s="11">
        <v>587</v>
      </c>
    </row>
    <row r="60" spans="1:7" ht="13.5">
      <c r="A60" s="10">
        <v>3401</v>
      </c>
      <c r="B60" s="10">
        <v>166001</v>
      </c>
      <c r="C60" s="10" t="s">
        <v>64</v>
      </c>
      <c r="D60" s="11">
        <v>273</v>
      </c>
      <c r="E60" s="11">
        <v>368</v>
      </c>
      <c r="F60" s="11">
        <v>177</v>
      </c>
      <c r="G60" s="11">
        <v>191</v>
      </c>
    </row>
    <row r="61" spans="1:7" ht="13.5">
      <c r="A61" s="10">
        <v>3402</v>
      </c>
      <c r="B61" s="10">
        <v>166002</v>
      </c>
      <c r="C61" s="10" t="s">
        <v>65</v>
      </c>
      <c r="D61" s="11">
        <v>291</v>
      </c>
      <c r="E61" s="11">
        <v>566</v>
      </c>
      <c r="F61" s="11">
        <v>230</v>
      </c>
      <c r="G61" s="11">
        <v>336</v>
      </c>
    </row>
    <row r="62" spans="1:7" ht="13.5">
      <c r="A62" s="10">
        <v>801</v>
      </c>
      <c r="B62" s="10">
        <v>229001</v>
      </c>
      <c r="C62" s="10" t="s">
        <v>66</v>
      </c>
      <c r="D62" s="11">
        <v>74</v>
      </c>
      <c r="E62" s="11">
        <v>127</v>
      </c>
      <c r="F62" s="11">
        <v>62</v>
      </c>
      <c r="G62" s="11">
        <v>65</v>
      </c>
    </row>
    <row r="63" spans="1:7" ht="13.5">
      <c r="A63" s="10">
        <v>802</v>
      </c>
      <c r="B63" s="10">
        <v>229002</v>
      </c>
      <c r="C63" s="10" t="s">
        <v>67</v>
      </c>
      <c r="D63" s="11">
        <v>174</v>
      </c>
      <c r="E63" s="11">
        <v>255</v>
      </c>
      <c r="F63" s="11">
        <v>115</v>
      </c>
      <c r="G63" s="11">
        <v>140</v>
      </c>
    </row>
    <row r="64" spans="1:7" ht="13.5">
      <c r="A64" s="10">
        <v>3500</v>
      </c>
      <c r="B64" s="10">
        <v>169000</v>
      </c>
      <c r="C64" s="10" t="s">
        <v>68</v>
      </c>
      <c r="D64" s="11">
        <v>62</v>
      </c>
      <c r="E64" s="11">
        <v>102</v>
      </c>
      <c r="F64" s="11">
        <v>39</v>
      </c>
      <c r="G64" s="11">
        <v>63</v>
      </c>
    </row>
    <row r="65" spans="1:7" ht="13.5">
      <c r="A65" s="10">
        <v>3600</v>
      </c>
      <c r="B65" s="10">
        <v>260000</v>
      </c>
      <c r="C65" s="10" t="s">
        <v>69</v>
      </c>
      <c r="D65" s="11">
        <v>415</v>
      </c>
      <c r="E65" s="11">
        <v>713</v>
      </c>
      <c r="F65" s="11">
        <v>327</v>
      </c>
      <c r="G65" s="11">
        <v>386</v>
      </c>
    </row>
    <row r="66" spans="1:7" ht="13.5">
      <c r="A66" s="10">
        <v>3801</v>
      </c>
      <c r="B66" s="10">
        <v>34001</v>
      </c>
      <c r="C66" s="10" t="s">
        <v>70</v>
      </c>
      <c r="D66" s="11">
        <v>383</v>
      </c>
      <c r="E66" s="11">
        <v>678</v>
      </c>
      <c r="F66" s="11">
        <v>315</v>
      </c>
      <c r="G66" s="11">
        <v>363</v>
      </c>
    </row>
    <row r="67" spans="1:7" ht="13.5">
      <c r="A67" s="10">
        <v>3802</v>
      </c>
      <c r="B67" s="10">
        <v>34002</v>
      </c>
      <c r="C67" s="10" t="s">
        <v>71</v>
      </c>
      <c r="D67" s="11">
        <v>384</v>
      </c>
      <c r="E67" s="11">
        <v>752</v>
      </c>
      <c r="F67" s="11">
        <v>348</v>
      </c>
      <c r="G67" s="11">
        <v>404</v>
      </c>
    </row>
    <row r="68" spans="1:7" ht="13.5">
      <c r="A68" s="10">
        <v>3803</v>
      </c>
      <c r="B68" s="10">
        <v>34003</v>
      </c>
      <c r="C68" s="10" t="s">
        <v>72</v>
      </c>
      <c r="D68" s="11">
        <v>279</v>
      </c>
      <c r="E68" s="11">
        <v>547</v>
      </c>
      <c r="F68" s="11">
        <v>220</v>
      </c>
      <c r="G68" s="11">
        <v>327</v>
      </c>
    </row>
    <row r="69" spans="1:7" ht="13.5">
      <c r="A69" s="10">
        <v>3804</v>
      </c>
      <c r="B69" s="10">
        <v>34004</v>
      </c>
      <c r="C69" s="10" t="s">
        <v>73</v>
      </c>
      <c r="D69" s="11">
        <v>321</v>
      </c>
      <c r="E69" s="11">
        <v>667</v>
      </c>
      <c r="F69" s="11">
        <v>285</v>
      </c>
      <c r="G69" s="11">
        <v>382</v>
      </c>
    </row>
    <row r="70" spans="1:7" ht="13.5">
      <c r="A70" s="10">
        <v>3805</v>
      </c>
      <c r="B70" s="10">
        <v>34005</v>
      </c>
      <c r="C70" s="10" t="s">
        <v>74</v>
      </c>
      <c r="D70" s="11">
        <v>254</v>
      </c>
      <c r="E70" s="11">
        <v>428</v>
      </c>
      <c r="F70" s="11">
        <v>185</v>
      </c>
      <c r="G70" s="11">
        <v>243</v>
      </c>
    </row>
    <row r="71" spans="1:7" ht="13.5">
      <c r="A71" s="10">
        <v>3806</v>
      </c>
      <c r="B71" s="10">
        <v>34006</v>
      </c>
      <c r="C71" s="10" t="s">
        <v>75</v>
      </c>
      <c r="D71" s="11">
        <v>545</v>
      </c>
      <c r="E71" s="11">
        <v>1097</v>
      </c>
      <c r="F71" s="11">
        <v>511</v>
      </c>
      <c r="G71" s="11">
        <v>586</v>
      </c>
    </row>
    <row r="72" spans="1:7" ht="13.5">
      <c r="A72" s="10">
        <v>3900</v>
      </c>
      <c r="B72" s="10">
        <v>78000</v>
      </c>
      <c r="C72" s="10" t="s">
        <v>76</v>
      </c>
      <c r="D72" s="11">
        <v>689</v>
      </c>
      <c r="E72" s="11">
        <v>1078</v>
      </c>
      <c r="F72" s="11">
        <v>473</v>
      </c>
      <c r="G72" s="11">
        <v>605</v>
      </c>
    </row>
    <row r="73" spans="1:7" ht="13.5">
      <c r="A73" s="10">
        <v>4001</v>
      </c>
      <c r="B73" s="10">
        <v>86001</v>
      </c>
      <c r="C73" s="10" t="s">
        <v>77</v>
      </c>
      <c r="D73" s="11">
        <v>354</v>
      </c>
      <c r="E73" s="11">
        <v>509</v>
      </c>
      <c r="F73" s="11">
        <v>231</v>
      </c>
      <c r="G73" s="11">
        <v>278</v>
      </c>
    </row>
    <row r="74" spans="1:7" ht="13.5">
      <c r="A74" s="10">
        <v>4002</v>
      </c>
      <c r="B74" s="10">
        <v>86002</v>
      </c>
      <c r="C74" s="10" t="s">
        <v>78</v>
      </c>
      <c r="D74" s="11">
        <v>434</v>
      </c>
      <c r="E74" s="11">
        <v>773</v>
      </c>
      <c r="F74" s="11">
        <v>343</v>
      </c>
      <c r="G74" s="11">
        <v>430</v>
      </c>
    </row>
    <row r="75" spans="1:7" ht="13.5">
      <c r="A75" s="10">
        <v>4003</v>
      </c>
      <c r="B75" s="10">
        <v>86003</v>
      </c>
      <c r="C75" s="10" t="s">
        <v>79</v>
      </c>
      <c r="D75" s="11">
        <v>339</v>
      </c>
      <c r="E75" s="11">
        <v>600</v>
      </c>
      <c r="F75" s="11">
        <v>269</v>
      </c>
      <c r="G75" s="11">
        <v>331</v>
      </c>
    </row>
    <row r="76" spans="1:7" ht="13.5">
      <c r="A76" s="10">
        <v>4004</v>
      </c>
      <c r="B76" s="10">
        <v>86004</v>
      </c>
      <c r="C76" s="10" t="s">
        <v>80</v>
      </c>
      <c r="D76" s="11">
        <v>567</v>
      </c>
      <c r="E76" s="11">
        <v>1047</v>
      </c>
      <c r="F76" s="11">
        <v>469</v>
      </c>
      <c r="G76" s="11">
        <v>578</v>
      </c>
    </row>
    <row r="77" spans="1:7" ht="13.5">
      <c r="A77" s="10">
        <v>4005</v>
      </c>
      <c r="B77" s="10">
        <v>86005</v>
      </c>
      <c r="C77" s="10" t="s">
        <v>81</v>
      </c>
      <c r="D77" s="11">
        <v>505</v>
      </c>
      <c r="E77" s="11">
        <v>951</v>
      </c>
      <c r="F77" s="11">
        <v>468</v>
      </c>
      <c r="G77" s="11">
        <v>483</v>
      </c>
    </row>
    <row r="78" spans="1:7" ht="13.5">
      <c r="A78" s="10">
        <v>4101</v>
      </c>
      <c r="B78" s="10">
        <v>129001</v>
      </c>
      <c r="C78" s="10" t="s">
        <v>82</v>
      </c>
      <c r="D78" s="11">
        <v>539</v>
      </c>
      <c r="E78" s="11">
        <v>861</v>
      </c>
      <c r="F78" s="11">
        <v>402</v>
      </c>
      <c r="G78" s="11">
        <v>459</v>
      </c>
    </row>
    <row r="79" spans="1:7" ht="13.5">
      <c r="A79" s="10">
        <v>4102</v>
      </c>
      <c r="B79" s="10">
        <v>129002</v>
      </c>
      <c r="C79" s="10" t="s">
        <v>83</v>
      </c>
      <c r="D79" s="11">
        <v>303</v>
      </c>
      <c r="E79" s="11">
        <v>479</v>
      </c>
      <c r="F79" s="11">
        <v>221</v>
      </c>
      <c r="G79" s="11">
        <v>258</v>
      </c>
    </row>
    <row r="80" spans="1:7" ht="13.5">
      <c r="A80" s="10">
        <v>4103</v>
      </c>
      <c r="B80" s="10">
        <v>129003</v>
      </c>
      <c r="C80" s="10" t="s">
        <v>84</v>
      </c>
      <c r="D80" s="11">
        <v>726</v>
      </c>
      <c r="E80" s="11">
        <v>1257</v>
      </c>
      <c r="F80" s="11">
        <v>540</v>
      </c>
      <c r="G80" s="11">
        <v>717</v>
      </c>
    </row>
    <row r="81" spans="1:7" ht="13.5">
      <c r="A81" s="10">
        <v>4104</v>
      </c>
      <c r="B81" s="10">
        <v>129004</v>
      </c>
      <c r="C81" s="10" t="s">
        <v>85</v>
      </c>
      <c r="D81" s="11">
        <v>404</v>
      </c>
      <c r="E81" s="11">
        <v>813</v>
      </c>
      <c r="F81" s="11">
        <v>372</v>
      </c>
      <c r="G81" s="11">
        <v>441</v>
      </c>
    </row>
    <row r="82" spans="1:7" ht="13.5">
      <c r="A82" s="10">
        <v>4105</v>
      </c>
      <c r="B82" s="10">
        <v>129005</v>
      </c>
      <c r="C82" s="10" t="s">
        <v>86</v>
      </c>
      <c r="D82" s="11">
        <v>418</v>
      </c>
      <c r="E82" s="11">
        <v>779</v>
      </c>
      <c r="F82" s="11">
        <v>334</v>
      </c>
      <c r="G82" s="11">
        <v>445</v>
      </c>
    </row>
    <row r="83" spans="1:7" ht="13.5">
      <c r="A83" s="10">
        <v>4106</v>
      </c>
      <c r="B83" s="10">
        <v>129006</v>
      </c>
      <c r="C83" s="10" t="s">
        <v>87</v>
      </c>
      <c r="D83" s="11">
        <v>353</v>
      </c>
      <c r="E83" s="11">
        <v>590</v>
      </c>
      <c r="F83" s="11">
        <v>273</v>
      </c>
      <c r="G83" s="11">
        <v>317</v>
      </c>
    </row>
    <row r="84" spans="1:7" ht="13.5">
      <c r="A84" s="10">
        <v>4201</v>
      </c>
      <c r="B84" s="10">
        <v>165001</v>
      </c>
      <c r="C84" s="10" t="s">
        <v>88</v>
      </c>
      <c r="D84" s="11">
        <v>260</v>
      </c>
      <c r="E84" s="11">
        <v>476</v>
      </c>
      <c r="F84" s="11">
        <v>235</v>
      </c>
      <c r="G84" s="11">
        <v>241</v>
      </c>
    </row>
    <row r="85" spans="1:7" ht="13.5">
      <c r="A85" s="10">
        <v>4202</v>
      </c>
      <c r="B85" s="10">
        <v>165002</v>
      </c>
      <c r="C85" s="10" t="s">
        <v>89</v>
      </c>
      <c r="D85" s="11">
        <v>299</v>
      </c>
      <c r="E85" s="11">
        <v>619</v>
      </c>
      <c r="F85" s="11">
        <v>283</v>
      </c>
      <c r="G85" s="11">
        <v>336</v>
      </c>
    </row>
    <row r="86" spans="1:7" ht="13.5">
      <c r="A86" s="10">
        <v>4203</v>
      </c>
      <c r="B86" s="10">
        <v>165003</v>
      </c>
      <c r="C86" s="10" t="s">
        <v>90</v>
      </c>
      <c r="D86" s="11">
        <v>540</v>
      </c>
      <c r="E86" s="11">
        <v>936</v>
      </c>
      <c r="F86" s="11">
        <v>431</v>
      </c>
      <c r="G86" s="11">
        <v>505</v>
      </c>
    </row>
    <row r="87" spans="1:7" ht="13.5">
      <c r="A87" s="10">
        <v>4204</v>
      </c>
      <c r="B87" s="10">
        <v>165004</v>
      </c>
      <c r="C87" s="10" t="s">
        <v>91</v>
      </c>
      <c r="D87" s="11">
        <v>806</v>
      </c>
      <c r="E87" s="11">
        <v>1384</v>
      </c>
      <c r="F87" s="11">
        <v>644</v>
      </c>
      <c r="G87" s="11">
        <v>740</v>
      </c>
    </row>
    <row r="88" spans="1:7" ht="13.5">
      <c r="A88" s="10">
        <v>4205</v>
      </c>
      <c r="B88" s="10">
        <v>165005</v>
      </c>
      <c r="C88" s="10" t="s">
        <v>92</v>
      </c>
      <c r="D88" s="11">
        <v>682</v>
      </c>
      <c r="E88" s="11">
        <v>1101</v>
      </c>
      <c r="F88" s="11">
        <v>514</v>
      </c>
      <c r="G88" s="11">
        <v>587</v>
      </c>
    </row>
    <row r="89" spans="1:7" ht="13.5">
      <c r="A89" s="10">
        <v>4300</v>
      </c>
      <c r="B89" s="10">
        <v>126000</v>
      </c>
      <c r="C89" s="10" t="s">
        <v>93</v>
      </c>
      <c r="D89" s="11">
        <v>191</v>
      </c>
      <c r="E89" s="11">
        <v>445</v>
      </c>
      <c r="F89" s="11">
        <v>228</v>
      </c>
      <c r="G89" s="11">
        <v>217</v>
      </c>
    </row>
    <row r="90" spans="1:7" ht="13.5">
      <c r="A90" s="10">
        <v>4400</v>
      </c>
      <c r="B90" s="10">
        <v>191000</v>
      </c>
      <c r="C90" s="10" t="s">
        <v>94</v>
      </c>
      <c r="D90" s="11">
        <v>249</v>
      </c>
      <c r="E90" s="11">
        <v>442</v>
      </c>
      <c r="F90" s="11">
        <v>222</v>
      </c>
      <c r="G90" s="11">
        <v>220</v>
      </c>
    </row>
    <row r="91" spans="1:7" ht="13.5">
      <c r="A91" s="10">
        <v>4600</v>
      </c>
      <c r="B91" s="10">
        <v>33000</v>
      </c>
      <c r="C91" s="10" t="s">
        <v>95</v>
      </c>
      <c r="D91" s="11">
        <v>278</v>
      </c>
      <c r="E91" s="11">
        <v>444</v>
      </c>
      <c r="F91" s="11">
        <v>177</v>
      </c>
      <c r="G91" s="11">
        <v>267</v>
      </c>
    </row>
    <row r="92" spans="1:7" ht="13.5">
      <c r="A92" s="10">
        <v>4700</v>
      </c>
      <c r="B92" s="10">
        <v>47000</v>
      </c>
      <c r="C92" s="10" t="s">
        <v>96</v>
      </c>
      <c r="D92" s="11">
        <v>339</v>
      </c>
      <c r="E92" s="11">
        <v>507</v>
      </c>
      <c r="F92" s="11">
        <v>222</v>
      </c>
      <c r="G92" s="11">
        <v>285</v>
      </c>
    </row>
    <row r="93" spans="1:7" ht="13.5">
      <c r="A93" s="10">
        <v>4800</v>
      </c>
      <c r="B93" s="10">
        <v>70000</v>
      </c>
      <c r="C93" s="10" t="s">
        <v>97</v>
      </c>
      <c r="D93" s="11">
        <v>390</v>
      </c>
      <c r="E93" s="11">
        <v>649</v>
      </c>
      <c r="F93" s="11">
        <v>272</v>
      </c>
      <c r="G93" s="11">
        <v>377</v>
      </c>
    </row>
    <row r="94" spans="1:7" ht="13.5">
      <c r="A94" s="10">
        <v>4900</v>
      </c>
      <c r="B94" s="10">
        <v>201000</v>
      </c>
      <c r="C94" s="10" t="s">
        <v>98</v>
      </c>
      <c r="D94" s="11">
        <v>206</v>
      </c>
      <c r="E94" s="11">
        <v>430</v>
      </c>
      <c r="F94" s="11">
        <v>169</v>
      </c>
      <c r="G94" s="11">
        <v>261</v>
      </c>
    </row>
    <row r="95" spans="1:7" ht="13.5">
      <c r="A95" s="10">
        <v>5001</v>
      </c>
      <c r="B95" s="10">
        <v>200001</v>
      </c>
      <c r="C95" s="10" t="s">
        <v>99</v>
      </c>
      <c r="D95" s="11">
        <v>107</v>
      </c>
      <c r="E95" s="11">
        <v>235</v>
      </c>
      <c r="F95" s="11">
        <v>116</v>
      </c>
      <c r="G95" s="11">
        <v>119</v>
      </c>
    </row>
    <row r="96" spans="1:7" ht="13.5">
      <c r="A96" s="10">
        <v>5002</v>
      </c>
      <c r="B96" s="10">
        <v>200002</v>
      </c>
      <c r="C96" s="10" t="s">
        <v>100</v>
      </c>
      <c r="D96" s="11">
        <v>213</v>
      </c>
      <c r="E96" s="11">
        <v>453</v>
      </c>
      <c r="F96" s="11">
        <v>208</v>
      </c>
      <c r="G96" s="11">
        <v>245</v>
      </c>
    </row>
    <row r="97" spans="1:7" ht="13.5">
      <c r="A97" s="10">
        <v>5100</v>
      </c>
      <c r="B97" s="10">
        <v>128000</v>
      </c>
      <c r="C97" s="10" t="s">
        <v>101</v>
      </c>
      <c r="D97" s="11">
        <v>93</v>
      </c>
      <c r="E97" s="11">
        <v>191</v>
      </c>
      <c r="F97" s="11">
        <v>85</v>
      </c>
      <c r="G97" s="11">
        <v>106</v>
      </c>
    </row>
    <row r="98" spans="1:7" ht="13.5">
      <c r="A98" s="10">
        <v>5201</v>
      </c>
      <c r="B98" s="10">
        <v>128001</v>
      </c>
      <c r="C98" s="10" t="s">
        <v>102</v>
      </c>
      <c r="D98" s="11">
        <v>202</v>
      </c>
      <c r="E98" s="11">
        <v>361</v>
      </c>
      <c r="F98" s="11">
        <v>162</v>
      </c>
      <c r="G98" s="11">
        <v>199</v>
      </c>
    </row>
    <row r="99" spans="1:7" ht="13.5">
      <c r="A99" s="10">
        <v>5302</v>
      </c>
      <c r="B99" s="10">
        <v>127002</v>
      </c>
      <c r="C99" s="10" t="s">
        <v>103</v>
      </c>
      <c r="D99" s="11">
        <v>1041</v>
      </c>
      <c r="E99" s="11">
        <v>1951</v>
      </c>
      <c r="F99" s="11">
        <v>856</v>
      </c>
      <c r="G99" s="11">
        <v>1095</v>
      </c>
    </row>
    <row r="100" spans="1:7" ht="13.5">
      <c r="A100" s="10">
        <v>5303</v>
      </c>
      <c r="B100" s="10">
        <v>127003</v>
      </c>
      <c r="C100" s="10" t="s">
        <v>104</v>
      </c>
      <c r="D100" s="11">
        <v>879</v>
      </c>
      <c r="E100" s="11">
        <v>1657</v>
      </c>
      <c r="F100" s="11">
        <v>806</v>
      </c>
      <c r="G100" s="11">
        <v>851</v>
      </c>
    </row>
    <row r="101" spans="1:7" ht="13.5">
      <c r="A101" s="10">
        <v>5304</v>
      </c>
      <c r="B101" s="10">
        <v>127004</v>
      </c>
      <c r="C101" s="10" t="s">
        <v>105</v>
      </c>
      <c r="D101" s="11">
        <v>725</v>
      </c>
      <c r="E101" s="11">
        <v>1563</v>
      </c>
      <c r="F101" s="11">
        <v>719</v>
      </c>
      <c r="G101" s="11">
        <v>844</v>
      </c>
    </row>
    <row r="102" spans="1:7" ht="13.5">
      <c r="A102" s="10">
        <v>5400</v>
      </c>
      <c r="B102" s="10">
        <v>161000</v>
      </c>
      <c r="C102" s="10" t="s">
        <v>106</v>
      </c>
      <c r="D102" s="11">
        <v>235</v>
      </c>
      <c r="E102" s="11">
        <v>487</v>
      </c>
      <c r="F102" s="11">
        <v>222</v>
      </c>
      <c r="G102" s="11">
        <v>265</v>
      </c>
    </row>
    <row r="103" spans="1:7" ht="13.5">
      <c r="A103" s="10">
        <v>5500</v>
      </c>
      <c r="B103" s="10">
        <v>214000</v>
      </c>
      <c r="C103" s="10" t="s">
        <v>107</v>
      </c>
      <c r="D103" s="11">
        <v>173</v>
      </c>
      <c r="E103" s="11">
        <v>305</v>
      </c>
      <c r="F103" s="11">
        <v>145</v>
      </c>
      <c r="G103" s="11">
        <v>160</v>
      </c>
    </row>
    <row r="104" spans="1:7" ht="13.5">
      <c r="A104" s="10">
        <v>5600</v>
      </c>
      <c r="B104" s="10">
        <v>246000</v>
      </c>
      <c r="C104" s="10" t="s">
        <v>108</v>
      </c>
      <c r="D104" s="11">
        <v>125</v>
      </c>
      <c r="E104" s="11">
        <v>183</v>
      </c>
      <c r="F104" s="11">
        <v>79</v>
      </c>
      <c r="G104" s="11">
        <v>104</v>
      </c>
    </row>
    <row r="105" spans="1:7" ht="13.5">
      <c r="A105" s="10">
        <v>5701</v>
      </c>
      <c r="B105" s="10">
        <v>246001</v>
      </c>
      <c r="C105" s="10" t="s">
        <v>109</v>
      </c>
      <c r="D105" s="11">
        <v>63</v>
      </c>
      <c r="E105" s="11">
        <v>103</v>
      </c>
      <c r="F105" s="11">
        <v>45</v>
      </c>
      <c r="G105" s="11">
        <v>58</v>
      </c>
    </row>
    <row r="106" spans="1:7" ht="13.5">
      <c r="A106" s="10">
        <v>5702</v>
      </c>
      <c r="B106" s="10">
        <v>246002</v>
      </c>
      <c r="C106" s="10" t="s">
        <v>110</v>
      </c>
      <c r="D106" s="11">
        <v>273</v>
      </c>
      <c r="E106" s="11">
        <v>455</v>
      </c>
      <c r="F106" s="11">
        <v>197</v>
      </c>
      <c r="G106" s="11">
        <v>258</v>
      </c>
    </row>
    <row r="107" spans="1:7" ht="13.5">
      <c r="A107" s="10">
        <v>5800</v>
      </c>
      <c r="B107" s="10">
        <v>17000</v>
      </c>
      <c r="C107" s="10" t="s">
        <v>111</v>
      </c>
      <c r="D107" s="11">
        <v>337</v>
      </c>
      <c r="E107" s="11">
        <v>580</v>
      </c>
      <c r="F107" s="11">
        <v>271</v>
      </c>
      <c r="G107" s="11">
        <v>309</v>
      </c>
    </row>
    <row r="108" spans="1:7" ht="13.5">
      <c r="A108" s="10">
        <v>5900</v>
      </c>
      <c r="B108" s="10">
        <v>111000</v>
      </c>
      <c r="C108" s="10" t="s">
        <v>112</v>
      </c>
      <c r="D108" s="11">
        <v>153</v>
      </c>
      <c r="E108" s="11">
        <v>231</v>
      </c>
      <c r="F108" s="11">
        <v>92</v>
      </c>
      <c r="G108" s="11">
        <v>139</v>
      </c>
    </row>
    <row r="109" spans="1:7" ht="13.5">
      <c r="A109" s="10">
        <v>6000</v>
      </c>
      <c r="B109" s="10">
        <v>42000</v>
      </c>
      <c r="C109" s="10" t="s">
        <v>113</v>
      </c>
      <c r="D109" s="11">
        <v>49</v>
      </c>
      <c r="E109" s="11">
        <v>111</v>
      </c>
      <c r="F109" s="11">
        <v>51</v>
      </c>
      <c r="G109" s="11">
        <v>60</v>
      </c>
    </row>
    <row r="110" spans="1:7" ht="13.5">
      <c r="A110" s="10">
        <v>6101</v>
      </c>
      <c r="B110" s="10">
        <v>41001</v>
      </c>
      <c r="C110" s="10" t="s">
        <v>114</v>
      </c>
      <c r="D110" s="11">
        <v>191</v>
      </c>
      <c r="E110" s="11">
        <v>378</v>
      </c>
      <c r="F110" s="11">
        <v>176</v>
      </c>
      <c r="G110" s="11">
        <v>202</v>
      </c>
    </row>
    <row r="111" spans="1:7" ht="13.5">
      <c r="A111" s="10">
        <v>6102</v>
      </c>
      <c r="B111" s="10">
        <v>41002</v>
      </c>
      <c r="C111" s="10" t="s">
        <v>115</v>
      </c>
      <c r="D111" s="11">
        <v>416</v>
      </c>
      <c r="E111" s="11">
        <v>716</v>
      </c>
      <c r="F111" s="11">
        <v>361</v>
      </c>
      <c r="G111" s="11">
        <v>355</v>
      </c>
    </row>
    <row r="112" spans="1:7" ht="13.5">
      <c r="A112" s="10">
        <v>6103</v>
      </c>
      <c r="B112" s="10">
        <v>41003</v>
      </c>
      <c r="C112" s="10" t="s">
        <v>116</v>
      </c>
      <c r="D112" s="11">
        <v>281</v>
      </c>
      <c r="E112" s="11">
        <v>547</v>
      </c>
      <c r="F112" s="11">
        <v>255</v>
      </c>
      <c r="G112" s="11">
        <v>292</v>
      </c>
    </row>
    <row r="113" spans="1:7" ht="13.5">
      <c r="A113" s="10">
        <v>6104</v>
      </c>
      <c r="B113" s="10">
        <v>41004</v>
      </c>
      <c r="C113" s="10" t="s">
        <v>117</v>
      </c>
      <c r="D113" s="11">
        <v>186</v>
      </c>
      <c r="E113" s="11">
        <v>293</v>
      </c>
      <c r="F113" s="11">
        <v>136</v>
      </c>
      <c r="G113" s="11">
        <v>157</v>
      </c>
    </row>
    <row r="114" spans="1:7" ht="13.5">
      <c r="A114" s="10">
        <v>6105</v>
      </c>
      <c r="B114" s="10">
        <v>41005</v>
      </c>
      <c r="C114" s="10" t="s">
        <v>118</v>
      </c>
      <c r="D114" s="11">
        <v>251</v>
      </c>
      <c r="E114" s="11">
        <v>521</v>
      </c>
      <c r="F114" s="11">
        <v>230</v>
      </c>
      <c r="G114" s="11">
        <v>291</v>
      </c>
    </row>
    <row r="115" spans="1:7" ht="13.5">
      <c r="A115" s="10">
        <v>6106</v>
      </c>
      <c r="B115" s="10">
        <v>41006</v>
      </c>
      <c r="C115" s="10" t="s">
        <v>119</v>
      </c>
      <c r="D115" s="11">
        <v>239</v>
      </c>
      <c r="E115" s="11">
        <v>554</v>
      </c>
      <c r="F115" s="11">
        <v>246</v>
      </c>
      <c r="G115" s="11">
        <v>308</v>
      </c>
    </row>
    <row r="116" spans="1:7" ht="13.5">
      <c r="A116" s="10">
        <v>6107</v>
      </c>
      <c r="B116" s="10">
        <v>41007</v>
      </c>
      <c r="C116" s="10" t="s">
        <v>120</v>
      </c>
      <c r="D116" s="11">
        <v>424</v>
      </c>
      <c r="E116" s="11">
        <v>871</v>
      </c>
      <c r="F116" s="11">
        <v>400</v>
      </c>
      <c r="G116" s="11">
        <v>471</v>
      </c>
    </row>
    <row r="117" spans="1:7" ht="13.5">
      <c r="A117" s="10">
        <v>6201</v>
      </c>
      <c r="B117" s="10">
        <v>257001</v>
      </c>
      <c r="C117" s="10" t="s">
        <v>121</v>
      </c>
      <c r="D117" s="11">
        <v>446</v>
      </c>
      <c r="E117" s="11">
        <v>715</v>
      </c>
      <c r="F117" s="11">
        <v>332</v>
      </c>
      <c r="G117" s="11">
        <v>383</v>
      </c>
    </row>
    <row r="118" spans="1:7" ht="13.5">
      <c r="A118" s="10">
        <v>6202</v>
      </c>
      <c r="B118" s="10">
        <v>257002</v>
      </c>
      <c r="C118" s="10" t="s">
        <v>122</v>
      </c>
      <c r="D118" s="11">
        <v>305</v>
      </c>
      <c r="E118" s="11">
        <v>614</v>
      </c>
      <c r="F118" s="11">
        <v>262</v>
      </c>
      <c r="G118" s="11">
        <v>352</v>
      </c>
    </row>
    <row r="119" spans="1:7" ht="13.5">
      <c r="A119" s="10">
        <v>6301</v>
      </c>
      <c r="B119" s="10">
        <v>79001</v>
      </c>
      <c r="C119" s="10" t="s">
        <v>123</v>
      </c>
      <c r="D119" s="11">
        <v>758</v>
      </c>
      <c r="E119" s="11">
        <v>1625</v>
      </c>
      <c r="F119" s="11">
        <v>767</v>
      </c>
      <c r="G119" s="11">
        <v>858</v>
      </c>
    </row>
    <row r="120" spans="1:7" ht="13.5">
      <c r="A120" s="10">
        <v>6400</v>
      </c>
      <c r="B120" s="10">
        <v>146000</v>
      </c>
      <c r="C120" s="10" t="s">
        <v>124</v>
      </c>
      <c r="D120" s="11">
        <v>4980</v>
      </c>
      <c r="E120" s="11">
        <v>10947</v>
      </c>
      <c r="F120" s="11">
        <v>5140</v>
      </c>
      <c r="G120" s="11">
        <v>5807</v>
      </c>
    </row>
    <row r="121" spans="1:7" ht="13.5">
      <c r="A121" s="10">
        <v>6500</v>
      </c>
      <c r="B121" s="10">
        <v>178000</v>
      </c>
      <c r="C121" s="10" t="s">
        <v>125</v>
      </c>
      <c r="D121" s="11">
        <v>804</v>
      </c>
      <c r="E121" s="11">
        <v>1914</v>
      </c>
      <c r="F121" s="11">
        <v>924</v>
      </c>
      <c r="G121" s="11">
        <v>990</v>
      </c>
    </row>
    <row r="122" spans="1:7" ht="13.5">
      <c r="A122" s="10">
        <v>6302</v>
      </c>
      <c r="B122" s="10">
        <v>79002</v>
      </c>
      <c r="C122" s="10" t="s">
        <v>126</v>
      </c>
      <c r="D122" s="11">
        <v>598</v>
      </c>
      <c r="E122" s="11">
        <v>1262</v>
      </c>
      <c r="F122" s="11">
        <v>575</v>
      </c>
      <c r="G122" s="11">
        <v>687</v>
      </c>
    </row>
    <row r="123" spans="1:7" ht="13.5">
      <c r="A123" s="10">
        <v>7301</v>
      </c>
      <c r="B123" s="10">
        <v>39001</v>
      </c>
      <c r="C123" s="10" t="s">
        <v>127</v>
      </c>
      <c r="D123" s="11">
        <v>211</v>
      </c>
      <c r="E123" s="11">
        <v>281</v>
      </c>
      <c r="F123" s="11">
        <v>115</v>
      </c>
      <c r="G123" s="11">
        <v>166</v>
      </c>
    </row>
    <row r="124" spans="1:7" ht="13.5">
      <c r="A124" s="10">
        <v>7302</v>
      </c>
      <c r="B124" s="10">
        <v>39002</v>
      </c>
      <c r="C124" s="10" t="s">
        <v>128</v>
      </c>
      <c r="D124" s="11">
        <v>203</v>
      </c>
      <c r="E124" s="11">
        <v>346</v>
      </c>
      <c r="F124" s="11">
        <v>136</v>
      </c>
      <c r="G124" s="11">
        <v>210</v>
      </c>
    </row>
    <row r="125" spans="1:7" ht="13.5">
      <c r="A125" s="10">
        <v>7401</v>
      </c>
      <c r="B125" s="10">
        <v>58001</v>
      </c>
      <c r="C125" s="10" t="s">
        <v>129</v>
      </c>
      <c r="D125" s="11">
        <v>127</v>
      </c>
      <c r="E125" s="11">
        <v>184</v>
      </c>
      <c r="F125" s="11">
        <v>87</v>
      </c>
      <c r="G125" s="11">
        <v>97</v>
      </c>
    </row>
    <row r="126" spans="1:7" ht="13.5">
      <c r="A126" s="10">
        <v>306</v>
      </c>
      <c r="B126" s="10">
        <v>94006</v>
      </c>
      <c r="C126" s="10" t="s">
        <v>130</v>
      </c>
      <c r="D126" s="11">
        <v>97</v>
      </c>
      <c r="E126" s="11">
        <v>176</v>
      </c>
      <c r="F126" s="11">
        <v>81</v>
      </c>
      <c r="G126" s="11">
        <v>95</v>
      </c>
    </row>
    <row r="127" spans="1:7" ht="13.5">
      <c r="A127" s="10">
        <v>307</v>
      </c>
      <c r="B127" s="10">
        <v>94007</v>
      </c>
      <c r="C127" s="10" t="s">
        <v>131</v>
      </c>
      <c r="D127" s="11">
        <v>348</v>
      </c>
      <c r="E127" s="11">
        <v>606</v>
      </c>
      <c r="F127" s="11">
        <v>254</v>
      </c>
      <c r="G127" s="11">
        <v>352</v>
      </c>
    </row>
    <row r="128" spans="1:7" ht="13.5">
      <c r="A128" s="10">
        <v>308</v>
      </c>
      <c r="B128" s="10">
        <v>94008</v>
      </c>
      <c r="C128" s="10" t="s">
        <v>132</v>
      </c>
      <c r="D128" s="11">
        <v>143</v>
      </c>
      <c r="E128" s="11">
        <v>242</v>
      </c>
      <c r="F128" s="11">
        <v>92</v>
      </c>
      <c r="G128" s="11">
        <v>150</v>
      </c>
    </row>
    <row r="129" spans="1:7" ht="13.5">
      <c r="A129" s="10">
        <v>506</v>
      </c>
      <c r="B129" s="10">
        <v>135006</v>
      </c>
      <c r="C129" s="10" t="s">
        <v>133</v>
      </c>
      <c r="D129" s="11">
        <v>300</v>
      </c>
      <c r="E129" s="11">
        <v>492</v>
      </c>
      <c r="F129" s="11">
        <v>215</v>
      </c>
      <c r="G129" s="11">
        <v>277</v>
      </c>
    </row>
    <row r="130" spans="1:7" ht="13.5">
      <c r="A130" s="10">
        <v>507</v>
      </c>
      <c r="B130" s="10">
        <v>135007</v>
      </c>
      <c r="C130" s="10" t="s">
        <v>134</v>
      </c>
      <c r="D130" s="11">
        <v>272</v>
      </c>
      <c r="E130" s="11">
        <v>444</v>
      </c>
      <c r="F130" s="11">
        <v>212</v>
      </c>
      <c r="G130" s="11">
        <v>232</v>
      </c>
    </row>
    <row r="131" spans="1:7" ht="13.5">
      <c r="A131" s="10">
        <v>508</v>
      </c>
      <c r="B131" s="10">
        <v>135008</v>
      </c>
      <c r="C131" s="10" t="s">
        <v>135</v>
      </c>
      <c r="D131" s="11">
        <v>182</v>
      </c>
      <c r="E131" s="11">
        <v>231</v>
      </c>
      <c r="F131" s="11">
        <v>97</v>
      </c>
      <c r="G131" s="11">
        <v>134</v>
      </c>
    </row>
    <row r="132" spans="1:7" ht="13.5">
      <c r="A132" s="10">
        <v>806</v>
      </c>
      <c r="B132" s="10">
        <v>229006</v>
      </c>
      <c r="C132" s="10" t="s">
        <v>136</v>
      </c>
      <c r="D132" s="11">
        <v>56</v>
      </c>
      <c r="E132" s="11">
        <v>93</v>
      </c>
      <c r="F132" s="11">
        <v>47</v>
      </c>
      <c r="G132" s="11">
        <v>46</v>
      </c>
    </row>
    <row r="133" spans="1:7" ht="13.5">
      <c r="A133" s="10">
        <v>807</v>
      </c>
      <c r="B133" s="10">
        <v>229007</v>
      </c>
      <c r="C133" s="10" t="s">
        <v>137</v>
      </c>
      <c r="D133" s="11">
        <v>111</v>
      </c>
      <c r="E133" s="11">
        <v>232</v>
      </c>
      <c r="F133" s="11">
        <v>122</v>
      </c>
      <c r="G133" s="11">
        <v>110</v>
      </c>
    </row>
    <row r="134" spans="1:7" ht="13.5">
      <c r="A134" s="10">
        <v>808</v>
      </c>
      <c r="B134" s="10">
        <v>229008</v>
      </c>
      <c r="C134" s="10" t="s">
        <v>138</v>
      </c>
      <c r="D134" s="11">
        <v>12</v>
      </c>
      <c r="E134" s="11">
        <v>22</v>
      </c>
      <c r="F134" s="11">
        <v>11</v>
      </c>
      <c r="G134" s="11">
        <v>11</v>
      </c>
    </row>
    <row r="135" spans="1:7" ht="13.5">
      <c r="A135" s="10">
        <v>7501</v>
      </c>
      <c r="B135" s="10">
        <v>212001</v>
      </c>
      <c r="C135" s="10" t="s">
        <v>139</v>
      </c>
      <c r="D135" s="11">
        <v>20</v>
      </c>
      <c r="E135" s="11">
        <v>22</v>
      </c>
      <c r="F135" s="11">
        <v>12</v>
      </c>
      <c r="G135" s="11">
        <v>10</v>
      </c>
    </row>
    <row r="136" spans="1:7" ht="13.5">
      <c r="A136" s="10">
        <v>7601</v>
      </c>
      <c r="B136" s="10">
        <v>213001</v>
      </c>
      <c r="C136" s="10" t="s">
        <v>140</v>
      </c>
      <c r="D136" s="11">
        <v>58</v>
      </c>
      <c r="E136" s="11">
        <v>91</v>
      </c>
      <c r="F136" s="11">
        <v>41</v>
      </c>
      <c r="G136" s="11">
        <v>50</v>
      </c>
    </row>
    <row r="137" spans="1:7" ht="13.5">
      <c r="A137" s="10">
        <v>7701</v>
      </c>
      <c r="B137" s="10">
        <v>219001</v>
      </c>
      <c r="C137" s="10" t="s">
        <v>141</v>
      </c>
      <c r="D137" s="11">
        <v>199</v>
      </c>
      <c r="E137" s="11">
        <v>267</v>
      </c>
      <c r="F137" s="11">
        <v>131</v>
      </c>
      <c r="G137" s="11">
        <v>136</v>
      </c>
    </row>
    <row r="138" spans="1:7" ht="13.5">
      <c r="A138" s="10">
        <v>7800</v>
      </c>
      <c r="B138" s="10">
        <v>242000</v>
      </c>
      <c r="C138" s="10" t="s">
        <v>142</v>
      </c>
      <c r="D138" s="11">
        <v>568</v>
      </c>
      <c r="E138" s="11">
        <v>859</v>
      </c>
      <c r="F138" s="11">
        <v>360</v>
      </c>
      <c r="G138" s="11">
        <v>499</v>
      </c>
    </row>
    <row r="139" spans="1:7" ht="13.5">
      <c r="A139" s="10">
        <v>7900</v>
      </c>
      <c r="B139" s="10">
        <v>233000</v>
      </c>
      <c r="C139" s="10" t="s">
        <v>143</v>
      </c>
      <c r="D139" s="11">
        <v>1</v>
      </c>
      <c r="E139" s="11">
        <v>5</v>
      </c>
      <c r="F139" s="11">
        <v>1</v>
      </c>
      <c r="G139" s="11">
        <v>4</v>
      </c>
    </row>
    <row r="140" spans="1:7" ht="13.5">
      <c r="A140" s="10">
        <v>8001</v>
      </c>
      <c r="B140" s="10">
        <v>232001</v>
      </c>
      <c r="C140" s="10" t="s">
        <v>144</v>
      </c>
      <c r="D140" s="11">
        <v>432</v>
      </c>
      <c r="E140" s="11">
        <v>896</v>
      </c>
      <c r="F140" s="11">
        <v>416</v>
      </c>
      <c r="G140" s="11">
        <v>480</v>
      </c>
    </row>
    <row r="141" spans="1:7" ht="13.5">
      <c r="A141" s="10">
        <v>8002</v>
      </c>
      <c r="B141" s="10">
        <v>232002</v>
      </c>
      <c r="C141" s="10" t="s">
        <v>145</v>
      </c>
      <c r="D141" s="11">
        <v>492</v>
      </c>
      <c r="E141" s="11">
        <v>979</v>
      </c>
      <c r="F141" s="11">
        <v>458</v>
      </c>
      <c r="G141" s="11">
        <v>521</v>
      </c>
    </row>
    <row r="142" spans="1:7" ht="13.5">
      <c r="A142" s="10">
        <v>8003</v>
      </c>
      <c r="B142" s="10">
        <v>232003</v>
      </c>
      <c r="C142" s="10" t="s">
        <v>146</v>
      </c>
      <c r="D142" s="11">
        <v>365</v>
      </c>
      <c r="E142" s="11">
        <v>675</v>
      </c>
      <c r="F142" s="11">
        <v>344</v>
      </c>
      <c r="G142" s="11">
        <v>331</v>
      </c>
    </row>
    <row r="143" spans="1:7" ht="13.5">
      <c r="A143" s="10">
        <v>8004</v>
      </c>
      <c r="B143" s="10">
        <v>232004</v>
      </c>
      <c r="C143" s="10" t="s">
        <v>147</v>
      </c>
      <c r="D143" s="11">
        <v>348</v>
      </c>
      <c r="E143" s="11">
        <v>698</v>
      </c>
      <c r="F143" s="11">
        <v>331</v>
      </c>
      <c r="G143" s="11">
        <v>367</v>
      </c>
    </row>
    <row r="144" spans="1:7" ht="13.5">
      <c r="A144" s="10">
        <v>8005</v>
      </c>
      <c r="B144" s="10">
        <v>232005</v>
      </c>
      <c r="C144" s="10" t="s">
        <v>148</v>
      </c>
      <c r="D144" s="11">
        <v>546</v>
      </c>
      <c r="E144" s="11">
        <v>1141</v>
      </c>
      <c r="F144" s="11">
        <v>520</v>
      </c>
      <c r="G144" s="11">
        <v>621</v>
      </c>
    </row>
    <row r="145" spans="1:7" ht="13.5">
      <c r="A145" s="10">
        <v>8006</v>
      </c>
      <c r="B145" s="10">
        <v>232006</v>
      </c>
      <c r="C145" s="10" t="s">
        <v>149</v>
      </c>
      <c r="D145" s="11">
        <v>375</v>
      </c>
      <c r="E145" s="11">
        <v>975</v>
      </c>
      <c r="F145" s="11">
        <v>467</v>
      </c>
      <c r="G145" s="11">
        <v>508</v>
      </c>
    </row>
    <row r="146" spans="1:7" ht="13.5">
      <c r="A146" s="10">
        <v>8100</v>
      </c>
      <c r="B146" s="10">
        <v>11000</v>
      </c>
      <c r="C146" s="10" t="s">
        <v>150</v>
      </c>
      <c r="D146" s="11">
        <v>1233</v>
      </c>
      <c r="E146" s="11">
        <v>2508</v>
      </c>
      <c r="F146" s="11">
        <v>1207</v>
      </c>
      <c r="G146" s="11">
        <v>1301</v>
      </c>
    </row>
    <row r="147" spans="1:7" ht="13.5">
      <c r="A147" s="10">
        <v>8301</v>
      </c>
      <c r="B147" s="10">
        <v>6001</v>
      </c>
      <c r="C147" s="10" t="s">
        <v>151</v>
      </c>
      <c r="D147" s="11">
        <v>144</v>
      </c>
      <c r="E147" s="11">
        <v>330</v>
      </c>
      <c r="F147" s="11">
        <v>144</v>
      </c>
      <c r="G147" s="11">
        <v>186</v>
      </c>
    </row>
    <row r="148" spans="1:7" ht="13.5">
      <c r="A148" s="10">
        <v>8302</v>
      </c>
      <c r="B148" s="10">
        <v>6002</v>
      </c>
      <c r="C148" s="10" t="s">
        <v>152</v>
      </c>
      <c r="D148" s="11">
        <v>172</v>
      </c>
      <c r="E148" s="11">
        <v>383</v>
      </c>
      <c r="F148" s="11">
        <v>161</v>
      </c>
      <c r="G148" s="11">
        <v>222</v>
      </c>
    </row>
    <row r="149" spans="1:7" ht="13.5">
      <c r="A149" s="10">
        <v>8401</v>
      </c>
      <c r="B149" s="10">
        <v>220001</v>
      </c>
      <c r="C149" s="10" t="s">
        <v>153</v>
      </c>
      <c r="D149" s="11">
        <v>401</v>
      </c>
      <c r="E149" s="11">
        <v>1372</v>
      </c>
      <c r="F149" s="11">
        <v>675</v>
      </c>
      <c r="G149" s="11">
        <v>697</v>
      </c>
    </row>
    <row r="150" spans="1:7" ht="13.5">
      <c r="A150" s="10">
        <v>8402</v>
      </c>
      <c r="B150" s="10">
        <v>220002</v>
      </c>
      <c r="C150" s="10" t="s">
        <v>154</v>
      </c>
      <c r="D150" s="11">
        <v>494</v>
      </c>
      <c r="E150" s="11">
        <v>825</v>
      </c>
      <c r="F150" s="11">
        <v>396</v>
      </c>
      <c r="G150" s="11">
        <v>429</v>
      </c>
    </row>
    <row r="151" spans="1:7" ht="13.5">
      <c r="A151" s="10">
        <v>8501</v>
      </c>
      <c r="B151" s="10">
        <v>74001</v>
      </c>
      <c r="C151" s="10" t="s">
        <v>155</v>
      </c>
      <c r="D151" s="11">
        <v>260</v>
      </c>
      <c r="E151" s="11">
        <v>478</v>
      </c>
      <c r="F151" s="11">
        <v>210</v>
      </c>
      <c r="G151" s="11">
        <v>268</v>
      </c>
    </row>
    <row r="152" spans="1:7" ht="13.5">
      <c r="A152" s="10">
        <v>8502</v>
      </c>
      <c r="B152" s="10">
        <v>74002</v>
      </c>
      <c r="C152" s="10" t="s">
        <v>156</v>
      </c>
      <c r="D152" s="11">
        <v>350</v>
      </c>
      <c r="E152" s="11">
        <v>716</v>
      </c>
      <c r="F152" s="11">
        <v>339</v>
      </c>
      <c r="G152" s="11">
        <v>377</v>
      </c>
    </row>
    <row r="153" spans="1:7" ht="13.5">
      <c r="A153" s="10">
        <v>8503</v>
      </c>
      <c r="B153" s="10">
        <v>74003</v>
      </c>
      <c r="C153" s="10" t="s">
        <v>157</v>
      </c>
      <c r="D153" s="11">
        <v>205</v>
      </c>
      <c r="E153" s="11">
        <v>525</v>
      </c>
      <c r="F153" s="11">
        <v>246</v>
      </c>
      <c r="G153" s="11">
        <v>279</v>
      </c>
    </row>
    <row r="154" spans="1:7" ht="13.5">
      <c r="A154" s="10">
        <v>8504</v>
      </c>
      <c r="B154" s="10">
        <v>74004</v>
      </c>
      <c r="C154" s="10" t="s">
        <v>158</v>
      </c>
      <c r="D154" s="11">
        <v>218</v>
      </c>
      <c r="E154" s="11">
        <v>402</v>
      </c>
      <c r="F154" s="11">
        <v>201</v>
      </c>
      <c r="G154" s="11">
        <v>201</v>
      </c>
    </row>
    <row r="155" spans="1:7" ht="13.5">
      <c r="A155" s="10">
        <v>8505</v>
      </c>
      <c r="B155" s="10">
        <v>74005</v>
      </c>
      <c r="C155" s="10" t="s">
        <v>159</v>
      </c>
      <c r="D155" s="11">
        <v>873</v>
      </c>
      <c r="E155" s="11">
        <v>2217</v>
      </c>
      <c r="F155" s="11">
        <v>998</v>
      </c>
      <c r="G155" s="11">
        <v>1219</v>
      </c>
    </row>
    <row r="156" spans="1:7" ht="13.5">
      <c r="A156" s="10">
        <v>8601</v>
      </c>
      <c r="B156" s="10">
        <v>4001</v>
      </c>
      <c r="C156" s="10" t="s">
        <v>160</v>
      </c>
      <c r="D156" s="11">
        <v>-110</v>
      </c>
      <c r="E156" s="11">
        <v>328</v>
      </c>
      <c r="F156" s="11">
        <v>322</v>
      </c>
      <c r="G156" s="11">
        <v>6</v>
      </c>
    </row>
    <row r="157" spans="1:7" ht="13.5">
      <c r="A157" s="10">
        <v>8602</v>
      </c>
      <c r="B157" s="10">
        <v>4002</v>
      </c>
      <c r="C157" s="10" t="s">
        <v>161</v>
      </c>
      <c r="D157" s="11">
        <v>492</v>
      </c>
      <c r="E157" s="11">
        <v>976</v>
      </c>
      <c r="F157" s="11">
        <v>454</v>
      </c>
      <c r="G157" s="11">
        <v>522</v>
      </c>
    </row>
    <row r="158" spans="1:7" ht="13.5">
      <c r="A158" s="10">
        <v>8700</v>
      </c>
      <c r="B158" s="10">
        <v>139000</v>
      </c>
      <c r="C158" s="10" t="s">
        <v>162</v>
      </c>
      <c r="D158" s="11">
        <v>745</v>
      </c>
      <c r="E158" s="11">
        <v>1423</v>
      </c>
      <c r="F158" s="11">
        <v>663</v>
      </c>
      <c r="G158" s="11">
        <v>760</v>
      </c>
    </row>
    <row r="159" spans="1:7" ht="13.5">
      <c r="A159" s="10">
        <v>8800</v>
      </c>
      <c r="B159" s="10">
        <v>1000</v>
      </c>
      <c r="C159" s="10" t="s">
        <v>163</v>
      </c>
      <c r="D159" s="11">
        <v>509</v>
      </c>
      <c r="E159" s="11">
        <v>1156</v>
      </c>
      <c r="F159" s="11">
        <v>550</v>
      </c>
      <c r="G159" s="11">
        <v>606</v>
      </c>
    </row>
    <row r="160" spans="1:7" ht="13.5">
      <c r="A160" s="10">
        <v>7502</v>
      </c>
      <c r="B160" s="10">
        <v>212002</v>
      </c>
      <c r="C160" s="10" t="s">
        <v>164</v>
      </c>
      <c r="D160" s="11">
        <v>254</v>
      </c>
      <c r="E160" s="11">
        <v>381</v>
      </c>
      <c r="F160" s="11">
        <v>180</v>
      </c>
      <c r="G160" s="11">
        <v>201</v>
      </c>
    </row>
    <row r="161" spans="1:7" ht="13.5">
      <c r="A161" s="10">
        <v>7503</v>
      </c>
      <c r="B161" s="10">
        <v>212003</v>
      </c>
      <c r="C161" s="10" t="s">
        <v>165</v>
      </c>
      <c r="D161" s="11">
        <v>398</v>
      </c>
      <c r="E161" s="11">
        <v>539</v>
      </c>
      <c r="F161" s="11">
        <v>257</v>
      </c>
      <c r="G161" s="11">
        <v>282</v>
      </c>
    </row>
    <row r="162" spans="1:7" ht="13.5">
      <c r="A162" s="10">
        <v>7504</v>
      </c>
      <c r="B162" s="10">
        <v>212004</v>
      </c>
      <c r="C162" s="10" t="s">
        <v>166</v>
      </c>
      <c r="D162" s="11">
        <v>158</v>
      </c>
      <c r="E162" s="11">
        <v>206</v>
      </c>
      <c r="F162" s="11">
        <v>96</v>
      </c>
      <c r="G162" s="11">
        <v>110</v>
      </c>
    </row>
    <row r="163" spans="1:7" ht="13.5">
      <c r="A163" s="10">
        <v>7505</v>
      </c>
      <c r="B163" s="10">
        <v>212005</v>
      </c>
      <c r="C163" s="10" t="s">
        <v>167</v>
      </c>
      <c r="D163" s="11">
        <v>295</v>
      </c>
      <c r="E163" s="11">
        <v>348</v>
      </c>
      <c r="F163" s="11">
        <v>152</v>
      </c>
      <c r="G163" s="11">
        <v>196</v>
      </c>
    </row>
    <row r="164" spans="1:7" ht="13.5">
      <c r="A164" s="10">
        <v>7602</v>
      </c>
      <c r="B164" s="10">
        <v>213002</v>
      </c>
      <c r="C164" s="10" t="s">
        <v>168</v>
      </c>
      <c r="D164" s="11">
        <v>328</v>
      </c>
      <c r="E164" s="11">
        <v>441</v>
      </c>
      <c r="F164" s="11">
        <v>196</v>
      </c>
      <c r="G164" s="11">
        <v>245</v>
      </c>
    </row>
    <row r="165" spans="1:7" ht="13.5">
      <c r="A165" s="10">
        <v>7603</v>
      </c>
      <c r="B165" s="10">
        <v>213003</v>
      </c>
      <c r="C165" s="10" t="s">
        <v>169</v>
      </c>
      <c r="D165" s="11">
        <v>181</v>
      </c>
      <c r="E165" s="11">
        <v>268</v>
      </c>
      <c r="F165" s="11">
        <v>143</v>
      </c>
      <c r="G165" s="11">
        <v>125</v>
      </c>
    </row>
    <row r="166" spans="1:7" ht="13.5">
      <c r="A166" s="10">
        <v>7604</v>
      </c>
      <c r="B166" s="10">
        <v>213004</v>
      </c>
      <c r="C166" s="10" t="s">
        <v>170</v>
      </c>
      <c r="D166" s="11">
        <v>84</v>
      </c>
      <c r="E166" s="11">
        <v>126</v>
      </c>
      <c r="F166" s="11">
        <v>65</v>
      </c>
      <c r="G166" s="11">
        <v>61</v>
      </c>
    </row>
    <row r="167" spans="1:7" ht="13.5">
      <c r="A167" s="10">
        <v>7605</v>
      </c>
      <c r="B167" s="10">
        <v>213005</v>
      </c>
      <c r="C167" s="10" t="s">
        <v>171</v>
      </c>
      <c r="D167" s="11">
        <v>170</v>
      </c>
      <c r="E167" s="11">
        <v>208</v>
      </c>
      <c r="F167" s="11">
        <v>104</v>
      </c>
      <c r="G167" s="11">
        <v>104</v>
      </c>
    </row>
    <row r="168" spans="1:7" ht="13.5">
      <c r="A168" s="10">
        <v>7402</v>
      </c>
      <c r="B168" s="10">
        <v>58002</v>
      </c>
      <c r="C168" s="10" t="s">
        <v>172</v>
      </c>
      <c r="D168" s="11">
        <v>234</v>
      </c>
      <c r="E168" s="11">
        <v>332</v>
      </c>
      <c r="F168" s="11">
        <v>165</v>
      </c>
      <c r="G168" s="11">
        <v>167</v>
      </c>
    </row>
    <row r="169" spans="1:7" ht="13.5">
      <c r="A169" s="10">
        <v>7403</v>
      </c>
      <c r="B169" s="10">
        <v>58003</v>
      </c>
      <c r="C169" s="10" t="s">
        <v>173</v>
      </c>
      <c r="D169" s="11">
        <v>97</v>
      </c>
      <c r="E169" s="11">
        <v>172</v>
      </c>
      <c r="F169" s="11">
        <v>76</v>
      </c>
      <c r="G169" s="11">
        <v>96</v>
      </c>
    </row>
    <row r="170" spans="1:7" ht="13.5">
      <c r="A170" s="10">
        <v>7404</v>
      </c>
      <c r="B170" s="10">
        <v>58004</v>
      </c>
      <c r="C170" s="10" t="s">
        <v>174</v>
      </c>
      <c r="D170" s="11">
        <v>239</v>
      </c>
      <c r="E170" s="11">
        <v>323</v>
      </c>
      <c r="F170" s="11">
        <v>156</v>
      </c>
      <c r="G170" s="11">
        <v>167</v>
      </c>
    </row>
    <row r="171" spans="1:7" ht="13.5">
      <c r="A171" s="10">
        <v>7405</v>
      </c>
      <c r="B171" s="10">
        <v>58005</v>
      </c>
      <c r="C171" s="10" t="s">
        <v>175</v>
      </c>
      <c r="D171" s="11">
        <v>365</v>
      </c>
      <c r="E171" s="11">
        <v>666</v>
      </c>
      <c r="F171" s="11">
        <v>302</v>
      </c>
      <c r="G171" s="11">
        <v>364</v>
      </c>
    </row>
    <row r="172" spans="1:7" ht="13.5">
      <c r="A172" s="10">
        <v>7406</v>
      </c>
      <c r="B172" s="10">
        <v>58006</v>
      </c>
      <c r="C172" s="10" t="s">
        <v>176</v>
      </c>
      <c r="D172" s="11">
        <v>1043</v>
      </c>
      <c r="E172" s="11">
        <v>1681</v>
      </c>
      <c r="F172" s="11">
        <v>798</v>
      </c>
      <c r="G172" s="11">
        <v>883</v>
      </c>
    </row>
    <row r="173" spans="1:7" ht="13.5">
      <c r="A173" s="10">
        <v>7702</v>
      </c>
      <c r="B173" s="10">
        <v>219002</v>
      </c>
      <c r="C173" s="10" t="s">
        <v>177</v>
      </c>
      <c r="D173" s="11">
        <v>604</v>
      </c>
      <c r="E173" s="11">
        <v>968</v>
      </c>
      <c r="F173" s="11">
        <v>448</v>
      </c>
      <c r="G173" s="11">
        <v>520</v>
      </c>
    </row>
    <row r="174" spans="1:7" ht="13.5">
      <c r="A174" s="10">
        <v>7703</v>
      </c>
      <c r="B174" s="10">
        <v>219003</v>
      </c>
      <c r="C174" s="10" t="s">
        <v>178</v>
      </c>
      <c r="D174" s="11">
        <v>377</v>
      </c>
      <c r="E174" s="11">
        <v>631</v>
      </c>
      <c r="F174" s="11">
        <v>264</v>
      </c>
      <c r="G174" s="11">
        <v>367</v>
      </c>
    </row>
    <row r="175" spans="1:7" ht="13.5">
      <c r="A175" s="10">
        <v>8901</v>
      </c>
      <c r="B175" s="10">
        <v>243001</v>
      </c>
      <c r="C175" s="10" t="s">
        <v>179</v>
      </c>
      <c r="D175" s="11">
        <v>406</v>
      </c>
      <c r="E175" s="11">
        <v>668</v>
      </c>
      <c r="F175" s="11">
        <v>276</v>
      </c>
      <c r="G175" s="11">
        <v>392</v>
      </c>
    </row>
    <row r="176" spans="1:7" ht="13.5">
      <c r="A176" s="10">
        <v>8902</v>
      </c>
      <c r="B176" s="10">
        <v>243002</v>
      </c>
      <c r="C176" s="10" t="s">
        <v>180</v>
      </c>
      <c r="D176" s="11">
        <v>232</v>
      </c>
      <c r="E176" s="11">
        <v>661</v>
      </c>
      <c r="F176" s="11">
        <v>356</v>
      </c>
      <c r="G176" s="11">
        <v>305</v>
      </c>
    </row>
    <row r="177" spans="1:7" ht="13.5">
      <c r="A177" s="10">
        <v>8903</v>
      </c>
      <c r="B177" s="10">
        <v>243003</v>
      </c>
      <c r="C177" s="10" t="s">
        <v>181</v>
      </c>
      <c r="D177" s="11">
        <v>495</v>
      </c>
      <c r="E177" s="11">
        <v>814</v>
      </c>
      <c r="F177" s="11">
        <v>410</v>
      </c>
      <c r="G177" s="11">
        <v>404</v>
      </c>
    </row>
    <row r="178" spans="1:7" ht="13.5">
      <c r="A178" s="10">
        <v>9000</v>
      </c>
      <c r="B178" s="10">
        <v>267000</v>
      </c>
      <c r="C178" s="10" t="s">
        <v>182</v>
      </c>
      <c r="D178" s="11">
        <v>242</v>
      </c>
      <c r="E178" s="11">
        <v>528</v>
      </c>
      <c r="F178" s="11">
        <v>236</v>
      </c>
      <c r="G178" s="11">
        <v>292</v>
      </c>
    </row>
    <row r="179" spans="1:7" ht="13.5">
      <c r="A179" s="10">
        <v>2405</v>
      </c>
      <c r="B179" s="10">
        <v>206005</v>
      </c>
      <c r="C179" s="10" t="s">
        <v>183</v>
      </c>
      <c r="D179" s="11">
        <v>101</v>
      </c>
      <c r="E179" s="11">
        <v>127</v>
      </c>
      <c r="F179" s="11">
        <v>58</v>
      </c>
      <c r="G179" s="11">
        <v>69</v>
      </c>
    </row>
    <row r="180" spans="1:7" ht="13.5">
      <c r="A180" s="10">
        <v>2406</v>
      </c>
      <c r="B180" s="10">
        <v>206006</v>
      </c>
      <c r="C180" s="10" t="s">
        <v>184</v>
      </c>
      <c r="D180" s="11">
        <v>152</v>
      </c>
      <c r="E180" s="11">
        <v>210</v>
      </c>
      <c r="F180" s="11">
        <v>90</v>
      </c>
      <c r="G180" s="11">
        <v>120</v>
      </c>
    </row>
    <row r="181" spans="1:7" ht="13.5">
      <c r="A181" s="10">
        <v>9100</v>
      </c>
      <c r="B181" s="10">
        <v>268000</v>
      </c>
      <c r="C181" s="10" t="s">
        <v>185</v>
      </c>
      <c r="D181" s="11">
        <v>396</v>
      </c>
      <c r="E181" s="11">
        <v>753</v>
      </c>
      <c r="F181" s="11">
        <v>352</v>
      </c>
      <c r="G181" s="11">
        <v>401</v>
      </c>
    </row>
    <row r="182" spans="1:7" ht="13.5">
      <c r="A182" s="10">
        <v>9201</v>
      </c>
      <c r="B182" s="10">
        <v>75001</v>
      </c>
      <c r="C182" s="10" t="s">
        <v>186</v>
      </c>
      <c r="D182" s="11">
        <v>281</v>
      </c>
      <c r="E182" s="11">
        <v>407</v>
      </c>
      <c r="F182" s="11">
        <v>209</v>
      </c>
      <c r="G182" s="11">
        <v>198</v>
      </c>
    </row>
    <row r="183" spans="1:7" ht="13.5">
      <c r="A183" s="10">
        <v>9202</v>
      </c>
      <c r="B183" s="10">
        <v>75002</v>
      </c>
      <c r="C183" s="10" t="s">
        <v>187</v>
      </c>
      <c r="D183" s="11">
        <v>319</v>
      </c>
      <c r="E183" s="11">
        <v>485</v>
      </c>
      <c r="F183" s="11">
        <v>242</v>
      </c>
      <c r="G183" s="11">
        <v>243</v>
      </c>
    </row>
    <row r="184" spans="1:7" ht="13.5">
      <c r="A184" s="10">
        <v>7506</v>
      </c>
      <c r="B184" s="10">
        <v>212006</v>
      </c>
      <c r="C184" s="10" t="s">
        <v>188</v>
      </c>
      <c r="D184" s="11">
        <v>594</v>
      </c>
      <c r="E184" s="11">
        <v>739</v>
      </c>
      <c r="F184" s="11">
        <v>319</v>
      </c>
      <c r="G184" s="11">
        <v>420</v>
      </c>
    </row>
    <row r="185" spans="1:7" ht="13.5">
      <c r="A185" s="10">
        <v>9203</v>
      </c>
      <c r="B185" s="10">
        <v>75003</v>
      </c>
      <c r="C185" s="10" t="s">
        <v>189</v>
      </c>
      <c r="D185" s="11">
        <v>505</v>
      </c>
      <c r="E185" s="11">
        <v>687</v>
      </c>
      <c r="F185" s="11">
        <v>366</v>
      </c>
      <c r="G185" s="11">
        <v>321</v>
      </c>
    </row>
    <row r="186" spans="1:7" ht="13.5">
      <c r="A186" s="10">
        <v>9204</v>
      </c>
      <c r="B186" s="10">
        <v>75004</v>
      </c>
      <c r="C186" s="10" t="s">
        <v>190</v>
      </c>
      <c r="D186" s="11">
        <v>240</v>
      </c>
      <c r="E186" s="11">
        <v>426</v>
      </c>
      <c r="F186" s="11">
        <v>199</v>
      </c>
      <c r="G186" s="11">
        <v>227</v>
      </c>
    </row>
    <row r="187" spans="1:7" ht="13.5">
      <c r="A187" s="10">
        <v>9501</v>
      </c>
      <c r="B187" s="10">
        <v>97001</v>
      </c>
      <c r="C187" s="10" t="s">
        <v>191</v>
      </c>
      <c r="D187" s="11">
        <v>788</v>
      </c>
      <c r="E187" s="11">
        <v>932</v>
      </c>
      <c r="F187" s="11">
        <v>519</v>
      </c>
      <c r="G187" s="11">
        <v>413</v>
      </c>
    </row>
    <row r="188" spans="1:7" ht="13.5">
      <c r="A188" s="10">
        <v>9502</v>
      </c>
      <c r="B188" s="10">
        <v>97002</v>
      </c>
      <c r="C188" s="10" t="s">
        <v>192</v>
      </c>
      <c r="D188" s="11">
        <v>480</v>
      </c>
      <c r="E188" s="11">
        <v>709</v>
      </c>
      <c r="F188" s="11">
        <v>366</v>
      </c>
      <c r="G188" s="11">
        <v>343</v>
      </c>
    </row>
    <row r="189" spans="1:7" ht="13.5">
      <c r="A189" s="10">
        <v>9503</v>
      </c>
      <c r="B189" s="10">
        <v>97003</v>
      </c>
      <c r="C189" s="10" t="s">
        <v>193</v>
      </c>
      <c r="D189" s="11">
        <v>862</v>
      </c>
      <c r="E189" s="11">
        <v>1414</v>
      </c>
      <c r="F189" s="11">
        <v>771</v>
      </c>
      <c r="G189" s="11">
        <v>643</v>
      </c>
    </row>
    <row r="190" spans="1:7" ht="13.5">
      <c r="A190" s="10">
        <v>9504</v>
      </c>
      <c r="B190" s="10">
        <v>97004</v>
      </c>
      <c r="C190" s="10" t="s">
        <v>194</v>
      </c>
      <c r="D190" s="11">
        <v>434</v>
      </c>
      <c r="E190" s="11">
        <v>585</v>
      </c>
      <c r="F190" s="11">
        <v>310</v>
      </c>
      <c r="G190" s="11">
        <v>275</v>
      </c>
    </row>
    <row r="191" spans="1:7" ht="13.5">
      <c r="A191" s="10">
        <v>9601</v>
      </c>
      <c r="B191" s="10">
        <v>121001</v>
      </c>
      <c r="C191" s="10" t="s">
        <v>195</v>
      </c>
      <c r="D191" s="11">
        <v>290</v>
      </c>
      <c r="E191" s="11">
        <v>353</v>
      </c>
      <c r="F191" s="11">
        <v>221</v>
      </c>
      <c r="G191" s="11">
        <v>132</v>
      </c>
    </row>
    <row r="192" spans="1:7" ht="13.5">
      <c r="A192" s="10">
        <v>9602</v>
      </c>
      <c r="B192" s="10">
        <v>121002</v>
      </c>
      <c r="C192" s="10" t="s">
        <v>196</v>
      </c>
      <c r="D192" s="11">
        <v>380</v>
      </c>
      <c r="E192" s="11">
        <v>513</v>
      </c>
      <c r="F192" s="11">
        <v>254</v>
      </c>
      <c r="G192" s="11">
        <v>259</v>
      </c>
    </row>
    <row r="193" spans="1:7" ht="13.5">
      <c r="A193" s="10">
        <v>9603</v>
      </c>
      <c r="B193" s="10">
        <v>121003</v>
      </c>
      <c r="C193" s="10" t="s">
        <v>197</v>
      </c>
      <c r="D193" s="11">
        <v>424</v>
      </c>
      <c r="E193" s="11">
        <v>668</v>
      </c>
      <c r="F193" s="11">
        <v>303</v>
      </c>
      <c r="G193" s="11">
        <v>365</v>
      </c>
    </row>
    <row r="194" spans="1:7" ht="13.5">
      <c r="A194" s="10">
        <v>9604</v>
      </c>
      <c r="B194" s="10">
        <v>121004</v>
      </c>
      <c r="C194" s="10" t="s">
        <v>198</v>
      </c>
      <c r="D194" s="11">
        <v>216</v>
      </c>
      <c r="E194" s="11">
        <v>311</v>
      </c>
      <c r="F194" s="11">
        <v>129</v>
      </c>
      <c r="G194" s="11">
        <v>182</v>
      </c>
    </row>
    <row r="195" spans="1:7" ht="13.5">
      <c r="A195" s="10">
        <v>9700</v>
      </c>
      <c r="B195" s="10">
        <v>141000</v>
      </c>
      <c r="C195" s="10" t="s">
        <v>199</v>
      </c>
      <c r="D195" s="11">
        <v>740</v>
      </c>
      <c r="E195" s="11">
        <v>853</v>
      </c>
      <c r="F195" s="11">
        <v>479</v>
      </c>
      <c r="G195" s="11">
        <v>374</v>
      </c>
    </row>
    <row r="196" spans="1:7" ht="13.5">
      <c r="A196" s="10">
        <v>9801</v>
      </c>
      <c r="B196" s="10">
        <v>193001</v>
      </c>
      <c r="C196" s="10" t="s">
        <v>200</v>
      </c>
      <c r="D196" s="11">
        <v>223</v>
      </c>
      <c r="E196" s="11">
        <v>651</v>
      </c>
      <c r="F196" s="11">
        <v>275</v>
      </c>
      <c r="G196" s="11">
        <v>376</v>
      </c>
    </row>
    <row r="197" spans="1:7" ht="13.5">
      <c r="A197" s="10">
        <v>9802</v>
      </c>
      <c r="B197" s="10">
        <v>193002</v>
      </c>
      <c r="C197" s="10" t="s">
        <v>201</v>
      </c>
      <c r="D197" s="11">
        <v>417</v>
      </c>
      <c r="E197" s="11">
        <v>1014</v>
      </c>
      <c r="F197" s="11">
        <v>472</v>
      </c>
      <c r="G197" s="11">
        <v>542</v>
      </c>
    </row>
    <row r="198" spans="1:7" ht="13.5">
      <c r="A198" s="10">
        <v>9803</v>
      </c>
      <c r="B198" s="10">
        <v>193003</v>
      </c>
      <c r="C198" s="10" t="s">
        <v>202</v>
      </c>
      <c r="D198" s="11">
        <v>840</v>
      </c>
      <c r="E198" s="11">
        <v>1755</v>
      </c>
      <c r="F198" s="11">
        <v>814</v>
      </c>
      <c r="G198" s="11">
        <v>941</v>
      </c>
    </row>
    <row r="199" spans="1:7" ht="13.5">
      <c r="A199" s="10">
        <v>2402</v>
      </c>
      <c r="B199" s="10">
        <v>206002</v>
      </c>
      <c r="C199" s="10" t="s">
        <v>203</v>
      </c>
      <c r="D199" s="11">
        <v>340</v>
      </c>
      <c r="E199" s="11">
        <v>399</v>
      </c>
      <c r="F199" s="11">
        <v>226</v>
      </c>
      <c r="G199" s="11">
        <v>173</v>
      </c>
    </row>
    <row r="200" spans="1:7" ht="13.5">
      <c r="A200" s="10">
        <v>2403</v>
      </c>
      <c r="B200" s="10">
        <v>206003</v>
      </c>
      <c r="C200" s="10" t="s">
        <v>204</v>
      </c>
      <c r="D200" s="11">
        <v>456</v>
      </c>
      <c r="E200" s="11">
        <v>490</v>
      </c>
      <c r="F200" s="11">
        <v>278</v>
      </c>
      <c r="G200" s="11">
        <v>212</v>
      </c>
    </row>
    <row r="201" spans="1:7" ht="13.5">
      <c r="A201" s="10">
        <v>2404</v>
      </c>
      <c r="B201" s="10">
        <v>206004</v>
      </c>
      <c r="C201" s="10" t="s">
        <v>205</v>
      </c>
      <c r="D201" s="11">
        <v>93</v>
      </c>
      <c r="E201" s="11">
        <v>114</v>
      </c>
      <c r="F201" s="11">
        <v>58</v>
      </c>
      <c r="G201" s="11">
        <v>56</v>
      </c>
    </row>
    <row r="202" spans="1:7" ht="13.5">
      <c r="A202" s="10">
        <v>7507</v>
      </c>
      <c r="B202" s="10">
        <v>212007</v>
      </c>
      <c r="C202" s="10" t="s">
        <v>206</v>
      </c>
      <c r="D202" s="11">
        <v>235</v>
      </c>
      <c r="E202" s="11">
        <v>385</v>
      </c>
      <c r="F202" s="11">
        <v>174</v>
      </c>
      <c r="G202" s="11">
        <v>211</v>
      </c>
    </row>
    <row r="203" spans="1:7" ht="13.5">
      <c r="A203" s="10">
        <v>9901</v>
      </c>
      <c r="B203" s="10">
        <v>226001</v>
      </c>
      <c r="C203" s="10" t="s">
        <v>207</v>
      </c>
      <c r="D203" s="11">
        <v>700</v>
      </c>
      <c r="E203" s="11">
        <v>894</v>
      </c>
      <c r="F203" s="11">
        <v>509</v>
      </c>
      <c r="G203" s="11">
        <v>385</v>
      </c>
    </row>
    <row r="204" spans="1:7" ht="13.5">
      <c r="A204" s="10">
        <v>9902</v>
      </c>
      <c r="B204" s="10">
        <v>226002</v>
      </c>
      <c r="C204" s="10" t="s">
        <v>208</v>
      </c>
      <c r="D204" s="11">
        <v>440</v>
      </c>
      <c r="E204" s="11">
        <v>600</v>
      </c>
      <c r="F204" s="11">
        <v>325</v>
      </c>
      <c r="G204" s="11">
        <v>275</v>
      </c>
    </row>
    <row r="205" spans="1:7" ht="13.5">
      <c r="A205" s="10">
        <v>10001</v>
      </c>
      <c r="B205" s="10">
        <v>244001</v>
      </c>
      <c r="C205" s="10" t="s">
        <v>209</v>
      </c>
      <c r="D205" s="11">
        <v>338</v>
      </c>
      <c r="E205" s="11">
        <v>603</v>
      </c>
      <c r="F205" s="11">
        <v>326</v>
      </c>
      <c r="G205" s="11">
        <v>277</v>
      </c>
    </row>
    <row r="206" spans="1:7" ht="13.5">
      <c r="A206" s="10">
        <v>10002</v>
      </c>
      <c r="B206" s="10">
        <v>244002</v>
      </c>
      <c r="C206" s="10" t="s">
        <v>210</v>
      </c>
      <c r="D206" s="11">
        <v>629</v>
      </c>
      <c r="E206" s="11">
        <v>1713</v>
      </c>
      <c r="F206" s="11">
        <v>843</v>
      </c>
      <c r="G206" s="11">
        <v>870</v>
      </c>
    </row>
    <row r="207" spans="1:7" ht="13.5">
      <c r="A207" s="10">
        <v>10100</v>
      </c>
      <c r="B207" s="10">
        <v>254000</v>
      </c>
      <c r="C207" s="10" t="s">
        <v>211</v>
      </c>
      <c r="D207" s="11">
        <v>459</v>
      </c>
      <c r="E207" s="11">
        <v>780</v>
      </c>
      <c r="F207" s="11">
        <v>383</v>
      </c>
      <c r="G207" s="11">
        <v>397</v>
      </c>
    </row>
    <row r="208" spans="1:7" ht="13.5">
      <c r="A208" s="10">
        <v>10201</v>
      </c>
      <c r="B208" s="10">
        <v>253001</v>
      </c>
      <c r="C208" s="10" t="s">
        <v>212</v>
      </c>
      <c r="D208" s="11">
        <v>1245</v>
      </c>
      <c r="E208" s="11">
        <v>2232</v>
      </c>
      <c r="F208" s="11">
        <v>1085</v>
      </c>
      <c r="G208" s="11">
        <v>1147</v>
      </c>
    </row>
    <row r="209" spans="1:7" ht="13.5">
      <c r="A209" s="10">
        <v>10202</v>
      </c>
      <c r="B209" s="10">
        <v>253002</v>
      </c>
      <c r="C209" s="10" t="s">
        <v>213</v>
      </c>
      <c r="D209" s="11">
        <v>615</v>
      </c>
      <c r="E209" s="11">
        <v>1227</v>
      </c>
      <c r="F209" s="11">
        <v>574</v>
      </c>
      <c r="G209" s="11">
        <v>653</v>
      </c>
    </row>
    <row r="210" spans="1:7" ht="13.5">
      <c r="A210" s="10">
        <v>10203</v>
      </c>
      <c r="B210" s="10">
        <v>253003</v>
      </c>
      <c r="C210" s="10" t="s">
        <v>214</v>
      </c>
      <c r="D210" s="11">
        <v>644</v>
      </c>
      <c r="E210" s="11">
        <v>1421</v>
      </c>
      <c r="F210" s="11">
        <v>644</v>
      </c>
      <c r="G210" s="11">
        <v>777</v>
      </c>
    </row>
    <row r="211" spans="1:7" ht="13.5">
      <c r="A211" s="10">
        <v>10204</v>
      </c>
      <c r="B211" s="10">
        <v>253004</v>
      </c>
      <c r="C211" s="10" t="s">
        <v>215</v>
      </c>
      <c r="D211" s="11">
        <v>622</v>
      </c>
      <c r="E211" s="11">
        <v>1340</v>
      </c>
      <c r="F211" s="11">
        <v>626</v>
      </c>
      <c r="G211" s="11">
        <v>714</v>
      </c>
    </row>
    <row r="212" spans="1:7" ht="13.5">
      <c r="A212" s="10">
        <v>10301</v>
      </c>
      <c r="B212" s="10">
        <v>136001</v>
      </c>
      <c r="C212" s="10" t="s">
        <v>216</v>
      </c>
      <c r="D212" s="11">
        <v>861</v>
      </c>
      <c r="E212" s="11">
        <v>1530</v>
      </c>
      <c r="F212" s="11">
        <v>744</v>
      </c>
      <c r="G212" s="11">
        <v>786</v>
      </c>
    </row>
    <row r="213" spans="1:7" ht="13.5">
      <c r="A213" s="10">
        <v>10302</v>
      </c>
      <c r="B213" s="10">
        <v>136002</v>
      </c>
      <c r="C213" s="10" t="s">
        <v>217</v>
      </c>
      <c r="D213" s="11">
        <v>84</v>
      </c>
      <c r="E213" s="11">
        <v>140</v>
      </c>
      <c r="F213" s="11">
        <v>71</v>
      </c>
      <c r="G213" s="11">
        <v>69</v>
      </c>
    </row>
    <row r="214" spans="1:7" ht="13.5">
      <c r="A214" s="10">
        <v>10205</v>
      </c>
      <c r="B214" s="10">
        <v>253005</v>
      </c>
      <c r="C214" s="10" t="s">
        <v>218</v>
      </c>
      <c r="D214" s="11">
        <v>363</v>
      </c>
      <c r="E214" s="11">
        <v>553</v>
      </c>
      <c r="F214" s="11">
        <v>282</v>
      </c>
      <c r="G214" s="11">
        <v>271</v>
      </c>
    </row>
    <row r="215" spans="1:7" ht="13.5">
      <c r="A215" s="10">
        <v>10206</v>
      </c>
      <c r="B215" s="10">
        <v>253006</v>
      </c>
      <c r="C215" s="10" t="s">
        <v>219</v>
      </c>
      <c r="D215" s="11">
        <v>513</v>
      </c>
      <c r="E215" s="11">
        <v>802</v>
      </c>
      <c r="F215" s="11">
        <v>419</v>
      </c>
      <c r="G215" s="11">
        <v>383</v>
      </c>
    </row>
    <row r="216" spans="1:7" ht="13.5">
      <c r="A216" s="10">
        <v>10801</v>
      </c>
      <c r="B216" s="10">
        <v>100001</v>
      </c>
      <c r="C216" s="10" t="s">
        <v>220</v>
      </c>
      <c r="D216" s="11">
        <v>217</v>
      </c>
      <c r="E216" s="11">
        <v>459</v>
      </c>
      <c r="F216" s="11">
        <v>224</v>
      </c>
      <c r="G216" s="11">
        <v>235</v>
      </c>
    </row>
    <row r="217" spans="1:7" ht="13.5">
      <c r="A217" s="10">
        <v>10802</v>
      </c>
      <c r="B217" s="10">
        <v>100002</v>
      </c>
      <c r="C217" s="10" t="s">
        <v>221</v>
      </c>
      <c r="D217" s="11">
        <v>229</v>
      </c>
      <c r="E217" s="11">
        <v>488</v>
      </c>
      <c r="F217" s="11">
        <v>227</v>
      </c>
      <c r="G217" s="11">
        <v>261</v>
      </c>
    </row>
    <row r="218" spans="1:7" ht="13.5">
      <c r="A218" s="10">
        <v>10803</v>
      </c>
      <c r="B218" s="10">
        <v>100003</v>
      </c>
      <c r="C218" s="10" t="s">
        <v>222</v>
      </c>
      <c r="D218" s="11">
        <v>313</v>
      </c>
      <c r="E218" s="11">
        <v>748</v>
      </c>
      <c r="F218" s="11">
        <v>318</v>
      </c>
      <c r="G218" s="11">
        <v>430</v>
      </c>
    </row>
    <row r="219" spans="1:7" ht="13.5">
      <c r="A219" s="10">
        <v>10804</v>
      </c>
      <c r="B219" s="10">
        <v>100004</v>
      </c>
      <c r="C219" s="10" t="s">
        <v>223</v>
      </c>
      <c r="D219" s="11">
        <v>226</v>
      </c>
      <c r="E219" s="11">
        <v>607</v>
      </c>
      <c r="F219" s="11">
        <v>289</v>
      </c>
      <c r="G219" s="11">
        <v>318</v>
      </c>
    </row>
    <row r="220" spans="1:7" ht="13.5">
      <c r="A220" s="10">
        <v>11001</v>
      </c>
      <c r="B220" s="10">
        <v>133001</v>
      </c>
      <c r="C220" s="10" t="s">
        <v>224</v>
      </c>
      <c r="D220" s="11">
        <v>119</v>
      </c>
      <c r="E220" s="11">
        <v>219</v>
      </c>
      <c r="F220" s="11">
        <v>117</v>
      </c>
      <c r="G220" s="11">
        <v>102</v>
      </c>
    </row>
    <row r="221" spans="1:7" ht="13.5">
      <c r="A221" s="10">
        <v>11002</v>
      </c>
      <c r="B221" s="10">
        <v>133002</v>
      </c>
      <c r="C221" s="10" t="s">
        <v>225</v>
      </c>
      <c r="D221" s="11">
        <v>215</v>
      </c>
      <c r="E221" s="11">
        <v>352</v>
      </c>
      <c r="F221" s="11">
        <v>158</v>
      </c>
      <c r="G221" s="11">
        <v>194</v>
      </c>
    </row>
    <row r="222" spans="1:7" ht="13.5">
      <c r="A222" s="10">
        <v>11003</v>
      </c>
      <c r="B222" s="10">
        <v>133003</v>
      </c>
      <c r="C222" s="10" t="s">
        <v>226</v>
      </c>
      <c r="D222" s="11">
        <v>51</v>
      </c>
      <c r="E222" s="11">
        <v>93</v>
      </c>
      <c r="F222" s="11">
        <v>39</v>
      </c>
      <c r="G222" s="11">
        <v>54</v>
      </c>
    </row>
    <row r="223" spans="1:7" ht="13.5">
      <c r="A223" s="10">
        <v>11004</v>
      </c>
      <c r="B223" s="10">
        <v>133004</v>
      </c>
      <c r="C223" s="10" t="s">
        <v>227</v>
      </c>
      <c r="D223" s="11">
        <v>529</v>
      </c>
      <c r="E223" s="11">
        <v>1040</v>
      </c>
      <c r="F223" s="11">
        <v>487</v>
      </c>
      <c r="G223" s="11">
        <v>553</v>
      </c>
    </row>
    <row r="224" spans="1:7" ht="13.5">
      <c r="A224" s="10">
        <v>11200</v>
      </c>
      <c r="B224" s="10">
        <v>175000</v>
      </c>
      <c r="C224" s="10" t="s">
        <v>228</v>
      </c>
      <c r="D224" s="11">
        <v>353</v>
      </c>
      <c r="E224" s="11">
        <v>1107</v>
      </c>
      <c r="F224" s="11">
        <v>491</v>
      </c>
      <c r="G224" s="11">
        <v>616</v>
      </c>
    </row>
    <row r="225" spans="1:7" ht="13.5">
      <c r="A225" s="10">
        <v>11401</v>
      </c>
      <c r="B225" s="10">
        <v>188001</v>
      </c>
      <c r="C225" s="10" t="s">
        <v>229</v>
      </c>
      <c r="D225" s="11">
        <v>211</v>
      </c>
      <c r="E225" s="11">
        <v>481</v>
      </c>
      <c r="F225" s="11">
        <v>219</v>
      </c>
      <c r="G225" s="11">
        <v>262</v>
      </c>
    </row>
    <row r="226" spans="1:7" ht="13.5">
      <c r="A226" s="10">
        <v>11402</v>
      </c>
      <c r="B226" s="10">
        <v>188002</v>
      </c>
      <c r="C226" s="10" t="s">
        <v>230</v>
      </c>
      <c r="D226" s="11">
        <v>196</v>
      </c>
      <c r="E226" s="11">
        <v>454</v>
      </c>
      <c r="F226" s="11">
        <v>212</v>
      </c>
      <c r="G226" s="11">
        <v>242</v>
      </c>
    </row>
    <row r="227" spans="1:7" ht="13.5">
      <c r="A227" s="10">
        <v>11403</v>
      </c>
      <c r="B227" s="10">
        <v>188003</v>
      </c>
      <c r="C227" s="10" t="s">
        <v>231</v>
      </c>
      <c r="D227" s="11">
        <v>378</v>
      </c>
      <c r="E227" s="11">
        <v>903</v>
      </c>
      <c r="F227" s="11">
        <v>415</v>
      </c>
      <c r="G227" s="11">
        <v>488</v>
      </c>
    </row>
    <row r="228" spans="1:7" ht="13.5">
      <c r="A228" s="10">
        <v>11404</v>
      </c>
      <c r="B228" s="10">
        <v>188004</v>
      </c>
      <c r="C228" s="10" t="s">
        <v>232</v>
      </c>
      <c r="D228" s="11">
        <v>266</v>
      </c>
      <c r="E228" s="11">
        <v>624</v>
      </c>
      <c r="F228" s="11">
        <v>267</v>
      </c>
      <c r="G228" s="11">
        <v>357</v>
      </c>
    </row>
    <row r="229" spans="1:7" ht="13.5">
      <c r="A229" s="10">
        <v>11405</v>
      </c>
      <c r="B229" s="10">
        <v>188005</v>
      </c>
      <c r="C229" s="10" t="s">
        <v>233</v>
      </c>
      <c r="D229" s="11">
        <v>392</v>
      </c>
      <c r="E229" s="11">
        <v>980</v>
      </c>
      <c r="F229" s="11">
        <v>454</v>
      </c>
      <c r="G229" s="11">
        <v>526</v>
      </c>
    </row>
    <row r="230" spans="1:7" ht="13.5">
      <c r="A230" s="10">
        <v>11601</v>
      </c>
      <c r="B230" s="10">
        <v>85001</v>
      </c>
      <c r="C230" s="10" t="s">
        <v>234</v>
      </c>
      <c r="D230" s="11">
        <v>575</v>
      </c>
      <c r="E230" s="11">
        <v>1134</v>
      </c>
      <c r="F230" s="11">
        <v>516</v>
      </c>
      <c r="G230" s="11">
        <v>618</v>
      </c>
    </row>
    <row r="231" spans="1:7" ht="13.5">
      <c r="A231" s="10">
        <v>11602</v>
      </c>
      <c r="B231" s="10">
        <v>85002</v>
      </c>
      <c r="C231" s="10" t="s">
        <v>235</v>
      </c>
      <c r="D231" s="11">
        <v>463</v>
      </c>
      <c r="E231" s="11">
        <v>1008</v>
      </c>
      <c r="F231" s="11">
        <v>482</v>
      </c>
      <c r="G231" s="11">
        <v>526</v>
      </c>
    </row>
    <row r="232" spans="1:7" ht="13.5">
      <c r="A232" s="10">
        <v>11603</v>
      </c>
      <c r="B232" s="10">
        <v>85003</v>
      </c>
      <c r="C232" s="10" t="s">
        <v>236</v>
      </c>
      <c r="D232" s="11">
        <v>430</v>
      </c>
      <c r="E232" s="11">
        <v>1004</v>
      </c>
      <c r="F232" s="11">
        <v>434</v>
      </c>
      <c r="G232" s="11">
        <v>570</v>
      </c>
    </row>
    <row r="233" spans="1:7" ht="13.5">
      <c r="A233" s="10">
        <v>11604</v>
      </c>
      <c r="B233" s="10">
        <v>85004</v>
      </c>
      <c r="C233" s="10" t="s">
        <v>237</v>
      </c>
      <c r="D233" s="11">
        <v>652</v>
      </c>
      <c r="E233" s="11">
        <v>1011</v>
      </c>
      <c r="F233" s="11">
        <v>442</v>
      </c>
      <c r="G233" s="11">
        <v>569</v>
      </c>
    </row>
    <row r="234" spans="1:7" ht="13.5">
      <c r="A234" s="10">
        <v>11605</v>
      </c>
      <c r="B234" s="10">
        <v>85005</v>
      </c>
      <c r="C234" s="10" t="s">
        <v>238</v>
      </c>
      <c r="D234" s="11">
        <v>402</v>
      </c>
      <c r="E234" s="11">
        <v>805</v>
      </c>
      <c r="F234" s="11">
        <v>365</v>
      </c>
      <c r="G234" s="11">
        <v>440</v>
      </c>
    </row>
    <row r="235" spans="1:7" ht="13.5">
      <c r="A235" s="10">
        <v>11606</v>
      </c>
      <c r="B235" s="10">
        <v>85006</v>
      </c>
      <c r="C235" s="10" t="s">
        <v>239</v>
      </c>
      <c r="D235" s="11">
        <v>291</v>
      </c>
      <c r="E235" s="11">
        <v>646</v>
      </c>
      <c r="F235" s="11">
        <v>296</v>
      </c>
      <c r="G235" s="11">
        <v>350</v>
      </c>
    </row>
    <row r="236" spans="1:7" ht="13.5">
      <c r="A236" s="10">
        <v>11607</v>
      </c>
      <c r="B236" s="10">
        <v>85007</v>
      </c>
      <c r="C236" s="10" t="s">
        <v>240</v>
      </c>
      <c r="D236" s="11">
        <v>364</v>
      </c>
      <c r="E236" s="11">
        <v>664</v>
      </c>
      <c r="F236" s="11">
        <v>315</v>
      </c>
      <c r="G236" s="11">
        <v>349</v>
      </c>
    </row>
    <row r="237" spans="1:7" ht="13.5">
      <c r="A237" s="10">
        <v>11701</v>
      </c>
      <c r="B237" s="10">
        <v>137001</v>
      </c>
      <c r="C237" s="10" t="s">
        <v>241</v>
      </c>
      <c r="D237" s="11">
        <v>196</v>
      </c>
      <c r="E237" s="11">
        <v>375</v>
      </c>
      <c r="F237" s="11">
        <v>174</v>
      </c>
      <c r="G237" s="11">
        <v>201</v>
      </c>
    </row>
    <row r="238" spans="1:7" ht="13.5">
      <c r="A238" s="10">
        <v>11702</v>
      </c>
      <c r="B238" s="10">
        <v>137002</v>
      </c>
      <c r="C238" s="10" t="s">
        <v>242</v>
      </c>
      <c r="D238" s="11">
        <v>280</v>
      </c>
      <c r="E238" s="11">
        <v>575</v>
      </c>
      <c r="F238" s="11">
        <v>272</v>
      </c>
      <c r="G238" s="11">
        <v>303</v>
      </c>
    </row>
    <row r="239" spans="1:7" ht="13.5">
      <c r="A239" s="10">
        <v>11801</v>
      </c>
      <c r="B239" s="10">
        <v>174001</v>
      </c>
      <c r="C239" s="10" t="s">
        <v>243</v>
      </c>
      <c r="D239" s="11">
        <v>447</v>
      </c>
      <c r="E239" s="11">
        <v>1001</v>
      </c>
      <c r="F239" s="11">
        <v>454</v>
      </c>
      <c r="G239" s="11">
        <v>547</v>
      </c>
    </row>
    <row r="240" spans="1:7" ht="13.5">
      <c r="A240" s="10">
        <v>11802</v>
      </c>
      <c r="B240" s="10">
        <v>174002</v>
      </c>
      <c r="C240" s="10" t="s">
        <v>244</v>
      </c>
      <c r="D240" s="11">
        <v>381</v>
      </c>
      <c r="E240" s="11">
        <v>888</v>
      </c>
      <c r="F240" s="11">
        <v>419</v>
      </c>
      <c r="G240" s="11">
        <v>469</v>
      </c>
    </row>
    <row r="241" spans="1:7" ht="13.5">
      <c r="A241" s="10">
        <v>11803</v>
      </c>
      <c r="B241" s="10">
        <v>174003</v>
      </c>
      <c r="C241" s="10" t="s">
        <v>245</v>
      </c>
      <c r="D241" s="11">
        <v>608</v>
      </c>
      <c r="E241" s="11">
        <v>1388</v>
      </c>
      <c r="F241" s="11">
        <v>635</v>
      </c>
      <c r="G241" s="11">
        <v>753</v>
      </c>
    </row>
    <row r="242" spans="1:7" ht="13.5">
      <c r="A242" s="10">
        <v>11804</v>
      </c>
      <c r="B242" s="10">
        <v>174004</v>
      </c>
      <c r="C242" s="10" t="s">
        <v>246</v>
      </c>
      <c r="D242" s="11">
        <v>445</v>
      </c>
      <c r="E242" s="11">
        <v>1036</v>
      </c>
      <c r="F242" s="11">
        <v>513</v>
      </c>
      <c r="G242" s="11">
        <v>523</v>
      </c>
    </row>
    <row r="243" spans="1:7" ht="13.5">
      <c r="A243" s="10">
        <v>11901</v>
      </c>
      <c r="B243" s="10">
        <v>216001</v>
      </c>
      <c r="C243" s="10" t="s">
        <v>247</v>
      </c>
      <c r="D243" s="11">
        <v>509</v>
      </c>
      <c r="E243" s="11">
        <v>1133</v>
      </c>
      <c r="F243" s="11">
        <v>543</v>
      </c>
      <c r="G243" s="11">
        <v>590</v>
      </c>
    </row>
    <row r="244" spans="1:7" ht="13.5">
      <c r="A244" s="10">
        <v>11902</v>
      </c>
      <c r="B244" s="10">
        <v>216002</v>
      </c>
      <c r="C244" s="10" t="s">
        <v>248</v>
      </c>
      <c r="D244" s="11">
        <v>640</v>
      </c>
      <c r="E244" s="11">
        <v>1229</v>
      </c>
      <c r="F244" s="11">
        <v>538</v>
      </c>
      <c r="G244" s="11">
        <v>691</v>
      </c>
    </row>
    <row r="245" spans="1:7" ht="13.5">
      <c r="A245" s="10">
        <v>12001</v>
      </c>
      <c r="B245" s="10">
        <v>93001</v>
      </c>
      <c r="C245" s="10" t="s">
        <v>249</v>
      </c>
      <c r="D245" s="11">
        <v>269</v>
      </c>
      <c r="E245" s="11">
        <v>687</v>
      </c>
      <c r="F245" s="11">
        <v>326</v>
      </c>
      <c r="G245" s="11">
        <v>361</v>
      </c>
    </row>
    <row r="246" spans="1:7" ht="13.5">
      <c r="A246" s="10">
        <v>12002</v>
      </c>
      <c r="B246" s="10">
        <v>93002</v>
      </c>
      <c r="C246" s="10" t="s">
        <v>250</v>
      </c>
      <c r="D246" s="11">
        <v>501</v>
      </c>
      <c r="E246" s="11">
        <v>1089</v>
      </c>
      <c r="F246" s="11">
        <v>481</v>
      </c>
      <c r="G246" s="11">
        <v>608</v>
      </c>
    </row>
    <row r="247" spans="1:7" ht="13.5">
      <c r="A247" s="10">
        <v>12003</v>
      </c>
      <c r="B247" s="10">
        <v>93003</v>
      </c>
      <c r="C247" s="10" t="s">
        <v>251</v>
      </c>
      <c r="D247" s="11">
        <v>467</v>
      </c>
      <c r="E247" s="11">
        <v>1128</v>
      </c>
      <c r="F247" s="11">
        <v>537</v>
      </c>
      <c r="G247" s="11">
        <v>591</v>
      </c>
    </row>
    <row r="248" spans="1:7" ht="13.5">
      <c r="A248" s="10">
        <v>11406</v>
      </c>
      <c r="B248" s="10">
        <v>188006</v>
      </c>
      <c r="C248" s="10" t="s">
        <v>252</v>
      </c>
      <c r="D248" s="11">
        <v>194</v>
      </c>
      <c r="E248" s="11">
        <v>364</v>
      </c>
      <c r="F248" s="11">
        <v>166</v>
      </c>
      <c r="G248" s="11">
        <v>198</v>
      </c>
    </row>
    <row r="249" spans="1:7" ht="13.5">
      <c r="A249" s="10">
        <v>12201</v>
      </c>
      <c r="B249" s="10">
        <v>26001</v>
      </c>
      <c r="C249" s="10" t="s">
        <v>253</v>
      </c>
      <c r="D249" s="11">
        <v>430</v>
      </c>
      <c r="E249" s="11">
        <v>1010</v>
      </c>
      <c r="F249" s="11">
        <v>475</v>
      </c>
      <c r="G249" s="11">
        <v>535</v>
      </c>
    </row>
    <row r="250" spans="1:7" ht="13.5">
      <c r="A250" s="10">
        <v>12202</v>
      </c>
      <c r="B250" s="10">
        <v>26002</v>
      </c>
      <c r="C250" s="10" t="s">
        <v>254</v>
      </c>
      <c r="D250" s="11">
        <v>354</v>
      </c>
      <c r="E250" s="11">
        <v>756</v>
      </c>
      <c r="F250" s="11">
        <v>365</v>
      </c>
      <c r="G250" s="11">
        <v>391</v>
      </c>
    </row>
    <row r="251" spans="1:7" ht="13.5">
      <c r="A251" s="10">
        <v>12301</v>
      </c>
      <c r="B251" s="10">
        <v>54001</v>
      </c>
      <c r="C251" s="10" t="s">
        <v>255</v>
      </c>
      <c r="D251" s="11">
        <v>321</v>
      </c>
      <c r="E251" s="11">
        <v>805</v>
      </c>
      <c r="F251" s="11">
        <v>377</v>
      </c>
      <c r="G251" s="11">
        <v>428</v>
      </c>
    </row>
    <row r="252" spans="1:7" ht="13.5">
      <c r="A252" s="10">
        <v>12302</v>
      </c>
      <c r="B252" s="10">
        <v>54002</v>
      </c>
      <c r="C252" s="10" t="s">
        <v>256</v>
      </c>
      <c r="D252" s="11">
        <v>251</v>
      </c>
      <c r="E252" s="11">
        <v>621</v>
      </c>
      <c r="F252" s="11">
        <v>289</v>
      </c>
      <c r="G252" s="11">
        <v>332</v>
      </c>
    </row>
    <row r="253" spans="1:7" ht="13.5">
      <c r="A253" s="10">
        <v>12400</v>
      </c>
      <c r="B253" s="10">
        <v>152000</v>
      </c>
      <c r="C253" s="10" t="s">
        <v>257</v>
      </c>
      <c r="D253" s="11">
        <v>0</v>
      </c>
      <c r="E253" s="11">
        <v>0</v>
      </c>
      <c r="F253" s="11">
        <v>0</v>
      </c>
      <c r="G253" s="11">
        <v>0</v>
      </c>
    </row>
    <row r="254" spans="1:7" ht="13.5">
      <c r="A254" s="10">
        <v>12501</v>
      </c>
      <c r="B254" s="10">
        <v>239001</v>
      </c>
      <c r="C254" s="10" t="s">
        <v>258</v>
      </c>
      <c r="D254" s="11">
        <v>351</v>
      </c>
      <c r="E254" s="11">
        <v>713</v>
      </c>
      <c r="F254" s="11">
        <v>313</v>
      </c>
      <c r="G254" s="11">
        <v>400</v>
      </c>
    </row>
    <row r="255" spans="1:7" ht="13.5">
      <c r="A255" s="10">
        <v>12502</v>
      </c>
      <c r="B255" s="10">
        <v>239002</v>
      </c>
      <c r="C255" s="10" t="s">
        <v>259</v>
      </c>
      <c r="D255" s="11">
        <v>172</v>
      </c>
      <c r="E255" s="11">
        <v>324</v>
      </c>
      <c r="F255" s="11">
        <v>139</v>
      </c>
      <c r="G255" s="11">
        <v>185</v>
      </c>
    </row>
    <row r="256" spans="1:7" ht="13.5">
      <c r="A256" s="10">
        <v>2601</v>
      </c>
      <c r="B256" s="10">
        <v>247001</v>
      </c>
      <c r="C256" s="10" t="s">
        <v>260</v>
      </c>
      <c r="D256" s="11">
        <v>264</v>
      </c>
      <c r="E256" s="11">
        <v>617</v>
      </c>
      <c r="F256" s="11">
        <v>289</v>
      </c>
      <c r="G256" s="11">
        <v>328</v>
      </c>
    </row>
    <row r="257" spans="1:7" ht="13.5">
      <c r="A257" s="10">
        <v>12600</v>
      </c>
      <c r="B257" s="10">
        <v>249000</v>
      </c>
      <c r="C257" s="10" t="s">
        <v>261</v>
      </c>
      <c r="D257" s="11">
        <v>563</v>
      </c>
      <c r="E257" s="11">
        <v>1134</v>
      </c>
      <c r="F257" s="11">
        <v>523</v>
      </c>
      <c r="G257" s="11">
        <v>611</v>
      </c>
    </row>
    <row r="258" spans="1:7" ht="13.5">
      <c r="A258" s="10">
        <v>12701</v>
      </c>
      <c r="B258" s="10">
        <v>12001</v>
      </c>
      <c r="C258" s="10" t="s">
        <v>262</v>
      </c>
      <c r="D258" s="11">
        <v>153</v>
      </c>
      <c r="E258" s="11">
        <v>338</v>
      </c>
      <c r="F258" s="11">
        <v>154</v>
      </c>
      <c r="G258" s="11">
        <v>184</v>
      </c>
    </row>
    <row r="259" spans="1:7" ht="13.5">
      <c r="A259" s="10">
        <v>12702</v>
      </c>
      <c r="B259" s="10">
        <v>12002</v>
      </c>
      <c r="C259" s="10" t="s">
        <v>263</v>
      </c>
      <c r="D259" s="11">
        <v>215</v>
      </c>
      <c r="E259" s="11">
        <v>471</v>
      </c>
      <c r="F259" s="11">
        <v>197</v>
      </c>
      <c r="G259" s="11">
        <v>274</v>
      </c>
    </row>
    <row r="260" spans="1:7" ht="13.5">
      <c r="A260" s="10">
        <v>12703</v>
      </c>
      <c r="B260" s="10">
        <v>12003</v>
      </c>
      <c r="C260" s="10" t="s">
        <v>264</v>
      </c>
      <c r="D260" s="11">
        <v>281</v>
      </c>
      <c r="E260" s="11">
        <v>618</v>
      </c>
      <c r="F260" s="11">
        <v>281</v>
      </c>
      <c r="G260" s="11">
        <v>337</v>
      </c>
    </row>
    <row r="261" spans="1:7" ht="13.5">
      <c r="A261" s="10">
        <v>12704</v>
      </c>
      <c r="B261" s="10">
        <v>12004</v>
      </c>
      <c r="C261" s="10" t="s">
        <v>265</v>
      </c>
      <c r="D261" s="11">
        <v>609</v>
      </c>
      <c r="E261" s="11">
        <v>1257</v>
      </c>
      <c r="F261" s="11">
        <v>580</v>
      </c>
      <c r="G261" s="11">
        <v>677</v>
      </c>
    </row>
    <row r="262" spans="1:7" ht="13.5">
      <c r="A262" s="10">
        <v>12705</v>
      </c>
      <c r="B262" s="10">
        <v>12005</v>
      </c>
      <c r="C262" s="10" t="s">
        <v>266</v>
      </c>
      <c r="D262" s="11">
        <v>347</v>
      </c>
      <c r="E262" s="11">
        <v>907</v>
      </c>
      <c r="F262" s="11">
        <v>407</v>
      </c>
      <c r="G262" s="11">
        <v>500</v>
      </c>
    </row>
    <row r="263" spans="1:7" ht="13.5">
      <c r="A263" s="10">
        <v>12800</v>
      </c>
      <c r="B263" s="10">
        <v>13000</v>
      </c>
      <c r="C263" s="10" t="s">
        <v>267</v>
      </c>
      <c r="D263" s="11">
        <v>379</v>
      </c>
      <c r="E263" s="11">
        <v>922</v>
      </c>
      <c r="F263" s="11">
        <v>436</v>
      </c>
      <c r="G263" s="11">
        <v>486</v>
      </c>
    </row>
    <row r="264" spans="1:7" ht="13.5">
      <c r="A264" s="10">
        <v>12900</v>
      </c>
      <c r="B264" s="10">
        <v>103000</v>
      </c>
      <c r="C264" s="10" t="s">
        <v>268</v>
      </c>
      <c r="D264" s="11">
        <v>232</v>
      </c>
      <c r="E264" s="11">
        <v>552</v>
      </c>
      <c r="F264" s="11">
        <v>253</v>
      </c>
      <c r="G264" s="11">
        <v>299</v>
      </c>
    </row>
    <row r="265" spans="1:7" ht="13.5">
      <c r="A265" s="10">
        <v>13000</v>
      </c>
      <c r="B265" s="10">
        <v>107000</v>
      </c>
      <c r="C265" s="10" t="s">
        <v>269</v>
      </c>
      <c r="D265" s="11">
        <v>4</v>
      </c>
      <c r="E265" s="11">
        <v>16</v>
      </c>
      <c r="F265" s="11">
        <v>8</v>
      </c>
      <c r="G265" s="11">
        <v>8</v>
      </c>
    </row>
    <row r="266" spans="1:7" ht="13.5">
      <c r="A266" s="10">
        <v>13100</v>
      </c>
      <c r="B266" s="10">
        <v>156000</v>
      </c>
      <c r="C266" s="10" t="s">
        <v>270</v>
      </c>
      <c r="D266" s="11">
        <v>160</v>
      </c>
      <c r="E266" s="11">
        <v>415</v>
      </c>
      <c r="F266" s="11">
        <v>164</v>
      </c>
      <c r="G266" s="11">
        <v>251</v>
      </c>
    </row>
    <row r="267" spans="1:7" ht="13.5">
      <c r="A267" s="10">
        <v>13200</v>
      </c>
      <c r="B267" s="10">
        <v>151000</v>
      </c>
      <c r="C267" s="10" t="s">
        <v>271</v>
      </c>
      <c r="D267" s="11">
        <v>378</v>
      </c>
      <c r="E267" s="11">
        <v>634</v>
      </c>
      <c r="F267" s="11">
        <v>304</v>
      </c>
      <c r="G267" s="11">
        <v>330</v>
      </c>
    </row>
    <row r="268" spans="1:7" ht="13.5">
      <c r="A268" s="10">
        <v>13300</v>
      </c>
      <c r="B268" s="10">
        <v>153000</v>
      </c>
      <c r="C268" s="10" t="s">
        <v>272</v>
      </c>
      <c r="D268" s="11">
        <v>11</v>
      </c>
      <c r="E268" s="11">
        <v>22</v>
      </c>
      <c r="F268" s="11">
        <v>13</v>
      </c>
      <c r="G268" s="11">
        <v>9</v>
      </c>
    </row>
    <row r="269" spans="1:7" ht="13.5">
      <c r="A269" s="10">
        <v>13400</v>
      </c>
      <c r="B269" s="10">
        <v>154000</v>
      </c>
      <c r="C269" s="10" t="s">
        <v>273</v>
      </c>
      <c r="D269" s="11">
        <v>58</v>
      </c>
      <c r="E269" s="11">
        <v>113</v>
      </c>
      <c r="F269" s="11">
        <v>50</v>
      </c>
      <c r="G269" s="11">
        <v>63</v>
      </c>
    </row>
    <row r="270" spans="1:7" ht="13.5">
      <c r="A270" s="10">
        <v>13500</v>
      </c>
      <c r="B270" s="10">
        <v>159000</v>
      </c>
      <c r="C270" s="10" t="s">
        <v>274</v>
      </c>
      <c r="D270" s="11">
        <v>530</v>
      </c>
      <c r="E270" s="11">
        <v>935</v>
      </c>
      <c r="F270" s="11">
        <v>406</v>
      </c>
      <c r="G270" s="11">
        <v>529</v>
      </c>
    </row>
    <row r="271" spans="1:7" ht="13.5">
      <c r="A271" s="10">
        <v>13601</v>
      </c>
      <c r="B271" s="10">
        <v>160001</v>
      </c>
      <c r="C271" s="10" t="s">
        <v>275</v>
      </c>
      <c r="D271" s="11">
        <v>348</v>
      </c>
      <c r="E271" s="11">
        <v>597</v>
      </c>
      <c r="F271" s="11">
        <v>289</v>
      </c>
      <c r="G271" s="11">
        <v>308</v>
      </c>
    </row>
    <row r="272" spans="1:7" ht="13.5">
      <c r="A272" s="10">
        <v>13602</v>
      </c>
      <c r="B272" s="10">
        <v>160002</v>
      </c>
      <c r="C272" s="10" t="s">
        <v>276</v>
      </c>
      <c r="D272" s="11">
        <v>299</v>
      </c>
      <c r="E272" s="11">
        <v>615</v>
      </c>
      <c r="F272" s="11">
        <v>254</v>
      </c>
      <c r="G272" s="11">
        <v>361</v>
      </c>
    </row>
    <row r="273" spans="1:7" ht="13.5">
      <c r="A273" s="10">
        <v>13700</v>
      </c>
      <c r="B273" s="10">
        <v>157000</v>
      </c>
      <c r="C273" s="10" t="s">
        <v>277</v>
      </c>
      <c r="D273" s="11">
        <v>508</v>
      </c>
      <c r="E273" s="11">
        <v>888</v>
      </c>
      <c r="F273" s="11">
        <v>402</v>
      </c>
      <c r="G273" s="11">
        <v>486</v>
      </c>
    </row>
    <row r="274" spans="1:7" ht="13.5">
      <c r="A274" s="10">
        <v>13800</v>
      </c>
      <c r="B274" s="10">
        <v>158000</v>
      </c>
      <c r="C274" s="10" t="s">
        <v>278</v>
      </c>
      <c r="D274" s="11">
        <v>46</v>
      </c>
      <c r="E274" s="11">
        <v>105</v>
      </c>
      <c r="F274" s="11">
        <v>46</v>
      </c>
      <c r="G274" s="11">
        <v>59</v>
      </c>
    </row>
    <row r="275" spans="1:7" ht="13.5">
      <c r="A275" s="10">
        <v>13901</v>
      </c>
      <c r="B275" s="10">
        <v>25001</v>
      </c>
      <c r="C275" s="10" t="s">
        <v>279</v>
      </c>
      <c r="D275" s="11">
        <v>304</v>
      </c>
      <c r="E275" s="11">
        <v>607</v>
      </c>
      <c r="F275" s="11">
        <v>269</v>
      </c>
      <c r="G275" s="11">
        <v>338</v>
      </c>
    </row>
    <row r="276" spans="1:7" ht="13.5">
      <c r="A276" s="10">
        <v>14002</v>
      </c>
      <c r="B276" s="10">
        <v>22002</v>
      </c>
      <c r="C276" s="10" t="s">
        <v>280</v>
      </c>
      <c r="D276" s="11">
        <v>427</v>
      </c>
      <c r="E276" s="11">
        <v>890</v>
      </c>
      <c r="F276" s="11">
        <v>405</v>
      </c>
      <c r="G276" s="11">
        <v>485</v>
      </c>
    </row>
    <row r="277" spans="1:7" ht="13.5">
      <c r="A277" s="10">
        <v>14003</v>
      </c>
      <c r="B277" s="10">
        <v>22003</v>
      </c>
      <c r="C277" s="10" t="s">
        <v>281</v>
      </c>
      <c r="D277" s="11">
        <v>505</v>
      </c>
      <c r="E277" s="11">
        <v>968</v>
      </c>
      <c r="F277" s="11">
        <v>499</v>
      </c>
      <c r="G277" s="11">
        <v>469</v>
      </c>
    </row>
    <row r="278" spans="1:7" ht="13.5">
      <c r="A278" s="10">
        <v>14004</v>
      </c>
      <c r="B278" s="10">
        <v>22004</v>
      </c>
      <c r="C278" s="10" t="s">
        <v>282</v>
      </c>
      <c r="D278" s="11">
        <v>244</v>
      </c>
      <c r="E278" s="11">
        <v>510</v>
      </c>
      <c r="F278" s="11">
        <v>255</v>
      </c>
      <c r="G278" s="11">
        <v>255</v>
      </c>
    </row>
    <row r="279" spans="1:7" ht="13.5">
      <c r="A279" s="10">
        <v>14005</v>
      </c>
      <c r="B279" s="10">
        <v>22005</v>
      </c>
      <c r="C279" s="10" t="s">
        <v>283</v>
      </c>
      <c r="D279" s="11">
        <v>250</v>
      </c>
      <c r="E279" s="11">
        <v>515</v>
      </c>
      <c r="F279" s="11">
        <v>239</v>
      </c>
      <c r="G279" s="11">
        <v>276</v>
      </c>
    </row>
    <row r="280" spans="1:7" ht="13.5">
      <c r="A280" s="10">
        <v>14006</v>
      </c>
      <c r="B280" s="10">
        <v>22006</v>
      </c>
      <c r="C280" s="10" t="s">
        <v>284</v>
      </c>
      <c r="D280" s="11">
        <v>441</v>
      </c>
      <c r="E280" s="11">
        <v>1180</v>
      </c>
      <c r="F280" s="11">
        <v>503</v>
      </c>
      <c r="G280" s="11">
        <v>677</v>
      </c>
    </row>
    <row r="281" spans="1:7" ht="13.5">
      <c r="A281" s="10">
        <v>14100</v>
      </c>
      <c r="B281" s="10">
        <v>24000</v>
      </c>
      <c r="C281" s="10" t="s">
        <v>285</v>
      </c>
      <c r="D281" s="11">
        <v>346</v>
      </c>
      <c r="E281" s="11">
        <v>735</v>
      </c>
      <c r="F281" s="11">
        <v>354</v>
      </c>
      <c r="G281" s="11">
        <v>381</v>
      </c>
    </row>
    <row r="282" spans="1:7" ht="13.5">
      <c r="A282" s="10">
        <v>14200</v>
      </c>
      <c r="B282" s="10">
        <v>23000</v>
      </c>
      <c r="C282" s="10" t="s">
        <v>286</v>
      </c>
      <c r="D282" s="11">
        <v>0</v>
      </c>
      <c r="E282" s="11">
        <v>0</v>
      </c>
      <c r="F282" s="11">
        <v>0</v>
      </c>
      <c r="G282" s="11">
        <v>0</v>
      </c>
    </row>
    <row r="283" spans="1:7" ht="13.5">
      <c r="A283" s="10">
        <v>14300</v>
      </c>
      <c r="B283" s="10">
        <v>255000</v>
      </c>
      <c r="C283" s="10" t="s">
        <v>287</v>
      </c>
      <c r="D283" s="11">
        <v>21</v>
      </c>
      <c r="E283" s="11">
        <v>46</v>
      </c>
      <c r="F283" s="11">
        <v>19</v>
      </c>
      <c r="G283" s="11">
        <v>27</v>
      </c>
    </row>
    <row r="284" spans="1:7" ht="13.5">
      <c r="A284" s="10">
        <v>14400</v>
      </c>
      <c r="B284" s="10">
        <v>92000</v>
      </c>
      <c r="C284" s="10" t="s">
        <v>288</v>
      </c>
      <c r="D284" s="11">
        <v>0</v>
      </c>
      <c r="E284" s="11">
        <v>0</v>
      </c>
      <c r="F284" s="11">
        <v>0</v>
      </c>
      <c r="G284" s="11">
        <v>0</v>
      </c>
    </row>
    <row r="285" spans="1:7" ht="13.5">
      <c r="A285" s="10">
        <v>14500</v>
      </c>
      <c r="B285" s="10">
        <v>150000</v>
      </c>
      <c r="C285" s="10" t="s">
        <v>289</v>
      </c>
      <c r="D285" s="11">
        <v>780</v>
      </c>
      <c r="E285" s="11">
        <v>1261</v>
      </c>
      <c r="F285" s="11">
        <v>646</v>
      </c>
      <c r="G285" s="11">
        <v>615</v>
      </c>
    </row>
    <row r="286" spans="1:7" ht="13.5">
      <c r="A286" s="10">
        <v>14600</v>
      </c>
      <c r="B286" s="10">
        <v>149000</v>
      </c>
      <c r="C286" s="10" t="s">
        <v>290</v>
      </c>
      <c r="D286" s="11">
        <v>775</v>
      </c>
      <c r="E286" s="11">
        <v>1226</v>
      </c>
      <c r="F286" s="11">
        <v>600</v>
      </c>
      <c r="G286" s="11">
        <v>626</v>
      </c>
    </row>
    <row r="287" spans="1:7" ht="13.5">
      <c r="A287" s="10">
        <v>14700</v>
      </c>
      <c r="B287" s="10">
        <v>155000</v>
      </c>
      <c r="C287" s="10" t="s">
        <v>291</v>
      </c>
      <c r="D287" s="11">
        <v>1047</v>
      </c>
      <c r="E287" s="11">
        <v>1246</v>
      </c>
      <c r="F287" s="11">
        <v>716</v>
      </c>
      <c r="G287" s="11">
        <v>530</v>
      </c>
    </row>
    <row r="288" spans="1:7" ht="13.5">
      <c r="A288" s="10">
        <v>14800</v>
      </c>
      <c r="B288" s="10">
        <v>148000</v>
      </c>
      <c r="C288" s="10" t="s">
        <v>292</v>
      </c>
      <c r="D288" s="11">
        <v>385</v>
      </c>
      <c r="E288" s="11">
        <v>609</v>
      </c>
      <c r="F288" s="11">
        <v>299</v>
      </c>
      <c r="G288" s="11">
        <v>310</v>
      </c>
    </row>
    <row r="289" spans="1:7" ht="13.5">
      <c r="A289" s="10">
        <v>15400</v>
      </c>
      <c r="B289" s="10">
        <v>67000</v>
      </c>
      <c r="C289" s="10" t="s">
        <v>293</v>
      </c>
      <c r="D289" s="11">
        <v>3027</v>
      </c>
      <c r="E289" s="11">
        <v>7337</v>
      </c>
      <c r="F289" s="11">
        <v>3508</v>
      </c>
      <c r="G289" s="11">
        <v>3829</v>
      </c>
    </row>
    <row r="290" spans="1:7" ht="13.5">
      <c r="A290" s="10">
        <v>15500</v>
      </c>
      <c r="B290" s="10">
        <v>207000</v>
      </c>
      <c r="C290" s="10" t="s">
        <v>294</v>
      </c>
      <c r="D290" s="11">
        <v>1577</v>
      </c>
      <c r="E290" s="11">
        <v>3933</v>
      </c>
      <c r="F290" s="11">
        <v>1865</v>
      </c>
      <c r="G290" s="11">
        <v>2068</v>
      </c>
    </row>
    <row r="291" spans="1:7" ht="13.5">
      <c r="A291" s="10">
        <v>15600</v>
      </c>
      <c r="B291" s="10">
        <v>235000</v>
      </c>
      <c r="C291" s="10" t="s">
        <v>295</v>
      </c>
      <c r="D291" s="11">
        <v>2216</v>
      </c>
      <c r="E291" s="11">
        <v>5317</v>
      </c>
      <c r="F291" s="11">
        <v>2514</v>
      </c>
      <c r="G291" s="11">
        <v>2803</v>
      </c>
    </row>
    <row r="292" spans="1:7" ht="13.5">
      <c r="A292" s="10">
        <v>15700</v>
      </c>
      <c r="B292" s="10">
        <v>256000</v>
      </c>
      <c r="C292" s="10" t="s">
        <v>296</v>
      </c>
      <c r="D292" s="11">
        <v>1760</v>
      </c>
      <c r="E292" s="11">
        <v>3986</v>
      </c>
      <c r="F292" s="11">
        <v>1855</v>
      </c>
      <c r="G292" s="11">
        <v>2131</v>
      </c>
    </row>
    <row r="293" spans="1:7" ht="13.5">
      <c r="A293" s="10">
        <v>15801</v>
      </c>
      <c r="B293" s="10">
        <v>76001</v>
      </c>
      <c r="C293" s="10" t="s">
        <v>297</v>
      </c>
      <c r="D293" s="11">
        <v>203</v>
      </c>
      <c r="E293" s="11">
        <v>466</v>
      </c>
      <c r="F293" s="11">
        <v>231</v>
      </c>
      <c r="G293" s="11">
        <v>235</v>
      </c>
    </row>
    <row r="294" spans="1:7" ht="13.5">
      <c r="A294" s="10">
        <v>15802</v>
      </c>
      <c r="B294" s="10">
        <v>76002</v>
      </c>
      <c r="C294" s="10" t="s">
        <v>298</v>
      </c>
      <c r="D294" s="11">
        <v>669</v>
      </c>
      <c r="E294" s="11">
        <v>1878</v>
      </c>
      <c r="F294" s="11">
        <v>903</v>
      </c>
      <c r="G294" s="11">
        <v>975</v>
      </c>
    </row>
    <row r="295" spans="1:7" ht="13.5">
      <c r="A295" s="10">
        <v>15901</v>
      </c>
      <c r="B295" s="10">
        <v>38001</v>
      </c>
      <c r="C295" s="10" t="s">
        <v>299</v>
      </c>
      <c r="D295" s="11">
        <v>55</v>
      </c>
      <c r="E295" s="11">
        <v>121</v>
      </c>
      <c r="F295" s="11">
        <v>51</v>
      </c>
      <c r="G295" s="11">
        <v>70</v>
      </c>
    </row>
    <row r="296" spans="1:7" ht="13.5">
      <c r="A296" s="10">
        <v>15902</v>
      </c>
      <c r="B296" s="10">
        <v>38002</v>
      </c>
      <c r="C296" s="10" t="s">
        <v>300</v>
      </c>
      <c r="D296" s="11">
        <v>155</v>
      </c>
      <c r="E296" s="11">
        <v>359</v>
      </c>
      <c r="F296" s="11">
        <v>185</v>
      </c>
      <c r="G296" s="11">
        <v>174</v>
      </c>
    </row>
    <row r="297" spans="1:7" ht="13.5">
      <c r="A297" s="10">
        <v>15903</v>
      </c>
      <c r="B297" s="10">
        <v>38003</v>
      </c>
      <c r="C297" s="10" t="s">
        <v>301</v>
      </c>
      <c r="D297" s="11">
        <v>0</v>
      </c>
      <c r="E297" s="11">
        <v>0</v>
      </c>
      <c r="F297" s="11">
        <v>0</v>
      </c>
      <c r="G297" s="11">
        <v>0</v>
      </c>
    </row>
    <row r="298" spans="1:7" ht="13.5">
      <c r="A298" s="10">
        <v>16000</v>
      </c>
      <c r="B298" s="10">
        <v>46000</v>
      </c>
      <c r="C298" s="10" t="s">
        <v>302</v>
      </c>
      <c r="D298" s="11">
        <v>20</v>
      </c>
      <c r="E298" s="11">
        <v>23</v>
      </c>
      <c r="F298" s="11">
        <v>18</v>
      </c>
      <c r="G298" s="11">
        <v>5</v>
      </c>
    </row>
    <row r="299" spans="1:7" ht="13.5">
      <c r="A299" s="10">
        <v>6303</v>
      </c>
      <c r="B299" s="10">
        <v>79003</v>
      </c>
      <c r="C299" s="10" t="s">
        <v>303</v>
      </c>
      <c r="D299" s="11">
        <v>356</v>
      </c>
      <c r="E299" s="11">
        <v>691</v>
      </c>
      <c r="F299" s="11">
        <v>328</v>
      </c>
      <c r="G299" s="11">
        <v>363</v>
      </c>
    </row>
    <row r="300" spans="1:7" ht="13.5">
      <c r="A300" s="10">
        <v>6304</v>
      </c>
      <c r="B300" s="10">
        <v>79004</v>
      </c>
      <c r="C300" s="10" t="s">
        <v>304</v>
      </c>
      <c r="D300" s="11">
        <v>63</v>
      </c>
      <c r="E300" s="11">
        <v>117</v>
      </c>
      <c r="F300" s="11">
        <v>49</v>
      </c>
      <c r="G300" s="11">
        <v>68</v>
      </c>
    </row>
    <row r="301" spans="1:7" ht="13.5">
      <c r="A301" s="10">
        <v>6305</v>
      </c>
      <c r="B301" s="10">
        <v>79005</v>
      </c>
      <c r="C301" s="10" t="s">
        <v>305</v>
      </c>
      <c r="D301" s="11">
        <v>156</v>
      </c>
      <c r="E301" s="11">
        <v>334</v>
      </c>
      <c r="F301" s="11">
        <v>182</v>
      </c>
      <c r="G301" s="11">
        <v>152</v>
      </c>
    </row>
    <row r="302" spans="1:7" ht="13.5">
      <c r="A302" s="10">
        <v>6306</v>
      </c>
      <c r="B302" s="10">
        <v>79006</v>
      </c>
      <c r="C302" s="10" t="s">
        <v>306</v>
      </c>
      <c r="D302" s="11">
        <v>373</v>
      </c>
      <c r="E302" s="11">
        <v>897</v>
      </c>
      <c r="F302" s="11">
        <v>438</v>
      </c>
      <c r="G302" s="11">
        <v>459</v>
      </c>
    </row>
    <row r="303" spans="1:7" ht="13.5">
      <c r="A303" s="10">
        <v>6307</v>
      </c>
      <c r="B303" s="10">
        <v>79007</v>
      </c>
      <c r="C303" s="10" t="s">
        <v>307</v>
      </c>
      <c r="D303" s="11">
        <v>394</v>
      </c>
      <c r="E303" s="11">
        <v>1068</v>
      </c>
      <c r="F303" s="11">
        <v>506</v>
      </c>
      <c r="G303" s="11">
        <v>562</v>
      </c>
    </row>
    <row r="304" spans="1:7" ht="13.5">
      <c r="A304" s="10">
        <v>16600</v>
      </c>
      <c r="B304" s="10">
        <v>145000</v>
      </c>
      <c r="C304" s="10" t="s">
        <v>308</v>
      </c>
      <c r="D304" s="11">
        <v>1152</v>
      </c>
      <c r="E304" s="11">
        <v>2910</v>
      </c>
      <c r="F304" s="11">
        <v>1344</v>
      </c>
      <c r="G304" s="11">
        <v>1566</v>
      </c>
    </row>
    <row r="305" spans="1:7" ht="13.5">
      <c r="A305" s="10">
        <v>16700</v>
      </c>
      <c r="B305" s="10">
        <v>73000</v>
      </c>
      <c r="C305" s="10" t="s">
        <v>309</v>
      </c>
      <c r="D305" s="11">
        <v>757</v>
      </c>
      <c r="E305" s="11">
        <v>1573</v>
      </c>
      <c r="F305" s="11">
        <v>804</v>
      </c>
      <c r="G305" s="11">
        <v>769</v>
      </c>
    </row>
    <row r="306" spans="1:7" ht="13.5">
      <c r="A306" s="10">
        <v>16800</v>
      </c>
      <c r="B306" s="10">
        <v>81000</v>
      </c>
      <c r="C306" s="10" t="s">
        <v>310</v>
      </c>
      <c r="D306" s="11">
        <v>818</v>
      </c>
      <c r="E306" s="11">
        <v>2016</v>
      </c>
      <c r="F306" s="11">
        <v>941</v>
      </c>
      <c r="G306" s="11">
        <v>1075</v>
      </c>
    </row>
    <row r="307" spans="1:7" ht="13.5">
      <c r="A307" s="10">
        <v>16900</v>
      </c>
      <c r="B307" s="10">
        <v>119000</v>
      </c>
      <c r="C307" s="10" t="s">
        <v>311</v>
      </c>
      <c r="D307" s="11">
        <v>2965</v>
      </c>
      <c r="E307" s="11">
        <v>7094</v>
      </c>
      <c r="F307" s="11">
        <v>3346</v>
      </c>
      <c r="G307" s="11">
        <v>3748</v>
      </c>
    </row>
    <row r="308" spans="1:7" ht="13.5">
      <c r="A308" s="10">
        <v>17000</v>
      </c>
      <c r="B308" s="10">
        <v>241000</v>
      </c>
      <c r="C308" s="10" t="s">
        <v>312</v>
      </c>
      <c r="D308" s="11">
        <v>2037</v>
      </c>
      <c r="E308" s="11">
        <v>5099</v>
      </c>
      <c r="F308" s="11">
        <v>2449</v>
      </c>
      <c r="G308" s="11">
        <v>2650</v>
      </c>
    </row>
    <row r="309" spans="1:7" ht="13.5">
      <c r="A309" s="10">
        <v>17600</v>
      </c>
      <c r="B309" s="10">
        <v>172000</v>
      </c>
      <c r="C309" s="10" t="s">
        <v>313</v>
      </c>
      <c r="D309" s="11">
        <v>3121</v>
      </c>
      <c r="E309" s="11">
        <v>8102</v>
      </c>
      <c r="F309" s="11">
        <v>3926</v>
      </c>
      <c r="G309" s="11">
        <v>4176</v>
      </c>
    </row>
    <row r="310" spans="1:7" ht="13.5">
      <c r="A310" s="10">
        <v>17700</v>
      </c>
      <c r="B310" s="10">
        <v>189000</v>
      </c>
      <c r="C310" s="10" t="s">
        <v>314</v>
      </c>
      <c r="D310" s="11">
        <v>1352</v>
      </c>
      <c r="E310" s="11">
        <v>3775</v>
      </c>
      <c r="F310" s="11">
        <v>1804</v>
      </c>
      <c r="G310" s="11">
        <v>1971</v>
      </c>
    </row>
    <row r="311" spans="1:7" ht="13.5">
      <c r="A311" s="10">
        <v>18100</v>
      </c>
      <c r="B311" s="10">
        <v>190000</v>
      </c>
      <c r="C311" s="10" t="s">
        <v>315</v>
      </c>
      <c r="D311" s="11">
        <v>342</v>
      </c>
      <c r="E311" s="11">
        <v>832</v>
      </c>
      <c r="F311" s="11">
        <v>399</v>
      </c>
      <c r="G311" s="11">
        <v>433</v>
      </c>
    </row>
    <row r="312" spans="1:7" ht="13.5">
      <c r="A312" s="10">
        <v>18200</v>
      </c>
      <c r="B312" s="10">
        <v>204000</v>
      </c>
      <c r="C312" s="10" t="s">
        <v>316</v>
      </c>
      <c r="D312" s="11">
        <v>0</v>
      </c>
      <c r="E312" s="11">
        <v>0</v>
      </c>
      <c r="F312" s="11">
        <v>0</v>
      </c>
      <c r="G312" s="11">
        <v>0</v>
      </c>
    </row>
    <row r="313" spans="1:7" ht="13.5">
      <c r="A313" s="10">
        <v>18300</v>
      </c>
      <c r="B313" s="10">
        <v>2000</v>
      </c>
      <c r="C313" s="10" t="s">
        <v>317</v>
      </c>
      <c r="D313" s="11">
        <v>269</v>
      </c>
      <c r="E313" s="11">
        <v>560</v>
      </c>
      <c r="F313" s="11">
        <v>284</v>
      </c>
      <c r="G313" s="11">
        <v>276</v>
      </c>
    </row>
    <row r="314" spans="1:7" ht="13.5">
      <c r="A314" s="10">
        <v>18400</v>
      </c>
      <c r="B314" s="10">
        <v>125000</v>
      </c>
      <c r="C314" s="10" t="s">
        <v>318</v>
      </c>
      <c r="D314" s="11">
        <v>191</v>
      </c>
      <c r="E314" s="11">
        <v>507</v>
      </c>
      <c r="F314" s="11">
        <v>223</v>
      </c>
      <c r="G314" s="11">
        <v>284</v>
      </c>
    </row>
    <row r="315" spans="1:7" ht="13.5">
      <c r="A315" s="10">
        <v>18500</v>
      </c>
      <c r="B315" s="10">
        <v>130000</v>
      </c>
      <c r="C315" s="10" t="s">
        <v>319</v>
      </c>
      <c r="D315" s="11">
        <v>301</v>
      </c>
      <c r="E315" s="11">
        <v>668</v>
      </c>
      <c r="F315" s="11">
        <v>302</v>
      </c>
      <c r="G315" s="11">
        <v>366</v>
      </c>
    </row>
    <row r="316" spans="1:7" ht="13.5">
      <c r="A316" s="10">
        <v>18601</v>
      </c>
      <c r="B316" s="10">
        <v>163001</v>
      </c>
      <c r="C316" s="10" t="s">
        <v>320</v>
      </c>
      <c r="D316" s="11">
        <v>254</v>
      </c>
      <c r="E316" s="11">
        <v>560</v>
      </c>
      <c r="F316" s="11">
        <v>266</v>
      </c>
      <c r="G316" s="11">
        <v>294</v>
      </c>
    </row>
    <row r="317" spans="1:7" ht="13.5">
      <c r="A317" s="10">
        <v>18602</v>
      </c>
      <c r="B317" s="10">
        <v>163002</v>
      </c>
      <c r="C317" s="10" t="s">
        <v>321</v>
      </c>
      <c r="D317" s="11">
        <v>173</v>
      </c>
      <c r="E317" s="11">
        <v>431</v>
      </c>
      <c r="F317" s="11">
        <v>190</v>
      </c>
      <c r="G317" s="11">
        <v>241</v>
      </c>
    </row>
    <row r="318" spans="1:7" ht="13.5">
      <c r="A318" s="10">
        <v>18603</v>
      </c>
      <c r="B318" s="10">
        <v>163003</v>
      </c>
      <c r="C318" s="10" t="s">
        <v>322</v>
      </c>
      <c r="D318" s="11">
        <v>232</v>
      </c>
      <c r="E318" s="11">
        <v>507</v>
      </c>
      <c r="F318" s="11">
        <v>234</v>
      </c>
      <c r="G318" s="11">
        <v>273</v>
      </c>
    </row>
    <row r="319" spans="1:7" ht="13.5">
      <c r="A319" s="10">
        <v>18700</v>
      </c>
      <c r="B319" s="10">
        <v>179000</v>
      </c>
      <c r="C319" s="10" t="s">
        <v>323</v>
      </c>
      <c r="D319" s="11">
        <v>268</v>
      </c>
      <c r="E319" s="11">
        <v>607</v>
      </c>
      <c r="F319" s="11">
        <v>265</v>
      </c>
      <c r="G319" s="11">
        <v>342</v>
      </c>
    </row>
    <row r="320" spans="1:7" ht="13.5">
      <c r="A320" s="10">
        <v>18801</v>
      </c>
      <c r="B320" s="10">
        <v>177001</v>
      </c>
      <c r="C320" s="10" t="s">
        <v>324</v>
      </c>
      <c r="D320" s="11">
        <v>249</v>
      </c>
      <c r="E320" s="11">
        <v>534</v>
      </c>
      <c r="F320" s="11">
        <v>251</v>
      </c>
      <c r="G320" s="11">
        <v>283</v>
      </c>
    </row>
    <row r="321" spans="1:7" ht="13.5">
      <c r="A321" s="10">
        <v>18802</v>
      </c>
      <c r="B321" s="10">
        <v>177002</v>
      </c>
      <c r="C321" s="10" t="s">
        <v>325</v>
      </c>
      <c r="D321" s="11">
        <v>285</v>
      </c>
      <c r="E321" s="11">
        <v>670</v>
      </c>
      <c r="F321" s="11">
        <v>305</v>
      </c>
      <c r="G321" s="11">
        <v>365</v>
      </c>
    </row>
    <row r="322" spans="1:7" ht="13.5">
      <c r="A322" s="10">
        <v>18900</v>
      </c>
      <c r="B322" s="10">
        <v>192000</v>
      </c>
      <c r="C322" s="10" t="s">
        <v>326</v>
      </c>
      <c r="D322" s="11">
        <v>206</v>
      </c>
      <c r="E322" s="11">
        <v>463</v>
      </c>
      <c r="F322" s="11">
        <v>210</v>
      </c>
      <c r="G322" s="11">
        <v>253</v>
      </c>
    </row>
    <row r="323" spans="1:7" ht="13.5">
      <c r="A323" s="10">
        <v>19000</v>
      </c>
      <c r="B323" s="10">
        <v>221000</v>
      </c>
      <c r="C323" s="10" t="s">
        <v>327</v>
      </c>
      <c r="D323" s="11">
        <v>231</v>
      </c>
      <c r="E323" s="11">
        <v>533</v>
      </c>
      <c r="F323" s="11">
        <v>239</v>
      </c>
      <c r="G323" s="11">
        <v>294</v>
      </c>
    </row>
    <row r="324" spans="1:7" ht="13.5">
      <c r="A324" s="10">
        <v>19100</v>
      </c>
      <c r="B324" s="10">
        <v>265000</v>
      </c>
      <c r="C324" s="10" t="s">
        <v>328</v>
      </c>
      <c r="D324" s="11">
        <v>27</v>
      </c>
      <c r="E324" s="11">
        <v>64</v>
      </c>
      <c r="F324" s="11">
        <v>48</v>
      </c>
      <c r="G324" s="11">
        <v>16</v>
      </c>
    </row>
    <row r="325" spans="1:7" ht="13.5">
      <c r="A325" s="10">
        <v>19200</v>
      </c>
      <c r="B325" s="10">
        <v>28000</v>
      </c>
      <c r="C325" s="10" t="s">
        <v>329</v>
      </c>
      <c r="D325" s="11">
        <v>416</v>
      </c>
      <c r="E325" s="11">
        <v>971</v>
      </c>
      <c r="F325" s="11">
        <v>467</v>
      </c>
      <c r="G325" s="11">
        <v>504</v>
      </c>
    </row>
    <row r="326" spans="1:7" ht="13.5">
      <c r="A326" s="10">
        <v>19300</v>
      </c>
      <c r="B326" s="10">
        <v>245000</v>
      </c>
      <c r="C326" s="10" t="s">
        <v>330</v>
      </c>
      <c r="D326" s="11">
        <v>0</v>
      </c>
      <c r="E326" s="11">
        <v>0</v>
      </c>
      <c r="F326" s="11">
        <v>0</v>
      </c>
      <c r="G326" s="11">
        <v>0</v>
      </c>
    </row>
    <row r="327" spans="1:7" ht="13.5">
      <c r="A327" s="10">
        <v>19401</v>
      </c>
      <c r="B327" s="10">
        <v>271001</v>
      </c>
      <c r="C327" s="10" t="s">
        <v>331</v>
      </c>
      <c r="D327" s="11">
        <v>533</v>
      </c>
      <c r="E327" s="11">
        <v>1254</v>
      </c>
      <c r="F327" s="11">
        <v>585</v>
      </c>
      <c r="G327" s="11">
        <v>669</v>
      </c>
    </row>
    <row r="328" spans="1:7" ht="13.5">
      <c r="A328" s="10">
        <v>19402</v>
      </c>
      <c r="B328" s="10">
        <v>271002</v>
      </c>
      <c r="C328" s="10" t="s">
        <v>332</v>
      </c>
      <c r="D328" s="11">
        <v>320</v>
      </c>
      <c r="E328" s="11">
        <v>763</v>
      </c>
      <c r="F328" s="11">
        <v>357</v>
      </c>
      <c r="G328" s="11">
        <v>406</v>
      </c>
    </row>
    <row r="329" spans="1:7" ht="13.5">
      <c r="A329" s="10">
        <v>19403</v>
      </c>
      <c r="B329" s="10">
        <v>271003</v>
      </c>
      <c r="C329" s="10" t="s">
        <v>333</v>
      </c>
      <c r="D329" s="11">
        <v>709</v>
      </c>
      <c r="E329" s="11">
        <v>1776</v>
      </c>
      <c r="F329" s="11">
        <v>812</v>
      </c>
      <c r="G329" s="11">
        <v>964</v>
      </c>
    </row>
    <row r="330" spans="1:7" ht="13.5">
      <c r="A330" s="10">
        <v>19404</v>
      </c>
      <c r="B330" s="10">
        <v>271004</v>
      </c>
      <c r="C330" s="10" t="s">
        <v>334</v>
      </c>
      <c r="D330" s="11">
        <v>46</v>
      </c>
      <c r="E330" s="11">
        <v>139</v>
      </c>
      <c r="F330" s="11">
        <v>59</v>
      </c>
      <c r="G330" s="11">
        <v>80</v>
      </c>
    </row>
    <row r="331" spans="1:7" ht="13.5">
      <c r="A331" s="10">
        <v>19405</v>
      </c>
      <c r="B331" s="10">
        <v>271005</v>
      </c>
      <c r="C331" s="10" t="s">
        <v>335</v>
      </c>
      <c r="D331" s="11">
        <v>272</v>
      </c>
      <c r="E331" s="11">
        <v>596</v>
      </c>
      <c r="F331" s="11">
        <v>272</v>
      </c>
      <c r="G331" s="11">
        <v>324</v>
      </c>
    </row>
    <row r="332" spans="1:7" ht="13.5">
      <c r="A332" s="10">
        <v>19406</v>
      </c>
      <c r="B332" s="10">
        <v>271006</v>
      </c>
      <c r="C332" s="10" t="s">
        <v>336</v>
      </c>
      <c r="D332" s="11">
        <v>278</v>
      </c>
      <c r="E332" s="11">
        <v>559</v>
      </c>
      <c r="F332" s="11">
        <v>249</v>
      </c>
      <c r="G332" s="11">
        <v>310</v>
      </c>
    </row>
    <row r="333" spans="1:7" ht="13.5">
      <c r="A333" s="10">
        <v>19500</v>
      </c>
      <c r="B333" s="10">
        <v>272000</v>
      </c>
      <c r="C333" s="10" t="s">
        <v>337</v>
      </c>
      <c r="D333" s="11">
        <v>209</v>
      </c>
      <c r="E333" s="11">
        <v>484</v>
      </c>
      <c r="F333" s="11">
        <v>227</v>
      </c>
      <c r="G333" s="11">
        <v>257</v>
      </c>
    </row>
    <row r="334" spans="1:7" ht="13.5">
      <c r="A334" s="10">
        <v>19600</v>
      </c>
      <c r="B334" s="10">
        <v>288000</v>
      </c>
      <c r="C334" s="10" t="s">
        <v>338</v>
      </c>
      <c r="D334" s="11">
        <v>173</v>
      </c>
      <c r="E334" s="11">
        <v>576</v>
      </c>
      <c r="F334" s="11">
        <v>270</v>
      </c>
      <c r="G334" s="11">
        <v>306</v>
      </c>
    </row>
    <row r="335" spans="1:7" ht="13.5">
      <c r="A335" s="10">
        <v>19700</v>
      </c>
      <c r="B335" s="10">
        <v>290000</v>
      </c>
      <c r="C335" s="10" t="s">
        <v>339</v>
      </c>
      <c r="D335" s="11">
        <v>168</v>
      </c>
      <c r="E335" s="11">
        <v>464</v>
      </c>
      <c r="F335" s="11">
        <v>214</v>
      </c>
      <c r="G335" s="11">
        <v>250</v>
      </c>
    </row>
    <row r="336" spans="1:7" ht="13.5">
      <c r="A336" s="10">
        <v>20300</v>
      </c>
      <c r="B336" s="10">
        <v>32000</v>
      </c>
      <c r="C336" s="10" t="s">
        <v>340</v>
      </c>
      <c r="D336" s="11">
        <v>95</v>
      </c>
      <c r="E336" s="11">
        <v>257</v>
      </c>
      <c r="F336" s="11">
        <v>105</v>
      </c>
      <c r="G336" s="11">
        <v>152</v>
      </c>
    </row>
    <row r="337" spans="1:7" ht="13.5">
      <c r="A337" s="10">
        <v>20400</v>
      </c>
      <c r="B337" s="10">
        <v>62000</v>
      </c>
      <c r="C337" s="10" t="s">
        <v>341</v>
      </c>
      <c r="D337" s="11">
        <v>309</v>
      </c>
      <c r="E337" s="11">
        <v>554</v>
      </c>
      <c r="F337" s="11">
        <v>240</v>
      </c>
      <c r="G337" s="11">
        <v>314</v>
      </c>
    </row>
    <row r="338" spans="1:7" ht="13.5">
      <c r="A338" s="10">
        <v>20501</v>
      </c>
      <c r="B338" s="10">
        <v>116001</v>
      </c>
      <c r="C338" s="10" t="s">
        <v>342</v>
      </c>
      <c r="D338" s="11">
        <v>209</v>
      </c>
      <c r="E338" s="11">
        <v>404</v>
      </c>
      <c r="F338" s="11">
        <v>185</v>
      </c>
      <c r="G338" s="11">
        <v>219</v>
      </c>
    </row>
    <row r="339" spans="1:7" ht="13.5">
      <c r="A339" s="10">
        <v>20502</v>
      </c>
      <c r="B339" s="10">
        <v>116002</v>
      </c>
      <c r="C339" s="10" t="s">
        <v>343</v>
      </c>
      <c r="D339" s="11">
        <v>289</v>
      </c>
      <c r="E339" s="11">
        <v>617</v>
      </c>
      <c r="F339" s="11">
        <v>279</v>
      </c>
      <c r="G339" s="11">
        <v>338</v>
      </c>
    </row>
    <row r="340" spans="1:7" ht="13.5">
      <c r="A340" s="10">
        <v>20601</v>
      </c>
      <c r="B340" s="10">
        <v>224001</v>
      </c>
      <c r="C340" s="10" t="s">
        <v>344</v>
      </c>
      <c r="D340" s="11">
        <v>123</v>
      </c>
      <c r="E340" s="11">
        <v>267</v>
      </c>
      <c r="F340" s="11">
        <v>129</v>
      </c>
      <c r="G340" s="11">
        <v>138</v>
      </c>
    </row>
    <row r="341" spans="1:7" ht="13.5">
      <c r="A341" s="10">
        <v>20602</v>
      </c>
      <c r="B341" s="10">
        <v>224002</v>
      </c>
      <c r="C341" s="10" t="s">
        <v>345</v>
      </c>
      <c r="D341" s="11">
        <v>316</v>
      </c>
      <c r="E341" s="11">
        <v>663</v>
      </c>
      <c r="F341" s="11">
        <v>301</v>
      </c>
      <c r="G341" s="11">
        <v>362</v>
      </c>
    </row>
    <row r="342" spans="1:7" ht="13.5">
      <c r="A342" s="10">
        <v>20603</v>
      </c>
      <c r="B342" s="10">
        <v>224003</v>
      </c>
      <c r="C342" s="10" t="s">
        <v>346</v>
      </c>
      <c r="D342" s="11">
        <v>217</v>
      </c>
      <c r="E342" s="11">
        <v>524</v>
      </c>
      <c r="F342" s="11">
        <v>244</v>
      </c>
      <c r="G342" s="11">
        <v>280</v>
      </c>
    </row>
    <row r="343" spans="1:7" ht="13.5">
      <c r="A343" s="10">
        <v>20700</v>
      </c>
      <c r="B343" s="10">
        <v>248000</v>
      </c>
      <c r="C343" s="10" t="s">
        <v>347</v>
      </c>
      <c r="D343" s="11">
        <v>287</v>
      </c>
      <c r="E343" s="11">
        <v>664</v>
      </c>
      <c r="F343" s="11">
        <v>305</v>
      </c>
      <c r="G343" s="11">
        <v>359</v>
      </c>
    </row>
    <row r="344" spans="1:7" ht="13.5">
      <c r="A344" s="10">
        <v>20800</v>
      </c>
      <c r="B344" s="10">
        <v>113000</v>
      </c>
      <c r="C344" s="10" t="s">
        <v>348</v>
      </c>
      <c r="D344" s="11">
        <v>178</v>
      </c>
      <c r="E344" s="11">
        <v>381</v>
      </c>
      <c r="F344" s="11">
        <v>172</v>
      </c>
      <c r="G344" s="11">
        <v>209</v>
      </c>
    </row>
    <row r="345" spans="1:7" ht="13.5">
      <c r="A345" s="10">
        <v>20900</v>
      </c>
      <c r="B345" s="10">
        <v>215000</v>
      </c>
      <c r="C345" s="10" t="s">
        <v>349</v>
      </c>
      <c r="D345" s="11">
        <v>122</v>
      </c>
      <c r="E345" s="11">
        <v>247</v>
      </c>
      <c r="F345" s="11">
        <v>143</v>
      </c>
      <c r="G345" s="11">
        <v>104</v>
      </c>
    </row>
    <row r="346" spans="1:7" ht="13.5">
      <c r="A346" s="10">
        <v>21000</v>
      </c>
      <c r="B346" s="10">
        <v>269000</v>
      </c>
      <c r="C346" s="10" t="s">
        <v>350</v>
      </c>
      <c r="D346" s="11">
        <v>159</v>
      </c>
      <c r="E346" s="11">
        <v>385</v>
      </c>
      <c r="F346" s="11">
        <v>170</v>
      </c>
      <c r="G346" s="11">
        <v>215</v>
      </c>
    </row>
    <row r="347" spans="1:7" ht="13.5">
      <c r="A347" s="10">
        <v>21100</v>
      </c>
      <c r="B347" s="10">
        <v>225000</v>
      </c>
      <c r="C347" s="10" t="s">
        <v>351</v>
      </c>
      <c r="D347" s="11">
        <v>0</v>
      </c>
      <c r="E347" s="11">
        <v>0</v>
      </c>
      <c r="F347" s="11">
        <v>0</v>
      </c>
      <c r="G347" s="11">
        <v>0</v>
      </c>
    </row>
    <row r="348" spans="1:7" ht="13.5">
      <c r="A348" s="10">
        <v>21700</v>
      </c>
      <c r="B348" s="10">
        <v>14000</v>
      </c>
      <c r="C348" s="10" t="s">
        <v>352</v>
      </c>
      <c r="D348" s="11">
        <v>770</v>
      </c>
      <c r="E348" s="11">
        <v>1973</v>
      </c>
      <c r="F348" s="11">
        <v>932</v>
      </c>
      <c r="G348" s="11">
        <v>1041</v>
      </c>
    </row>
    <row r="349" spans="1:7" ht="13.5">
      <c r="A349" s="10">
        <v>21800</v>
      </c>
      <c r="B349" s="10">
        <v>105000</v>
      </c>
      <c r="C349" s="10" t="s">
        <v>353</v>
      </c>
      <c r="D349" s="11">
        <v>620</v>
      </c>
      <c r="E349" s="11">
        <v>1376</v>
      </c>
      <c r="F349" s="11">
        <v>631</v>
      </c>
      <c r="G349" s="11">
        <v>745</v>
      </c>
    </row>
    <row r="350" spans="1:7" ht="13.5">
      <c r="A350" s="10">
        <v>21901</v>
      </c>
      <c r="B350" s="10">
        <v>124001</v>
      </c>
      <c r="C350" s="10" t="s">
        <v>354</v>
      </c>
      <c r="D350" s="11">
        <v>448</v>
      </c>
      <c r="E350" s="11">
        <v>1041</v>
      </c>
      <c r="F350" s="11">
        <v>480</v>
      </c>
      <c r="G350" s="11">
        <v>561</v>
      </c>
    </row>
    <row r="351" spans="1:7" ht="13.5">
      <c r="A351" s="10">
        <v>21902</v>
      </c>
      <c r="B351" s="10">
        <v>124002</v>
      </c>
      <c r="C351" s="10" t="s">
        <v>355</v>
      </c>
      <c r="D351" s="11">
        <v>54</v>
      </c>
      <c r="E351" s="11">
        <v>110</v>
      </c>
      <c r="F351" s="11">
        <v>48</v>
      </c>
      <c r="G351" s="11">
        <v>62</v>
      </c>
    </row>
    <row r="352" spans="1:7" ht="13.5">
      <c r="A352" s="10">
        <v>21903</v>
      </c>
      <c r="B352" s="10">
        <v>124003</v>
      </c>
      <c r="C352" s="10" t="s">
        <v>356</v>
      </c>
      <c r="D352" s="11">
        <v>64</v>
      </c>
      <c r="E352" s="11">
        <v>141</v>
      </c>
      <c r="F352" s="11">
        <v>50</v>
      </c>
      <c r="G352" s="11">
        <v>91</v>
      </c>
    </row>
    <row r="353" spans="1:7" ht="13.5">
      <c r="A353" s="10">
        <v>21904</v>
      </c>
      <c r="B353" s="10">
        <v>124004</v>
      </c>
      <c r="C353" s="10" t="s">
        <v>357</v>
      </c>
      <c r="D353" s="11">
        <v>72</v>
      </c>
      <c r="E353" s="11">
        <v>140</v>
      </c>
      <c r="F353" s="11">
        <v>66</v>
      </c>
      <c r="G353" s="11">
        <v>74</v>
      </c>
    </row>
    <row r="354" spans="1:7" ht="13.5">
      <c r="A354" s="10">
        <v>21905</v>
      </c>
      <c r="B354" s="10">
        <v>124005</v>
      </c>
      <c r="C354" s="10" t="s">
        <v>358</v>
      </c>
      <c r="D354" s="11">
        <v>123</v>
      </c>
      <c r="E354" s="11">
        <v>268</v>
      </c>
      <c r="F354" s="11">
        <v>131</v>
      </c>
      <c r="G354" s="11">
        <v>137</v>
      </c>
    </row>
    <row r="355" spans="1:7" ht="13.5">
      <c r="A355" s="10">
        <v>21906</v>
      </c>
      <c r="B355" s="10">
        <v>124006</v>
      </c>
      <c r="C355" s="10" t="s">
        <v>359</v>
      </c>
      <c r="D355" s="11">
        <v>121</v>
      </c>
      <c r="E355" s="11">
        <v>312</v>
      </c>
      <c r="F355" s="11">
        <v>144</v>
      </c>
      <c r="G355" s="11">
        <v>168</v>
      </c>
    </row>
    <row r="356" spans="1:7" ht="13.5">
      <c r="A356" s="10">
        <v>22000</v>
      </c>
      <c r="B356" s="10">
        <v>180000</v>
      </c>
      <c r="C356" s="10" t="s">
        <v>360</v>
      </c>
      <c r="D356" s="11">
        <v>109</v>
      </c>
      <c r="E356" s="11">
        <v>283</v>
      </c>
      <c r="F356" s="11">
        <v>121</v>
      </c>
      <c r="G356" s="11">
        <v>162</v>
      </c>
    </row>
    <row r="357" spans="1:7" ht="13.5">
      <c r="A357" s="10">
        <v>22101</v>
      </c>
      <c r="B357" s="10">
        <v>217001</v>
      </c>
      <c r="C357" s="10" t="s">
        <v>361</v>
      </c>
      <c r="D357" s="11">
        <v>403</v>
      </c>
      <c r="E357" s="11">
        <v>974</v>
      </c>
      <c r="F357" s="11">
        <v>431</v>
      </c>
      <c r="G357" s="11">
        <v>543</v>
      </c>
    </row>
    <row r="358" spans="1:7" ht="13.5">
      <c r="A358" s="10">
        <v>22102</v>
      </c>
      <c r="B358" s="10">
        <v>217002</v>
      </c>
      <c r="C358" s="10" t="s">
        <v>362</v>
      </c>
      <c r="D358" s="11">
        <v>116</v>
      </c>
      <c r="E358" s="11">
        <v>343</v>
      </c>
      <c r="F358" s="11">
        <v>157</v>
      </c>
      <c r="G358" s="11">
        <v>186</v>
      </c>
    </row>
    <row r="359" spans="1:7" ht="13.5">
      <c r="A359" s="10">
        <v>22200</v>
      </c>
      <c r="B359" s="10">
        <v>230000</v>
      </c>
      <c r="C359" s="10" t="s">
        <v>363</v>
      </c>
      <c r="D359" s="11">
        <v>88</v>
      </c>
      <c r="E359" s="11">
        <v>179</v>
      </c>
      <c r="F359" s="11">
        <v>76</v>
      </c>
      <c r="G359" s="11">
        <v>103</v>
      </c>
    </row>
    <row r="360" spans="1:7" ht="13.5">
      <c r="A360" s="10">
        <v>22500</v>
      </c>
      <c r="B360" s="10">
        <v>143000</v>
      </c>
      <c r="C360" s="10" t="s">
        <v>364</v>
      </c>
      <c r="D360" s="11">
        <v>72</v>
      </c>
      <c r="E360" s="11">
        <v>120</v>
      </c>
      <c r="F360" s="11">
        <v>67</v>
      </c>
      <c r="G360" s="11">
        <v>53</v>
      </c>
    </row>
    <row r="361" spans="1:7" ht="13.5">
      <c r="A361" s="10">
        <v>22600</v>
      </c>
      <c r="B361" s="10">
        <v>9000</v>
      </c>
      <c r="C361" s="10" t="s">
        <v>365</v>
      </c>
      <c r="D361" s="11">
        <v>1625</v>
      </c>
      <c r="E361" s="11">
        <v>4127</v>
      </c>
      <c r="F361" s="11">
        <v>1932</v>
      </c>
      <c r="G361" s="11">
        <v>2195</v>
      </c>
    </row>
    <row r="362" spans="1:7" ht="13.5">
      <c r="A362" s="10">
        <v>22700</v>
      </c>
      <c r="B362" s="10">
        <v>83000</v>
      </c>
      <c r="C362" s="10" t="s">
        <v>366</v>
      </c>
      <c r="D362" s="11">
        <v>2488</v>
      </c>
      <c r="E362" s="11">
        <v>5757</v>
      </c>
      <c r="F362" s="11">
        <v>2720</v>
      </c>
      <c r="G362" s="11">
        <v>3037</v>
      </c>
    </row>
    <row r="363" spans="1:7" ht="13.5">
      <c r="A363" s="10">
        <v>22800</v>
      </c>
      <c r="B363" s="10">
        <v>120000</v>
      </c>
      <c r="C363" s="10" t="s">
        <v>367</v>
      </c>
      <c r="D363" s="11">
        <v>166</v>
      </c>
      <c r="E363" s="11">
        <v>408</v>
      </c>
      <c r="F363" s="11">
        <v>180</v>
      </c>
      <c r="G363" s="11">
        <v>228</v>
      </c>
    </row>
    <row r="364" spans="1:7" ht="13.5">
      <c r="A364" s="10">
        <v>22900</v>
      </c>
      <c r="B364" s="10">
        <v>170000</v>
      </c>
      <c r="C364" s="10" t="s">
        <v>368</v>
      </c>
      <c r="D364" s="11">
        <v>1764</v>
      </c>
      <c r="E364" s="11">
        <v>4346</v>
      </c>
      <c r="F364" s="11">
        <v>2043</v>
      </c>
      <c r="G364" s="11">
        <v>2303</v>
      </c>
    </row>
    <row r="365" spans="1:7" ht="13.5">
      <c r="A365" s="10">
        <v>23101</v>
      </c>
      <c r="B365" s="10">
        <v>186001</v>
      </c>
      <c r="C365" s="10" t="s">
        <v>369</v>
      </c>
      <c r="D365" s="11">
        <v>358</v>
      </c>
      <c r="E365" s="11">
        <v>777</v>
      </c>
      <c r="F365" s="11">
        <v>375</v>
      </c>
      <c r="G365" s="11">
        <v>402</v>
      </c>
    </row>
    <row r="366" spans="1:7" ht="13.5">
      <c r="A366" s="10">
        <v>23102</v>
      </c>
      <c r="B366" s="10">
        <v>186002</v>
      </c>
      <c r="C366" s="10" t="s">
        <v>370</v>
      </c>
      <c r="D366" s="11">
        <v>545</v>
      </c>
      <c r="E366" s="11">
        <v>1421</v>
      </c>
      <c r="F366" s="11">
        <v>694</v>
      </c>
      <c r="G366" s="11">
        <v>727</v>
      </c>
    </row>
    <row r="367" spans="1:7" ht="13.5">
      <c r="A367" s="10">
        <v>23103</v>
      </c>
      <c r="B367" s="10">
        <v>186003</v>
      </c>
      <c r="C367" s="10" t="s">
        <v>371</v>
      </c>
      <c r="D367" s="11">
        <v>342</v>
      </c>
      <c r="E367" s="11">
        <v>852</v>
      </c>
      <c r="F367" s="11">
        <v>404</v>
      </c>
      <c r="G367" s="11">
        <v>448</v>
      </c>
    </row>
    <row r="368" spans="1:7" ht="13.5">
      <c r="A368" s="10">
        <v>23104</v>
      </c>
      <c r="B368" s="10">
        <v>186004</v>
      </c>
      <c r="C368" s="10" t="s">
        <v>372</v>
      </c>
      <c r="D368" s="11">
        <v>341</v>
      </c>
      <c r="E368" s="11">
        <v>729</v>
      </c>
      <c r="F368" s="11">
        <v>338</v>
      </c>
      <c r="G368" s="11">
        <v>391</v>
      </c>
    </row>
    <row r="369" spans="1:7" ht="13.5">
      <c r="A369" s="10">
        <v>23203</v>
      </c>
      <c r="B369" s="10">
        <v>57003</v>
      </c>
      <c r="C369" s="10" t="s">
        <v>373</v>
      </c>
      <c r="D369" s="11">
        <v>278</v>
      </c>
      <c r="E369" s="11">
        <v>720</v>
      </c>
      <c r="F369" s="11">
        <v>331</v>
      </c>
      <c r="G369" s="11">
        <v>389</v>
      </c>
    </row>
    <row r="370" spans="1:7" ht="13.5">
      <c r="A370" s="10">
        <v>23300</v>
      </c>
      <c r="B370" s="10">
        <v>202000</v>
      </c>
      <c r="C370" s="10" t="s">
        <v>374</v>
      </c>
      <c r="D370" s="11">
        <v>119</v>
      </c>
      <c r="E370" s="11">
        <v>277</v>
      </c>
      <c r="F370" s="11">
        <v>133</v>
      </c>
      <c r="G370" s="11">
        <v>144</v>
      </c>
    </row>
    <row r="371" spans="1:7" ht="13.5">
      <c r="A371" s="10">
        <v>24000</v>
      </c>
      <c r="B371" s="10">
        <v>95000</v>
      </c>
      <c r="C371" s="10" t="s">
        <v>375</v>
      </c>
      <c r="D371" s="11">
        <v>277</v>
      </c>
      <c r="E371" s="11">
        <v>752</v>
      </c>
      <c r="F371" s="11">
        <v>370</v>
      </c>
      <c r="G371" s="11">
        <v>382</v>
      </c>
    </row>
    <row r="372" spans="1:7" ht="13.5">
      <c r="A372" s="10">
        <v>24100</v>
      </c>
      <c r="B372" s="10">
        <v>131000</v>
      </c>
      <c r="C372" s="10" t="s">
        <v>376</v>
      </c>
      <c r="D372" s="11">
        <v>736</v>
      </c>
      <c r="E372" s="11">
        <v>1779</v>
      </c>
      <c r="F372" s="11">
        <v>851</v>
      </c>
      <c r="G372" s="11">
        <v>928</v>
      </c>
    </row>
    <row r="373" spans="1:7" ht="13.5">
      <c r="A373" s="10">
        <v>24200</v>
      </c>
      <c r="B373" s="10">
        <v>195000</v>
      </c>
      <c r="C373" s="10" t="s">
        <v>377</v>
      </c>
      <c r="D373" s="11">
        <v>545</v>
      </c>
      <c r="E373" s="11">
        <v>1221</v>
      </c>
      <c r="F373" s="11">
        <v>612</v>
      </c>
      <c r="G373" s="11">
        <v>609</v>
      </c>
    </row>
    <row r="374" spans="1:7" ht="13.5">
      <c r="A374" s="10">
        <v>24301</v>
      </c>
      <c r="B374" s="10">
        <v>266001</v>
      </c>
      <c r="C374" s="10" t="s">
        <v>378</v>
      </c>
      <c r="D374" s="11">
        <v>62</v>
      </c>
      <c r="E374" s="11">
        <v>168</v>
      </c>
      <c r="F374" s="11">
        <v>74</v>
      </c>
      <c r="G374" s="11">
        <v>94</v>
      </c>
    </row>
    <row r="375" spans="1:7" ht="13.5">
      <c r="A375" s="10">
        <v>24302</v>
      </c>
      <c r="B375" s="10">
        <v>266002</v>
      </c>
      <c r="C375" s="10" t="s">
        <v>379</v>
      </c>
      <c r="D375" s="11">
        <v>618</v>
      </c>
      <c r="E375" s="11">
        <v>1480</v>
      </c>
      <c r="F375" s="11">
        <v>690</v>
      </c>
      <c r="G375" s="11">
        <v>790</v>
      </c>
    </row>
    <row r="376" spans="1:7" ht="13.5">
      <c r="A376" s="10">
        <v>24303</v>
      </c>
      <c r="B376" s="10">
        <v>266003</v>
      </c>
      <c r="C376" s="10" t="s">
        <v>380</v>
      </c>
      <c r="D376" s="11">
        <v>353</v>
      </c>
      <c r="E376" s="11">
        <v>882</v>
      </c>
      <c r="F376" s="11">
        <v>414</v>
      </c>
      <c r="G376" s="11">
        <v>468</v>
      </c>
    </row>
    <row r="377" spans="1:7" ht="13.5">
      <c r="A377" s="10">
        <v>24304</v>
      </c>
      <c r="B377" s="10">
        <v>266004</v>
      </c>
      <c r="C377" s="10" t="s">
        <v>381</v>
      </c>
      <c r="D377" s="11">
        <v>731</v>
      </c>
      <c r="E377" s="11">
        <v>1647</v>
      </c>
      <c r="F377" s="11">
        <v>781</v>
      </c>
      <c r="G377" s="11">
        <v>866</v>
      </c>
    </row>
    <row r="378" spans="1:7" ht="13.5">
      <c r="A378" s="10">
        <v>24305</v>
      </c>
      <c r="B378" s="10">
        <v>266005</v>
      </c>
      <c r="C378" s="10" t="s">
        <v>382</v>
      </c>
      <c r="D378" s="11">
        <v>584</v>
      </c>
      <c r="E378" s="11">
        <v>1442</v>
      </c>
      <c r="F378" s="11">
        <v>691</v>
      </c>
      <c r="G378" s="11">
        <v>751</v>
      </c>
    </row>
    <row r="379" spans="1:7" ht="13.5">
      <c r="A379" s="10">
        <v>23201</v>
      </c>
      <c r="B379" s="10">
        <v>57001</v>
      </c>
      <c r="C379" s="10" t="s">
        <v>383</v>
      </c>
      <c r="D379" s="11">
        <v>290</v>
      </c>
      <c r="E379" s="11">
        <v>636</v>
      </c>
      <c r="F379" s="11">
        <v>271</v>
      </c>
      <c r="G379" s="11">
        <v>365</v>
      </c>
    </row>
    <row r="380" spans="1:7" ht="13.5">
      <c r="A380" s="10">
        <v>23202</v>
      </c>
      <c r="B380" s="10">
        <v>57002</v>
      </c>
      <c r="C380" s="10" t="s">
        <v>384</v>
      </c>
      <c r="D380" s="11">
        <v>229</v>
      </c>
      <c r="E380" s="11">
        <v>563</v>
      </c>
      <c r="F380" s="11">
        <v>264</v>
      </c>
      <c r="G380" s="11">
        <v>299</v>
      </c>
    </row>
    <row r="381" spans="1:7" ht="13.5">
      <c r="A381" s="10">
        <v>24700</v>
      </c>
      <c r="B381" s="10">
        <v>30000</v>
      </c>
      <c r="C381" s="10" t="s">
        <v>385</v>
      </c>
      <c r="D381" s="11">
        <v>861</v>
      </c>
      <c r="E381" s="11">
        <v>2402</v>
      </c>
      <c r="F381" s="11">
        <v>1134</v>
      </c>
      <c r="G381" s="11">
        <v>1268</v>
      </c>
    </row>
    <row r="382" spans="1:7" ht="13.5">
      <c r="A382" s="10">
        <v>24800</v>
      </c>
      <c r="B382" s="10">
        <v>50000</v>
      </c>
      <c r="C382" s="10" t="s">
        <v>386</v>
      </c>
      <c r="D382" s="11">
        <v>639</v>
      </c>
      <c r="E382" s="11">
        <v>1774</v>
      </c>
      <c r="F382" s="11">
        <v>852</v>
      </c>
      <c r="G382" s="11">
        <v>922</v>
      </c>
    </row>
    <row r="383" spans="1:7" ht="13.5">
      <c r="A383" s="10">
        <v>24900</v>
      </c>
      <c r="B383" s="10">
        <v>117000</v>
      </c>
      <c r="C383" s="10" t="s">
        <v>387</v>
      </c>
      <c r="D383" s="11">
        <v>2000</v>
      </c>
      <c r="E383" s="11">
        <v>4577</v>
      </c>
      <c r="F383" s="11">
        <v>2113</v>
      </c>
      <c r="G383" s="11">
        <v>2464</v>
      </c>
    </row>
    <row r="384" spans="1:7" ht="13.5">
      <c r="A384" s="10">
        <v>25001</v>
      </c>
      <c r="B384" s="10">
        <v>270001</v>
      </c>
      <c r="C384" s="10" t="s">
        <v>388</v>
      </c>
      <c r="D384" s="11">
        <v>563</v>
      </c>
      <c r="E384" s="11">
        <v>1446</v>
      </c>
      <c r="F384" s="11">
        <v>683</v>
      </c>
      <c r="G384" s="11">
        <v>763</v>
      </c>
    </row>
    <row r="385" spans="1:7" ht="13.5">
      <c r="A385" s="10">
        <v>25002</v>
      </c>
      <c r="B385" s="10">
        <v>270002</v>
      </c>
      <c r="C385" s="10" t="s">
        <v>389</v>
      </c>
      <c r="D385" s="11">
        <v>642</v>
      </c>
      <c r="E385" s="11">
        <v>1595</v>
      </c>
      <c r="F385" s="11">
        <v>769</v>
      </c>
      <c r="G385" s="11">
        <v>826</v>
      </c>
    </row>
    <row r="386" spans="1:7" ht="13.5">
      <c r="A386" s="10">
        <v>25400</v>
      </c>
      <c r="B386" s="10">
        <v>29000</v>
      </c>
      <c r="C386" s="10" t="s">
        <v>390</v>
      </c>
      <c r="D386" s="11">
        <v>434</v>
      </c>
      <c r="E386" s="11">
        <v>888</v>
      </c>
      <c r="F386" s="11">
        <v>443</v>
      </c>
      <c r="G386" s="11">
        <v>445</v>
      </c>
    </row>
    <row r="387" spans="1:7" ht="13.5">
      <c r="A387" s="10">
        <v>25500</v>
      </c>
      <c r="B387" s="10">
        <v>91000</v>
      </c>
      <c r="C387" s="10" t="s">
        <v>391</v>
      </c>
      <c r="D387" s="11">
        <v>197</v>
      </c>
      <c r="E387" s="11">
        <v>668</v>
      </c>
      <c r="F387" s="11">
        <v>302</v>
      </c>
      <c r="G387" s="11">
        <v>366</v>
      </c>
    </row>
    <row r="388" spans="1:7" ht="13.5">
      <c r="A388" s="10">
        <v>25600</v>
      </c>
      <c r="B388" s="10">
        <v>183000</v>
      </c>
      <c r="C388" s="10" t="s">
        <v>392</v>
      </c>
      <c r="D388" s="11">
        <v>82</v>
      </c>
      <c r="E388" s="11">
        <v>203</v>
      </c>
      <c r="F388" s="11">
        <v>85</v>
      </c>
      <c r="G388" s="11">
        <v>118</v>
      </c>
    </row>
    <row r="389" spans="1:7" ht="13.5">
      <c r="A389" s="10">
        <v>25700</v>
      </c>
      <c r="B389" s="10">
        <v>197000</v>
      </c>
      <c r="C389" s="10" t="s">
        <v>393</v>
      </c>
      <c r="D389" s="11">
        <v>934</v>
      </c>
      <c r="E389" s="11">
        <v>2757</v>
      </c>
      <c r="F389" s="11">
        <v>1278</v>
      </c>
      <c r="G389" s="11">
        <v>1479</v>
      </c>
    </row>
    <row r="390" spans="1:7" ht="13.5">
      <c r="A390" s="10">
        <v>25800</v>
      </c>
      <c r="B390" s="10">
        <v>210000</v>
      </c>
      <c r="C390" s="10" t="s">
        <v>394</v>
      </c>
      <c r="D390" s="11">
        <v>2757</v>
      </c>
      <c r="E390" s="11">
        <v>6663</v>
      </c>
      <c r="F390" s="11">
        <v>3178</v>
      </c>
      <c r="G390" s="11">
        <v>3485</v>
      </c>
    </row>
    <row r="391" spans="1:7" ht="13.5">
      <c r="A391" s="10">
        <v>26401</v>
      </c>
      <c r="B391" s="10">
        <v>273001</v>
      </c>
      <c r="C391" s="10" t="s">
        <v>395</v>
      </c>
      <c r="D391" s="11">
        <v>387</v>
      </c>
      <c r="E391" s="11">
        <v>878</v>
      </c>
      <c r="F391" s="11">
        <v>412</v>
      </c>
      <c r="G391" s="11">
        <v>466</v>
      </c>
    </row>
    <row r="392" spans="1:7" ht="13.5">
      <c r="A392" s="10">
        <v>26402</v>
      </c>
      <c r="B392" s="10">
        <v>273002</v>
      </c>
      <c r="C392" s="10" t="s">
        <v>396</v>
      </c>
      <c r="D392" s="11">
        <v>294</v>
      </c>
      <c r="E392" s="11">
        <v>696</v>
      </c>
      <c r="F392" s="11">
        <v>345</v>
      </c>
      <c r="G392" s="11">
        <v>351</v>
      </c>
    </row>
    <row r="393" spans="1:7" ht="13.5">
      <c r="A393" s="10">
        <v>26501</v>
      </c>
      <c r="B393" s="10">
        <v>274001</v>
      </c>
      <c r="C393" s="10" t="s">
        <v>397</v>
      </c>
      <c r="D393" s="11">
        <v>252</v>
      </c>
      <c r="E393" s="11">
        <v>584</v>
      </c>
      <c r="F393" s="11">
        <v>288</v>
      </c>
      <c r="G393" s="11">
        <v>296</v>
      </c>
    </row>
    <row r="394" spans="1:7" ht="13.5">
      <c r="A394" s="10">
        <v>26502</v>
      </c>
      <c r="B394" s="10">
        <v>274002</v>
      </c>
      <c r="C394" s="10" t="s">
        <v>398</v>
      </c>
      <c r="D394" s="11">
        <v>339</v>
      </c>
      <c r="E394" s="11">
        <v>775</v>
      </c>
      <c r="F394" s="11">
        <v>380</v>
      </c>
      <c r="G394" s="11">
        <v>395</v>
      </c>
    </row>
    <row r="395" spans="1:7" ht="13.5">
      <c r="A395" s="10">
        <v>26503</v>
      </c>
      <c r="B395" s="10">
        <v>274003</v>
      </c>
      <c r="C395" s="10" t="s">
        <v>399</v>
      </c>
      <c r="D395" s="11">
        <v>107</v>
      </c>
      <c r="E395" s="11">
        <v>361</v>
      </c>
      <c r="F395" s="11">
        <v>136</v>
      </c>
      <c r="G395" s="11">
        <v>225</v>
      </c>
    </row>
    <row r="396" spans="1:7" ht="13.5">
      <c r="A396" s="10">
        <v>26601</v>
      </c>
      <c r="B396" s="10">
        <v>275001</v>
      </c>
      <c r="C396" s="10" t="s">
        <v>400</v>
      </c>
      <c r="D396" s="11">
        <v>337</v>
      </c>
      <c r="E396" s="11">
        <v>890</v>
      </c>
      <c r="F396" s="11">
        <v>435</v>
      </c>
      <c r="G396" s="11">
        <v>455</v>
      </c>
    </row>
    <row r="397" spans="1:7" ht="13.5">
      <c r="A397" s="10">
        <v>26602</v>
      </c>
      <c r="B397" s="10">
        <v>275002</v>
      </c>
      <c r="C397" s="10" t="s">
        <v>401</v>
      </c>
      <c r="D397" s="11">
        <v>407</v>
      </c>
      <c r="E397" s="11">
        <v>1057</v>
      </c>
      <c r="F397" s="11">
        <v>506</v>
      </c>
      <c r="G397" s="11">
        <v>551</v>
      </c>
    </row>
    <row r="398" spans="1:7" ht="13.5">
      <c r="A398" s="10">
        <v>26603</v>
      </c>
      <c r="B398" s="10">
        <v>275003</v>
      </c>
      <c r="C398" s="10" t="s">
        <v>402</v>
      </c>
      <c r="D398" s="11">
        <v>164</v>
      </c>
      <c r="E398" s="11">
        <v>408</v>
      </c>
      <c r="F398" s="11">
        <v>200</v>
      </c>
      <c r="G398" s="11">
        <v>208</v>
      </c>
    </row>
    <row r="399" spans="1:7" ht="13.5">
      <c r="A399" s="10">
        <v>26604</v>
      </c>
      <c r="B399" s="10">
        <v>275004</v>
      </c>
      <c r="C399" s="10" t="s">
        <v>403</v>
      </c>
      <c r="D399" s="11">
        <v>87</v>
      </c>
      <c r="E399" s="11">
        <v>239</v>
      </c>
      <c r="F399" s="11">
        <v>109</v>
      </c>
      <c r="G399" s="11">
        <v>130</v>
      </c>
    </row>
    <row r="400" spans="1:7" ht="13.5">
      <c r="A400" s="10">
        <v>26801</v>
      </c>
      <c r="B400" s="10">
        <v>264001</v>
      </c>
      <c r="C400" s="10" t="s">
        <v>404</v>
      </c>
      <c r="D400" s="11">
        <v>211</v>
      </c>
      <c r="E400" s="11">
        <v>540</v>
      </c>
      <c r="F400" s="11">
        <v>248</v>
      </c>
      <c r="G400" s="11">
        <v>292</v>
      </c>
    </row>
    <row r="401" spans="1:7" ht="13.5">
      <c r="A401" s="10">
        <v>26802</v>
      </c>
      <c r="B401" s="10">
        <v>264002</v>
      </c>
      <c r="C401" s="10" t="s">
        <v>405</v>
      </c>
      <c r="D401" s="11">
        <v>108</v>
      </c>
      <c r="E401" s="11">
        <v>316</v>
      </c>
      <c r="F401" s="11">
        <v>140</v>
      </c>
      <c r="G401" s="11">
        <v>176</v>
      </c>
    </row>
    <row r="402" spans="1:7" ht="13.5">
      <c r="A402" s="10">
        <v>26803</v>
      </c>
      <c r="B402" s="10">
        <v>264003</v>
      </c>
      <c r="C402" s="10" t="s">
        <v>406</v>
      </c>
      <c r="D402" s="11">
        <v>334</v>
      </c>
      <c r="E402" s="11">
        <v>950</v>
      </c>
      <c r="F402" s="11">
        <v>440</v>
      </c>
      <c r="G402" s="11">
        <v>510</v>
      </c>
    </row>
    <row r="403" spans="1:7" ht="13.5">
      <c r="A403" s="10">
        <v>26804</v>
      </c>
      <c r="B403" s="10">
        <v>264004</v>
      </c>
      <c r="C403" s="10" t="s">
        <v>407</v>
      </c>
      <c r="D403" s="11">
        <v>373</v>
      </c>
      <c r="E403" s="11">
        <v>812</v>
      </c>
      <c r="F403" s="11">
        <v>364</v>
      </c>
      <c r="G403" s="11">
        <v>448</v>
      </c>
    </row>
    <row r="404" spans="1:7" ht="13.5">
      <c r="A404" s="10">
        <v>26805</v>
      </c>
      <c r="B404" s="10">
        <v>264005</v>
      </c>
      <c r="C404" s="10" t="s">
        <v>408</v>
      </c>
      <c r="D404" s="11">
        <v>367</v>
      </c>
      <c r="E404" s="11">
        <v>1014</v>
      </c>
      <c r="F404" s="11">
        <v>465</v>
      </c>
      <c r="G404" s="11">
        <v>549</v>
      </c>
    </row>
    <row r="405" spans="1:7" ht="13.5">
      <c r="A405" s="10">
        <v>26806</v>
      </c>
      <c r="B405" s="10">
        <v>264006</v>
      </c>
      <c r="C405" s="10" t="s">
        <v>409</v>
      </c>
      <c r="D405" s="11">
        <v>89</v>
      </c>
      <c r="E405" s="11">
        <v>230</v>
      </c>
      <c r="F405" s="11">
        <v>106</v>
      </c>
      <c r="G405" s="11">
        <v>124</v>
      </c>
    </row>
    <row r="406" spans="1:7" ht="13.5">
      <c r="A406" s="10">
        <v>26901</v>
      </c>
      <c r="B406" s="10">
        <v>263001</v>
      </c>
      <c r="C406" s="10" t="s">
        <v>410</v>
      </c>
      <c r="D406" s="11">
        <v>273</v>
      </c>
      <c r="E406" s="11">
        <v>695</v>
      </c>
      <c r="F406" s="11">
        <v>315</v>
      </c>
      <c r="G406" s="11">
        <v>380</v>
      </c>
    </row>
    <row r="407" spans="1:7" ht="13.5">
      <c r="A407" s="10">
        <v>26902</v>
      </c>
      <c r="B407" s="10">
        <v>263002</v>
      </c>
      <c r="C407" s="10" t="s">
        <v>411</v>
      </c>
      <c r="D407" s="11">
        <v>393</v>
      </c>
      <c r="E407" s="11">
        <v>938</v>
      </c>
      <c r="F407" s="11">
        <v>430</v>
      </c>
      <c r="G407" s="11">
        <v>508</v>
      </c>
    </row>
    <row r="408" spans="1:7" ht="13.5">
      <c r="A408" s="10">
        <v>26903</v>
      </c>
      <c r="B408" s="10">
        <v>263003</v>
      </c>
      <c r="C408" s="10" t="s">
        <v>412</v>
      </c>
      <c r="D408" s="11">
        <v>222</v>
      </c>
      <c r="E408" s="11">
        <v>502</v>
      </c>
      <c r="F408" s="11">
        <v>230</v>
      </c>
      <c r="G408" s="11">
        <v>272</v>
      </c>
    </row>
    <row r="409" spans="1:7" ht="13.5">
      <c r="A409" s="10">
        <v>26904</v>
      </c>
      <c r="B409" s="10">
        <v>263004</v>
      </c>
      <c r="C409" s="10" t="s">
        <v>413</v>
      </c>
      <c r="D409" s="11">
        <v>288</v>
      </c>
      <c r="E409" s="11">
        <v>594</v>
      </c>
      <c r="F409" s="11">
        <v>273</v>
      </c>
      <c r="G409" s="11">
        <v>321</v>
      </c>
    </row>
    <row r="410" spans="1:7" ht="13.5">
      <c r="A410" s="10">
        <v>26905</v>
      </c>
      <c r="B410" s="10">
        <v>263005</v>
      </c>
      <c r="C410" s="10" t="s">
        <v>414</v>
      </c>
      <c r="D410" s="11">
        <v>441</v>
      </c>
      <c r="E410" s="11">
        <v>1028</v>
      </c>
      <c r="F410" s="11">
        <v>485</v>
      </c>
      <c r="G410" s="11">
        <v>543</v>
      </c>
    </row>
    <row r="411" spans="1:7" ht="13.5">
      <c r="A411" s="10">
        <v>27001</v>
      </c>
      <c r="B411" s="10">
        <v>261001</v>
      </c>
      <c r="C411" s="10" t="s">
        <v>415</v>
      </c>
      <c r="D411" s="11">
        <v>186</v>
      </c>
      <c r="E411" s="11">
        <v>360</v>
      </c>
      <c r="F411" s="11">
        <v>171</v>
      </c>
      <c r="G411" s="11">
        <v>189</v>
      </c>
    </row>
    <row r="412" spans="1:7" ht="13.5">
      <c r="A412" s="10">
        <v>27002</v>
      </c>
      <c r="B412" s="10">
        <v>261002</v>
      </c>
      <c r="C412" s="10" t="s">
        <v>416</v>
      </c>
      <c r="D412" s="11">
        <v>354</v>
      </c>
      <c r="E412" s="11">
        <v>831</v>
      </c>
      <c r="F412" s="11">
        <v>380</v>
      </c>
      <c r="G412" s="11">
        <v>451</v>
      </c>
    </row>
    <row r="413" spans="1:7" ht="13.5">
      <c r="A413" s="10">
        <v>27003</v>
      </c>
      <c r="B413" s="10">
        <v>261003</v>
      </c>
      <c r="C413" s="10" t="s">
        <v>417</v>
      </c>
      <c r="D413" s="11">
        <v>447</v>
      </c>
      <c r="E413" s="11">
        <v>1108</v>
      </c>
      <c r="F413" s="11">
        <v>521</v>
      </c>
      <c r="G413" s="11">
        <v>587</v>
      </c>
    </row>
    <row r="414" spans="1:7" ht="13.5">
      <c r="A414" s="10">
        <v>27004</v>
      </c>
      <c r="B414" s="10">
        <v>261004</v>
      </c>
      <c r="C414" s="10" t="s">
        <v>418</v>
      </c>
      <c r="D414" s="11">
        <v>217</v>
      </c>
      <c r="E414" s="11">
        <v>561</v>
      </c>
      <c r="F414" s="11">
        <v>255</v>
      </c>
      <c r="G414" s="11">
        <v>306</v>
      </c>
    </row>
    <row r="415" spans="1:7" ht="13.5">
      <c r="A415" s="10">
        <v>27005</v>
      </c>
      <c r="B415" s="10">
        <v>261005</v>
      </c>
      <c r="C415" s="10" t="s">
        <v>419</v>
      </c>
      <c r="D415" s="11">
        <v>209</v>
      </c>
      <c r="E415" s="11">
        <v>499</v>
      </c>
      <c r="F415" s="11">
        <v>233</v>
      </c>
      <c r="G415" s="11">
        <v>266</v>
      </c>
    </row>
    <row r="416" spans="1:7" ht="13.5">
      <c r="A416" s="10">
        <v>27006</v>
      </c>
      <c r="B416" s="10">
        <v>261006</v>
      </c>
      <c r="C416" s="10" t="s">
        <v>420</v>
      </c>
      <c r="D416" s="11">
        <v>270</v>
      </c>
      <c r="E416" s="11">
        <v>528</v>
      </c>
      <c r="F416" s="11">
        <v>272</v>
      </c>
      <c r="G416" s="11">
        <v>256</v>
      </c>
    </row>
    <row r="417" spans="1:7" ht="13.5">
      <c r="A417" s="10">
        <v>27101</v>
      </c>
      <c r="B417" s="10">
        <v>262001</v>
      </c>
      <c r="C417" s="10" t="s">
        <v>421</v>
      </c>
      <c r="D417" s="11">
        <v>289</v>
      </c>
      <c r="E417" s="11">
        <v>750</v>
      </c>
      <c r="F417" s="11">
        <v>346</v>
      </c>
      <c r="G417" s="11">
        <v>404</v>
      </c>
    </row>
    <row r="418" spans="1:7" ht="13.5">
      <c r="A418" s="10">
        <v>27102</v>
      </c>
      <c r="B418" s="10">
        <v>262002</v>
      </c>
      <c r="C418" s="10" t="s">
        <v>422</v>
      </c>
      <c r="D418" s="11">
        <v>102</v>
      </c>
      <c r="E418" s="11">
        <v>276</v>
      </c>
      <c r="F418" s="11">
        <v>130</v>
      </c>
      <c r="G418" s="11">
        <v>146</v>
      </c>
    </row>
    <row r="419" spans="1:7" ht="13.5">
      <c r="A419" s="10">
        <v>27103</v>
      </c>
      <c r="B419" s="10">
        <v>262003</v>
      </c>
      <c r="C419" s="10" t="s">
        <v>423</v>
      </c>
      <c r="D419" s="11">
        <v>24</v>
      </c>
      <c r="E419" s="11">
        <v>76</v>
      </c>
      <c r="F419" s="11">
        <v>33</v>
      </c>
      <c r="G419" s="11">
        <v>43</v>
      </c>
    </row>
    <row r="420" spans="1:7" ht="13.5">
      <c r="A420" s="10">
        <v>27104</v>
      </c>
      <c r="B420" s="10">
        <v>262004</v>
      </c>
      <c r="C420" s="10" t="s">
        <v>424</v>
      </c>
      <c r="D420" s="11">
        <v>113</v>
      </c>
      <c r="E420" s="11">
        <v>308</v>
      </c>
      <c r="F420" s="11">
        <v>149</v>
      </c>
      <c r="G420" s="11">
        <v>159</v>
      </c>
    </row>
    <row r="421" spans="1:7" ht="13.5">
      <c r="A421" s="10">
        <v>27105</v>
      </c>
      <c r="B421" s="10">
        <v>262005</v>
      </c>
      <c r="C421" s="10" t="s">
        <v>425</v>
      </c>
      <c r="D421" s="11">
        <v>154</v>
      </c>
      <c r="E421" s="11">
        <v>425</v>
      </c>
      <c r="F421" s="11">
        <v>198</v>
      </c>
      <c r="G421" s="11">
        <v>227</v>
      </c>
    </row>
    <row r="422" spans="1:7" ht="13.5">
      <c r="A422" s="10">
        <v>27106</v>
      </c>
      <c r="B422" s="10">
        <v>262006</v>
      </c>
      <c r="C422" s="10" t="s">
        <v>426</v>
      </c>
      <c r="D422" s="11">
        <v>238</v>
      </c>
      <c r="E422" s="11">
        <v>614</v>
      </c>
      <c r="F422" s="11">
        <v>291</v>
      </c>
      <c r="G422" s="11">
        <v>323</v>
      </c>
    </row>
    <row r="423" spans="1:7" ht="13.5">
      <c r="A423" s="10">
        <v>27200</v>
      </c>
      <c r="B423" s="10">
        <v>142000</v>
      </c>
      <c r="C423" s="10" t="s">
        <v>427</v>
      </c>
      <c r="D423" s="11">
        <v>0</v>
      </c>
      <c r="E423" s="11">
        <v>0</v>
      </c>
      <c r="F423" s="11">
        <v>0</v>
      </c>
      <c r="G423" s="11">
        <v>0</v>
      </c>
    </row>
    <row r="424" spans="1:7" ht="13.5">
      <c r="A424" s="10">
        <v>27301</v>
      </c>
      <c r="B424" s="10">
        <v>277001</v>
      </c>
      <c r="C424" s="10" t="s">
        <v>428</v>
      </c>
      <c r="D424" s="11">
        <v>413</v>
      </c>
      <c r="E424" s="11">
        <v>933</v>
      </c>
      <c r="F424" s="11">
        <v>428</v>
      </c>
      <c r="G424" s="11">
        <v>505</v>
      </c>
    </row>
    <row r="425" spans="1:7" ht="13.5">
      <c r="A425" s="10">
        <v>27302</v>
      </c>
      <c r="B425" s="10">
        <v>277002</v>
      </c>
      <c r="C425" s="10" t="s">
        <v>429</v>
      </c>
      <c r="D425" s="11">
        <v>389</v>
      </c>
      <c r="E425" s="11">
        <v>887</v>
      </c>
      <c r="F425" s="11">
        <v>413</v>
      </c>
      <c r="G425" s="11">
        <v>474</v>
      </c>
    </row>
    <row r="426" spans="1:7" ht="13.5">
      <c r="A426" s="10">
        <v>27401</v>
      </c>
      <c r="B426" s="10">
        <v>279001</v>
      </c>
      <c r="C426" s="10" t="s">
        <v>430</v>
      </c>
      <c r="D426" s="11">
        <v>264</v>
      </c>
      <c r="E426" s="11">
        <v>674</v>
      </c>
      <c r="F426" s="11">
        <v>316</v>
      </c>
      <c r="G426" s="11">
        <v>358</v>
      </c>
    </row>
    <row r="427" spans="1:7" ht="13.5">
      <c r="A427" s="10">
        <v>27402</v>
      </c>
      <c r="B427" s="10">
        <v>279002</v>
      </c>
      <c r="C427" s="10" t="s">
        <v>431</v>
      </c>
      <c r="D427" s="11">
        <v>259</v>
      </c>
      <c r="E427" s="11">
        <v>608</v>
      </c>
      <c r="F427" s="11">
        <v>292</v>
      </c>
      <c r="G427" s="11">
        <v>316</v>
      </c>
    </row>
    <row r="428" spans="1:7" ht="13.5">
      <c r="A428" s="10">
        <v>27403</v>
      </c>
      <c r="B428" s="10">
        <v>279003</v>
      </c>
      <c r="C428" s="10" t="s">
        <v>432</v>
      </c>
      <c r="D428" s="11">
        <v>87</v>
      </c>
      <c r="E428" s="11">
        <v>213</v>
      </c>
      <c r="F428" s="11">
        <v>98</v>
      </c>
      <c r="G428" s="11">
        <v>115</v>
      </c>
    </row>
    <row r="429" spans="1:7" ht="13.5">
      <c r="A429" s="10">
        <v>27500</v>
      </c>
      <c r="B429" s="10">
        <v>278000</v>
      </c>
      <c r="C429" s="10" t="s">
        <v>433</v>
      </c>
      <c r="D429" s="11">
        <v>0</v>
      </c>
      <c r="E429" s="11">
        <v>0</v>
      </c>
      <c r="F429" s="11">
        <v>0</v>
      </c>
      <c r="G429" s="11">
        <v>0</v>
      </c>
    </row>
    <row r="430" spans="1:7" ht="13.5">
      <c r="A430" s="10">
        <v>27700</v>
      </c>
      <c r="B430" s="10">
        <v>259000</v>
      </c>
      <c r="C430" s="10" t="s">
        <v>434</v>
      </c>
      <c r="D430" s="11">
        <v>203</v>
      </c>
      <c r="E430" s="11">
        <v>416</v>
      </c>
      <c r="F430" s="11">
        <v>189</v>
      </c>
      <c r="G430" s="11">
        <v>227</v>
      </c>
    </row>
    <row r="431" spans="1:7" ht="13.5">
      <c r="A431" s="10">
        <v>27800</v>
      </c>
      <c r="B431" s="10">
        <v>52000</v>
      </c>
      <c r="C431" s="10" t="s">
        <v>435</v>
      </c>
      <c r="D431" s="11">
        <v>107</v>
      </c>
      <c r="E431" s="11">
        <v>203</v>
      </c>
      <c r="F431" s="11">
        <v>92</v>
      </c>
      <c r="G431" s="11">
        <v>111</v>
      </c>
    </row>
    <row r="432" spans="1:7" ht="13.5">
      <c r="A432" s="10">
        <v>28100</v>
      </c>
      <c r="B432" s="10">
        <v>144000</v>
      </c>
      <c r="C432" s="10" t="s">
        <v>436</v>
      </c>
      <c r="D432" s="11">
        <v>245</v>
      </c>
      <c r="E432" s="11">
        <v>475</v>
      </c>
      <c r="F432" s="11">
        <v>204</v>
      </c>
      <c r="G432" s="11">
        <v>271</v>
      </c>
    </row>
    <row r="433" spans="1:7" ht="13.5">
      <c r="A433" s="10">
        <v>28300</v>
      </c>
      <c r="B433" s="10">
        <v>66000</v>
      </c>
      <c r="C433" s="10" t="s">
        <v>437</v>
      </c>
      <c r="D433" s="11">
        <v>1978</v>
      </c>
      <c r="E433" s="11">
        <v>4576</v>
      </c>
      <c r="F433" s="11">
        <v>2167</v>
      </c>
      <c r="G433" s="11">
        <v>2409</v>
      </c>
    </row>
    <row r="434" spans="1:7" ht="13.5">
      <c r="A434" s="10">
        <v>28400</v>
      </c>
      <c r="B434" s="10">
        <v>63000</v>
      </c>
      <c r="C434" s="10" t="s">
        <v>438</v>
      </c>
      <c r="D434" s="11">
        <v>2278</v>
      </c>
      <c r="E434" s="11">
        <v>5541</v>
      </c>
      <c r="F434" s="11">
        <v>2617</v>
      </c>
      <c r="G434" s="11">
        <v>2924</v>
      </c>
    </row>
    <row r="435" spans="1:7" ht="13.5">
      <c r="A435" s="10">
        <v>28500</v>
      </c>
      <c r="B435" s="10">
        <v>84000</v>
      </c>
      <c r="C435" s="10" t="s">
        <v>439</v>
      </c>
      <c r="D435" s="11">
        <v>1021</v>
      </c>
      <c r="E435" s="11">
        <v>2558</v>
      </c>
      <c r="F435" s="11">
        <v>1180</v>
      </c>
      <c r="G435" s="11">
        <v>1378</v>
      </c>
    </row>
    <row r="436" spans="1:7" ht="13.5">
      <c r="A436" s="10">
        <v>28600</v>
      </c>
      <c r="B436" s="10">
        <v>118000</v>
      </c>
      <c r="C436" s="10" t="s">
        <v>440</v>
      </c>
      <c r="D436" s="11">
        <v>403</v>
      </c>
      <c r="E436" s="11">
        <v>1341</v>
      </c>
      <c r="F436" s="11">
        <v>627</v>
      </c>
      <c r="G436" s="11">
        <v>714</v>
      </c>
    </row>
    <row r="437" spans="1:7" ht="13.5">
      <c r="A437" s="10">
        <v>28700</v>
      </c>
      <c r="B437" s="10">
        <v>196000</v>
      </c>
      <c r="C437" s="10" t="s">
        <v>441</v>
      </c>
      <c r="D437" s="11">
        <v>1873</v>
      </c>
      <c r="E437" s="11">
        <v>3926</v>
      </c>
      <c r="F437" s="11">
        <v>1850</v>
      </c>
      <c r="G437" s="11">
        <v>2076</v>
      </c>
    </row>
    <row r="438" spans="1:7" ht="13.5">
      <c r="A438" s="10">
        <v>28800</v>
      </c>
      <c r="B438" s="10">
        <v>234000</v>
      </c>
      <c r="C438" s="10" t="s">
        <v>442</v>
      </c>
      <c r="D438" s="11">
        <v>2475</v>
      </c>
      <c r="E438" s="11">
        <v>5610</v>
      </c>
      <c r="F438" s="11">
        <v>2583</v>
      </c>
      <c r="G438" s="11">
        <v>3027</v>
      </c>
    </row>
    <row r="439" spans="1:7" ht="13.5">
      <c r="A439" s="10">
        <v>28900</v>
      </c>
      <c r="B439" s="10">
        <v>237000</v>
      </c>
      <c r="C439" s="10" t="s">
        <v>443</v>
      </c>
      <c r="D439" s="11">
        <v>271</v>
      </c>
      <c r="E439" s="11">
        <v>666</v>
      </c>
      <c r="F439" s="11">
        <v>296</v>
      </c>
      <c r="G439" s="11">
        <v>370</v>
      </c>
    </row>
    <row r="440" spans="1:7" ht="13.5">
      <c r="A440" s="10">
        <v>29000</v>
      </c>
      <c r="B440" s="10">
        <v>122000</v>
      </c>
      <c r="C440" s="10" t="s">
        <v>444</v>
      </c>
      <c r="D440" s="11">
        <v>2407</v>
      </c>
      <c r="E440" s="11">
        <v>5576</v>
      </c>
      <c r="F440" s="11">
        <v>2538</v>
      </c>
      <c r="G440" s="11">
        <v>3038</v>
      </c>
    </row>
    <row r="441" spans="1:7" ht="13.5">
      <c r="A441" s="10">
        <v>29901</v>
      </c>
      <c r="B441" s="10">
        <v>284001</v>
      </c>
      <c r="C441" s="10" t="s">
        <v>445</v>
      </c>
      <c r="D441" s="11">
        <v>90</v>
      </c>
      <c r="E441" s="11">
        <v>304</v>
      </c>
      <c r="F441" s="11">
        <v>152</v>
      </c>
      <c r="G441" s="11">
        <v>152</v>
      </c>
    </row>
    <row r="442" spans="1:7" ht="13.5">
      <c r="A442" s="10">
        <v>29902</v>
      </c>
      <c r="B442" s="10">
        <v>284002</v>
      </c>
      <c r="C442" s="10" t="s">
        <v>446</v>
      </c>
      <c r="D442" s="11">
        <v>96</v>
      </c>
      <c r="E442" s="11">
        <v>330</v>
      </c>
      <c r="F442" s="11">
        <v>163</v>
      </c>
      <c r="G442" s="11">
        <v>167</v>
      </c>
    </row>
    <row r="443" spans="1:7" ht="13.5">
      <c r="A443" s="10">
        <v>29903</v>
      </c>
      <c r="B443" s="10">
        <v>284003</v>
      </c>
      <c r="C443" s="10" t="s">
        <v>447</v>
      </c>
      <c r="D443" s="11">
        <v>26</v>
      </c>
      <c r="E443" s="11">
        <v>89</v>
      </c>
      <c r="F443" s="11">
        <v>43</v>
      </c>
      <c r="G443" s="11">
        <v>46</v>
      </c>
    </row>
    <row r="444" spans="1:7" ht="13.5">
      <c r="A444" s="10">
        <v>29904</v>
      </c>
      <c r="B444" s="10">
        <v>284004</v>
      </c>
      <c r="C444" s="10" t="s">
        <v>448</v>
      </c>
      <c r="D444" s="11">
        <v>51</v>
      </c>
      <c r="E444" s="11">
        <v>178</v>
      </c>
      <c r="F444" s="11">
        <v>86</v>
      </c>
      <c r="G444" s="11">
        <v>92</v>
      </c>
    </row>
    <row r="445" spans="1:7" ht="13.5">
      <c r="A445" s="10">
        <v>29905</v>
      </c>
      <c r="B445" s="10">
        <v>284005</v>
      </c>
      <c r="C445" s="10" t="s">
        <v>449</v>
      </c>
      <c r="D445" s="11">
        <v>79</v>
      </c>
      <c r="E445" s="11">
        <v>236</v>
      </c>
      <c r="F445" s="11">
        <v>111</v>
      </c>
      <c r="G445" s="11">
        <v>125</v>
      </c>
    </row>
    <row r="446" spans="1:7" ht="13.5">
      <c r="A446" s="10">
        <v>30000</v>
      </c>
      <c r="B446" s="10">
        <v>114000</v>
      </c>
      <c r="C446" s="10" t="s">
        <v>450</v>
      </c>
      <c r="D446" s="11">
        <v>0</v>
      </c>
      <c r="E446" s="11">
        <v>0</v>
      </c>
      <c r="F446" s="11">
        <v>0</v>
      </c>
      <c r="G446" s="11">
        <v>0</v>
      </c>
    </row>
    <row r="447" spans="1:7" ht="13.5">
      <c r="A447" s="10">
        <v>30100</v>
      </c>
      <c r="B447" s="10">
        <v>99000</v>
      </c>
      <c r="C447" s="10" t="s">
        <v>451</v>
      </c>
      <c r="D447" s="11">
        <v>12</v>
      </c>
      <c r="E447" s="11">
        <v>36</v>
      </c>
      <c r="F447" s="11">
        <v>14</v>
      </c>
      <c r="G447" s="11">
        <v>22</v>
      </c>
    </row>
    <row r="448" spans="1:7" ht="13.5">
      <c r="A448" s="10">
        <v>30200</v>
      </c>
      <c r="B448" s="10">
        <v>258000</v>
      </c>
      <c r="C448" s="10" t="s">
        <v>452</v>
      </c>
      <c r="D448" s="11">
        <v>14</v>
      </c>
      <c r="E448" s="11">
        <v>38</v>
      </c>
      <c r="F448" s="11">
        <v>19</v>
      </c>
      <c r="G448" s="11">
        <v>19</v>
      </c>
    </row>
    <row r="449" spans="1:7" ht="13.5">
      <c r="A449" s="10">
        <v>30300</v>
      </c>
      <c r="B449" s="10">
        <v>112000</v>
      </c>
      <c r="C449" s="10" t="s">
        <v>453</v>
      </c>
      <c r="D449" s="11">
        <v>57</v>
      </c>
      <c r="E449" s="11">
        <v>204</v>
      </c>
      <c r="F449" s="11">
        <v>80</v>
      </c>
      <c r="G449" s="11">
        <v>124</v>
      </c>
    </row>
    <row r="450" spans="1:7" ht="13.5">
      <c r="A450" s="10">
        <v>30400</v>
      </c>
      <c r="B450" s="10">
        <v>106000</v>
      </c>
      <c r="C450" s="10" t="s">
        <v>454</v>
      </c>
      <c r="D450" s="11">
        <v>197</v>
      </c>
      <c r="E450" s="11">
        <v>499</v>
      </c>
      <c r="F450" s="11">
        <v>237</v>
      </c>
      <c r="G450" s="11">
        <v>262</v>
      </c>
    </row>
    <row r="451" spans="1:7" ht="13.5">
      <c r="A451" s="10">
        <v>30500</v>
      </c>
      <c r="B451" s="10">
        <v>56000</v>
      </c>
      <c r="C451" s="10" t="s">
        <v>455</v>
      </c>
      <c r="D451" s="11">
        <v>100</v>
      </c>
      <c r="E451" s="11">
        <v>272</v>
      </c>
      <c r="F451" s="11">
        <v>123</v>
      </c>
      <c r="G451" s="11">
        <v>149</v>
      </c>
    </row>
    <row r="452" spans="1:7" ht="13.5">
      <c r="A452" s="10">
        <v>30600</v>
      </c>
      <c r="B452" s="10">
        <v>123000</v>
      </c>
      <c r="C452" s="10" t="s">
        <v>456</v>
      </c>
      <c r="D452" s="11">
        <v>131</v>
      </c>
      <c r="E452" s="11">
        <v>310</v>
      </c>
      <c r="F452" s="11">
        <v>145</v>
      </c>
      <c r="G452" s="11">
        <v>165</v>
      </c>
    </row>
    <row r="453" spans="1:7" ht="13.5">
      <c r="A453" s="10">
        <v>30700</v>
      </c>
      <c r="B453" s="10">
        <v>222000</v>
      </c>
      <c r="C453" s="10" t="s">
        <v>457</v>
      </c>
      <c r="D453" s="11">
        <v>1480</v>
      </c>
      <c r="E453" s="11">
        <v>3592</v>
      </c>
      <c r="F453" s="11">
        <v>1605</v>
      </c>
      <c r="G453" s="11">
        <v>1987</v>
      </c>
    </row>
    <row r="454" spans="1:7" ht="13.5">
      <c r="A454" s="10">
        <v>30801</v>
      </c>
      <c r="B454" s="10">
        <v>276001</v>
      </c>
      <c r="C454" s="10" t="s">
        <v>458</v>
      </c>
      <c r="D454" s="11">
        <v>62</v>
      </c>
      <c r="E454" s="11">
        <v>162</v>
      </c>
      <c r="F454" s="11">
        <v>72</v>
      </c>
      <c r="G454" s="11">
        <v>90</v>
      </c>
    </row>
    <row r="455" spans="1:7" ht="13.5">
      <c r="A455" s="10">
        <v>30802</v>
      </c>
      <c r="B455" s="10">
        <v>276002</v>
      </c>
      <c r="C455" s="10" t="s">
        <v>459</v>
      </c>
      <c r="D455" s="11">
        <v>112</v>
      </c>
      <c r="E455" s="11">
        <v>287</v>
      </c>
      <c r="F455" s="11">
        <v>130</v>
      </c>
      <c r="G455" s="11">
        <v>157</v>
      </c>
    </row>
    <row r="456" spans="1:7" ht="13.5">
      <c r="A456" s="10">
        <v>30803</v>
      </c>
      <c r="B456" s="10">
        <v>276003</v>
      </c>
      <c r="C456" s="10" t="s">
        <v>460</v>
      </c>
      <c r="D456" s="11">
        <v>117</v>
      </c>
      <c r="E456" s="11">
        <v>294</v>
      </c>
      <c r="F456" s="11">
        <v>146</v>
      </c>
      <c r="G456" s="11">
        <v>148</v>
      </c>
    </row>
    <row r="457" spans="1:7" ht="13.5">
      <c r="A457" s="10">
        <v>30804</v>
      </c>
      <c r="B457" s="10">
        <v>276004</v>
      </c>
      <c r="C457" s="10" t="s">
        <v>461</v>
      </c>
      <c r="D457" s="11">
        <v>125</v>
      </c>
      <c r="E457" s="11">
        <v>324</v>
      </c>
      <c r="F457" s="11">
        <v>148</v>
      </c>
      <c r="G457" s="11">
        <v>176</v>
      </c>
    </row>
    <row r="458" spans="1:7" ht="13.5">
      <c r="A458" s="10">
        <v>30805</v>
      </c>
      <c r="B458" s="10">
        <v>276005</v>
      </c>
      <c r="C458" s="10" t="s">
        <v>462</v>
      </c>
      <c r="D458" s="11">
        <v>98</v>
      </c>
      <c r="E458" s="11">
        <v>253</v>
      </c>
      <c r="F458" s="11">
        <v>125</v>
      </c>
      <c r="G458" s="11">
        <v>128</v>
      </c>
    </row>
    <row r="459" spans="1:7" ht="13.5">
      <c r="A459" s="10">
        <v>30806</v>
      </c>
      <c r="B459" s="10">
        <v>276006</v>
      </c>
      <c r="C459" s="10" t="s">
        <v>463</v>
      </c>
      <c r="D459" s="11">
        <v>108</v>
      </c>
      <c r="E459" s="11">
        <v>276</v>
      </c>
      <c r="F459" s="11">
        <v>127</v>
      </c>
      <c r="G459" s="11">
        <v>149</v>
      </c>
    </row>
    <row r="460" spans="1:7" ht="13.5">
      <c r="A460" s="10">
        <v>30807</v>
      </c>
      <c r="B460" s="10">
        <v>276007</v>
      </c>
      <c r="C460" s="10" t="s">
        <v>464</v>
      </c>
      <c r="D460" s="11">
        <v>70</v>
      </c>
      <c r="E460" s="11">
        <v>161</v>
      </c>
      <c r="F460" s="11">
        <v>79</v>
      </c>
      <c r="G460" s="11">
        <v>82</v>
      </c>
    </row>
    <row r="461" spans="1:7" ht="13.5">
      <c r="A461" s="10">
        <v>30808</v>
      </c>
      <c r="B461" s="10">
        <v>276008</v>
      </c>
      <c r="C461" s="10" t="s">
        <v>465</v>
      </c>
      <c r="D461" s="11">
        <v>68</v>
      </c>
      <c r="E461" s="11">
        <v>196</v>
      </c>
      <c r="F461" s="11">
        <v>84</v>
      </c>
      <c r="G461" s="11">
        <v>112</v>
      </c>
    </row>
    <row r="462" spans="1:7" ht="13.5">
      <c r="A462" s="10">
        <v>31400</v>
      </c>
      <c r="B462" s="10">
        <v>89000</v>
      </c>
      <c r="C462" s="10" t="s">
        <v>466</v>
      </c>
      <c r="D462" s="11">
        <v>7</v>
      </c>
      <c r="E462" s="11">
        <v>15</v>
      </c>
      <c r="F462" s="11">
        <v>7</v>
      </c>
      <c r="G462" s="11">
        <v>8</v>
      </c>
    </row>
    <row r="463" spans="1:7" ht="13.5">
      <c r="A463" s="10">
        <v>31500</v>
      </c>
      <c r="B463" s="10">
        <v>36000</v>
      </c>
      <c r="C463" s="10" t="s">
        <v>467</v>
      </c>
      <c r="D463" s="11">
        <v>6</v>
      </c>
      <c r="E463" s="11">
        <v>22</v>
      </c>
      <c r="F463" s="11">
        <v>9</v>
      </c>
      <c r="G463" s="11">
        <v>13</v>
      </c>
    </row>
    <row r="464" spans="1:7" ht="13.5">
      <c r="A464" s="10">
        <v>31600</v>
      </c>
      <c r="B464" s="10">
        <v>60000</v>
      </c>
      <c r="C464" s="10" t="s">
        <v>468</v>
      </c>
      <c r="D464" s="11">
        <v>13</v>
      </c>
      <c r="E464" s="11">
        <v>26</v>
      </c>
      <c r="F464" s="11">
        <v>12</v>
      </c>
      <c r="G464" s="11">
        <v>14</v>
      </c>
    </row>
    <row r="465" spans="1:7" ht="13.5">
      <c r="A465" s="10">
        <v>31700</v>
      </c>
      <c r="B465" s="10">
        <v>198000</v>
      </c>
      <c r="C465" s="10" t="s">
        <v>469</v>
      </c>
      <c r="D465" s="11">
        <v>11</v>
      </c>
      <c r="E465" s="11">
        <v>21</v>
      </c>
      <c r="F465" s="11">
        <v>10</v>
      </c>
      <c r="G465" s="11">
        <v>11</v>
      </c>
    </row>
    <row r="466" spans="1:7" ht="13.5">
      <c r="A466" s="10">
        <v>31800</v>
      </c>
      <c r="B466" s="10">
        <v>185000</v>
      </c>
      <c r="C466" s="10" t="s">
        <v>470</v>
      </c>
      <c r="D466" s="11">
        <v>19</v>
      </c>
      <c r="E466" s="11">
        <v>38</v>
      </c>
      <c r="F466" s="11">
        <v>15</v>
      </c>
      <c r="G466" s="11">
        <v>23</v>
      </c>
    </row>
    <row r="467" spans="1:7" ht="13.5">
      <c r="A467" s="10">
        <v>31900</v>
      </c>
      <c r="B467" s="10">
        <v>59000</v>
      </c>
      <c r="C467" s="10" t="s">
        <v>471</v>
      </c>
      <c r="D467" s="11">
        <v>32</v>
      </c>
      <c r="E467" s="11">
        <v>61</v>
      </c>
      <c r="F467" s="11">
        <v>25</v>
      </c>
      <c r="G467" s="11">
        <v>36</v>
      </c>
    </row>
    <row r="468" spans="1:7" ht="13.5">
      <c r="A468" s="10">
        <v>32000</v>
      </c>
      <c r="B468" s="10">
        <v>228000</v>
      </c>
      <c r="C468" s="10" t="s">
        <v>472</v>
      </c>
      <c r="D468" s="11">
        <v>10</v>
      </c>
      <c r="E468" s="11">
        <v>21</v>
      </c>
      <c r="F468" s="11">
        <v>11</v>
      </c>
      <c r="G468" s="11">
        <v>10</v>
      </c>
    </row>
    <row r="469" spans="1:7" ht="13.5">
      <c r="A469" s="10">
        <v>32100</v>
      </c>
      <c r="B469" s="10">
        <v>199000</v>
      </c>
      <c r="C469" s="10" t="s">
        <v>473</v>
      </c>
      <c r="D469" s="11">
        <v>13</v>
      </c>
      <c r="E469" s="11">
        <v>23</v>
      </c>
      <c r="F469" s="11">
        <v>8</v>
      </c>
      <c r="G469" s="11">
        <v>15</v>
      </c>
    </row>
    <row r="470" spans="1:7" ht="13.5">
      <c r="A470" s="10">
        <v>32200</v>
      </c>
      <c r="B470" s="10">
        <v>3000</v>
      </c>
      <c r="C470" s="10" t="s">
        <v>474</v>
      </c>
      <c r="D470" s="11">
        <v>21</v>
      </c>
      <c r="E470" s="11">
        <v>44</v>
      </c>
      <c r="F470" s="11">
        <v>24</v>
      </c>
      <c r="G470" s="11">
        <v>20</v>
      </c>
    </row>
    <row r="471" spans="1:7" ht="13.5">
      <c r="A471" s="10">
        <v>32300</v>
      </c>
      <c r="B471" s="10">
        <v>132000</v>
      </c>
      <c r="C471" s="10" t="s">
        <v>475</v>
      </c>
      <c r="D471" s="11">
        <v>5</v>
      </c>
      <c r="E471" s="11">
        <v>8</v>
      </c>
      <c r="F471" s="11">
        <v>5</v>
      </c>
      <c r="G471" s="11">
        <v>3</v>
      </c>
    </row>
    <row r="472" spans="1:7" ht="13.5">
      <c r="A472" s="10">
        <v>32701</v>
      </c>
      <c r="B472" s="10">
        <v>280001</v>
      </c>
      <c r="C472" s="10" t="s">
        <v>476</v>
      </c>
      <c r="D472" s="11">
        <v>73</v>
      </c>
      <c r="E472" s="11">
        <v>177</v>
      </c>
      <c r="F472" s="11">
        <v>83</v>
      </c>
      <c r="G472" s="11">
        <v>94</v>
      </c>
    </row>
    <row r="473" spans="1:7" ht="13.5">
      <c r="A473" s="10">
        <v>32702</v>
      </c>
      <c r="B473" s="10">
        <v>280002</v>
      </c>
      <c r="C473" s="10" t="s">
        <v>477</v>
      </c>
      <c r="D473" s="11">
        <v>145</v>
      </c>
      <c r="E473" s="11">
        <v>368</v>
      </c>
      <c r="F473" s="11">
        <v>156</v>
      </c>
      <c r="G473" s="11">
        <v>212</v>
      </c>
    </row>
    <row r="474" spans="1:7" ht="13.5">
      <c r="A474" s="10">
        <v>32703</v>
      </c>
      <c r="B474" s="10">
        <v>280003</v>
      </c>
      <c r="C474" s="10" t="s">
        <v>478</v>
      </c>
      <c r="D474" s="11">
        <v>42</v>
      </c>
      <c r="E474" s="11">
        <v>101</v>
      </c>
      <c r="F474" s="11">
        <v>46</v>
      </c>
      <c r="G474" s="11">
        <v>55</v>
      </c>
    </row>
    <row r="475" spans="1:7" ht="13.5">
      <c r="A475" s="10">
        <v>32704</v>
      </c>
      <c r="B475" s="10">
        <v>280004</v>
      </c>
      <c r="C475" s="10" t="s">
        <v>479</v>
      </c>
      <c r="D475" s="11">
        <v>93</v>
      </c>
      <c r="E475" s="11">
        <v>239</v>
      </c>
      <c r="F475" s="11">
        <v>120</v>
      </c>
      <c r="G475" s="11">
        <v>119</v>
      </c>
    </row>
    <row r="476" spans="1:7" ht="13.5">
      <c r="A476" s="10">
        <v>32705</v>
      </c>
      <c r="B476" s="10">
        <v>280005</v>
      </c>
      <c r="C476" s="10" t="s">
        <v>480</v>
      </c>
      <c r="D476" s="11">
        <v>75</v>
      </c>
      <c r="E476" s="11">
        <v>200</v>
      </c>
      <c r="F476" s="11">
        <v>96</v>
      </c>
      <c r="G476" s="11">
        <v>104</v>
      </c>
    </row>
    <row r="477" spans="1:7" ht="13.5">
      <c r="A477" s="10">
        <v>32706</v>
      </c>
      <c r="B477" s="10">
        <v>280006</v>
      </c>
      <c r="C477" s="10" t="s">
        <v>481</v>
      </c>
      <c r="D477" s="11">
        <v>103</v>
      </c>
      <c r="E477" s="11">
        <v>275</v>
      </c>
      <c r="F477" s="11">
        <v>130</v>
      </c>
      <c r="G477" s="11">
        <v>145</v>
      </c>
    </row>
    <row r="478" spans="1:7" ht="13.5">
      <c r="A478" s="10">
        <v>32800</v>
      </c>
      <c r="B478" s="10">
        <v>98000</v>
      </c>
      <c r="C478" s="10" t="s">
        <v>482</v>
      </c>
      <c r="D478" s="11">
        <v>1081</v>
      </c>
      <c r="E478" s="11">
        <v>2860</v>
      </c>
      <c r="F478" s="11">
        <v>1359</v>
      </c>
      <c r="G478" s="11">
        <v>1501</v>
      </c>
    </row>
    <row r="479" spans="1:7" ht="13.5">
      <c r="A479" s="10">
        <v>32900</v>
      </c>
      <c r="B479" s="10">
        <v>53000</v>
      </c>
      <c r="C479" s="10" t="s">
        <v>483</v>
      </c>
      <c r="D479" s="11">
        <v>104</v>
      </c>
      <c r="E479" s="11">
        <v>270</v>
      </c>
      <c r="F479" s="11">
        <v>111</v>
      </c>
      <c r="G479" s="11">
        <v>159</v>
      </c>
    </row>
    <row r="480" spans="1:7" ht="13.5">
      <c r="A480" s="10">
        <v>33001</v>
      </c>
      <c r="B480" s="10">
        <v>286001</v>
      </c>
      <c r="C480" s="10" t="s">
        <v>484</v>
      </c>
      <c r="D480" s="11">
        <v>135</v>
      </c>
      <c r="E480" s="11">
        <v>447</v>
      </c>
      <c r="F480" s="11">
        <v>226</v>
      </c>
      <c r="G480" s="11">
        <v>221</v>
      </c>
    </row>
    <row r="481" spans="1:7" ht="13.5">
      <c r="A481" s="10">
        <v>33002</v>
      </c>
      <c r="B481" s="10">
        <v>286002</v>
      </c>
      <c r="C481" s="10" t="s">
        <v>485</v>
      </c>
      <c r="D481" s="11">
        <v>84</v>
      </c>
      <c r="E481" s="11">
        <v>268</v>
      </c>
      <c r="F481" s="11">
        <v>146</v>
      </c>
      <c r="G481" s="11">
        <v>122</v>
      </c>
    </row>
    <row r="482" spans="1:7" ht="13.5">
      <c r="A482" s="10">
        <v>33003</v>
      </c>
      <c r="B482" s="10">
        <v>286003</v>
      </c>
      <c r="C482" s="10" t="s">
        <v>486</v>
      </c>
      <c r="D482" s="11">
        <v>250</v>
      </c>
      <c r="E482" s="11">
        <v>828</v>
      </c>
      <c r="F482" s="11">
        <v>406</v>
      </c>
      <c r="G482" s="11">
        <v>422</v>
      </c>
    </row>
    <row r="483" spans="1:7" ht="13.5">
      <c r="A483" s="10">
        <v>33600</v>
      </c>
      <c r="B483" s="10">
        <v>115000</v>
      </c>
      <c r="C483" s="10" t="s">
        <v>487</v>
      </c>
      <c r="D483" s="11">
        <v>117</v>
      </c>
      <c r="E483" s="11">
        <v>446</v>
      </c>
      <c r="F483" s="11">
        <v>204</v>
      </c>
      <c r="G483" s="11">
        <v>242</v>
      </c>
    </row>
    <row r="484" spans="1:7" ht="13.5">
      <c r="A484" s="10">
        <v>33700</v>
      </c>
      <c r="B484" s="10">
        <v>90000</v>
      </c>
      <c r="C484" s="10" t="s">
        <v>488</v>
      </c>
      <c r="D484" s="11">
        <v>0</v>
      </c>
      <c r="E484" s="11">
        <v>0</v>
      </c>
      <c r="F484" s="11">
        <v>0</v>
      </c>
      <c r="G484" s="11">
        <v>0</v>
      </c>
    </row>
    <row r="485" spans="1:7" ht="13.5">
      <c r="A485" s="10">
        <v>33800</v>
      </c>
      <c r="B485" s="10">
        <v>110000</v>
      </c>
      <c r="C485" s="10" t="s">
        <v>489</v>
      </c>
      <c r="D485" s="11">
        <v>19</v>
      </c>
      <c r="E485" s="11">
        <v>47</v>
      </c>
      <c r="F485" s="11">
        <v>22</v>
      </c>
      <c r="G485" s="11">
        <v>25</v>
      </c>
    </row>
    <row r="486" spans="1:7" ht="13.5">
      <c r="A486" s="10">
        <v>33900</v>
      </c>
      <c r="B486" s="10">
        <v>108000</v>
      </c>
      <c r="C486" s="10" t="s">
        <v>490</v>
      </c>
      <c r="D486" s="11">
        <v>12</v>
      </c>
      <c r="E486" s="11">
        <v>27</v>
      </c>
      <c r="F486" s="11">
        <v>14</v>
      </c>
      <c r="G486" s="11">
        <v>13</v>
      </c>
    </row>
    <row r="487" spans="1:7" ht="13.5">
      <c r="A487" s="10">
        <v>34000</v>
      </c>
      <c r="B487" s="10">
        <v>251000</v>
      </c>
      <c r="C487" s="10" t="s">
        <v>491</v>
      </c>
      <c r="D487" s="11">
        <v>13</v>
      </c>
      <c r="E487" s="11">
        <v>25</v>
      </c>
      <c r="F487" s="11">
        <v>12</v>
      </c>
      <c r="G487" s="11">
        <v>13</v>
      </c>
    </row>
    <row r="488" spans="1:7" ht="13.5">
      <c r="A488" s="10">
        <v>34100</v>
      </c>
      <c r="B488" s="10">
        <v>45000</v>
      </c>
      <c r="C488" s="10" t="s">
        <v>492</v>
      </c>
      <c r="D488" s="11">
        <v>9</v>
      </c>
      <c r="E488" s="11">
        <v>18</v>
      </c>
      <c r="F488" s="11">
        <v>5</v>
      </c>
      <c r="G488" s="11">
        <v>13</v>
      </c>
    </row>
    <row r="489" spans="1:7" ht="13.5">
      <c r="A489" s="10">
        <v>34200</v>
      </c>
      <c r="B489" s="10">
        <v>31000</v>
      </c>
      <c r="C489" s="10" t="s">
        <v>493</v>
      </c>
      <c r="D489" s="11">
        <v>1</v>
      </c>
      <c r="E489" s="11">
        <v>1</v>
      </c>
      <c r="F489" s="11">
        <v>0</v>
      </c>
      <c r="G489" s="11">
        <v>1</v>
      </c>
    </row>
    <row r="490" spans="1:7" ht="13.5">
      <c r="A490" s="10">
        <v>34300</v>
      </c>
      <c r="B490" s="10">
        <v>48000</v>
      </c>
      <c r="C490" s="10" t="s">
        <v>494</v>
      </c>
      <c r="D490" s="11">
        <v>2</v>
      </c>
      <c r="E490" s="11">
        <v>3</v>
      </c>
      <c r="F490" s="11">
        <v>1</v>
      </c>
      <c r="G490" s="11">
        <v>2</v>
      </c>
    </row>
    <row r="491" spans="1:7" ht="13.5">
      <c r="A491" s="10">
        <v>34700</v>
      </c>
      <c r="B491" s="10">
        <v>44000</v>
      </c>
      <c r="C491" s="10" t="s">
        <v>495</v>
      </c>
      <c r="D491" s="11">
        <v>18</v>
      </c>
      <c r="E491" s="11">
        <v>37</v>
      </c>
      <c r="F491" s="11">
        <v>20</v>
      </c>
      <c r="G491" s="11">
        <v>17</v>
      </c>
    </row>
    <row r="492" spans="1:7" ht="13.5">
      <c r="A492" s="10">
        <v>34800</v>
      </c>
      <c r="B492" s="10">
        <v>65000</v>
      </c>
      <c r="C492" s="10" t="s">
        <v>496</v>
      </c>
      <c r="D492" s="11">
        <v>1293</v>
      </c>
      <c r="E492" s="11">
        <v>3559</v>
      </c>
      <c r="F492" s="11">
        <v>1617</v>
      </c>
      <c r="G492" s="11">
        <v>1942</v>
      </c>
    </row>
    <row r="493" spans="1:7" ht="13.5">
      <c r="A493" s="10">
        <v>34900</v>
      </c>
      <c r="B493" s="10">
        <v>231000</v>
      </c>
      <c r="C493" s="10" t="s">
        <v>497</v>
      </c>
      <c r="D493" s="11">
        <v>1667</v>
      </c>
      <c r="E493" s="11">
        <v>4193</v>
      </c>
      <c r="F493" s="11">
        <v>1953</v>
      </c>
      <c r="G493" s="11">
        <v>2240</v>
      </c>
    </row>
    <row r="494" spans="1:7" ht="13.5">
      <c r="A494" s="10">
        <v>35000</v>
      </c>
      <c r="B494" s="10">
        <v>227000</v>
      </c>
      <c r="C494" s="10" t="s">
        <v>498</v>
      </c>
      <c r="D494" s="11">
        <v>1393</v>
      </c>
      <c r="E494" s="11">
        <v>3479</v>
      </c>
      <c r="F494" s="11">
        <v>1597</v>
      </c>
      <c r="G494" s="11">
        <v>1882</v>
      </c>
    </row>
    <row r="495" spans="1:7" ht="13.5">
      <c r="A495" s="10">
        <v>35100</v>
      </c>
      <c r="B495" s="10">
        <v>194000</v>
      </c>
      <c r="C495" s="10" t="s">
        <v>499</v>
      </c>
      <c r="D495" s="11">
        <v>2152</v>
      </c>
      <c r="E495" s="11">
        <v>5551</v>
      </c>
      <c r="F495" s="11">
        <v>2641</v>
      </c>
      <c r="G495" s="11">
        <v>2910</v>
      </c>
    </row>
    <row r="496" spans="1:7" ht="13.5">
      <c r="A496" s="10">
        <v>35700</v>
      </c>
      <c r="B496" s="10">
        <v>20000</v>
      </c>
      <c r="C496" s="10" t="s">
        <v>500</v>
      </c>
      <c r="D496" s="11">
        <v>561</v>
      </c>
      <c r="E496" s="11">
        <v>1505</v>
      </c>
      <c r="F496" s="11">
        <v>708</v>
      </c>
      <c r="G496" s="11">
        <v>797</v>
      </c>
    </row>
    <row r="497" spans="1:7" ht="13.5">
      <c r="A497" s="10">
        <v>35800</v>
      </c>
      <c r="B497" s="10">
        <v>236000</v>
      </c>
      <c r="C497" s="10" t="s">
        <v>501</v>
      </c>
      <c r="D497" s="11">
        <v>719</v>
      </c>
      <c r="E497" s="11">
        <v>2291</v>
      </c>
      <c r="F497" s="11">
        <v>1085</v>
      </c>
      <c r="G497" s="11">
        <v>1206</v>
      </c>
    </row>
    <row r="498" spans="1:7" ht="13.5">
      <c r="A498" s="10">
        <v>35900</v>
      </c>
      <c r="B498" s="10">
        <v>250000</v>
      </c>
      <c r="C498" s="10" t="s">
        <v>502</v>
      </c>
      <c r="D498" s="11">
        <v>2425</v>
      </c>
      <c r="E498" s="11">
        <v>5941</v>
      </c>
      <c r="F498" s="11">
        <v>2766</v>
      </c>
      <c r="G498" s="11">
        <v>3175</v>
      </c>
    </row>
    <row r="499" spans="1:7" ht="13.5">
      <c r="A499" s="10">
        <v>36301</v>
      </c>
      <c r="B499" s="10">
        <v>285001</v>
      </c>
      <c r="C499" s="10" t="s">
        <v>503</v>
      </c>
      <c r="D499" s="11">
        <v>416</v>
      </c>
      <c r="E499" s="11">
        <v>690</v>
      </c>
      <c r="F499" s="11">
        <v>327</v>
      </c>
      <c r="G499" s="11">
        <v>363</v>
      </c>
    </row>
    <row r="500" spans="1:7" ht="13.5">
      <c r="A500" s="10">
        <v>36302</v>
      </c>
      <c r="B500" s="10">
        <v>285002</v>
      </c>
      <c r="C500" s="10" t="s">
        <v>504</v>
      </c>
      <c r="D500" s="11">
        <v>145</v>
      </c>
      <c r="E500" s="11">
        <v>477</v>
      </c>
      <c r="F500" s="11">
        <v>183</v>
      </c>
      <c r="G500" s="11">
        <v>294</v>
      </c>
    </row>
    <row r="501" spans="1:7" ht="13.5">
      <c r="A501" s="10">
        <v>36303</v>
      </c>
      <c r="B501" s="10">
        <v>285003</v>
      </c>
      <c r="C501" s="10" t="s">
        <v>505</v>
      </c>
      <c r="D501" s="11">
        <v>449</v>
      </c>
      <c r="E501" s="11">
        <v>847</v>
      </c>
      <c r="F501" s="11">
        <v>378</v>
      </c>
      <c r="G501" s="11">
        <v>469</v>
      </c>
    </row>
    <row r="502" spans="1:7" ht="13.5">
      <c r="A502" s="10">
        <v>36400</v>
      </c>
      <c r="B502" s="10">
        <v>8000</v>
      </c>
      <c r="C502" s="10" t="s">
        <v>506</v>
      </c>
      <c r="D502" s="11">
        <v>0</v>
      </c>
      <c r="E502" s="11">
        <v>0</v>
      </c>
      <c r="F502" s="11">
        <v>0</v>
      </c>
      <c r="G502" s="11">
        <v>0</v>
      </c>
    </row>
    <row r="503" spans="1:7" ht="13.5">
      <c r="A503" s="10">
        <v>36600</v>
      </c>
      <c r="B503" s="10">
        <v>21000</v>
      </c>
      <c r="C503" s="10" t="s">
        <v>507</v>
      </c>
      <c r="D503" s="11">
        <v>29</v>
      </c>
      <c r="E503" s="11">
        <v>68</v>
      </c>
      <c r="F503" s="11">
        <v>32</v>
      </c>
      <c r="G503" s="11">
        <v>36</v>
      </c>
    </row>
    <row r="504" spans="1:7" ht="13.5">
      <c r="A504" s="10">
        <v>36800</v>
      </c>
      <c r="B504" s="10">
        <v>43000</v>
      </c>
      <c r="C504" s="10" t="s">
        <v>508</v>
      </c>
      <c r="D504" s="11">
        <v>0</v>
      </c>
      <c r="E504" s="11">
        <v>0</v>
      </c>
      <c r="F504" s="11">
        <v>0</v>
      </c>
      <c r="G504" s="11">
        <v>0</v>
      </c>
    </row>
    <row r="505" spans="1:7" ht="13.5">
      <c r="A505" s="10">
        <v>36900</v>
      </c>
      <c r="B505" s="10">
        <v>69000</v>
      </c>
      <c r="C505" s="10" t="s">
        <v>509</v>
      </c>
      <c r="D505" s="11">
        <v>0</v>
      </c>
      <c r="E505" s="11">
        <v>0</v>
      </c>
      <c r="F505" s="11">
        <v>0</v>
      </c>
      <c r="G505" s="11">
        <v>0</v>
      </c>
    </row>
    <row r="506" spans="1:7" ht="13.5">
      <c r="A506" s="10">
        <v>37100</v>
      </c>
      <c r="B506" s="10">
        <v>147000</v>
      </c>
      <c r="C506" s="10" t="s">
        <v>510</v>
      </c>
      <c r="D506" s="11">
        <v>770</v>
      </c>
      <c r="E506" s="11">
        <v>2043</v>
      </c>
      <c r="F506" s="11">
        <v>966</v>
      </c>
      <c r="G506" s="11">
        <v>1077</v>
      </c>
    </row>
    <row r="507" spans="1:7" ht="13.5">
      <c r="A507" s="10">
        <v>37400</v>
      </c>
      <c r="B507" s="10">
        <v>209000</v>
      </c>
      <c r="C507" s="10" t="s">
        <v>511</v>
      </c>
      <c r="D507" s="11">
        <v>78</v>
      </c>
      <c r="E507" s="11">
        <v>187</v>
      </c>
      <c r="F507" s="11">
        <v>90</v>
      </c>
      <c r="G507" s="11">
        <v>97</v>
      </c>
    </row>
    <row r="508" spans="1:7" ht="13.5">
      <c r="A508" s="10">
        <v>37501</v>
      </c>
      <c r="B508" s="10">
        <v>7001</v>
      </c>
      <c r="C508" s="10" t="s">
        <v>512</v>
      </c>
      <c r="D508" s="11">
        <v>455</v>
      </c>
      <c r="E508" s="11">
        <v>936</v>
      </c>
      <c r="F508" s="11">
        <v>424</v>
      </c>
      <c r="G508" s="11">
        <v>512</v>
      </c>
    </row>
    <row r="509" spans="1:7" ht="13.5">
      <c r="A509" s="10">
        <v>37502</v>
      </c>
      <c r="B509" s="10">
        <v>7002</v>
      </c>
      <c r="C509" s="10" t="s">
        <v>513</v>
      </c>
      <c r="D509" s="11">
        <v>583</v>
      </c>
      <c r="E509" s="11">
        <v>937</v>
      </c>
      <c r="F509" s="11">
        <v>433</v>
      </c>
      <c r="G509" s="11">
        <v>504</v>
      </c>
    </row>
    <row r="510" spans="1:7" ht="13.5">
      <c r="A510" s="10">
        <v>37503</v>
      </c>
      <c r="B510" s="10">
        <v>7003</v>
      </c>
      <c r="C510" s="10" t="s">
        <v>514</v>
      </c>
      <c r="D510" s="11">
        <v>143</v>
      </c>
      <c r="E510" s="11">
        <v>347</v>
      </c>
      <c r="F510" s="11">
        <v>167</v>
      </c>
      <c r="G510" s="11">
        <v>180</v>
      </c>
    </row>
    <row r="511" spans="1:7" ht="13.5">
      <c r="A511" s="10">
        <v>37504</v>
      </c>
      <c r="B511" s="10">
        <v>7004</v>
      </c>
      <c r="C511" s="10" t="s">
        <v>515</v>
      </c>
      <c r="D511" s="11">
        <v>150</v>
      </c>
      <c r="E511" s="11">
        <v>299</v>
      </c>
      <c r="F511" s="11">
        <v>133</v>
      </c>
      <c r="G511" s="11">
        <v>166</v>
      </c>
    </row>
    <row r="512" spans="1:7" ht="13.5">
      <c r="A512" s="10">
        <v>37505</v>
      </c>
      <c r="B512" s="10">
        <v>7005</v>
      </c>
      <c r="C512" s="10" t="s">
        <v>516</v>
      </c>
      <c r="D512" s="11">
        <v>269</v>
      </c>
      <c r="E512" s="11">
        <v>500</v>
      </c>
      <c r="F512" s="11">
        <v>229</v>
      </c>
      <c r="G512" s="11">
        <v>271</v>
      </c>
    </row>
    <row r="513" spans="1:7" ht="13.5">
      <c r="A513" s="10">
        <v>37506</v>
      </c>
      <c r="B513" s="10">
        <v>7006</v>
      </c>
      <c r="C513" s="10" t="s">
        <v>517</v>
      </c>
      <c r="D513" s="11">
        <v>108</v>
      </c>
      <c r="E513" s="11">
        <v>242</v>
      </c>
      <c r="F513" s="11">
        <v>99</v>
      </c>
      <c r="G513" s="11">
        <v>143</v>
      </c>
    </row>
    <row r="514" spans="1:7" ht="13.5">
      <c r="A514" s="10">
        <v>37507</v>
      </c>
      <c r="B514" s="10">
        <v>7007</v>
      </c>
      <c r="C514" s="10" t="s">
        <v>518</v>
      </c>
      <c r="D514" s="11">
        <v>446</v>
      </c>
      <c r="E514" s="11">
        <v>811</v>
      </c>
      <c r="F514" s="11">
        <v>386</v>
      </c>
      <c r="G514" s="11">
        <v>425</v>
      </c>
    </row>
    <row r="515" spans="1:7" ht="13.5">
      <c r="A515" s="10">
        <v>37601</v>
      </c>
      <c r="B515" s="10">
        <v>287001</v>
      </c>
      <c r="C515" s="10" t="s">
        <v>519</v>
      </c>
      <c r="D515" s="11">
        <v>554</v>
      </c>
      <c r="E515" s="11">
        <v>1251</v>
      </c>
      <c r="F515" s="11">
        <v>581</v>
      </c>
      <c r="G515" s="11">
        <v>670</v>
      </c>
    </row>
    <row r="516" spans="1:7" ht="13.5">
      <c r="A516" s="10">
        <v>37602</v>
      </c>
      <c r="B516" s="10">
        <v>287002</v>
      </c>
      <c r="C516" s="10" t="s">
        <v>520</v>
      </c>
      <c r="D516" s="11">
        <v>406</v>
      </c>
      <c r="E516" s="11">
        <v>901</v>
      </c>
      <c r="F516" s="11">
        <v>430</v>
      </c>
      <c r="G516" s="11">
        <v>471</v>
      </c>
    </row>
    <row r="517" spans="1:7" ht="13.5">
      <c r="A517" s="10">
        <v>37603</v>
      </c>
      <c r="B517" s="10">
        <v>287003</v>
      </c>
      <c r="C517" s="10" t="s">
        <v>521</v>
      </c>
      <c r="D517" s="11">
        <v>366</v>
      </c>
      <c r="E517" s="11">
        <v>869</v>
      </c>
      <c r="F517" s="11">
        <v>379</v>
      </c>
      <c r="G517" s="11">
        <v>490</v>
      </c>
    </row>
    <row r="518" spans="1:7" ht="13.5">
      <c r="A518" s="10">
        <v>37604</v>
      </c>
      <c r="B518" s="10">
        <v>287004</v>
      </c>
      <c r="C518" s="10" t="s">
        <v>522</v>
      </c>
      <c r="D518" s="11">
        <v>441</v>
      </c>
      <c r="E518" s="11">
        <v>1097</v>
      </c>
      <c r="F518" s="11">
        <v>512</v>
      </c>
      <c r="G518" s="11">
        <v>585</v>
      </c>
    </row>
    <row r="519" spans="1:7" ht="13.5">
      <c r="A519" s="10">
        <v>37605</v>
      </c>
      <c r="B519" s="10">
        <v>287005</v>
      </c>
      <c r="C519" s="10" t="s">
        <v>523</v>
      </c>
      <c r="D519" s="11">
        <v>339</v>
      </c>
      <c r="E519" s="11">
        <v>765</v>
      </c>
      <c r="F519" s="11">
        <v>366</v>
      </c>
      <c r="G519" s="11">
        <v>399</v>
      </c>
    </row>
    <row r="520" spans="1:7" ht="13.5">
      <c r="A520" s="10">
        <v>37606</v>
      </c>
      <c r="B520" s="10">
        <v>287006</v>
      </c>
      <c r="C520" s="10" t="s">
        <v>524</v>
      </c>
      <c r="D520" s="11">
        <v>376</v>
      </c>
      <c r="E520" s="11">
        <v>940</v>
      </c>
      <c r="F520" s="11">
        <v>448</v>
      </c>
      <c r="G520" s="11">
        <v>492</v>
      </c>
    </row>
    <row r="521" spans="1:7" ht="13.5">
      <c r="A521" s="10">
        <v>37701</v>
      </c>
      <c r="B521" s="10">
        <v>291001</v>
      </c>
      <c r="C521" s="10" t="s">
        <v>525</v>
      </c>
      <c r="D521" s="11">
        <v>287</v>
      </c>
      <c r="E521" s="11">
        <v>721</v>
      </c>
      <c r="F521" s="11">
        <v>305</v>
      </c>
      <c r="G521" s="11">
        <v>416</v>
      </c>
    </row>
    <row r="522" spans="1:7" ht="13.5">
      <c r="A522" s="10">
        <v>37702</v>
      </c>
      <c r="B522" s="10">
        <v>291002</v>
      </c>
      <c r="C522" s="10" t="s">
        <v>526</v>
      </c>
      <c r="D522" s="11">
        <v>298</v>
      </c>
      <c r="E522" s="11">
        <v>660</v>
      </c>
      <c r="F522" s="11">
        <v>299</v>
      </c>
      <c r="G522" s="11">
        <v>361</v>
      </c>
    </row>
    <row r="523" spans="1:7" ht="13.5">
      <c r="A523" s="10">
        <v>37703</v>
      </c>
      <c r="B523" s="10">
        <v>291003</v>
      </c>
      <c r="C523" s="10" t="s">
        <v>527</v>
      </c>
      <c r="D523" s="11">
        <v>229</v>
      </c>
      <c r="E523" s="11">
        <v>524</v>
      </c>
      <c r="F523" s="11">
        <v>222</v>
      </c>
      <c r="G523" s="11">
        <v>302</v>
      </c>
    </row>
    <row r="524" spans="1:7" ht="13.5">
      <c r="A524" s="10">
        <v>37704</v>
      </c>
      <c r="B524" s="10">
        <v>291004</v>
      </c>
      <c r="C524" s="10" t="s">
        <v>528</v>
      </c>
      <c r="D524" s="11">
        <v>597</v>
      </c>
      <c r="E524" s="11">
        <v>1293</v>
      </c>
      <c r="F524" s="11">
        <v>558</v>
      </c>
      <c r="G524" s="11">
        <v>735</v>
      </c>
    </row>
    <row r="525" spans="1:7" ht="13.5">
      <c r="A525" s="10">
        <v>37705</v>
      </c>
      <c r="B525" s="10">
        <v>291005</v>
      </c>
      <c r="C525" s="10" t="s">
        <v>529</v>
      </c>
      <c r="D525" s="11">
        <v>433</v>
      </c>
      <c r="E525" s="11">
        <v>1168</v>
      </c>
      <c r="F525" s="11">
        <v>540</v>
      </c>
      <c r="G525" s="11">
        <v>628</v>
      </c>
    </row>
    <row r="526" spans="1:7" ht="13.5">
      <c r="A526" s="10">
        <v>37706</v>
      </c>
      <c r="B526" s="10">
        <v>291006</v>
      </c>
      <c r="C526" s="10" t="s">
        <v>530</v>
      </c>
      <c r="D526" s="11">
        <v>424</v>
      </c>
      <c r="E526" s="11">
        <v>897</v>
      </c>
      <c r="F526" s="11">
        <v>422</v>
      </c>
      <c r="G526" s="11">
        <v>475</v>
      </c>
    </row>
    <row r="527" spans="1:7" ht="13.5">
      <c r="A527" s="10">
        <v>37707</v>
      </c>
      <c r="B527" s="10">
        <v>291007</v>
      </c>
      <c r="C527" s="10" t="s">
        <v>531</v>
      </c>
      <c r="D527" s="11">
        <v>281</v>
      </c>
      <c r="E527" s="11">
        <v>558</v>
      </c>
      <c r="F527" s="11">
        <v>269</v>
      </c>
      <c r="G527" s="11">
        <v>289</v>
      </c>
    </row>
    <row r="528" spans="1:7" ht="13.5">
      <c r="A528" s="10">
        <v>37800</v>
      </c>
      <c r="B528" s="10">
        <v>15000</v>
      </c>
      <c r="C528" s="10" t="s">
        <v>532</v>
      </c>
      <c r="D528" s="11">
        <v>0</v>
      </c>
      <c r="E528" s="11">
        <v>0</v>
      </c>
      <c r="F528" s="11">
        <v>0</v>
      </c>
      <c r="G528" s="11">
        <v>0</v>
      </c>
    </row>
    <row r="529" spans="1:7" ht="13.5">
      <c r="A529" s="10">
        <v>38101</v>
      </c>
      <c r="B529" s="10">
        <v>16001</v>
      </c>
      <c r="C529" s="10" t="s">
        <v>533</v>
      </c>
      <c r="D529" s="11">
        <v>719</v>
      </c>
      <c r="E529" s="11">
        <v>1194</v>
      </c>
      <c r="F529" s="11">
        <v>558</v>
      </c>
      <c r="G529" s="11">
        <v>636</v>
      </c>
    </row>
    <row r="530" spans="1:7" ht="13.5">
      <c r="A530" s="10">
        <v>38102</v>
      </c>
      <c r="B530" s="10">
        <v>16002</v>
      </c>
      <c r="C530" s="10" t="s">
        <v>534</v>
      </c>
      <c r="D530" s="11">
        <v>529</v>
      </c>
      <c r="E530" s="11">
        <v>852</v>
      </c>
      <c r="F530" s="11">
        <v>425</v>
      </c>
      <c r="G530" s="11">
        <v>427</v>
      </c>
    </row>
    <row r="531" spans="1:7" ht="13.5">
      <c r="A531" s="10">
        <v>38103</v>
      </c>
      <c r="B531" s="10">
        <v>16003</v>
      </c>
      <c r="C531" s="10" t="s">
        <v>535</v>
      </c>
      <c r="D531" s="11">
        <v>470</v>
      </c>
      <c r="E531" s="11">
        <v>984</v>
      </c>
      <c r="F531" s="11">
        <v>483</v>
      </c>
      <c r="G531" s="11">
        <v>501</v>
      </c>
    </row>
    <row r="532" spans="1:7" ht="13.5">
      <c r="A532" s="10">
        <v>38201</v>
      </c>
      <c r="B532" s="10">
        <v>281001</v>
      </c>
      <c r="C532" s="10" t="s">
        <v>536</v>
      </c>
      <c r="D532" s="11">
        <v>593</v>
      </c>
      <c r="E532" s="11">
        <v>1420</v>
      </c>
      <c r="F532" s="11">
        <v>689</v>
      </c>
      <c r="G532" s="11">
        <v>731</v>
      </c>
    </row>
    <row r="533" spans="1:7" ht="13.5">
      <c r="A533" s="10">
        <v>38202</v>
      </c>
      <c r="B533" s="10">
        <v>281002</v>
      </c>
      <c r="C533" s="10" t="s">
        <v>537</v>
      </c>
      <c r="D533" s="11">
        <v>498</v>
      </c>
      <c r="E533" s="11">
        <v>1224</v>
      </c>
      <c r="F533" s="11">
        <v>587</v>
      </c>
      <c r="G533" s="11">
        <v>637</v>
      </c>
    </row>
    <row r="534" spans="1:7" ht="13.5">
      <c r="A534" s="10">
        <v>38203</v>
      </c>
      <c r="B534" s="10">
        <v>281003</v>
      </c>
      <c r="C534" s="10" t="s">
        <v>538</v>
      </c>
      <c r="D534" s="11">
        <v>291</v>
      </c>
      <c r="E534" s="11">
        <v>771</v>
      </c>
      <c r="F534" s="11">
        <v>358</v>
      </c>
      <c r="G534" s="11">
        <v>413</v>
      </c>
    </row>
    <row r="535" spans="1:7" ht="13.5">
      <c r="A535" s="10">
        <v>38204</v>
      </c>
      <c r="B535" s="10">
        <v>281004</v>
      </c>
      <c r="C535" s="10" t="s">
        <v>539</v>
      </c>
      <c r="D535" s="11">
        <v>327</v>
      </c>
      <c r="E535" s="11">
        <v>806</v>
      </c>
      <c r="F535" s="11">
        <v>382</v>
      </c>
      <c r="G535" s="11">
        <v>424</v>
      </c>
    </row>
    <row r="536" spans="1:7" ht="13.5">
      <c r="A536" s="10">
        <v>38301</v>
      </c>
      <c r="B536" s="10">
        <v>283001</v>
      </c>
      <c r="C536" s="10" t="s">
        <v>540</v>
      </c>
      <c r="D536" s="11">
        <v>346</v>
      </c>
      <c r="E536" s="11">
        <v>870</v>
      </c>
      <c r="F536" s="11">
        <v>407</v>
      </c>
      <c r="G536" s="11">
        <v>463</v>
      </c>
    </row>
    <row r="537" spans="1:7" ht="13.5">
      <c r="A537" s="10">
        <v>38302</v>
      </c>
      <c r="B537" s="10">
        <v>283002</v>
      </c>
      <c r="C537" s="10" t="s">
        <v>541</v>
      </c>
      <c r="D537" s="11">
        <v>529</v>
      </c>
      <c r="E537" s="11">
        <v>1243</v>
      </c>
      <c r="F537" s="11">
        <v>601</v>
      </c>
      <c r="G537" s="11">
        <v>642</v>
      </c>
    </row>
    <row r="538" spans="1:7" ht="13.5">
      <c r="A538" s="10">
        <v>38303</v>
      </c>
      <c r="B538" s="10">
        <v>283003</v>
      </c>
      <c r="C538" s="10" t="s">
        <v>542</v>
      </c>
      <c r="D538" s="11">
        <v>472</v>
      </c>
      <c r="E538" s="11">
        <v>1188</v>
      </c>
      <c r="F538" s="11">
        <v>532</v>
      </c>
      <c r="G538" s="11">
        <v>656</v>
      </c>
    </row>
    <row r="539" spans="1:7" ht="13.5">
      <c r="A539" s="10">
        <v>38401</v>
      </c>
      <c r="B539" s="10">
        <v>282001</v>
      </c>
      <c r="C539" s="10" t="s">
        <v>543</v>
      </c>
      <c r="D539" s="11">
        <v>339</v>
      </c>
      <c r="E539" s="11">
        <v>763</v>
      </c>
      <c r="F539" s="11">
        <v>363</v>
      </c>
      <c r="G539" s="11">
        <v>400</v>
      </c>
    </row>
    <row r="540" spans="1:7" ht="13.5">
      <c r="A540" s="10">
        <v>38402</v>
      </c>
      <c r="B540" s="10">
        <v>282002</v>
      </c>
      <c r="C540" s="10" t="s">
        <v>544</v>
      </c>
      <c r="D540" s="11">
        <v>397</v>
      </c>
      <c r="E540" s="11">
        <v>904</v>
      </c>
      <c r="F540" s="11">
        <v>431</v>
      </c>
      <c r="G540" s="11">
        <v>473</v>
      </c>
    </row>
    <row r="541" spans="1:7" ht="13.5">
      <c r="A541" s="10">
        <v>38403</v>
      </c>
      <c r="B541" s="10">
        <v>282003</v>
      </c>
      <c r="C541" s="10" t="s">
        <v>545</v>
      </c>
      <c r="D541" s="11">
        <v>433</v>
      </c>
      <c r="E541" s="11">
        <v>1140</v>
      </c>
      <c r="F541" s="11">
        <v>538</v>
      </c>
      <c r="G541" s="11">
        <v>602</v>
      </c>
    </row>
    <row r="542" spans="1:7" ht="13.5">
      <c r="A542" s="10">
        <v>38501</v>
      </c>
      <c r="B542" s="10">
        <v>289001</v>
      </c>
      <c r="C542" s="10" t="s">
        <v>546</v>
      </c>
      <c r="D542" s="11">
        <v>304</v>
      </c>
      <c r="E542" s="11">
        <v>750</v>
      </c>
      <c r="F542" s="11">
        <v>382</v>
      </c>
      <c r="G542" s="11">
        <v>368</v>
      </c>
    </row>
    <row r="543" spans="1:7" ht="13.5">
      <c r="A543" s="10">
        <v>38502</v>
      </c>
      <c r="B543" s="10">
        <v>289002</v>
      </c>
      <c r="C543" s="10" t="s">
        <v>547</v>
      </c>
      <c r="D543" s="11">
        <v>392</v>
      </c>
      <c r="E543" s="11">
        <v>887</v>
      </c>
      <c r="F543" s="11">
        <v>430</v>
      </c>
      <c r="G543" s="11">
        <v>457</v>
      </c>
    </row>
    <row r="544" spans="1:7" ht="13.5">
      <c r="A544" s="10">
        <v>38503</v>
      </c>
      <c r="B544" s="10">
        <v>289003</v>
      </c>
      <c r="C544" s="10" t="s">
        <v>548</v>
      </c>
      <c r="D544" s="11">
        <v>220</v>
      </c>
      <c r="E544" s="11">
        <v>630</v>
      </c>
      <c r="F544" s="11">
        <v>285</v>
      </c>
      <c r="G544" s="11">
        <v>345</v>
      </c>
    </row>
    <row r="545" spans="1:7" ht="13.5">
      <c r="A545" s="10">
        <v>38504</v>
      </c>
      <c r="B545" s="10">
        <v>289004</v>
      </c>
      <c r="C545" s="10" t="s">
        <v>549</v>
      </c>
      <c r="D545" s="11">
        <v>283</v>
      </c>
      <c r="E545" s="11">
        <v>745</v>
      </c>
      <c r="F545" s="11">
        <v>358</v>
      </c>
      <c r="G545" s="11">
        <v>387</v>
      </c>
    </row>
    <row r="546" spans="1:7" ht="13.5">
      <c r="A546" s="10">
        <v>38104</v>
      </c>
      <c r="B546" s="10">
        <v>16004</v>
      </c>
      <c r="C546" s="10" t="s">
        <v>550</v>
      </c>
      <c r="D546" s="11">
        <v>307</v>
      </c>
      <c r="E546" s="11">
        <v>750</v>
      </c>
      <c r="F546" s="11">
        <v>341</v>
      </c>
      <c r="G546" s="11">
        <v>409</v>
      </c>
    </row>
    <row r="547" spans="1:7" ht="13.5">
      <c r="A547" s="10">
        <v>38601</v>
      </c>
      <c r="B547" s="10">
        <v>292001</v>
      </c>
      <c r="C547" s="10" t="s">
        <v>551</v>
      </c>
      <c r="D547" s="11">
        <v>360</v>
      </c>
      <c r="E547" s="11">
        <v>870</v>
      </c>
      <c r="F547" s="11">
        <v>405</v>
      </c>
      <c r="G547" s="11">
        <v>465</v>
      </c>
    </row>
    <row r="548" spans="1:7" ht="13.5">
      <c r="A548" s="10">
        <v>38602</v>
      </c>
      <c r="B548" s="10">
        <v>292002</v>
      </c>
      <c r="C548" s="10" t="s">
        <v>552</v>
      </c>
      <c r="D548" s="11">
        <v>357</v>
      </c>
      <c r="E548" s="11">
        <v>884</v>
      </c>
      <c r="F548" s="11">
        <v>417</v>
      </c>
      <c r="G548" s="11">
        <v>467</v>
      </c>
    </row>
    <row r="549" spans="1:7" ht="13.5">
      <c r="A549" s="10">
        <v>38603</v>
      </c>
      <c r="B549" s="10">
        <v>292003</v>
      </c>
      <c r="C549" s="10" t="s">
        <v>553</v>
      </c>
      <c r="D549" s="11">
        <v>347</v>
      </c>
      <c r="E549" s="11">
        <v>867</v>
      </c>
      <c r="F549" s="11">
        <v>406</v>
      </c>
      <c r="G549" s="11">
        <v>461</v>
      </c>
    </row>
    <row r="550" spans="1:7" ht="13.5">
      <c r="A550" s="10">
        <v>38604</v>
      </c>
      <c r="B550" s="10">
        <v>292004</v>
      </c>
      <c r="C550" s="10" t="s">
        <v>554</v>
      </c>
      <c r="D550" s="11">
        <v>494</v>
      </c>
      <c r="E550" s="11">
        <v>1115</v>
      </c>
      <c r="F550" s="11">
        <v>534</v>
      </c>
      <c r="G550" s="11">
        <v>581</v>
      </c>
    </row>
    <row r="551" spans="1:7" ht="13.5">
      <c r="A551" s="10">
        <v>38605</v>
      </c>
      <c r="B551" s="10">
        <v>292005</v>
      </c>
      <c r="C551" s="10" t="s">
        <v>555</v>
      </c>
      <c r="D551" s="11">
        <v>303</v>
      </c>
      <c r="E551" s="11">
        <v>720</v>
      </c>
      <c r="F551" s="11">
        <v>347</v>
      </c>
      <c r="G551" s="11">
        <v>373</v>
      </c>
    </row>
    <row r="552" spans="1:7" ht="13.5">
      <c r="A552" s="10">
        <v>38606</v>
      </c>
      <c r="B552" s="10">
        <v>292006</v>
      </c>
      <c r="C552" s="10" t="s">
        <v>556</v>
      </c>
      <c r="D552" s="11">
        <v>192</v>
      </c>
      <c r="E552" s="11">
        <v>423</v>
      </c>
      <c r="F552" s="11">
        <v>197</v>
      </c>
      <c r="G552" s="11">
        <v>226</v>
      </c>
    </row>
    <row r="553" spans="1:7" ht="13.5">
      <c r="A553" s="10">
        <v>38701</v>
      </c>
      <c r="B553" s="10">
        <v>372001</v>
      </c>
      <c r="C553" s="10" t="s">
        <v>557</v>
      </c>
      <c r="D553" s="11">
        <v>215</v>
      </c>
      <c r="E553" s="11">
        <v>523</v>
      </c>
      <c r="F553" s="11">
        <v>223</v>
      </c>
      <c r="G553" s="11">
        <v>300</v>
      </c>
    </row>
    <row r="554" spans="1:7" ht="13.5">
      <c r="A554" s="10">
        <v>38702</v>
      </c>
      <c r="B554" s="10">
        <v>372002</v>
      </c>
      <c r="C554" s="10" t="s">
        <v>558</v>
      </c>
      <c r="D554" s="11">
        <v>190</v>
      </c>
      <c r="E554" s="11">
        <v>456</v>
      </c>
      <c r="F554" s="11">
        <v>195</v>
      </c>
      <c r="G554" s="11">
        <v>261</v>
      </c>
    </row>
    <row r="555" spans="1:7" ht="13.5">
      <c r="A555" s="10">
        <v>38703</v>
      </c>
      <c r="B555" s="10">
        <v>372003</v>
      </c>
      <c r="C555" s="10" t="s">
        <v>559</v>
      </c>
      <c r="D555" s="11">
        <v>318</v>
      </c>
      <c r="E555" s="11">
        <v>832</v>
      </c>
      <c r="F555" s="11">
        <v>369</v>
      </c>
      <c r="G555" s="11">
        <v>463</v>
      </c>
    </row>
    <row r="556" spans="1:7" ht="13.5">
      <c r="A556" s="10">
        <v>38704</v>
      </c>
      <c r="B556" s="10">
        <v>372004</v>
      </c>
      <c r="C556" s="10" t="s">
        <v>560</v>
      </c>
      <c r="D556" s="11">
        <v>349</v>
      </c>
      <c r="E556" s="11">
        <v>773</v>
      </c>
      <c r="F556" s="11">
        <v>385</v>
      </c>
      <c r="G556" s="11">
        <v>388</v>
      </c>
    </row>
    <row r="557" spans="1:7" ht="13.5">
      <c r="A557" s="10">
        <v>38705</v>
      </c>
      <c r="B557" s="10">
        <v>372005</v>
      </c>
      <c r="C557" s="10" t="s">
        <v>561</v>
      </c>
      <c r="D557" s="11">
        <v>196</v>
      </c>
      <c r="E557" s="11">
        <v>539</v>
      </c>
      <c r="F557" s="11">
        <v>259</v>
      </c>
      <c r="G557" s="11">
        <v>280</v>
      </c>
    </row>
    <row r="558" spans="1:7" ht="13.5">
      <c r="A558" s="10">
        <v>38706</v>
      </c>
      <c r="B558" s="10">
        <v>372006</v>
      </c>
      <c r="C558" s="10" t="s">
        <v>562</v>
      </c>
      <c r="D558" s="11">
        <v>301</v>
      </c>
      <c r="E558" s="11">
        <v>779</v>
      </c>
      <c r="F558" s="11">
        <v>375</v>
      </c>
      <c r="G558" s="11">
        <v>404</v>
      </c>
    </row>
    <row r="559" spans="1:7" ht="13.5">
      <c r="A559" s="10">
        <v>38801</v>
      </c>
      <c r="B559" s="10">
        <v>373001</v>
      </c>
      <c r="C559" s="10" t="s">
        <v>563</v>
      </c>
      <c r="D559" s="11">
        <v>270</v>
      </c>
      <c r="E559" s="11">
        <v>725</v>
      </c>
      <c r="F559" s="11">
        <v>343</v>
      </c>
      <c r="G559" s="11">
        <v>382</v>
      </c>
    </row>
    <row r="560" spans="1:7" ht="13.5">
      <c r="A560" s="10">
        <v>38802</v>
      </c>
      <c r="B560" s="10">
        <v>373002</v>
      </c>
      <c r="C560" s="10" t="s">
        <v>564</v>
      </c>
      <c r="D560" s="11">
        <v>360</v>
      </c>
      <c r="E560" s="11">
        <v>909</v>
      </c>
      <c r="F560" s="11">
        <v>425</v>
      </c>
      <c r="G560" s="11">
        <v>484</v>
      </c>
    </row>
    <row r="561" spans="1:7" ht="13.5">
      <c r="A561" s="10">
        <v>38803</v>
      </c>
      <c r="B561" s="10">
        <v>373003</v>
      </c>
      <c r="C561" s="10" t="s">
        <v>565</v>
      </c>
      <c r="D561" s="11">
        <v>307</v>
      </c>
      <c r="E561" s="11">
        <v>854</v>
      </c>
      <c r="F561" s="11">
        <v>406</v>
      </c>
      <c r="G561" s="11">
        <v>448</v>
      </c>
    </row>
    <row r="562" spans="1:7" ht="13.5">
      <c r="A562" s="10">
        <v>38804</v>
      </c>
      <c r="B562" s="10">
        <v>373004</v>
      </c>
      <c r="C562" s="10" t="s">
        <v>566</v>
      </c>
      <c r="D562" s="11">
        <v>263</v>
      </c>
      <c r="E562" s="11">
        <v>685</v>
      </c>
      <c r="F562" s="11">
        <v>333</v>
      </c>
      <c r="G562" s="11">
        <v>352</v>
      </c>
    </row>
    <row r="563" spans="1:7" ht="13.5">
      <c r="A563" s="10">
        <v>38805</v>
      </c>
      <c r="B563" s="10">
        <v>373005</v>
      </c>
      <c r="C563" s="10" t="s">
        <v>567</v>
      </c>
      <c r="D563" s="11">
        <v>188</v>
      </c>
      <c r="E563" s="11">
        <v>503</v>
      </c>
      <c r="F563" s="11">
        <v>234</v>
      </c>
      <c r="G563" s="11">
        <v>269</v>
      </c>
    </row>
    <row r="564" spans="1:7" ht="13.5">
      <c r="A564" s="10">
        <v>38901</v>
      </c>
      <c r="B564" s="10">
        <v>374001</v>
      </c>
      <c r="C564" s="10" t="s">
        <v>568</v>
      </c>
      <c r="D564" s="11">
        <v>254</v>
      </c>
      <c r="E564" s="11">
        <v>590</v>
      </c>
      <c r="F564" s="11">
        <v>266</v>
      </c>
      <c r="G564" s="11">
        <v>324</v>
      </c>
    </row>
    <row r="565" spans="1:7" ht="13.5">
      <c r="A565" s="10">
        <v>38902</v>
      </c>
      <c r="B565" s="10">
        <v>374002</v>
      </c>
      <c r="C565" s="10" t="s">
        <v>569</v>
      </c>
      <c r="D565" s="11">
        <v>276</v>
      </c>
      <c r="E565" s="11">
        <v>684</v>
      </c>
      <c r="F565" s="11">
        <v>324</v>
      </c>
      <c r="G565" s="11">
        <v>360</v>
      </c>
    </row>
    <row r="566" spans="1:7" ht="13.5">
      <c r="A566" s="10">
        <v>38903</v>
      </c>
      <c r="B566" s="10">
        <v>374003</v>
      </c>
      <c r="C566" s="10" t="s">
        <v>570</v>
      </c>
      <c r="D566" s="11">
        <v>190</v>
      </c>
      <c r="E566" s="11">
        <v>438</v>
      </c>
      <c r="F566" s="11">
        <v>221</v>
      </c>
      <c r="G566" s="11">
        <v>217</v>
      </c>
    </row>
    <row r="567" spans="1:7" ht="13.5">
      <c r="A567" s="10">
        <v>38904</v>
      </c>
      <c r="B567" s="10">
        <v>374004</v>
      </c>
      <c r="C567" s="10" t="s">
        <v>571</v>
      </c>
      <c r="D567" s="11">
        <v>310</v>
      </c>
      <c r="E567" s="11">
        <v>778</v>
      </c>
      <c r="F567" s="11">
        <v>355</v>
      </c>
      <c r="G567" s="11">
        <v>423</v>
      </c>
    </row>
    <row r="568" spans="1:7" ht="13.5">
      <c r="A568" s="10">
        <v>38905</v>
      </c>
      <c r="B568" s="10">
        <v>374005</v>
      </c>
      <c r="C568" s="10" t="s">
        <v>572</v>
      </c>
      <c r="D568" s="11">
        <v>199</v>
      </c>
      <c r="E568" s="11">
        <v>476</v>
      </c>
      <c r="F568" s="11">
        <v>221</v>
      </c>
      <c r="G568" s="11">
        <v>255</v>
      </c>
    </row>
    <row r="569" spans="1:7" ht="13.5">
      <c r="A569" s="10">
        <v>39001</v>
      </c>
      <c r="B569" s="10">
        <v>375001</v>
      </c>
      <c r="C569" s="10" t="s">
        <v>573</v>
      </c>
      <c r="D569" s="11">
        <v>221</v>
      </c>
      <c r="E569" s="11">
        <v>605</v>
      </c>
      <c r="F569" s="11">
        <v>295</v>
      </c>
      <c r="G569" s="11">
        <v>310</v>
      </c>
    </row>
    <row r="570" spans="1:7" ht="13.5">
      <c r="A570" s="10">
        <v>39002</v>
      </c>
      <c r="B570" s="10">
        <v>375002</v>
      </c>
      <c r="C570" s="10" t="s">
        <v>574</v>
      </c>
      <c r="D570" s="11">
        <v>217</v>
      </c>
      <c r="E570" s="11">
        <v>539</v>
      </c>
      <c r="F570" s="11">
        <v>253</v>
      </c>
      <c r="G570" s="11">
        <v>286</v>
      </c>
    </row>
    <row r="571" spans="1:7" ht="13.5">
      <c r="A571" s="10">
        <v>39003</v>
      </c>
      <c r="B571" s="10">
        <v>375003</v>
      </c>
      <c r="C571" s="10" t="s">
        <v>575</v>
      </c>
      <c r="D571" s="11">
        <v>311</v>
      </c>
      <c r="E571" s="11">
        <v>713</v>
      </c>
      <c r="F571" s="11">
        <v>323</v>
      </c>
      <c r="G571" s="11">
        <v>390</v>
      </c>
    </row>
    <row r="572" spans="1:7" ht="13.5">
      <c r="A572" s="10">
        <v>39101</v>
      </c>
      <c r="B572" s="10">
        <v>376001</v>
      </c>
      <c r="C572" s="10" t="s">
        <v>576</v>
      </c>
      <c r="D572" s="11">
        <v>327</v>
      </c>
      <c r="E572" s="11">
        <v>889</v>
      </c>
      <c r="F572" s="11">
        <v>410</v>
      </c>
      <c r="G572" s="11">
        <v>479</v>
      </c>
    </row>
    <row r="573" spans="1:7" ht="13.5">
      <c r="A573" s="10">
        <v>39102</v>
      </c>
      <c r="B573" s="10">
        <v>376002</v>
      </c>
      <c r="C573" s="10" t="s">
        <v>577</v>
      </c>
      <c r="D573" s="11">
        <v>472</v>
      </c>
      <c r="E573" s="11">
        <v>1088</v>
      </c>
      <c r="F573" s="11">
        <v>517</v>
      </c>
      <c r="G573" s="11">
        <v>571</v>
      </c>
    </row>
    <row r="574" spans="1:7" ht="13.5">
      <c r="A574" s="10">
        <v>39103</v>
      </c>
      <c r="B574" s="10">
        <v>376003</v>
      </c>
      <c r="C574" s="10" t="s">
        <v>578</v>
      </c>
      <c r="D574" s="11">
        <v>202</v>
      </c>
      <c r="E574" s="11">
        <v>416</v>
      </c>
      <c r="F574" s="11">
        <v>202</v>
      </c>
      <c r="G574" s="11">
        <v>214</v>
      </c>
    </row>
    <row r="575" spans="1:7" ht="13.5">
      <c r="A575" s="10">
        <v>39104</v>
      </c>
      <c r="B575" s="10">
        <v>376004</v>
      </c>
      <c r="C575" s="10" t="s">
        <v>579</v>
      </c>
      <c r="D575" s="11">
        <v>411</v>
      </c>
      <c r="E575" s="11">
        <v>1035</v>
      </c>
      <c r="F575" s="11">
        <v>480</v>
      </c>
      <c r="G575" s="11">
        <v>555</v>
      </c>
    </row>
    <row r="576" spans="1:7" ht="13.5">
      <c r="A576" s="10">
        <v>39105</v>
      </c>
      <c r="B576" s="10">
        <v>376005</v>
      </c>
      <c r="C576" s="10" t="s">
        <v>580</v>
      </c>
      <c r="D576" s="11">
        <v>272</v>
      </c>
      <c r="E576" s="11">
        <v>590</v>
      </c>
      <c r="F576" s="11">
        <v>292</v>
      </c>
      <c r="G576" s="11">
        <v>298</v>
      </c>
    </row>
    <row r="577" spans="1:7" ht="13.5">
      <c r="A577" s="10">
        <v>39300</v>
      </c>
      <c r="B577" s="10">
        <v>184000</v>
      </c>
      <c r="C577" s="10" t="s">
        <v>581</v>
      </c>
      <c r="D577" s="11">
        <v>764</v>
      </c>
      <c r="E577" s="11">
        <v>2332</v>
      </c>
      <c r="F577" s="11">
        <v>1056</v>
      </c>
      <c r="G577" s="11">
        <v>1276</v>
      </c>
    </row>
    <row r="578" spans="1:7" ht="13.5">
      <c r="A578" s="10">
        <v>39400</v>
      </c>
      <c r="B578" s="10">
        <v>140000</v>
      </c>
      <c r="C578" s="10" t="s">
        <v>582</v>
      </c>
      <c r="D578" s="11">
        <v>276</v>
      </c>
      <c r="E578" s="11">
        <v>822</v>
      </c>
      <c r="F578" s="11">
        <v>403</v>
      </c>
      <c r="G578" s="11">
        <v>419</v>
      </c>
    </row>
    <row r="579" spans="1:7" ht="13.5">
      <c r="A579" s="10">
        <v>39500</v>
      </c>
      <c r="B579" s="10">
        <v>164000</v>
      </c>
      <c r="C579" s="10" t="s">
        <v>583</v>
      </c>
      <c r="D579" s="11">
        <v>342</v>
      </c>
      <c r="E579" s="11">
        <v>1196</v>
      </c>
      <c r="F579" s="11">
        <v>603</v>
      </c>
      <c r="G579" s="11">
        <v>593</v>
      </c>
    </row>
    <row r="580" spans="1:7" ht="13.5">
      <c r="A580" s="10">
        <v>39600</v>
      </c>
      <c r="B580" s="10">
        <v>40000</v>
      </c>
      <c r="C580" s="10" t="s">
        <v>584</v>
      </c>
      <c r="D580" s="11">
        <v>110</v>
      </c>
      <c r="E580" s="11">
        <v>311</v>
      </c>
      <c r="F580" s="11">
        <v>154</v>
      </c>
      <c r="G580" s="11">
        <v>157</v>
      </c>
    </row>
    <row r="581" spans="1:7" ht="13.5">
      <c r="A581" s="10">
        <v>39700</v>
      </c>
      <c r="B581" s="10">
        <v>88000</v>
      </c>
      <c r="C581" s="10" t="s">
        <v>585</v>
      </c>
      <c r="D581" s="11">
        <v>76</v>
      </c>
      <c r="E581" s="11">
        <v>209</v>
      </c>
      <c r="F581" s="11">
        <v>92</v>
      </c>
      <c r="G581" s="11">
        <v>117</v>
      </c>
    </row>
    <row r="582" spans="1:7" ht="13.5">
      <c r="A582" s="10">
        <v>39800</v>
      </c>
      <c r="B582" s="10">
        <v>55000</v>
      </c>
      <c r="C582" s="10" t="s">
        <v>586</v>
      </c>
      <c r="D582" s="11">
        <v>58</v>
      </c>
      <c r="E582" s="11">
        <v>127</v>
      </c>
      <c r="F582" s="11">
        <v>52</v>
      </c>
      <c r="G582" s="11">
        <v>75</v>
      </c>
    </row>
    <row r="583" spans="1:7" ht="13.5">
      <c r="A583" s="10">
        <v>39900</v>
      </c>
      <c r="B583" s="10">
        <v>171000</v>
      </c>
      <c r="C583" s="10" t="s">
        <v>587</v>
      </c>
      <c r="D583" s="11">
        <v>96</v>
      </c>
      <c r="E583" s="11">
        <v>249</v>
      </c>
      <c r="F583" s="11">
        <v>114</v>
      </c>
      <c r="G583" s="11">
        <v>135</v>
      </c>
    </row>
    <row r="584" spans="1:7" ht="13.5">
      <c r="A584" s="10">
        <v>40000</v>
      </c>
      <c r="B584" s="10">
        <v>27000</v>
      </c>
      <c r="C584" s="10" t="s">
        <v>588</v>
      </c>
      <c r="D584" s="11">
        <v>642</v>
      </c>
      <c r="E584" s="11">
        <v>1647</v>
      </c>
      <c r="F584" s="11">
        <v>785</v>
      </c>
      <c r="G584" s="11">
        <v>862</v>
      </c>
    </row>
    <row r="585" spans="1:7" ht="13.5">
      <c r="A585" s="10">
        <v>40100</v>
      </c>
      <c r="B585" s="10">
        <v>35000</v>
      </c>
      <c r="C585" s="10" t="s">
        <v>589</v>
      </c>
      <c r="D585" s="11">
        <v>353</v>
      </c>
      <c r="E585" s="11">
        <v>1330</v>
      </c>
      <c r="F585" s="11">
        <v>634</v>
      </c>
      <c r="G585" s="11">
        <v>696</v>
      </c>
    </row>
    <row r="586" spans="1:7" ht="13.5">
      <c r="A586" s="10">
        <v>40700</v>
      </c>
      <c r="B586" s="10">
        <v>109000</v>
      </c>
      <c r="C586" s="10" t="s">
        <v>590</v>
      </c>
      <c r="D586" s="11">
        <v>205</v>
      </c>
      <c r="E586" s="11">
        <v>542</v>
      </c>
      <c r="F586" s="11">
        <v>258</v>
      </c>
      <c r="G586" s="11">
        <v>284</v>
      </c>
    </row>
    <row r="587" spans="1:7" ht="13.5">
      <c r="A587" s="10">
        <v>40800</v>
      </c>
      <c r="B587" s="10">
        <v>80000</v>
      </c>
      <c r="C587" s="10" t="s">
        <v>591</v>
      </c>
      <c r="D587" s="11">
        <v>276</v>
      </c>
      <c r="E587" s="11">
        <v>724</v>
      </c>
      <c r="F587" s="11">
        <v>364</v>
      </c>
      <c r="G587" s="11">
        <v>360</v>
      </c>
    </row>
    <row r="588" spans="1:7" ht="13.5">
      <c r="A588" s="10">
        <v>40900</v>
      </c>
      <c r="B588" s="10">
        <v>82000</v>
      </c>
      <c r="C588" s="10" t="s">
        <v>592</v>
      </c>
      <c r="D588" s="11">
        <v>169</v>
      </c>
      <c r="E588" s="11">
        <v>392</v>
      </c>
      <c r="F588" s="11">
        <v>180</v>
      </c>
      <c r="G588" s="11">
        <v>212</v>
      </c>
    </row>
    <row r="589" spans="1:7" ht="13.5">
      <c r="A589" s="10">
        <v>60100</v>
      </c>
      <c r="B589" s="10">
        <v>352000</v>
      </c>
      <c r="C589" s="10" t="s">
        <v>593</v>
      </c>
      <c r="D589" s="11">
        <v>32</v>
      </c>
      <c r="E589" s="11">
        <v>98</v>
      </c>
      <c r="F589" s="11">
        <v>48</v>
      </c>
      <c r="G589" s="11">
        <v>50</v>
      </c>
    </row>
    <row r="590" spans="1:7" ht="13.5">
      <c r="A590" s="10">
        <v>60200</v>
      </c>
      <c r="B590" s="10">
        <v>295000</v>
      </c>
      <c r="C590" s="10" t="s">
        <v>594</v>
      </c>
      <c r="D590" s="11">
        <v>155</v>
      </c>
      <c r="E590" s="11">
        <v>410</v>
      </c>
      <c r="F590" s="11">
        <v>194</v>
      </c>
      <c r="G590" s="11">
        <v>216</v>
      </c>
    </row>
    <row r="591" spans="1:7" ht="13.5">
      <c r="A591" s="10">
        <v>60300</v>
      </c>
      <c r="B591" s="10">
        <v>294000</v>
      </c>
      <c r="C591" s="10" t="s">
        <v>595</v>
      </c>
      <c r="D591" s="11">
        <v>252</v>
      </c>
      <c r="E591" s="11">
        <v>604</v>
      </c>
      <c r="F591" s="11">
        <v>276</v>
      </c>
      <c r="G591" s="11">
        <v>328</v>
      </c>
    </row>
    <row r="592" spans="1:7" ht="13.5">
      <c r="A592" s="10">
        <v>60400</v>
      </c>
      <c r="B592" s="10">
        <v>325000</v>
      </c>
      <c r="C592" s="10" t="s">
        <v>596</v>
      </c>
      <c r="D592" s="11">
        <v>54</v>
      </c>
      <c r="E592" s="11">
        <v>138</v>
      </c>
      <c r="F592" s="11">
        <v>68</v>
      </c>
      <c r="G592" s="11">
        <v>70</v>
      </c>
    </row>
    <row r="593" spans="1:7" ht="13.5">
      <c r="A593" s="10">
        <v>60500</v>
      </c>
      <c r="B593" s="10">
        <v>336000</v>
      </c>
      <c r="C593" s="10" t="s">
        <v>597</v>
      </c>
      <c r="D593" s="11">
        <v>7</v>
      </c>
      <c r="E593" s="11">
        <v>11</v>
      </c>
      <c r="F593" s="11">
        <v>4</v>
      </c>
      <c r="G593" s="11">
        <v>7</v>
      </c>
    </row>
    <row r="594" spans="1:7" ht="13.5">
      <c r="A594" s="10">
        <v>60600</v>
      </c>
      <c r="B594" s="10">
        <v>298000</v>
      </c>
      <c r="C594" s="10" t="s">
        <v>598</v>
      </c>
      <c r="D594" s="11">
        <v>2</v>
      </c>
      <c r="E594" s="11">
        <v>4</v>
      </c>
      <c r="F594" s="11">
        <v>1</v>
      </c>
      <c r="G594" s="11">
        <v>3</v>
      </c>
    </row>
    <row r="595" spans="1:7" ht="13.5">
      <c r="A595" s="10">
        <v>60700</v>
      </c>
      <c r="B595" s="10">
        <v>327000</v>
      </c>
      <c r="C595" s="10" t="s">
        <v>599</v>
      </c>
      <c r="D595" s="11">
        <v>81</v>
      </c>
      <c r="E595" s="11">
        <v>177</v>
      </c>
      <c r="F595" s="11">
        <v>76</v>
      </c>
      <c r="G595" s="11">
        <v>101</v>
      </c>
    </row>
    <row r="596" spans="1:7" ht="13.5">
      <c r="A596" s="10">
        <v>60800</v>
      </c>
      <c r="B596" s="10">
        <v>338000</v>
      </c>
      <c r="C596" s="10" t="s">
        <v>600</v>
      </c>
      <c r="D596" s="11">
        <v>20</v>
      </c>
      <c r="E596" s="11">
        <v>71</v>
      </c>
      <c r="F596" s="11">
        <v>21</v>
      </c>
      <c r="G596" s="11">
        <v>50</v>
      </c>
    </row>
    <row r="597" spans="1:7" ht="13.5">
      <c r="A597" s="10">
        <v>60900</v>
      </c>
      <c r="B597" s="10">
        <v>337000</v>
      </c>
      <c r="C597" s="10" t="s">
        <v>601</v>
      </c>
      <c r="D597" s="11">
        <v>19</v>
      </c>
      <c r="E597" s="11">
        <v>39</v>
      </c>
      <c r="F597" s="11">
        <v>20</v>
      </c>
      <c r="G597" s="11">
        <v>19</v>
      </c>
    </row>
    <row r="598" spans="1:7" ht="13.5">
      <c r="A598" s="10">
        <v>61000</v>
      </c>
      <c r="B598" s="10">
        <v>331000</v>
      </c>
      <c r="C598" s="10" t="s">
        <v>602</v>
      </c>
      <c r="D598" s="11">
        <v>20</v>
      </c>
      <c r="E598" s="11">
        <v>37</v>
      </c>
      <c r="F598" s="11">
        <v>15</v>
      </c>
      <c r="G598" s="11">
        <v>22</v>
      </c>
    </row>
    <row r="599" spans="1:7" ht="13.5">
      <c r="A599" s="10">
        <v>61100</v>
      </c>
      <c r="B599" s="10">
        <v>314000</v>
      </c>
      <c r="C599" s="10" t="s">
        <v>603</v>
      </c>
      <c r="D599" s="11">
        <v>41</v>
      </c>
      <c r="E599" s="11">
        <v>77</v>
      </c>
      <c r="F599" s="11">
        <v>36</v>
      </c>
      <c r="G599" s="11">
        <v>41</v>
      </c>
    </row>
    <row r="600" spans="1:7" ht="13.5">
      <c r="A600" s="10">
        <v>61200</v>
      </c>
      <c r="B600" s="10">
        <v>308000</v>
      </c>
      <c r="C600" s="10" t="s">
        <v>604</v>
      </c>
      <c r="D600" s="11">
        <v>56</v>
      </c>
      <c r="E600" s="11">
        <v>138</v>
      </c>
      <c r="F600" s="11">
        <v>56</v>
      </c>
      <c r="G600" s="11">
        <v>82</v>
      </c>
    </row>
    <row r="601" spans="1:7" ht="13.5">
      <c r="A601" s="10">
        <v>61300</v>
      </c>
      <c r="B601" s="10">
        <v>328000</v>
      </c>
      <c r="C601" s="10" t="s">
        <v>605</v>
      </c>
      <c r="D601" s="11">
        <v>28</v>
      </c>
      <c r="E601" s="11">
        <v>62</v>
      </c>
      <c r="F601" s="11">
        <v>25</v>
      </c>
      <c r="G601" s="11">
        <v>37</v>
      </c>
    </row>
    <row r="602" spans="1:7" ht="13.5">
      <c r="A602" s="10">
        <v>61400</v>
      </c>
      <c r="B602" s="10">
        <v>306000</v>
      </c>
      <c r="C602" s="10" t="s">
        <v>606</v>
      </c>
      <c r="D602" s="11">
        <v>19</v>
      </c>
      <c r="E602" s="11">
        <v>37</v>
      </c>
      <c r="F602" s="11">
        <v>18</v>
      </c>
      <c r="G602" s="11">
        <v>19</v>
      </c>
    </row>
    <row r="603" spans="1:7" ht="13.5">
      <c r="A603" s="10">
        <v>61500</v>
      </c>
      <c r="B603" s="10">
        <v>330000</v>
      </c>
      <c r="C603" s="10" t="s">
        <v>607</v>
      </c>
      <c r="D603" s="11">
        <v>99</v>
      </c>
      <c r="E603" s="11">
        <v>247</v>
      </c>
      <c r="F603" s="11">
        <v>109</v>
      </c>
      <c r="G603" s="11">
        <v>138</v>
      </c>
    </row>
    <row r="604" spans="1:7" ht="13.5">
      <c r="A604" s="10">
        <v>61600</v>
      </c>
      <c r="B604" s="10">
        <v>311000</v>
      </c>
      <c r="C604" s="10" t="s">
        <v>608</v>
      </c>
      <c r="D604" s="11">
        <v>106</v>
      </c>
      <c r="E604" s="11">
        <v>267</v>
      </c>
      <c r="F604" s="11">
        <v>127</v>
      </c>
      <c r="G604" s="11">
        <v>140</v>
      </c>
    </row>
    <row r="605" spans="1:7" ht="13.5">
      <c r="A605" s="10">
        <v>61700</v>
      </c>
      <c r="B605" s="10">
        <v>345000</v>
      </c>
      <c r="C605" s="10" t="s">
        <v>609</v>
      </c>
      <c r="D605" s="11">
        <v>117</v>
      </c>
      <c r="E605" s="11">
        <v>317</v>
      </c>
      <c r="F605" s="11">
        <v>152</v>
      </c>
      <c r="G605" s="11">
        <v>165</v>
      </c>
    </row>
    <row r="606" spans="1:7" ht="13.5">
      <c r="A606" s="10">
        <v>61800</v>
      </c>
      <c r="B606" s="10">
        <v>329000</v>
      </c>
      <c r="C606" s="10" t="s">
        <v>610</v>
      </c>
      <c r="D606" s="11">
        <v>310</v>
      </c>
      <c r="E606" s="11">
        <v>845</v>
      </c>
      <c r="F606" s="11">
        <v>393</v>
      </c>
      <c r="G606" s="11">
        <v>452</v>
      </c>
    </row>
    <row r="607" spans="1:7" ht="13.5">
      <c r="A607" s="10">
        <v>61900</v>
      </c>
      <c r="B607" s="10">
        <v>302000</v>
      </c>
      <c r="C607" s="10" t="s">
        <v>611</v>
      </c>
      <c r="D607" s="11">
        <v>76</v>
      </c>
      <c r="E607" s="11">
        <v>229</v>
      </c>
      <c r="F607" s="11">
        <v>108</v>
      </c>
      <c r="G607" s="11">
        <v>121</v>
      </c>
    </row>
    <row r="608" spans="1:7" ht="13.5">
      <c r="A608" s="10">
        <v>62000</v>
      </c>
      <c r="B608" s="10">
        <v>354000</v>
      </c>
      <c r="C608" s="10" t="s">
        <v>612</v>
      </c>
      <c r="D608" s="11">
        <v>251</v>
      </c>
      <c r="E608" s="11">
        <v>692</v>
      </c>
      <c r="F608" s="11">
        <v>346</v>
      </c>
      <c r="G608" s="11">
        <v>346</v>
      </c>
    </row>
    <row r="609" spans="1:7" ht="13.5">
      <c r="A609" s="10">
        <v>62100</v>
      </c>
      <c r="B609" s="10">
        <v>346000</v>
      </c>
      <c r="C609" s="10" t="s">
        <v>613</v>
      </c>
      <c r="D609" s="11">
        <v>143</v>
      </c>
      <c r="E609" s="11">
        <v>477</v>
      </c>
      <c r="F609" s="11">
        <v>205</v>
      </c>
      <c r="G609" s="11">
        <v>272</v>
      </c>
    </row>
    <row r="610" spans="1:7" ht="13.5">
      <c r="A610" s="10">
        <v>62200</v>
      </c>
      <c r="B610" s="10">
        <v>347000</v>
      </c>
      <c r="C610" s="10" t="s">
        <v>614</v>
      </c>
      <c r="D610" s="11">
        <v>282</v>
      </c>
      <c r="E610" s="11">
        <v>610</v>
      </c>
      <c r="F610" s="11">
        <v>311</v>
      </c>
      <c r="G610" s="11">
        <v>299</v>
      </c>
    </row>
    <row r="611" spans="1:7" ht="13.5">
      <c r="A611" s="10">
        <v>62300</v>
      </c>
      <c r="B611" s="10">
        <v>335000</v>
      </c>
      <c r="C611" s="10" t="s">
        <v>615</v>
      </c>
      <c r="D611" s="11">
        <v>84</v>
      </c>
      <c r="E611" s="11">
        <v>213</v>
      </c>
      <c r="F611" s="11">
        <v>105</v>
      </c>
      <c r="G611" s="11">
        <v>108</v>
      </c>
    </row>
    <row r="612" spans="1:7" ht="13.5">
      <c r="A612" s="10">
        <v>62400</v>
      </c>
      <c r="B612" s="10">
        <v>362000</v>
      </c>
      <c r="C612" s="10" t="s">
        <v>616</v>
      </c>
      <c r="D612" s="11">
        <v>32</v>
      </c>
      <c r="E612" s="11">
        <v>82</v>
      </c>
      <c r="F612" s="11">
        <v>38</v>
      </c>
      <c r="G612" s="11">
        <v>44</v>
      </c>
    </row>
    <row r="613" spans="1:7" ht="13.5">
      <c r="A613" s="10">
        <v>62500</v>
      </c>
      <c r="B613" s="10">
        <v>299000</v>
      </c>
      <c r="C613" s="10" t="s">
        <v>617</v>
      </c>
      <c r="D613" s="11">
        <v>15</v>
      </c>
      <c r="E613" s="11">
        <v>35</v>
      </c>
      <c r="F613" s="11">
        <v>14</v>
      </c>
      <c r="G613" s="11">
        <v>21</v>
      </c>
    </row>
    <row r="614" spans="1:7" ht="13.5">
      <c r="A614" s="10">
        <v>62600</v>
      </c>
      <c r="B614" s="10">
        <v>359000</v>
      </c>
      <c r="C614" s="10" t="s">
        <v>618</v>
      </c>
      <c r="D614" s="11">
        <v>941</v>
      </c>
      <c r="E614" s="11">
        <v>2246</v>
      </c>
      <c r="F614" s="11">
        <v>1032</v>
      </c>
      <c r="G614" s="11">
        <v>1214</v>
      </c>
    </row>
    <row r="615" spans="1:7" ht="13.5">
      <c r="A615" s="10">
        <v>62700</v>
      </c>
      <c r="B615" s="10">
        <v>360000</v>
      </c>
      <c r="C615" s="10" t="s">
        <v>619</v>
      </c>
      <c r="D615" s="11">
        <v>1940</v>
      </c>
      <c r="E615" s="11">
        <v>4465</v>
      </c>
      <c r="F615" s="11">
        <v>2081</v>
      </c>
      <c r="G615" s="11">
        <v>2384</v>
      </c>
    </row>
    <row r="616" spans="1:7" ht="13.5">
      <c r="A616" s="10">
        <v>62800</v>
      </c>
      <c r="B616" s="10">
        <v>293000</v>
      </c>
      <c r="C616" s="10" t="s">
        <v>620</v>
      </c>
      <c r="D616" s="11">
        <v>8</v>
      </c>
      <c r="E616" s="11">
        <v>12</v>
      </c>
      <c r="F616" s="11">
        <v>5</v>
      </c>
      <c r="G616" s="11">
        <v>7</v>
      </c>
    </row>
    <row r="617" spans="1:7" ht="13.5">
      <c r="A617" s="10">
        <v>62900</v>
      </c>
      <c r="B617" s="10">
        <v>341000</v>
      </c>
      <c r="C617" s="10" t="s">
        <v>621</v>
      </c>
      <c r="D617" s="11">
        <v>369</v>
      </c>
      <c r="E617" s="11">
        <v>823</v>
      </c>
      <c r="F617" s="11">
        <v>372</v>
      </c>
      <c r="G617" s="11">
        <v>451</v>
      </c>
    </row>
    <row r="618" spans="1:7" ht="13.5">
      <c r="A618" s="10">
        <v>63000</v>
      </c>
      <c r="B618" s="10">
        <v>322000</v>
      </c>
      <c r="C618" s="10" t="s">
        <v>622</v>
      </c>
      <c r="D618" s="11">
        <v>183</v>
      </c>
      <c r="E618" s="11">
        <v>498</v>
      </c>
      <c r="F618" s="11">
        <v>231</v>
      </c>
      <c r="G618" s="11">
        <v>267</v>
      </c>
    </row>
    <row r="619" spans="1:7" ht="13.5">
      <c r="A619" s="10">
        <v>63100</v>
      </c>
      <c r="B619" s="10">
        <v>357000</v>
      </c>
      <c r="C619" s="10" t="s">
        <v>623</v>
      </c>
      <c r="D619" s="11">
        <v>274</v>
      </c>
      <c r="E619" s="11">
        <v>656</v>
      </c>
      <c r="F619" s="11">
        <v>307</v>
      </c>
      <c r="G619" s="11">
        <v>349</v>
      </c>
    </row>
    <row r="620" spans="1:7" ht="13.5">
      <c r="A620" s="10">
        <v>63200</v>
      </c>
      <c r="B620" s="10">
        <v>368000</v>
      </c>
      <c r="C620" s="10" t="s">
        <v>624</v>
      </c>
      <c r="D620" s="11">
        <v>340</v>
      </c>
      <c r="E620" s="11">
        <v>956</v>
      </c>
      <c r="F620" s="11">
        <v>419</v>
      </c>
      <c r="G620" s="11">
        <v>537</v>
      </c>
    </row>
    <row r="621" spans="1:7" ht="13.5">
      <c r="A621" s="10">
        <v>63300</v>
      </c>
      <c r="B621" s="10">
        <v>363000</v>
      </c>
      <c r="C621" s="10" t="s">
        <v>625</v>
      </c>
      <c r="D621" s="11">
        <v>68</v>
      </c>
      <c r="E621" s="11">
        <v>186</v>
      </c>
      <c r="F621" s="11">
        <v>77</v>
      </c>
      <c r="G621" s="11">
        <v>109</v>
      </c>
    </row>
    <row r="622" spans="1:7" ht="13.5">
      <c r="A622" s="10">
        <v>63400</v>
      </c>
      <c r="B622" s="10">
        <v>334000</v>
      </c>
      <c r="C622" s="10" t="s">
        <v>626</v>
      </c>
      <c r="D622" s="11">
        <v>222</v>
      </c>
      <c r="E622" s="11">
        <v>670</v>
      </c>
      <c r="F622" s="11">
        <v>323</v>
      </c>
      <c r="G622" s="11">
        <v>347</v>
      </c>
    </row>
    <row r="623" spans="1:7" ht="13.5">
      <c r="A623" s="10">
        <v>63500</v>
      </c>
      <c r="B623" s="10">
        <v>369000</v>
      </c>
      <c r="C623" s="10" t="s">
        <v>627</v>
      </c>
      <c r="D623" s="11">
        <v>25</v>
      </c>
      <c r="E623" s="11">
        <v>47</v>
      </c>
      <c r="F623" s="11">
        <v>22</v>
      </c>
      <c r="G623" s="11">
        <v>25</v>
      </c>
    </row>
    <row r="624" spans="1:7" ht="13.5">
      <c r="A624" s="10">
        <v>63600</v>
      </c>
      <c r="B624" s="10">
        <v>316000</v>
      </c>
      <c r="C624" s="10" t="s">
        <v>628</v>
      </c>
      <c r="D624" s="11">
        <v>17</v>
      </c>
      <c r="E624" s="11">
        <v>24</v>
      </c>
      <c r="F624" s="11">
        <v>11</v>
      </c>
      <c r="G624" s="11">
        <v>13</v>
      </c>
    </row>
    <row r="625" spans="1:7" ht="13.5">
      <c r="A625" s="10">
        <v>63700</v>
      </c>
      <c r="B625" s="10">
        <v>300000</v>
      </c>
      <c r="C625" s="10" t="s">
        <v>629</v>
      </c>
      <c r="D625" s="11">
        <v>2</v>
      </c>
      <c r="E625" s="11">
        <v>4</v>
      </c>
      <c r="F625" s="11">
        <v>3</v>
      </c>
      <c r="G625" s="11">
        <v>1</v>
      </c>
    </row>
    <row r="626" spans="1:7" ht="13.5">
      <c r="A626" s="10">
        <v>63800</v>
      </c>
      <c r="B626" s="10">
        <v>320000</v>
      </c>
      <c r="C626" s="10" t="s">
        <v>630</v>
      </c>
      <c r="D626" s="11">
        <v>39</v>
      </c>
      <c r="E626" s="11">
        <v>91</v>
      </c>
      <c r="F626" s="11">
        <v>40</v>
      </c>
      <c r="G626" s="11">
        <v>51</v>
      </c>
    </row>
    <row r="627" spans="1:7" ht="13.5">
      <c r="A627" s="10">
        <v>64000</v>
      </c>
      <c r="B627" s="10">
        <v>326000</v>
      </c>
      <c r="C627" s="10" t="s">
        <v>631</v>
      </c>
      <c r="D627" s="11">
        <v>79</v>
      </c>
      <c r="E627" s="11">
        <v>226</v>
      </c>
      <c r="F627" s="11">
        <v>121</v>
      </c>
      <c r="G627" s="11">
        <v>105</v>
      </c>
    </row>
    <row r="628" spans="1:7" ht="13.5">
      <c r="A628" s="10">
        <v>64100</v>
      </c>
      <c r="B628" s="10">
        <v>332000</v>
      </c>
      <c r="C628" s="10" t="s">
        <v>632</v>
      </c>
      <c r="D628" s="11">
        <v>20</v>
      </c>
      <c r="E628" s="11">
        <v>52</v>
      </c>
      <c r="F628" s="11">
        <v>21</v>
      </c>
      <c r="G628" s="11">
        <v>31</v>
      </c>
    </row>
    <row r="629" spans="1:7" ht="13.5">
      <c r="A629" s="10">
        <v>64200</v>
      </c>
      <c r="B629" s="10">
        <v>309000</v>
      </c>
      <c r="C629" s="10" t="s">
        <v>633</v>
      </c>
      <c r="D629" s="11">
        <v>56</v>
      </c>
      <c r="E629" s="11">
        <v>163</v>
      </c>
      <c r="F629" s="11">
        <v>82</v>
      </c>
      <c r="G629" s="11">
        <v>81</v>
      </c>
    </row>
    <row r="630" spans="1:7" ht="13.5">
      <c r="A630" s="10">
        <v>64300</v>
      </c>
      <c r="B630" s="10">
        <v>321000</v>
      </c>
      <c r="C630" s="10" t="s">
        <v>634</v>
      </c>
      <c r="D630" s="11">
        <v>625</v>
      </c>
      <c r="E630" s="11">
        <v>1581</v>
      </c>
      <c r="F630" s="11">
        <v>708</v>
      </c>
      <c r="G630" s="11">
        <v>873</v>
      </c>
    </row>
    <row r="631" spans="1:7" ht="13.5">
      <c r="A631" s="10">
        <v>64400</v>
      </c>
      <c r="B631" s="10">
        <v>348000</v>
      </c>
      <c r="C631" s="10" t="s">
        <v>635</v>
      </c>
      <c r="D631" s="11">
        <v>204</v>
      </c>
      <c r="E631" s="11">
        <v>515</v>
      </c>
      <c r="F631" s="11">
        <v>238</v>
      </c>
      <c r="G631" s="11">
        <v>277</v>
      </c>
    </row>
    <row r="632" spans="1:7" ht="13.5">
      <c r="A632" s="10">
        <v>64500</v>
      </c>
      <c r="B632" s="10">
        <v>323000</v>
      </c>
      <c r="C632" s="10" t="s">
        <v>636</v>
      </c>
      <c r="D632" s="11">
        <v>335</v>
      </c>
      <c r="E632" s="11">
        <v>737</v>
      </c>
      <c r="F632" s="11">
        <v>347</v>
      </c>
      <c r="G632" s="11">
        <v>390</v>
      </c>
    </row>
    <row r="633" spans="1:7" ht="13.5">
      <c r="A633" s="10">
        <v>64600</v>
      </c>
      <c r="B633" s="10">
        <v>305000</v>
      </c>
      <c r="C633" s="10" t="s">
        <v>637</v>
      </c>
      <c r="D633" s="11">
        <v>231</v>
      </c>
      <c r="E633" s="11">
        <v>632</v>
      </c>
      <c r="F633" s="11">
        <v>286</v>
      </c>
      <c r="G633" s="11">
        <v>346</v>
      </c>
    </row>
    <row r="634" spans="1:7" ht="13.5">
      <c r="A634" s="10">
        <v>64700</v>
      </c>
      <c r="B634" s="10">
        <v>297000</v>
      </c>
      <c r="C634" s="10" t="s">
        <v>638</v>
      </c>
      <c r="D634" s="11">
        <v>217</v>
      </c>
      <c r="E634" s="11">
        <v>579</v>
      </c>
      <c r="F634" s="11">
        <v>291</v>
      </c>
      <c r="G634" s="11">
        <v>288</v>
      </c>
    </row>
    <row r="635" spans="1:7" ht="13.5">
      <c r="A635" s="10">
        <v>64800</v>
      </c>
      <c r="B635" s="10">
        <v>313000</v>
      </c>
      <c r="C635" s="10" t="s">
        <v>639</v>
      </c>
      <c r="D635" s="11">
        <v>26</v>
      </c>
      <c r="E635" s="11">
        <v>53</v>
      </c>
      <c r="F635" s="11">
        <v>22</v>
      </c>
      <c r="G635" s="11">
        <v>31</v>
      </c>
    </row>
    <row r="636" spans="1:7" ht="13.5">
      <c r="A636" s="10">
        <v>64900</v>
      </c>
      <c r="B636" s="10">
        <v>371000</v>
      </c>
      <c r="C636" s="10" t="s">
        <v>640</v>
      </c>
      <c r="D636" s="11">
        <v>237</v>
      </c>
      <c r="E636" s="11">
        <v>744</v>
      </c>
      <c r="F636" s="11">
        <v>366</v>
      </c>
      <c r="G636" s="11">
        <v>378</v>
      </c>
    </row>
    <row r="637" spans="1:7" ht="13.5">
      <c r="A637" s="10">
        <v>65000</v>
      </c>
      <c r="B637" s="10">
        <v>317000</v>
      </c>
      <c r="C637" s="10" t="s">
        <v>641</v>
      </c>
      <c r="D637" s="11">
        <v>395</v>
      </c>
      <c r="E637" s="11">
        <v>925</v>
      </c>
      <c r="F637" s="11">
        <v>409</v>
      </c>
      <c r="G637" s="11">
        <v>516</v>
      </c>
    </row>
    <row r="638" spans="1:7" ht="13.5">
      <c r="A638" s="10">
        <v>65100</v>
      </c>
      <c r="B638" s="10">
        <v>367000</v>
      </c>
      <c r="C638" s="10" t="s">
        <v>642</v>
      </c>
      <c r="D638" s="11">
        <v>33</v>
      </c>
      <c r="E638" s="11">
        <v>91</v>
      </c>
      <c r="F638" s="11">
        <v>44</v>
      </c>
      <c r="G638" s="11">
        <v>47</v>
      </c>
    </row>
    <row r="639" spans="1:7" ht="13.5">
      <c r="A639" s="10">
        <v>65200</v>
      </c>
      <c r="B639" s="10">
        <v>296000</v>
      </c>
      <c r="C639" s="10" t="s">
        <v>643</v>
      </c>
      <c r="D639" s="11">
        <v>177</v>
      </c>
      <c r="E639" s="11">
        <v>476</v>
      </c>
      <c r="F639" s="11">
        <v>227</v>
      </c>
      <c r="G639" s="11">
        <v>249</v>
      </c>
    </row>
    <row r="640" spans="1:7" ht="13.5">
      <c r="A640" s="10">
        <v>65300</v>
      </c>
      <c r="B640" s="10">
        <v>333000</v>
      </c>
      <c r="C640" s="10" t="s">
        <v>644</v>
      </c>
      <c r="D640" s="11">
        <v>321</v>
      </c>
      <c r="E640" s="11">
        <v>923</v>
      </c>
      <c r="F640" s="11">
        <v>411</v>
      </c>
      <c r="G640" s="11">
        <v>512</v>
      </c>
    </row>
    <row r="641" spans="1:7" ht="13.5">
      <c r="A641" s="10">
        <v>65400</v>
      </c>
      <c r="B641" s="10">
        <v>310000</v>
      </c>
      <c r="C641" s="10" t="s">
        <v>645</v>
      </c>
      <c r="D641" s="11">
        <v>423</v>
      </c>
      <c r="E641" s="11">
        <v>1127</v>
      </c>
      <c r="F641" s="11">
        <v>504</v>
      </c>
      <c r="G641" s="11">
        <v>623</v>
      </c>
    </row>
    <row r="642" spans="1:7" ht="13.5">
      <c r="A642" s="10">
        <v>65500</v>
      </c>
      <c r="B642" s="10">
        <v>361000</v>
      </c>
      <c r="C642" s="10" t="s">
        <v>646</v>
      </c>
      <c r="D642" s="11">
        <v>76</v>
      </c>
      <c r="E642" s="11">
        <v>210</v>
      </c>
      <c r="F642" s="11">
        <v>101</v>
      </c>
      <c r="G642" s="11">
        <v>109</v>
      </c>
    </row>
    <row r="643" spans="1:7" ht="13.5">
      <c r="A643" s="10">
        <v>65600</v>
      </c>
      <c r="B643" s="10">
        <v>339000</v>
      </c>
      <c r="C643" s="10" t="s">
        <v>647</v>
      </c>
      <c r="D643" s="11">
        <v>60</v>
      </c>
      <c r="E643" s="11">
        <v>164</v>
      </c>
      <c r="F643" s="11">
        <v>83</v>
      </c>
      <c r="G643" s="11">
        <v>81</v>
      </c>
    </row>
    <row r="644" spans="1:7" ht="13.5">
      <c r="A644" s="10">
        <v>65700</v>
      </c>
      <c r="B644" s="10">
        <v>304000</v>
      </c>
      <c r="C644" s="10" t="s">
        <v>648</v>
      </c>
      <c r="D644" s="11">
        <v>8</v>
      </c>
      <c r="E644" s="11">
        <v>16</v>
      </c>
      <c r="F644" s="11">
        <v>7</v>
      </c>
      <c r="G644" s="11">
        <v>9</v>
      </c>
    </row>
    <row r="645" spans="1:7" ht="13.5">
      <c r="A645" s="10">
        <v>65800</v>
      </c>
      <c r="B645" s="10">
        <v>349000</v>
      </c>
      <c r="C645" s="10" t="s">
        <v>649</v>
      </c>
      <c r="D645" s="11">
        <v>36</v>
      </c>
      <c r="E645" s="11">
        <v>97</v>
      </c>
      <c r="F645" s="11">
        <v>45</v>
      </c>
      <c r="G645" s="11">
        <v>52</v>
      </c>
    </row>
    <row r="646" spans="1:7" ht="13.5">
      <c r="A646" s="10">
        <v>65900</v>
      </c>
      <c r="B646" s="10">
        <v>355000</v>
      </c>
      <c r="C646" s="10" t="s">
        <v>650</v>
      </c>
      <c r="D646" s="11">
        <v>9</v>
      </c>
      <c r="E646" s="11">
        <v>31</v>
      </c>
      <c r="F646" s="11">
        <v>17</v>
      </c>
      <c r="G646" s="11">
        <v>14</v>
      </c>
    </row>
    <row r="647" spans="1:7" ht="13.5">
      <c r="A647" s="10">
        <v>66000</v>
      </c>
      <c r="B647" s="10">
        <v>315000</v>
      </c>
      <c r="C647" s="10" t="s">
        <v>651</v>
      </c>
      <c r="D647" s="11">
        <v>46</v>
      </c>
      <c r="E647" s="11">
        <v>107</v>
      </c>
      <c r="F647" s="11">
        <v>46</v>
      </c>
      <c r="G647" s="11">
        <v>61</v>
      </c>
    </row>
    <row r="648" spans="1:7" ht="13.5">
      <c r="A648" s="10">
        <v>66100</v>
      </c>
      <c r="B648" s="10">
        <v>358000</v>
      </c>
      <c r="C648" s="10" t="s">
        <v>652</v>
      </c>
      <c r="D648" s="11">
        <v>16</v>
      </c>
      <c r="E648" s="11">
        <v>48</v>
      </c>
      <c r="F648" s="11">
        <v>24</v>
      </c>
      <c r="G648" s="11">
        <v>24</v>
      </c>
    </row>
    <row r="649" spans="1:7" ht="13.5">
      <c r="A649" s="10">
        <v>66200</v>
      </c>
      <c r="B649" s="10">
        <v>324000</v>
      </c>
      <c r="C649" s="10" t="s">
        <v>653</v>
      </c>
      <c r="D649" s="11">
        <v>10</v>
      </c>
      <c r="E649" s="11">
        <v>27</v>
      </c>
      <c r="F649" s="11">
        <v>10</v>
      </c>
      <c r="G649" s="11">
        <v>17</v>
      </c>
    </row>
    <row r="650" spans="1:7" ht="13.5">
      <c r="A650" s="10">
        <v>80100</v>
      </c>
      <c r="B650" s="10">
        <v>365000</v>
      </c>
      <c r="C650" s="10" t="s">
        <v>654</v>
      </c>
      <c r="D650" s="11">
        <v>135</v>
      </c>
      <c r="E650" s="11">
        <v>204</v>
      </c>
      <c r="F650" s="11">
        <v>85</v>
      </c>
      <c r="G650" s="11">
        <v>119</v>
      </c>
    </row>
    <row r="651" spans="1:7" ht="13.5">
      <c r="A651" s="10">
        <v>80200</v>
      </c>
      <c r="B651" s="10">
        <v>351000</v>
      </c>
      <c r="C651" s="10" t="s">
        <v>655</v>
      </c>
      <c r="D651" s="11">
        <v>68</v>
      </c>
      <c r="E651" s="11">
        <v>96</v>
      </c>
      <c r="F651" s="11">
        <v>45</v>
      </c>
      <c r="G651" s="11">
        <v>51</v>
      </c>
    </row>
    <row r="652" spans="1:7" ht="13.5">
      <c r="A652" s="10">
        <v>80300</v>
      </c>
      <c r="B652" s="10">
        <v>344000</v>
      </c>
      <c r="C652" s="10" t="s">
        <v>656</v>
      </c>
      <c r="D652" s="11">
        <v>381</v>
      </c>
      <c r="E652" s="11">
        <v>808</v>
      </c>
      <c r="F652" s="11">
        <v>376</v>
      </c>
      <c r="G652" s="11">
        <v>432</v>
      </c>
    </row>
    <row r="653" spans="1:7" ht="13.5">
      <c r="A653" s="10">
        <v>80400</v>
      </c>
      <c r="B653" s="10">
        <v>307000</v>
      </c>
      <c r="C653" s="10" t="s">
        <v>657</v>
      </c>
      <c r="D653" s="11">
        <v>246</v>
      </c>
      <c r="E653" s="11">
        <v>464</v>
      </c>
      <c r="F653" s="11">
        <v>222</v>
      </c>
      <c r="G653" s="11">
        <v>242</v>
      </c>
    </row>
    <row r="654" spans="1:7" ht="13.5">
      <c r="A654" s="10">
        <v>80500</v>
      </c>
      <c r="B654" s="10">
        <v>342000</v>
      </c>
      <c r="C654" s="10" t="s">
        <v>658</v>
      </c>
      <c r="D654" s="11">
        <v>107</v>
      </c>
      <c r="E654" s="11">
        <v>342</v>
      </c>
      <c r="F654" s="11">
        <v>140</v>
      </c>
      <c r="G654" s="11">
        <v>202</v>
      </c>
    </row>
    <row r="655" spans="1:7" ht="13.5">
      <c r="A655" s="10">
        <v>80600</v>
      </c>
      <c r="B655" s="10">
        <v>364000</v>
      </c>
      <c r="C655" s="10" t="s">
        <v>659</v>
      </c>
      <c r="D655" s="11">
        <v>84</v>
      </c>
      <c r="E655" s="11">
        <v>173</v>
      </c>
      <c r="F655" s="11">
        <v>86</v>
      </c>
      <c r="G655" s="11">
        <v>87</v>
      </c>
    </row>
    <row r="656" spans="1:7" ht="13.5">
      <c r="A656" s="10">
        <v>80700</v>
      </c>
      <c r="B656" s="10">
        <v>319000</v>
      </c>
      <c r="C656" s="10" t="s">
        <v>660</v>
      </c>
      <c r="D656" s="11">
        <v>118</v>
      </c>
      <c r="E656" s="11">
        <v>259</v>
      </c>
      <c r="F656" s="11">
        <v>118</v>
      </c>
      <c r="G656" s="11">
        <v>141</v>
      </c>
    </row>
    <row r="657" spans="1:7" ht="13.5">
      <c r="A657" s="10">
        <v>80800</v>
      </c>
      <c r="B657" s="10">
        <v>301000</v>
      </c>
      <c r="C657" s="10" t="s">
        <v>661</v>
      </c>
      <c r="D657" s="11">
        <v>63</v>
      </c>
      <c r="E657" s="11">
        <v>119</v>
      </c>
      <c r="F657" s="11">
        <v>52</v>
      </c>
      <c r="G657" s="11">
        <v>67</v>
      </c>
    </row>
    <row r="658" spans="1:7" ht="13.5">
      <c r="A658" s="10">
        <v>80900</v>
      </c>
      <c r="B658" s="10">
        <v>318000</v>
      </c>
      <c r="C658" s="10" t="s">
        <v>662</v>
      </c>
      <c r="D658" s="11">
        <v>42</v>
      </c>
      <c r="E658" s="11">
        <v>92</v>
      </c>
      <c r="F658" s="11">
        <v>45</v>
      </c>
      <c r="G658" s="11">
        <v>47</v>
      </c>
    </row>
    <row r="659" spans="1:7" ht="13.5">
      <c r="A659" s="10">
        <v>81000</v>
      </c>
      <c r="B659" s="10">
        <v>370000</v>
      </c>
      <c r="C659" s="10" t="s">
        <v>663</v>
      </c>
      <c r="D659" s="11">
        <v>65</v>
      </c>
      <c r="E659" s="11">
        <v>138</v>
      </c>
      <c r="F659" s="11">
        <v>64</v>
      </c>
      <c r="G659" s="11">
        <v>74</v>
      </c>
    </row>
    <row r="660" spans="1:7" ht="13.5">
      <c r="A660" s="10">
        <v>81100</v>
      </c>
      <c r="B660" s="10">
        <v>350000</v>
      </c>
      <c r="C660" s="10" t="s">
        <v>664</v>
      </c>
      <c r="D660" s="11">
        <v>45</v>
      </c>
      <c r="E660" s="11">
        <v>96</v>
      </c>
      <c r="F660" s="11">
        <v>44</v>
      </c>
      <c r="G660" s="11">
        <v>52</v>
      </c>
    </row>
    <row r="661" spans="1:7" ht="13.5">
      <c r="A661" s="10">
        <v>81200</v>
      </c>
      <c r="B661" s="10">
        <v>353000</v>
      </c>
      <c r="C661" s="10" t="s">
        <v>665</v>
      </c>
      <c r="D661" s="11">
        <v>29</v>
      </c>
      <c r="E661" s="11">
        <v>59</v>
      </c>
      <c r="F661" s="11">
        <v>29</v>
      </c>
      <c r="G661" s="11">
        <v>30</v>
      </c>
    </row>
    <row r="662" spans="1:7" ht="13.5">
      <c r="A662" s="10">
        <v>81300</v>
      </c>
      <c r="B662" s="10">
        <v>343000</v>
      </c>
      <c r="C662" s="10" t="s">
        <v>666</v>
      </c>
      <c r="D662" s="11">
        <v>62</v>
      </c>
      <c r="E662" s="11">
        <v>102</v>
      </c>
      <c r="F662" s="11">
        <v>42</v>
      </c>
      <c r="G662" s="11">
        <v>60</v>
      </c>
    </row>
    <row r="663" spans="1:7" ht="13.5">
      <c r="A663" s="10">
        <v>81400</v>
      </c>
      <c r="B663" s="10">
        <v>312000</v>
      </c>
      <c r="C663" s="10" t="s">
        <v>667</v>
      </c>
      <c r="D663" s="11">
        <v>62</v>
      </c>
      <c r="E663" s="11">
        <v>138</v>
      </c>
      <c r="F663" s="11">
        <v>61</v>
      </c>
      <c r="G663" s="11">
        <v>77</v>
      </c>
    </row>
    <row r="664" spans="1:7" ht="13.5">
      <c r="A664" s="10">
        <v>81500</v>
      </c>
      <c r="B664" s="10">
        <v>366000</v>
      </c>
      <c r="C664" s="10" t="s">
        <v>668</v>
      </c>
      <c r="D664" s="11">
        <v>113</v>
      </c>
      <c r="E664" s="11">
        <v>186</v>
      </c>
      <c r="F664" s="11">
        <v>82</v>
      </c>
      <c r="G664" s="11">
        <v>104</v>
      </c>
    </row>
    <row r="665" spans="1:7" ht="13.5">
      <c r="A665" s="10">
        <v>81600</v>
      </c>
      <c r="B665" s="10">
        <v>340000</v>
      </c>
      <c r="C665" s="10" t="s">
        <v>669</v>
      </c>
      <c r="D665" s="11">
        <v>151</v>
      </c>
      <c r="E665" s="11">
        <v>264</v>
      </c>
      <c r="F665" s="11">
        <v>127</v>
      </c>
      <c r="G665" s="11">
        <v>137</v>
      </c>
    </row>
    <row r="666" spans="1:7" ht="13.5">
      <c r="A666" s="10">
        <v>81700</v>
      </c>
      <c r="B666" s="10">
        <v>356000</v>
      </c>
      <c r="C666" s="10" t="s">
        <v>670</v>
      </c>
      <c r="D666" s="11">
        <v>71</v>
      </c>
      <c r="E666" s="11">
        <v>111</v>
      </c>
      <c r="F666" s="11">
        <v>51</v>
      </c>
      <c r="G666" s="11">
        <v>60</v>
      </c>
    </row>
    <row r="667" spans="1:7" ht="13.5">
      <c r="A667" s="12">
        <v>99999</v>
      </c>
      <c r="B667" s="12"/>
      <c r="C667" s="12" t="s">
        <v>671</v>
      </c>
      <c r="D667" s="13">
        <v>232347</v>
      </c>
      <c r="E667" s="13">
        <v>512373</v>
      </c>
      <c r="F667" s="13">
        <v>240221</v>
      </c>
      <c r="G667" s="13">
        <v>272152</v>
      </c>
    </row>
    <row r="669" spans="1:7" ht="13.5">
      <c r="A669" s="14" t="s">
        <v>682</v>
      </c>
      <c r="B669" s="14"/>
      <c r="C669" s="15"/>
      <c r="D669" s="16"/>
      <c r="E669" s="16"/>
      <c r="F669" s="16"/>
      <c r="G669" s="16"/>
    </row>
    <row r="670" spans="1:8" ht="13.5">
      <c r="A670" s="14" t="s">
        <v>672</v>
      </c>
      <c r="B670" s="14"/>
      <c r="C670" s="17"/>
      <c r="D670" s="18"/>
      <c r="E670" s="18"/>
      <c r="F670" s="18"/>
      <c r="G670" s="18"/>
      <c r="H670" s="19"/>
    </row>
    <row r="671" spans="1:8" ht="13.5">
      <c r="A671" s="20" t="s">
        <v>673</v>
      </c>
      <c r="B671" s="20"/>
      <c r="C671" s="17"/>
      <c r="D671" s="18"/>
      <c r="E671" s="18"/>
      <c r="F671" s="18"/>
      <c r="G671" s="18"/>
      <c r="H671" s="19"/>
    </row>
    <row r="672" spans="1:8" ht="13.5">
      <c r="A672" s="20" t="s">
        <v>674</v>
      </c>
      <c r="B672" s="20"/>
      <c r="C672" s="17"/>
      <c r="D672" s="18"/>
      <c r="E672" s="18"/>
      <c r="F672" s="18"/>
      <c r="G672" s="18"/>
      <c r="H672" s="19"/>
    </row>
    <row r="673" spans="1:8" ht="13.5">
      <c r="A673" s="20" t="s">
        <v>675</v>
      </c>
      <c r="B673" s="20"/>
      <c r="C673" s="17"/>
      <c r="D673" s="18"/>
      <c r="E673" s="18"/>
      <c r="F673" s="18"/>
      <c r="G673" s="18"/>
      <c r="H673" s="19"/>
    </row>
    <row r="674" spans="1:8" ht="13.5">
      <c r="A674" s="20" t="s">
        <v>676</v>
      </c>
      <c r="B674" s="20"/>
      <c r="C674" s="17"/>
      <c r="D674" s="18"/>
      <c r="E674" s="18"/>
      <c r="F674" s="18"/>
      <c r="G674" s="18"/>
      <c r="H674" s="19"/>
    </row>
    <row r="675" spans="1:2" ht="13.5">
      <c r="A675" s="21" t="s">
        <v>677</v>
      </c>
      <c r="B675" s="20"/>
    </row>
    <row r="676" spans="1:2" ht="13.5">
      <c r="A676" s="21" t="s">
        <v>678</v>
      </c>
      <c r="B676" s="21"/>
    </row>
    <row r="677" ht="13.5">
      <c r="B677" s="21"/>
    </row>
    <row r="678" spans="1:2" ht="13.5">
      <c r="A678" s="20"/>
      <c r="B678" s="20"/>
    </row>
    <row r="679" spans="1:2" ht="13.5">
      <c r="A679" s="20"/>
      <c r="B679" s="20"/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matsuyamashi</dc:creator>
  <cp:keywords/>
  <dc:description/>
  <cp:lastModifiedBy>NT018021</cp:lastModifiedBy>
  <cp:lastPrinted>2017-12-05T06:47:47Z</cp:lastPrinted>
  <dcterms:created xsi:type="dcterms:W3CDTF">2016-01-12T00:24:26Z</dcterms:created>
  <dcterms:modified xsi:type="dcterms:W3CDTF">2017-12-05T06:49:09Z</dcterms:modified>
  <cp:category/>
  <cp:version/>
  <cp:contentType/>
  <cp:contentStatus/>
</cp:coreProperties>
</file>