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tnnsfe25\ファイルサーバ\本庁\保健福祉部\介護保険課\050_地域支援担当\010_地域包括支援センター運営事業\★R3年度地域包括支援センター運営事業\R4~R6_プロポ\募集要領\"/>
    </mc:Choice>
  </mc:AlternateContent>
  <xr:revisionPtr revIDLastSave="0" documentId="13_ncr:1_{FDB22D24-D2F0-4927-990F-CF0D5805FC6D}" xr6:coauthVersionLast="36" xr6:coauthVersionMax="36" xr10:uidLastSave="{00000000-0000-0000-0000-000000000000}"/>
  <bookViews>
    <workbookView xWindow="32760" yWindow="32760" windowWidth="10320" windowHeight="7875" xr2:uid="{00000000-000D-0000-FFFF-FFFF00000000}"/>
  </bookViews>
  <sheets>
    <sheet name="別紙19-1" sheetId="1" r:id="rId1"/>
    <sheet name="別紙19-2" sheetId="8" r:id="rId2"/>
    <sheet name="別紙19-3" sheetId="9" r:id="rId3"/>
    <sheet name="別紙19-4" sheetId="6" r:id="rId4"/>
    <sheet name="別紙19-5" sheetId="11" r:id="rId5"/>
  </sheets>
  <definedNames>
    <definedName name="_xlnm.Print_Area" localSheetId="0">'別紙19-1'!$A$1:$F$43</definedName>
    <definedName name="_xlnm.Print_Area" localSheetId="1">'別紙19-2'!$A$1:$F$43</definedName>
    <definedName name="_xlnm.Print_Area" localSheetId="2">'別紙19-3'!$A$1:$F$43</definedName>
    <definedName name="_xlnm.Print_Area" localSheetId="3">'別紙19-4'!$A$1:$F$42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6" i="11" l="1"/>
  <c r="C56" i="11"/>
  <c r="D42" i="11"/>
  <c r="C42" i="11"/>
  <c r="D40" i="11"/>
  <c r="C40" i="11"/>
  <c r="D35" i="11"/>
  <c r="C35" i="11"/>
  <c r="D32" i="11"/>
  <c r="C32" i="11"/>
  <c r="D29" i="11"/>
  <c r="C29" i="11"/>
  <c r="D26" i="11"/>
  <c r="C26" i="11"/>
  <c r="D18" i="11"/>
  <c r="C18" i="11"/>
  <c r="D15" i="11"/>
  <c r="C15" i="11"/>
  <c r="D10" i="11"/>
  <c r="C10" i="11"/>
  <c r="D48" i="11"/>
  <c r="C48" i="11"/>
  <c r="D45" i="11"/>
  <c r="C45" i="11"/>
  <c r="E55" i="11"/>
  <c r="E54" i="11"/>
  <c r="E53" i="11"/>
  <c r="E52" i="11"/>
  <c r="E51" i="11"/>
  <c r="E50" i="11"/>
  <c r="E49" i="11"/>
  <c r="E47" i="11"/>
  <c r="E46" i="11"/>
  <c r="E48" i="11" s="1"/>
  <c r="E44" i="11"/>
  <c r="E43" i="11"/>
  <c r="E45" i="11" s="1"/>
  <c r="E41" i="11"/>
  <c r="E42" i="11" s="1"/>
  <c r="E39" i="11"/>
  <c r="E38" i="11"/>
  <c r="E37" i="11"/>
  <c r="E36" i="11"/>
  <c r="E34" i="11"/>
  <c r="E33" i="11"/>
  <c r="E31" i="11"/>
  <c r="E30" i="11"/>
  <c r="E28" i="11"/>
  <c r="E27" i="11"/>
  <c r="E25" i="11"/>
  <c r="E24" i="11"/>
  <c r="D23" i="11"/>
  <c r="C23" i="11"/>
  <c r="E22" i="11"/>
  <c r="E21" i="11"/>
  <c r="E20" i="11"/>
  <c r="E19" i="11"/>
  <c r="E17" i="11"/>
  <c r="E16" i="11"/>
  <c r="E14" i="11"/>
  <c r="E13" i="11"/>
  <c r="E12" i="11"/>
  <c r="E11" i="11"/>
  <c r="E9" i="11"/>
  <c r="E8" i="11"/>
  <c r="E7" i="11"/>
  <c r="E6" i="11"/>
  <c r="E5" i="11"/>
  <c r="E4" i="11"/>
  <c r="E56" i="11" l="1"/>
  <c r="E40" i="11"/>
  <c r="E35" i="11"/>
  <c r="E32" i="11"/>
  <c r="E29" i="11"/>
  <c r="E26" i="11"/>
  <c r="E23" i="11"/>
  <c r="E18" i="11"/>
  <c r="E15" i="11"/>
  <c r="E10" i="11"/>
  <c r="C57" i="11"/>
  <c r="D57" i="11"/>
  <c r="E57" i="11" l="1"/>
</calcChain>
</file>

<file path=xl/sharedStrings.xml><?xml version="1.0" encoding="utf-8"?>
<sst xmlns="http://schemas.openxmlformats.org/spreadsheetml/2006/main" count="228" uniqueCount="96">
  <si>
    <t>単位:千円　（税込）</t>
  </si>
  <si>
    <t>区　　　　分</t>
    <rPh sb="0" eb="1">
      <t>ク</t>
    </rPh>
    <rPh sb="5" eb="6">
      <t>ブン</t>
    </rPh>
    <phoneticPr fontId="3"/>
  </si>
  <si>
    <t>金　　額</t>
    <rPh sb="0" eb="1">
      <t>キン</t>
    </rPh>
    <rPh sb="3" eb="4">
      <t>ガク</t>
    </rPh>
    <phoneticPr fontId="3"/>
  </si>
  <si>
    <t>備　　考</t>
    <rPh sb="0" eb="1">
      <t>ソナエ</t>
    </rPh>
    <rPh sb="3" eb="4">
      <t>コウ</t>
    </rPh>
    <phoneticPr fontId="3"/>
  </si>
  <si>
    <t>収入（歳入）</t>
    <rPh sb="0" eb="2">
      <t>シュウニュウ</t>
    </rPh>
    <rPh sb="3" eb="5">
      <t>サイニュウ</t>
    </rPh>
    <phoneticPr fontId="3"/>
  </si>
  <si>
    <t>その他</t>
    <phoneticPr fontId="3"/>
  </si>
  <si>
    <t>収入（歳入）計</t>
    <rPh sb="0" eb="2">
      <t>シュウニュウ</t>
    </rPh>
    <rPh sb="3" eb="5">
      <t>サイニュウ</t>
    </rPh>
    <rPh sb="6" eb="7">
      <t>ケイ</t>
    </rPh>
    <phoneticPr fontId="3"/>
  </si>
  <si>
    <t>支出（歳出）</t>
    <rPh sb="0" eb="2">
      <t>シシュツ</t>
    </rPh>
    <rPh sb="3" eb="5">
      <t>サイシュツ</t>
    </rPh>
    <phoneticPr fontId="3"/>
  </si>
  <si>
    <t>人件費</t>
    <phoneticPr fontId="3"/>
  </si>
  <si>
    <t>給料、手当、共済費</t>
    <rPh sb="0" eb="2">
      <t>キュウリョウ</t>
    </rPh>
    <rPh sb="3" eb="5">
      <t>テア</t>
    </rPh>
    <rPh sb="6" eb="7">
      <t>トモ</t>
    </rPh>
    <rPh sb="7" eb="8">
      <t>ス</t>
    </rPh>
    <rPh sb="8" eb="9">
      <t>ヒ</t>
    </rPh>
    <phoneticPr fontId="3"/>
  </si>
  <si>
    <t>賃金</t>
    <rPh sb="0" eb="1">
      <t>チン</t>
    </rPh>
    <rPh sb="1" eb="2">
      <t>キン</t>
    </rPh>
    <phoneticPr fontId="3"/>
  </si>
  <si>
    <t>物件費</t>
    <rPh sb="0" eb="1">
      <t>モノ</t>
    </rPh>
    <phoneticPr fontId="3"/>
  </si>
  <si>
    <t>報償費</t>
    <rPh sb="0" eb="2">
      <t>ホウショウ</t>
    </rPh>
    <rPh sb="2" eb="3">
      <t>ヒ</t>
    </rPh>
    <phoneticPr fontId="3"/>
  </si>
  <si>
    <t>旅　費</t>
    <rPh sb="0" eb="1">
      <t>タビ</t>
    </rPh>
    <rPh sb="2" eb="3">
      <t>ヒ</t>
    </rPh>
    <phoneticPr fontId="3"/>
  </si>
  <si>
    <t>需用費</t>
    <rPh sb="0" eb="3">
      <t>ジュヨウヒ</t>
    </rPh>
    <phoneticPr fontId="3"/>
  </si>
  <si>
    <t>消耗品費</t>
    <rPh sb="0" eb="2">
      <t>ショウモウ</t>
    </rPh>
    <rPh sb="2" eb="3">
      <t>ヒン</t>
    </rPh>
    <rPh sb="3" eb="4">
      <t>ヒ</t>
    </rPh>
    <phoneticPr fontId="3"/>
  </si>
  <si>
    <t>印刷製本費</t>
    <rPh sb="0" eb="2">
      <t>インサツ</t>
    </rPh>
    <rPh sb="2" eb="4">
      <t>セイホン</t>
    </rPh>
    <rPh sb="4" eb="5">
      <t>ヒ</t>
    </rPh>
    <phoneticPr fontId="3"/>
  </si>
  <si>
    <t>光熱水費</t>
    <rPh sb="0" eb="2">
      <t>コウネツ</t>
    </rPh>
    <rPh sb="2" eb="3">
      <t>ミズ</t>
    </rPh>
    <rPh sb="3" eb="4">
      <t>ヒ</t>
    </rPh>
    <phoneticPr fontId="3"/>
  </si>
  <si>
    <t>役務費</t>
    <rPh sb="0" eb="2">
      <t>エキム</t>
    </rPh>
    <rPh sb="2" eb="3">
      <t>ヒ</t>
    </rPh>
    <phoneticPr fontId="3"/>
  </si>
  <si>
    <t>通信運搬費</t>
    <rPh sb="0" eb="2">
      <t>ツウシン</t>
    </rPh>
    <rPh sb="2" eb="4">
      <t>ウンパン</t>
    </rPh>
    <rPh sb="4" eb="5">
      <t>ヒ</t>
    </rPh>
    <phoneticPr fontId="3"/>
  </si>
  <si>
    <t>広告料</t>
    <rPh sb="0" eb="3">
      <t>コウコクリョウ</t>
    </rPh>
    <phoneticPr fontId="3"/>
  </si>
  <si>
    <t>手数料</t>
    <rPh sb="0" eb="3">
      <t>テスウリョウ</t>
    </rPh>
    <phoneticPr fontId="3"/>
  </si>
  <si>
    <t>委託料</t>
    <rPh sb="0" eb="3">
      <t>イタクリョウ</t>
    </rPh>
    <phoneticPr fontId="3"/>
  </si>
  <si>
    <t>使用料及び賃借料</t>
    <rPh sb="0" eb="3">
      <t>シヨウリョウ</t>
    </rPh>
    <rPh sb="3" eb="4">
      <t>オヨ</t>
    </rPh>
    <rPh sb="5" eb="8">
      <t>チンシャクリョウ</t>
    </rPh>
    <phoneticPr fontId="3"/>
  </si>
  <si>
    <t>支出（歳出）計</t>
    <rPh sb="0" eb="1">
      <t>ササ</t>
    </rPh>
    <rPh sb="1" eb="2">
      <t>デ</t>
    </rPh>
    <rPh sb="3" eb="5">
      <t>サイシュツ</t>
    </rPh>
    <rPh sb="6" eb="7">
      <t>ケイ</t>
    </rPh>
    <phoneticPr fontId="3"/>
  </si>
  <si>
    <t>（注2）支出の中の区分は例示であり、必要に応じて加除修正しても差し支えない。</t>
    <rPh sb="31" eb="32">
      <t>サ</t>
    </rPh>
    <rPh sb="33" eb="34">
      <t>ツカ</t>
    </rPh>
    <phoneticPr fontId="3"/>
  </si>
  <si>
    <t>（注1）収支の積算根拠を備考欄に記入すること。</t>
    <rPh sb="7" eb="9">
      <t>セキサン</t>
    </rPh>
    <rPh sb="9" eb="11">
      <t>コンキョ</t>
    </rPh>
    <phoneticPr fontId="3"/>
  </si>
  <si>
    <t>（注3）別紙25により提出した見積書の詳細が分かるように収支計画を作成すること。</t>
    <rPh sb="4" eb="6">
      <t>ベッシ</t>
    </rPh>
    <rPh sb="11" eb="13">
      <t>テイシュツ</t>
    </rPh>
    <rPh sb="15" eb="17">
      <t>ミツ</t>
    </rPh>
    <rPh sb="17" eb="18">
      <t>ショ</t>
    </rPh>
    <rPh sb="19" eb="21">
      <t>ショウサイ</t>
    </rPh>
    <rPh sb="22" eb="23">
      <t>ワ</t>
    </rPh>
    <rPh sb="28" eb="30">
      <t>シュウシ</t>
    </rPh>
    <rPh sb="30" eb="32">
      <t>ケイカク</t>
    </rPh>
    <rPh sb="33" eb="35">
      <t>サクセイ</t>
    </rPh>
    <phoneticPr fontId="3"/>
  </si>
  <si>
    <t>要支援１</t>
    <rPh sb="0" eb="1">
      <t>ヨウ</t>
    </rPh>
    <rPh sb="1" eb="3">
      <t>シエン</t>
    </rPh>
    <phoneticPr fontId="3"/>
  </si>
  <si>
    <t>要支援２</t>
    <rPh sb="0" eb="1">
      <t>ヨウ</t>
    </rPh>
    <rPh sb="1" eb="3">
      <t>シエン</t>
    </rPh>
    <phoneticPr fontId="3"/>
  </si>
  <si>
    <t>石井東</t>
  </si>
  <si>
    <t>石井西</t>
  </si>
  <si>
    <t>三津浜</t>
  </si>
  <si>
    <t>興居島</t>
  </si>
  <si>
    <t>包括的支援事業及び任意事業委託料</t>
    <rPh sb="7" eb="8">
      <t>オヨ</t>
    </rPh>
    <rPh sb="9" eb="11">
      <t>ニンイ</t>
    </rPh>
    <rPh sb="11" eb="13">
      <t>ジギョウ</t>
    </rPh>
    <rPh sb="13" eb="16">
      <t>イタクリョウ</t>
    </rPh>
    <phoneticPr fontId="3"/>
  </si>
  <si>
    <t>食糧費</t>
    <rPh sb="0" eb="3">
      <t>ショクリョウヒ</t>
    </rPh>
    <phoneticPr fontId="3"/>
  </si>
  <si>
    <t>負担金補助及び交付金</t>
    <rPh sb="0" eb="3">
      <t>フタンキン</t>
    </rPh>
    <rPh sb="3" eb="5">
      <t>ホジョ</t>
    </rPh>
    <rPh sb="5" eb="6">
      <t>オヨ</t>
    </rPh>
    <rPh sb="7" eb="10">
      <t>コウフキン</t>
    </rPh>
    <phoneticPr fontId="3"/>
  </si>
  <si>
    <t>公課費</t>
    <rPh sb="0" eb="2">
      <t>コウカ</t>
    </rPh>
    <rPh sb="2" eb="3">
      <t>ヒ</t>
    </rPh>
    <phoneticPr fontId="3"/>
  </si>
  <si>
    <t>燃料費</t>
    <rPh sb="0" eb="2">
      <t>ネンリョウ</t>
    </rPh>
    <rPh sb="2" eb="3">
      <t>ヒ</t>
    </rPh>
    <phoneticPr fontId="3"/>
  </si>
  <si>
    <t>医療材料費</t>
    <rPh sb="0" eb="2">
      <t>イリョウ</t>
    </rPh>
    <rPh sb="2" eb="5">
      <t>ザイリョウヒ</t>
    </rPh>
    <phoneticPr fontId="3"/>
  </si>
  <si>
    <t>修繕料</t>
    <rPh sb="0" eb="2">
      <t>シュウゼン</t>
    </rPh>
    <rPh sb="2" eb="3">
      <t>リョウ</t>
    </rPh>
    <phoneticPr fontId="3"/>
  </si>
  <si>
    <t>火災保険料</t>
    <rPh sb="0" eb="2">
      <t>カサイ</t>
    </rPh>
    <rPh sb="2" eb="5">
      <t>ホケンリョウ</t>
    </rPh>
    <phoneticPr fontId="3"/>
  </si>
  <si>
    <t>自動車損害保険料</t>
    <rPh sb="0" eb="3">
      <t>ジドウシャ</t>
    </rPh>
    <rPh sb="3" eb="5">
      <t>ソンガイ</t>
    </rPh>
    <rPh sb="5" eb="8">
      <t>ホケンリョウ</t>
    </rPh>
    <phoneticPr fontId="3"/>
  </si>
  <si>
    <r>
      <t>松山市地域包括支援センター(圏域NO.　)収支計画書</t>
    </r>
    <r>
      <rPr>
        <b/>
        <sz val="12"/>
        <rFont val="ＭＳ ゴシック"/>
        <family val="3"/>
        <charset val="128"/>
      </rPr>
      <t xml:space="preserve"> </t>
    </r>
    <r>
      <rPr>
        <b/>
        <sz val="10"/>
        <rFont val="ＭＳ ゴシック"/>
        <family val="3"/>
        <charset val="128"/>
      </rPr>
      <t>（指定介護予防支援事業）</t>
    </r>
    <rPh sb="0" eb="2">
      <t>マツヤマ</t>
    </rPh>
    <rPh sb="2" eb="3">
      <t>シ</t>
    </rPh>
    <rPh sb="3" eb="5">
      <t>チイキ</t>
    </rPh>
    <rPh sb="5" eb="7">
      <t>ホウカツ</t>
    </rPh>
    <rPh sb="7" eb="9">
      <t>シエン</t>
    </rPh>
    <rPh sb="14" eb="16">
      <t>ケンイキ</t>
    </rPh>
    <rPh sb="21" eb="23">
      <t>シュウシ</t>
    </rPh>
    <rPh sb="23" eb="24">
      <t>ケイ</t>
    </rPh>
    <rPh sb="24" eb="25">
      <t>ガ</t>
    </rPh>
    <rPh sb="25" eb="26">
      <t>ショ</t>
    </rPh>
    <rPh sb="28" eb="30">
      <t>シテイ</t>
    </rPh>
    <rPh sb="30" eb="32">
      <t>カイゴ</t>
    </rPh>
    <rPh sb="32" eb="34">
      <t>ヨボウ</t>
    </rPh>
    <rPh sb="34" eb="36">
      <t>シエン</t>
    </rPh>
    <rPh sb="36" eb="38">
      <t>ジギョウ</t>
    </rPh>
    <phoneticPr fontId="3"/>
  </si>
  <si>
    <r>
      <t>松山市地域包括支援センター(圏域NO.　)収支計画書</t>
    </r>
    <r>
      <rPr>
        <b/>
        <sz val="12"/>
        <rFont val="ＭＳ ゴシック"/>
        <family val="3"/>
        <charset val="128"/>
      </rPr>
      <t xml:space="preserve"> （包括的支援事業）</t>
    </r>
    <rPh sb="0" eb="2">
      <t>マツヤマ</t>
    </rPh>
    <rPh sb="2" eb="3">
      <t>シ</t>
    </rPh>
    <rPh sb="3" eb="5">
      <t>チイキ</t>
    </rPh>
    <rPh sb="5" eb="7">
      <t>ホウカツ</t>
    </rPh>
    <rPh sb="7" eb="9">
      <t>シエン</t>
    </rPh>
    <rPh sb="14" eb="16">
      <t>ケンイキ</t>
    </rPh>
    <rPh sb="21" eb="23">
      <t>シュウシ</t>
    </rPh>
    <rPh sb="23" eb="24">
      <t>ケイ</t>
    </rPh>
    <rPh sb="24" eb="25">
      <t>ガ</t>
    </rPh>
    <rPh sb="25" eb="26">
      <t>ショ</t>
    </rPh>
    <rPh sb="28" eb="30">
      <t>ホウカツ</t>
    </rPh>
    <rPh sb="30" eb="31">
      <t>テキ</t>
    </rPh>
    <rPh sb="31" eb="33">
      <t>シエン</t>
    </rPh>
    <rPh sb="33" eb="35">
      <t>ジギョウ</t>
    </rPh>
    <phoneticPr fontId="3"/>
  </si>
  <si>
    <t>介護予防支援介護報酬実益</t>
    <rPh sb="0" eb="2">
      <t>カイゴ</t>
    </rPh>
    <rPh sb="2" eb="4">
      <t>ヨボウ</t>
    </rPh>
    <rPh sb="4" eb="6">
      <t>シエン</t>
    </rPh>
    <rPh sb="6" eb="8">
      <t>カイゴ</t>
    </rPh>
    <rPh sb="8" eb="10">
      <t>ホウシュウ</t>
    </rPh>
    <rPh sb="10" eb="12">
      <t>ジツエキ</t>
    </rPh>
    <phoneticPr fontId="3"/>
  </si>
  <si>
    <t>合　　計</t>
    <rPh sb="0" eb="1">
      <t>ゴウ</t>
    </rPh>
    <rPh sb="3" eb="4">
      <t>ケイ</t>
    </rPh>
    <phoneticPr fontId="3"/>
  </si>
  <si>
    <t>宮　前</t>
    <phoneticPr fontId="3"/>
  </si>
  <si>
    <t>垣　生</t>
    <phoneticPr fontId="3"/>
  </si>
  <si>
    <t>合　　　計</t>
    <rPh sb="0" eb="1">
      <t>ゴウ</t>
    </rPh>
    <rPh sb="4" eb="5">
      <t>ケイ</t>
    </rPh>
    <phoneticPr fontId="3"/>
  </si>
  <si>
    <t>番　町</t>
    <phoneticPr fontId="3"/>
  </si>
  <si>
    <t>八　坂</t>
    <phoneticPr fontId="3"/>
  </si>
  <si>
    <t>浮　穴</t>
    <phoneticPr fontId="3"/>
  </si>
  <si>
    <t>合　計</t>
    <rPh sb="0" eb="1">
      <t>ア</t>
    </rPh>
    <rPh sb="2" eb="3">
      <t>ケイ</t>
    </rPh>
    <phoneticPr fontId="3"/>
  </si>
  <si>
    <t>圏域番号</t>
    <rPh sb="2" eb="4">
      <t>バンゴウ</t>
    </rPh>
    <phoneticPr fontId="3"/>
  </si>
  <si>
    <t xml:space="preserve">○地区民協地区別　要支援者ケアプラン作成数      </t>
    <rPh sb="3" eb="5">
      <t>ミンキョウ</t>
    </rPh>
    <rPh sb="5" eb="7">
      <t>チク</t>
    </rPh>
    <phoneticPr fontId="3"/>
  </si>
  <si>
    <t>地区民協地区</t>
    <rPh sb="2" eb="4">
      <t>ミンキョウ</t>
    </rPh>
    <rPh sb="4" eb="6">
      <t>チク</t>
    </rPh>
    <phoneticPr fontId="3"/>
  </si>
  <si>
    <t>桑　原</t>
    <phoneticPr fontId="3"/>
  </si>
  <si>
    <t>高　浜</t>
    <phoneticPr fontId="3"/>
  </si>
  <si>
    <t>北　条</t>
    <phoneticPr fontId="3"/>
  </si>
  <si>
    <t>立　岩</t>
    <phoneticPr fontId="3"/>
  </si>
  <si>
    <t>総　　計</t>
    <phoneticPr fontId="3"/>
  </si>
  <si>
    <t>（注2）支出の中の区分は例示であり、必要に応じて加除修正しても差し支えない。また、支出には地域
　　 包括支援センタ－業務のうち、包括的支援業務に係る経費を計上すること。また、包括的支援事
     業及び任意事業委託料業務委託にかかる職員の人件費等は３職種（社会福祉士、保健師、主任介護
     支援専門員）の圏域ごとの人員を常勤配置で積算すること。法人本部に係る事務経費は含めないこ
　　 と。</t>
    <rPh sb="31" eb="32">
      <t>サ</t>
    </rPh>
    <rPh sb="33" eb="34">
      <t>ツカ</t>
    </rPh>
    <rPh sb="41" eb="43">
      <t>シシュツ</t>
    </rPh>
    <rPh sb="59" eb="61">
      <t>ギョウム</t>
    </rPh>
    <rPh sb="70" eb="72">
      <t>ギョウム</t>
    </rPh>
    <rPh sb="73" eb="74">
      <t>カカ</t>
    </rPh>
    <rPh sb="110" eb="112">
      <t>ギョウム</t>
    </rPh>
    <rPh sb="112" eb="114">
      <t>イタク</t>
    </rPh>
    <rPh sb="118" eb="120">
      <t>ショクイン</t>
    </rPh>
    <rPh sb="121" eb="124">
      <t>ジンケンヒ</t>
    </rPh>
    <rPh sb="124" eb="125">
      <t>ナド</t>
    </rPh>
    <rPh sb="127" eb="129">
      <t>ショクシュ</t>
    </rPh>
    <rPh sb="130" eb="132">
      <t>シャカイ</t>
    </rPh>
    <rPh sb="132" eb="134">
      <t>フクシ</t>
    </rPh>
    <rPh sb="134" eb="135">
      <t>シ</t>
    </rPh>
    <rPh sb="136" eb="139">
      <t>ホケンシ</t>
    </rPh>
    <rPh sb="140" eb="142">
      <t>シュニン</t>
    </rPh>
    <rPh sb="142" eb="144">
      <t>カイゴ</t>
    </rPh>
    <rPh sb="150" eb="152">
      <t>シエン</t>
    </rPh>
    <rPh sb="152" eb="155">
      <t>センモンイン</t>
    </rPh>
    <rPh sb="157" eb="159">
      <t>ケンイキ</t>
    </rPh>
    <rPh sb="162" eb="164">
      <t>ジンイン</t>
    </rPh>
    <rPh sb="165" eb="167">
      <t>ジョウキン</t>
    </rPh>
    <rPh sb="167" eb="169">
      <t>ハイチ</t>
    </rPh>
    <rPh sb="170" eb="172">
      <t>セキサン</t>
    </rPh>
    <rPh sb="177" eb="179">
      <t>ホウジン</t>
    </rPh>
    <rPh sb="179" eb="181">
      <t>ホンブ</t>
    </rPh>
    <rPh sb="182" eb="183">
      <t>カカ</t>
    </rPh>
    <rPh sb="189" eb="190">
      <t>フク</t>
    </rPh>
    <phoneticPr fontId="3"/>
  </si>
  <si>
    <t>　　　　年度運営費　（法人名　　　　　　　　　　　　）</t>
    <rPh sb="4" eb="6">
      <t>ネンド</t>
    </rPh>
    <rPh sb="6" eb="9">
      <t>ウンエイヒ</t>
    </rPh>
    <rPh sb="11" eb="13">
      <t>ホウジン</t>
    </rPh>
    <rPh sb="13" eb="14">
      <t>メイ</t>
    </rPh>
    <phoneticPr fontId="3"/>
  </si>
  <si>
    <t>伊　台</t>
    <phoneticPr fontId="3"/>
  </si>
  <si>
    <t>五　明</t>
    <phoneticPr fontId="3"/>
  </si>
  <si>
    <t>湯　山</t>
    <phoneticPr fontId="3"/>
  </si>
  <si>
    <t>湯　築</t>
    <phoneticPr fontId="3"/>
  </si>
  <si>
    <t>道　後</t>
    <phoneticPr fontId="3"/>
  </si>
  <si>
    <t>久　谷</t>
    <phoneticPr fontId="3"/>
  </si>
  <si>
    <t>久　米</t>
    <phoneticPr fontId="3"/>
  </si>
  <si>
    <t>小　野</t>
    <phoneticPr fontId="3"/>
  </si>
  <si>
    <t>素　鵞</t>
    <phoneticPr fontId="3"/>
  </si>
  <si>
    <t>東　雲</t>
    <phoneticPr fontId="3"/>
  </si>
  <si>
    <t>雄　郡</t>
    <phoneticPr fontId="3"/>
  </si>
  <si>
    <t>新　玉</t>
    <phoneticPr fontId="3"/>
  </si>
  <si>
    <t>清　水</t>
    <phoneticPr fontId="3"/>
  </si>
  <si>
    <t>味　酒</t>
    <phoneticPr fontId="3"/>
  </si>
  <si>
    <t>余　土</t>
    <phoneticPr fontId="3"/>
  </si>
  <si>
    <t>生　石</t>
    <phoneticPr fontId="3"/>
  </si>
  <si>
    <t>味　生</t>
    <phoneticPr fontId="3"/>
  </si>
  <si>
    <t>中　島</t>
    <phoneticPr fontId="3"/>
  </si>
  <si>
    <t>久　枝</t>
    <phoneticPr fontId="3"/>
  </si>
  <si>
    <t>潮　見</t>
    <phoneticPr fontId="3"/>
  </si>
  <si>
    <t>堀　江</t>
    <phoneticPr fontId="3"/>
  </si>
  <si>
    <t>和　気</t>
    <phoneticPr fontId="3"/>
  </si>
  <si>
    <t>粟　井</t>
    <phoneticPr fontId="3"/>
  </si>
  <si>
    <t>河　野</t>
    <phoneticPr fontId="3"/>
  </si>
  <si>
    <t>正　岡</t>
    <phoneticPr fontId="3"/>
  </si>
  <si>
    <t>浅　海</t>
    <phoneticPr fontId="3"/>
  </si>
  <si>
    <t>難　波</t>
    <phoneticPr fontId="3"/>
  </si>
  <si>
    <t>令和4年度運営費　（法人名　　　　　　　　　　）</t>
    <rPh sb="0" eb="1">
      <t>レイ</t>
    </rPh>
    <rPh sb="1" eb="2">
      <t>ワ</t>
    </rPh>
    <rPh sb="3" eb="5">
      <t>ネンド</t>
    </rPh>
    <rPh sb="5" eb="8">
      <t>ウンエイヒ</t>
    </rPh>
    <rPh sb="10" eb="12">
      <t>ホウジン</t>
    </rPh>
    <phoneticPr fontId="3"/>
  </si>
  <si>
    <t>令和5年度運営費　（法人名　　　　　　　　　　）</t>
    <rPh sb="0" eb="1">
      <t>レイ</t>
    </rPh>
    <rPh sb="1" eb="2">
      <t>ワ</t>
    </rPh>
    <rPh sb="3" eb="5">
      <t>ネンド</t>
    </rPh>
    <rPh sb="5" eb="8">
      <t>ウンエイヒ</t>
    </rPh>
    <rPh sb="10" eb="12">
      <t>ホウジン</t>
    </rPh>
    <phoneticPr fontId="3"/>
  </si>
  <si>
    <t>令和6年度運営費　（法人名　　　　　　　　　　）</t>
    <rPh sb="0" eb="1">
      <t>レイ</t>
    </rPh>
    <rPh sb="1" eb="2">
      <t>ワ</t>
    </rPh>
    <rPh sb="3" eb="5">
      <t>ネンド</t>
    </rPh>
    <rPh sb="5" eb="8">
      <t>ウンエイヒ</t>
    </rPh>
    <rPh sb="10" eb="12">
      <t>ホウジン</t>
    </rPh>
    <phoneticPr fontId="3"/>
  </si>
  <si>
    <t>令和3年7月給付分 （単位：件数）</t>
    <rPh sb="0" eb="1">
      <t>レイ</t>
    </rPh>
    <rPh sb="1" eb="2">
      <t>ワ</t>
    </rPh>
    <rPh sb="3" eb="4">
      <t>ネン</t>
    </rPh>
    <rPh sb="5" eb="6">
      <t>ガツ</t>
    </rPh>
    <rPh sb="6" eb="8">
      <t>キュウフ</t>
    </rPh>
    <rPh sb="8" eb="9">
      <t>ブン</t>
    </rPh>
    <phoneticPr fontId="3"/>
  </si>
  <si>
    <t>（注1）収支の積算根拠を備考欄に記入すること。介護予防支援の介護報酬実益に関しては、地区民協
　　地区別要支援者ケアプラン作成数（別紙19－5）を参考にし、積算すること。なお、指定居宅介護
　　支援事業者に介護予防支援業務を委託する際の委託料は、3,900円 （初回については6,400円）で
    積算すること。
      なお、介護報酬改定により、委託料が変更となる場合がある。</t>
    <rPh sb="7" eb="9">
      <t>セキサン</t>
    </rPh>
    <rPh sb="9" eb="11">
      <t>コンキョ</t>
    </rPh>
    <rPh sb="23" eb="25">
      <t>カイゴ</t>
    </rPh>
    <rPh sb="25" eb="27">
      <t>ヨボウ</t>
    </rPh>
    <rPh sb="27" eb="29">
      <t>シエン</t>
    </rPh>
    <rPh sb="30" eb="32">
      <t>カイゴ</t>
    </rPh>
    <rPh sb="32" eb="34">
      <t>ホウシュウ</t>
    </rPh>
    <rPh sb="34" eb="36">
      <t>ジツエキ</t>
    </rPh>
    <rPh sb="37" eb="38">
      <t>カン</t>
    </rPh>
    <rPh sb="42" eb="44">
      <t>チク</t>
    </rPh>
    <rPh sb="44" eb="46">
      <t>ミンキョウ</t>
    </rPh>
    <rPh sb="49" eb="51">
      <t>チク</t>
    </rPh>
    <rPh sb="52" eb="53">
      <t>ヨウ</t>
    </rPh>
    <rPh sb="53" eb="55">
      <t>シエン</t>
    </rPh>
    <rPh sb="55" eb="56">
      <t>シャ</t>
    </rPh>
    <rPh sb="61" eb="63">
      <t>サクセイ</t>
    </rPh>
    <rPh sb="63" eb="64">
      <t>スウ</t>
    </rPh>
    <rPh sb="65" eb="67">
      <t>ベッシ</t>
    </rPh>
    <rPh sb="73" eb="75">
      <t>サンコウ</t>
    </rPh>
    <rPh sb="78" eb="80">
      <t>セキサン</t>
    </rPh>
    <rPh sb="88" eb="90">
      <t>シテイ</t>
    </rPh>
    <rPh sb="90" eb="92">
      <t>キョタク</t>
    </rPh>
    <rPh sb="97" eb="98">
      <t>シ</t>
    </rPh>
    <rPh sb="98" eb="99">
      <t>エン</t>
    </rPh>
    <rPh sb="99" eb="102">
      <t>ジギョウシャ</t>
    </rPh>
    <rPh sb="103" eb="105">
      <t>カイゴ</t>
    </rPh>
    <rPh sb="105" eb="107">
      <t>ヨボウ</t>
    </rPh>
    <rPh sb="107" eb="109">
      <t>シエン</t>
    </rPh>
    <rPh sb="109" eb="111">
      <t>ギョウム</t>
    </rPh>
    <rPh sb="112" eb="114">
      <t>イタク</t>
    </rPh>
    <rPh sb="116" eb="117">
      <t>サイ</t>
    </rPh>
    <rPh sb="118" eb="120">
      <t>イタク</t>
    </rPh>
    <rPh sb="120" eb="121">
      <t>リョウ</t>
    </rPh>
    <rPh sb="128" eb="129">
      <t>エン</t>
    </rPh>
    <rPh sb="131" eb="133">
      <t>ショカイ</t>
    </rPh>
    <rPh sb="143" eb="144">
      <t>エン</t>
    </rPh>
    <rPh sb="151" eb="153">
      <t>セキサン</t>
    </rPh>
    <rPh sb="168" eb="170">
      <t>カイゴ</t>
    </rPh>
    <rPh sb="170" eb="172">
      <t>ホウシュウ</t>
    </rPh>
    <rPh sb="172" eb="174">
      <t>カイテイ</t>
    </rPh>
    <rPh sb="178" eb="180">
      <t>イタク</t>
    </rPh>
    <rPh sb="180" eb="181">
      <t>リョウ</t>
    </rPh>
    <rPh sb="182" eb="184">
      <t>ヘンコウ</t>
    </rPh>
    <rPh sb="187" eb="189">
      <t>バアイ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</si>
</sst>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b/>
      <sz val="12"/>
      <name val="ＭＳ ゴシック"/>
      <family val="3"/>
      <charset val="128"/>
    </font>
    <font>
      <b/>
      <sz val="11"/>
      <name val="ＭＳ Ｐゴシック"/>
      <family val="3"/>
      <charset val="128"/>
    </font>
    <font>
      <sz val="10"/>
      <name val="ＭＳ Ｐゴシック"/>
      <family val="3"/>
      <charset val="128"/>
    </font>
    <font>
      <sz val="10"/>
      <color indexed="10"/>
      <name val="ＭＳ Ｐゴシック"/>
      <family val="3"/>
      <charset val="128"/>
    </font>
    <font>
      <sz val="10"/>
      <name val="ＭＳ 明朝"/>
      <family val="1"/>
      <charset val="128"/>
    </font>
    <font>
      <b/>
      <sz val="14"/>
      <name val="ＭＳ ゴシック"/>
      <family val="3"/>
      <charset val="128"/>
    </font>
    <font>
      <b/>
      <sz val="10"/>
      <name val="ＭＳ ゴシック"/>
      <family val="3"/>
      <charset val="128"/>
    </font>
    <font>
      <sz val="12"/>
      <name val="ＭＳ ゴシック"/>
      <family val="3"/>
      <charset val="128"/>
    </font>
    <font>
      <b/>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FFFF00"/>
        <bgColor indexed="64"/>
      </patternFill>
    </fill>
  </fills>
  <borders count="46">
    <border>
      <left/>
      <right/>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38" fontId="1" fillId="0" borderId="0" xfId="1">
      <alignment vertical="center"/>
    </xf>
    <xf numFmtId="38" fontId="1" fillId="0" borderId="0" xfId="1" applyAlignment="1">
      <alignment horizontal="right" vertical="center"/>
    </xf>
    <xf numFmtId="38" fontId="1" fillId="2" borderId="1" xfId="1" applyFill="1" applyBorder="1" applyAlignment="1">
      <alignment horizontal="right" vertical="center"/>
    </xf>
    <xf numFmtId="38" fontId="6" fillId="2" borderId="2" xfId="1" applyFont="1" applyFill="1" applyBorder="1">
      <alignment vertical="center"/>
    </xf>
    <xf numFmtId="38" fontId="1" fillId="0" borderId="0" xfId="1" applyBorder="1">
      <alignment vertical="center"/>
    </xf>
    <xf numFmtId="38" fontId="6" fillId="0" borderId="0" xfId="1" applyFont="1" applyBorder="1">
      <alignment vertical="center"/>
    </xf>
    <xf numFmtId="38" fontId="1" fillId="2" borderId="3" xfId="1" applyFill="1" applyBorder="1" applyAlignment="1">
      <alignment horizontal="right" vertical="center"/>
    </xf>
    <xf numFmtId="38" fontId="6" fillId="2" borderId="4" xfId="1" applyFont="1" applyFill="1" applyBorder="1">
      <alignment vertical="center"/>
    </xf>
    <xf numFmtId="38" fontId="1" fillId="0" borderId="5" xfId="1" applyBorder="1">
      <alignment vertical="center"/>
    </xf>
    <xf numFmtId="38" fontId="6" fillId="0" borderId="6" xfId="1" applyFont="1" applyFill="1" applyBorder="1">
      <alignment vertical="center"/>
    </xf>
    <xf numFmtId="38" fontId="6" fillId="0" borderId="7" xfId="1" applyFont="1" applyFill="1" applyBorder="1">
      <alignment vertical="center"/>
    </xf>
    <xf numFmtId="38" fontId="1" fillId="0" borderId="8" xfId="1" applyFill="1" applyBorder="1">
      <alignment vertical="center"/>
    </xf>
    <xf numFmtId="38" fontId="1" fillId="0" borderId="9" xfId="1" applyFill="1" applyBorder="1" applyAlignment="1">
      <alignment horizontal="right" vertical="center"/>
    </xf>
    <xf numFmtId="38" fontId="6" fillId="0" borderId="10" xfId="1" applyFont="1" applyFill="1" applyBorder="1">
      <alignment vertical="center"/>
    </xf>
    <xf numFmtId="38" fontId="6" fillId="0" borderId="11" xfId="1" applyFont="1" applyBorder="1">
      <alignment vertical="center"/>
    </xf>
    <xf numFmtId="38" fontId="6" fillId="0" borderId="7" xfId="1" applyFont="1" applyBorder="1">
      <alignment vertical="center"/>
    </xf>
    <xf numFmtId="38" fontId="1" fillId="0" borderId="8" xfId="1" applyBorder="1">
      <alignment vertical="center"/>
    </xf>
    <xf numFmtId="38" fontId="1" fillId="3" borderId="9" xfId="1" applyFill="1" applyBorder="1" applyAlignment="1">
      <alignment horizontal="right" vertical="center"/>
    </xf>
    <xf numFmtId="38" fontId="6" fillId="3" borderId="10" xfId="1" applyFont="1" applyFill="1" applyBorder="1">
      <alignment vertical="center"/>
    </xf>
    <xf numFmtId="38" fontId="6" fillId="3" borderId="9" xfId="1" applyFont="1" applyFill="1" applyBorder="1" applyAlignment="1">
      <alignment horizontal="right" vertical="center"/>
    </xf>
    <xf numFmtId="38" fontId="6" fillId="3" borderId="10" xfId="1" applyFont="1" applyFill="1" applyBorder="1" applyAlignment="1">
      <alignment vertical="center" wrapText="1"/>
    </xf>
    <xf numFmtId="38" fontId="6" fillId="0" borderId="6" xfId="1" applyFont="1" applyBorder="1">
      <alignment vertical="center"/>
    </xf>
    <xf numFmtId="38" fontId="6" fillId="0" borderId="10" xfId="1" applyFont="1" applyFill="1" applyBorder="1" applyAlignment="1">
      <alignment horizontal="left" vertical="center" wrapText="1"/>
    </xf>
    <xf numFmtId="38" fontId="7" fillId="3" borderId="10" xfId="1" applyFont="1" applyFill="1" applyBorder="1">
      <alignment vertical="center"/>
    </xf>
    <xf numFmtId="38" fontId="1" fillId="0" borderId="12" xfId="1" applyBorder="1" applyAlignment="1">
      <alignment horizontal="right" vertical="center"/>
    </xf>
    <xf numFmtId="38" fontId="6" fillId="0" borderId="13" xfId="1" applyFont="1" applyBorder="1">
      <alignment vertical="center"/>
    </xf>
    <xf numFmtId="38" fontId="1" fillId="0" borderId="0" xfId="1" applyFont="1">
      <alignment vertical="center"/>
    </xf>
    <xf numFmtId="0" fontId="2" fillId="0" borderId="14" xfId="0" applyFont="1" applyBorder="1" applyAlignment="1">
      <alignment horizontal="center" vertical="center"/>
    </xf>
    <xf numFmtId="38" fontId="2" fillId="0" borderId="14" xfId="1" applyFont="1" applyBorder="1">
      <alignment vertical="center"/>
    </xf>
    <xf numFmtId="38" fontId="8" fillId="0" borderId="14" xfId="1" applyFont="1" applyBorder="1" applyAlignment="1">
      <alignment horizontal="center" vertical="center"/>
    </xf>
    <xf numFmtId="0" fontId="8" fillId="0" borderId="14" xfId="0" applyFont="1" applyBorder="1" applyAlignment="1">
      <alignment horizontal="center" vertical="center"/>
    </xf>
    <xf numFmtId="0" fontId="2" fillId="0" borderId="0" xfId="0" applyFont="1" applyAlignment="1">
      <alignment horizontal="center" vertical="center"/>
    </xf>
    <xf numFmtId="38" fontId="6" fillId="4" borderId="5" xfId="1" applyFont="1" applyFill="1" applyBorder="1">
      <alignment vertical="center"/>
    </xf>
    <xf numFmtId="38" fontId="6" fillId="4" borderId="11" xfId="1" applyFont="1" applyFill="1" applyBorder="1">
      <alignment vertical="center"/>
    </xf>
    <xf numFmtId="38" fontId="6" fillId="4" borderId="7" xfId="1" applyFont="1" applyFill="1" applyBorder="1">
      <alignment vertical="center"/>
    </xf>
    <xf numFmtId="38" fontId="1" fillId="4" borderId="8" xfId="1" applyFill="1" applyBorder="1">
      <alignment vertical="center"/>
    </xf>
    <xf numFmtId="38" fontId="1" fillId="4" borderId="9" xfId="1" applyFill="1" applyBorder="1" applyAlignment="1">
      <alignment horizontal="right" vertical="center"/>
    </xf>
    <xf numFmtId="38" fontId="6" fillId="4" borderId="10" xfId="1" applyFont="1" applyFill="1" applyBorder="1">
      <alignment vertical="center"/>
    </xf>
    <xf numFmtId="38" fontId="6" fillId="4" borderId="39" xfId="1" applyFont="1" applyFill="1" applyBorder="1">
      <alignment vertical="center"/>
    </xf>
    <xf numFmtId="38" fontId="6" fillId="4" borderId="6" xfId="1" applyFont="1" applyFill="1" applyBorder="1">
      <alignment vertical="center"/>
    </xf>
    <xf numFmtId="38" fontId="1" fillId="4" borderId="40" xfId="1" applyFill="1" applyBorder="1" applyAlignment="1">
      <alignment horizontal="right" vertical="center"/>
    </xf>
    <xf numFmtId="38" fontId="6" fillId="4" borderId="41" xfId="1" applyFont="1" applyFill="1" applyBorder="1">
      <alignment vertical="center"/>
    </xf>
    <xf numFmtId="38" fontId="6" fillId="4" borderId="42" xfId="1" applyFont="1" applyFill="1" applyBorder="1">
      <alignment vertical="center"/>
    </xf>
    <xf numFmtId="38" fontId="6" fillId="4" borderId="43" xfId="1" applyFont="1" applyFill="1" applyBorder="1">
      <alignment vertical="center"/>
    </xf>
    <xf numFmtId="38" fontId="6" fillId="4" borderId="44" xfId="1" applyFont="1" applyFill="1" applyBorder="1">
      <alignment vertical="center"/>
    </xf>
    <xf numFmtId="38" fontId="1" fillId="4" borderId="45" xfId="1" applyFill="1" applyBorder="1">
      <alignment vertical="center"/>
    </xf>
    <xf numFmtId="0" fontId="12" fillId="4" borderId="14" xfId="0" applyFont="1" applyFill="1" applyBorder="1" applyAlignment="1">
      <alignment horizontal="center" vertical="center"/>
    </xf>
    <xf numFmtId="38" fontId="12" fillId="4" borderId="14" xfId="1" applyFont="1" applyFill="1" applyBorder="1">
      <alignment vertical="center"/>
    </xf>
    <xf numFmtId="0" fontId="12" fillId="4" borderId="14" xfId="0" applyFont="1" applyFill="1" applyBorder="1" applyAlignment="1">
      <alignment horizontal="center" vertical="center"/>
    </xf>
    <xf numFmtId="38" fontId="8" fillId="0" borderId="0" xfId="1" applyFont="1" applyBorder="1" applyAlignment="1">
      <alignment horizontal="left" vertical="center" wrapText="1"/>
    </xf>
    <xf numFmtId="38" fontId="9" fillId="0" borderId="0" xfId="1" applyFont="1" applyAlignment="1">
      <alignment horizontal="center" vertical="center"/>
    </xf>
    <xf numFmtId="38" fontId="6" fillId="0" borderId="32" xfId="1" applyFont="1" applyBorder="1" applyAlignment="1">
      <alignment horizontal="center" vertical="center"/>
    </xf>
    <xf numFmtId="38" fontId="6" fillId="0" borderId="33" xfId="1" applyFont="1" applyBorder="1" applyAlignment="1">
      <alignment horizontal="center" vertical="center"/>
    </xf>
    <xf numFmtId="38" fontId="6" fillId="0" borderId="34" xfId="1" applyFont="1" applyBorder="1" applyAlignment="1">
      <alignment horizontal="center" vertical="center"/>
    </xf>
    <xf numFmtId="38" fontId="6" fillId="0" borderId="21" xfId="1" applyFont="1" applyBorder="1" applyAlignment="1">
      <alignment horizontal="center" vertical="center"/>
    </xf>
    <xf numFmtId="38" fontId="6" fillId="0" borderId="22" xfId="1" applyFont="1" applyBorder="1" applyAlignment="1">
      <alignment horizontal="center" vertical="center"/>
    </xf>
    <xf numFmtId="38" fontId="6" fillId="0" borderId="23" xfId="1" applyFont="1" applyBorder="1" applyAlignment="1">
      <alignment horizontal="center" vertical="center"/>
    </xf>
    <xf numFmtId="38" fontId="6" fillId="0" borderId="24" xfId="1" applyFont="1" applyBorder="1" applyAlignment="1">
      <alignment horizontal="center" vertical="center"/>
    </xf>
    <xf numFmtId="38" fontId="6" fillId="0" borderId="25" xfId="1" applyFont="1" applyBorder="1" applyAlignment="1">
      <alignment horizontal="center" vertical="center"/>
    </xf>
    <xf numFmtId="38" fontId="6" fillId="0" borderId="26" xfId="1" applyFont="1" applyBorder="1" applyAlignment="1">
      <alignment horizontal="center" vertical="center"/>
    </xf>
    <xf numFmtId="38" fontId="6" fillId="0" borderId="27" xfId="1" applyFont="1" applyBorder="1" applyAlignment="1">
      <alignment horizontal="center" vertical="center" wrapText="1"/>
    </xf>
    <xf numFmtId="38" fontId="6" fillId="0" borderId="28" xfId="1" applyFont="1" applyBorder="1" applyAlignment="1">
      <alignment horizontal="center" vertical="center"/>
    </xf>
    <xf numFmtId="38" fontId="6" fillId="0" borderId="19" xfId="1" applyFont="1" applyBorder="1" applyAlignment="1">
      <alignment horizontal="center" vertical="center"/>
    </xf>
    <xf numFmtId="38" fontId="6" fillId="0" borderId="20" xfId="1" applyFont="1" applyBorder="1" applyAlignment="1">
      <alignment horizontal="center" vertical="center"/>
    </xf>
    <xf numFmtId="38" fontId="8" fillId="0" borderId="0" xfId="1" applyFont="1" applyFill="1" applyBorder="1" applyAlignment="1">
      <alignment horizontal="left" vertical="center" wrapText="1"/>
    </xf>
    <xf numFmtId="38" fontId="6" fillId="3" borderId="29" xfId="1" applyFont="1" applyFill="1" applyBorder="1" applyAlignment="1">
      <alignment horizontal="left" vertical="center"/>
    </xf>
    <xf numFmtId="38" fontId="6" fillId="3" borderId="30" xfId="1" applyFont="1" applyFill="1" applyBorder="1" applyAlignment="1">
      <alignment horizontal="left" vertical="center"/>
    </xf>
    <xf numFmtId="38" fontId="6" fillId="3" borderId="31" xfId="1" applyFont="1" applyFill="1" applyBorder="1" applyAlignment="1">
      <alignment horizontal="left" vertical="center"/>
    </xf>
    <xf numFmtId="38" fontId="1" fillId="2" borderId="15" xfId="1" applyFill="1" applyBorder="1" applyAlignment="1">
      <alignment horizontal="left" vertical="center"/>
    </xf>
    <xf numFmtId="38" fontId="1" fillId="2" borderId="16" xfId="1" applyFill="1" applyBorder="1" applyAlignment="1">
      <alignment horizontal="left" vertical="center"/>
    </xf>
    <xf numFmtId="38" fontId="1" fillId="2" borderId="17" xfId="1" applyFill="1" applyBorder="1" applyAlignment="1">
      <alignment horizontal="left" vertical="center"/>
    </xf>
    <xf numFmtId="38" fontId="6" fillId="3" borderId="7" xfId="1" applyFont="1" applyFill="1" applyBorder="1" applyAlignment="1">
      <alignment horizontal="left" vertical="center"/>
    </xf>
    <xf numFmtId="38" fontId="6" fillId="3" borderId="18" xfId="1" applyFont="1" applyFill="1" applyBorder="1" applyAlignment="1">
      <alignment horizontal="left" vertical="center"/>
    </xf>
    <xf numFmtId="38" fontId="6" fillId="3" borderId="8" xfId="1" applyFont="1" applyFill="1" applyBorder="1" applyAlignment="1">
      <alignment horizontal="left" vertical="center"/>
    </xf>
    <xf numFmtId="38" fontId="6" fillId="4" borderId="38" xfId="1" applyFont="1" applyFill="1" applyBorder="1" applyAlignment="1">
      <alignment horizontal="left" vertical="center"/>
    </xf>
    <xf numFmtId="38" fontId="6" fillId="4" borderId="30" xfId="1" applyFont="1" applyFill="1" applyBorder="1" applyAlignment="1">
      <alignment horizontal="left" vertical="center"/>
    </xf>
    <xf numFmtId="38" fontId="6" fillId="4" borderId="31" xfId="1" applyFont="1" applyFill="1" applyBorder="1" applyAlignment="1">
      <alignment horizontal="left" vertical="center"/>
    </xf>
    <xf numFmtId="38" fontId="5" fillId="0" borderId="0" xfId="1" applyFont="1" applyAlignment="1">
      <alignment horizontal="left" vertical="center"/>
    </xf>
    <xf numFmtId="0" fontId="2" fillId="0" borderId="14" xfId="0" applyFont="1" applyBorder="1" applyAlignment="1">
      <alignment horizontal="center" vertical="center"/>
    </xf>
    <xf numFmtId="0" fontId="11" fillId="0" borderId="0" xfId="0" applyFont="1" applyAlignment="1">
      <alignment horizontal="left" vertical="top"/>
    </xf>
    <xf numFmtId="38" fontId="2" fillId="0" borderId="37" xfId="1" applyFont="1" applyBorder="1" applyAlignment="1">
      <alignment horizontal="right"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 xfId="0" applyFont="1" applyBorder="1" applyAlignment="1">
      <alignment horizontal="center" vertical="center"/>
    </xf>
    <xf numFmtId="0" fontId="12" fillId="4" borderId="1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R43"/>
  <sheetViews>
    <sheetView tabSelected="1" zoomScaleNormal="100" zoomScaleSheetLayoutView="100" workbookViewId="0">
      <selection activeCell="A46" sqref="A46"/>
    </sheetView>
  </sheetViews>
  <sheetFormatPr defaultRowHeight="13.5" x14ac:dyDescent="0.15"/>
  <cols>
    <col min="1" max="1" width="6.625" customWidth="1"/>
    <col min="2" max="2" width="6.875" customWidth="1"/>
    <col min="5" max="5" width="12.625" customWidth="1"/>
    <col min="6" max="6" width="44.125" customWidth="1"/>
  </cols>
  <sheetData>
    <row r="1" spans="1:6" ht="17.25" x14ac:dyDescent="0.15">
      <c r="A1" s="51" t="s">
        <v>44</v>
      </c>
      <c r="B1" s="51"/>
      <c r="C1" s="51"/>
      <c r="D1" s="51"/>
      <c r="E1" s="51"/>
      <c r="F1" s="51"/>
    </row>
    <row r="2" spans="1:6" ht="26.25" customHeight="1" x14ac:dyDescent="0.15"/>
    <row r="3" spans="1:6" x14ac:dyDescent="0.15">
      <c r="F3" s="2"/>
    </row>
    <row r="4" spans="1:6" ht="14.25" thickBot="1" x14ac:dyDescent="0.2">
      <c r="A4" s="78" t="s">
        <v>91</v>
      </c>
      <c r="B4" s="78"/>
      <c r="C4" s="78"/>
      <c r="D4" s="78"/>
      <c r="E4" s="78"/>
      <c r="F4" s="2" t="s">
        <v>0</v>
      </c>
    </row>
    <row r="5" spans="1:6" x14ac:dyDescent="0.15">
      <c r="A5" s="55" t="s">
        <v>1</v>
      </c>
      <c r="B5" s="56"/>
      <c r="C5" s="56"/>
      <c r="D5" s="57"/>
      <c r="E5" s="61" t="s">
        <v>2</v>
      </c>
      <c r="F5" s="63" t="s">
        <v>3</v>
      </c>
    </row>
    <row r="6" spans="1:6" ht="14.25" thickBot="1" x14ac:dyDescent="0.2">
      <c r="A6" s="58"/>
      <c r="B6" s="59"/>
      <c r="C6" s="59"/>
      <c r="D6" s="60"/>
      <c r="E6" s="62"/>
      <c r="F6" s="64"/>
    </row>
    <row r="7" spans="1:6" ht="18" customHeight="1" x14ac:dyDescent="0.15">
      <c r="A7" s="69" t="s">
        <v>4</v>
      </c>
      <c r="B7" s="70"/>
      <c r="C7" s="70"/>
      <c r="D7" s="71"/>
      <c r="E7" s="3"/>
      <c r="F7" s="4"/>
    </row>
    <row r="8" spans="1:6" ht="16.5" customHeight="1" x14ac:dyDescent="0.15">
      <c r="A8" s="33" t="s">
        <v>34</v>
      </c>
      <c r="B8" s="34"/>
      <c r="C8" s="35"/>
      <c r="D8" s="36"/>
      <c r="E8" s="37"/>
      <c r="F8" s="38"/>
    </row>
    <row r="9" spans="1:6" ht="16.5" customHeight="1" thickBot="1" x14ac:dyDescent="0.2">
      <c r="A9" s="75" t="s">
        <v>5</v>
      </c>
      <c r="B9" s="76"/>
      <c r="C9" s="76"/>
      <c r="D9" s="77"/>
      <c r="E9" s="37"/>
      <c r="F9" s="38"/>
    </row>
    <row r="10" spans="1:6" ht="18" customHeight="1" thickBot="1" x14ac:dyDescent="0.2">
      <c r="A10" s="52" t="s">
        <v>6</v>
      </c>
      <c r="B10" s="53"/>
      <c r="C10" s="53"/>
      <c r="D10" s="54"/>
      <c r="E10" s="25"/>
      <c r="F10" s="26"/>
    </row>
    <row r="11" spans="1:6" ht="14.25" thickBot="1" x14ac:dyDescent="0.2">
      <c r="A11" s="5"/>
      <c r="B11" s="6"/>
      <c r="C11" s="6"/>
      <c r="D11" s="5"/>
      <c r="E11" s="5"/>
      <c r="F11" s="6"/>
    </row>
    <row r="12" spans="1:6" x14ac:dyDescent="0.15">
      <c r="A12" s="55" t="s">
        <v>1</v>
      </c>
      <c r="B12" s="56"/>
      <c r="C12" s="56"/>
      <c r="D12" s="57"/>
      <c r="E12" s="61" t="s">
        <v>2</v>
      </c>
      <c r="F12" s="63" t="s">
        <v>3</v>
      </c>
    </row>
    <row r="13" spans="1:6" ht="14.25" thickBot="1" x14ac:dyDescent="0.2">
      <c r="A13" s="58"/>
      <c r="B13" s="59"/>
      <c r="C13" s="59"/>
      <c r="D13" s="60"/>
      <c r="E13" s="62"/>
      <c r="F13" s="64"/>
    </row>
    <row r="14" spans="1:6" ht="18" customHeight="1" x14ac:dyDescent="0.15">
      <c r="A14" s="69" t="s">
        <v>7</v>
      </c>
      <c r="B14" s="70"/>
      <c r="C14" s="70"/>
      <c r="D14" s="71"/>
      <c r="E14" s="7"/>
      <c r="F14" s="8"/>
    </row>
    <row r="15" spans="1:6" ht="16.5" customHeight="1" x14ac:dyDescent="0.15">
      <c r="A15" s="39" t="s">
        <v>8</v>
      </c>
      <c r="B15" s="40"/>
      <c r="C15" s="35"/>
      <c r="D15" s="36"/>
      <c r="E15" s="41"/>
      <c r="F15" s="42"/>
    </row>
    <row r="16" spans="1:6" ht="16.5" customHeight="1" x14ac:dyDescent="0.15">
      <c r="A16" s="9"/>
      <c r="B16" s="10"/>
      <c r="C16" s="11" t="s">
        <v>9</v>
      </c>
      <c r="D16" s="12"/>
      <c r="E16" s="13"/>
      <c r="F16" s="14"/>
    </row>
    <row r="17" spans="1:252" ht="16.5" customHeight="1" x14ac:dyDescent="0.15">
      <c r="A17" s="9"/>
      <c r="B17" s="15"/>
      <c r="C17" s="16" t="s">
        <v>10</v>
      </c>
      <c r="D17" s="17"/>
      <c r="E17" s="13"/>
      <c r="F17" s="14"/>
    </row>
    <row r="18" spans="1:252" ht="16.5" customHeight="1" x14ac:dyDescent="0.15">
      <c r="A18" s="43" t="s">
        <v>11</v>
      </c>
      <c r="B18" s="44"/>
      <c r="C18" s="45"/>
      <c r="D18" s="46"/>
      <c r="E18" s="37"/>
      <c r="F18" s="38"/>
    </row>
    <row r="19" spans="1:252" ht="16.5" customHeight="1" x14ac:dyDescent="0.15">
      <c r="A19" s="9"/>
      <c r="B19" s="72" t="s">
        <v>12</v>
      </c>
      <c r="C19" s="73"/>
      <c r="D19" s="74"/>
      <c r="E19" s="18"/>
      <c r="F19" s="19"/>
    </row>
    <row r="20" spans="1:252" ht="16.5" customHeight="1" x14ac:dyDescent="0.15">
      <c r="A20" s="9"/>
      <c r="B20" s="72" t="s">
        <v>13</v>
      </c>
      <c r="C20" s="73"/>
      <c r="D20" s="74"/>
      <c r="E20" s="20"/>
      <c r="F20" s="21"/>
    </row>
    <row r="21" spans="1:252" ht="16.5" customHeight="1" x14ac:dyDescent="0.15">
      <c r="A21" s="9"/>
      <c r="B21" s="72" t="s">
        <v>14</v>
      </c>
      <c r="C21" s="73"/>
      <c r="D21" s="74"/>
      <c r="E21" s="18"/>
      <c r="F21" s="19"/>
    </row>
    <row r="22" spans="1:252" ht="16.5" customHeight="1" x14ac:dyDescent="0.15">
      <c r="A22" s="9"/>
      <c r="B22" s="15"/>
      <c r="C22" s="16" t="s">
        <v>15</v>
      </c>
      <c r="D22" s="17"/>
      <c r="E22" s="13"/>
      <c r="F22" s="14"/>
    </row>
    <row r="23" spans="1:252" ht="16.5" customHeight="1" x14ac:dyDescent="0.15">
      <c r="A23" s="9"/>
      <c r="B23" s="15"/>
      <c r="C23" s="11" t="s">
        <v>38</v>
      </c>
      <c r="D23" s="12"/>
      <c r="E23" s="13"/>
      <c r="F23" s="14"/>
    </row>
    <row r="24" spans="1:252" ht="16.5" customHeight="1" x14ac:dyDescent="0.15">
      <c r="A24" s="9"/>
      <c r="B24" s="15"/>
      <c r="C24" s="16" t="s">
        <v>35</v>
      </c>
      <c r="D24" s="17"/>
      <c r="E24" s="13"/>
      <c r="F24" s="14"/>
    </row>
    <row r="25" spans="1:252" ht="16.5" customHeight="1" x14ac:dyDescent="0.15">
      <c r="A25" s="9"/>
      <c r="B25" s="15"/>
      <c r="C25" s="16" t="s">
        <v>16</v>
      </c>
      <c r="D25" s="17"/>
      <c r="E25" s="13"/>
      <c r="F25" s="14"/>
    </row>
    <row r="26" spans="1:252" ht="16.5" customHeight="1" x14ac:dyDescent="0.15">
      <c r="A26" s="9"/>
      <c r="B26" s="15"/>
      <c r="C26" s="11" t="s">
        <v>17</v>
      </c>
      <c r="D26" s="12"/>
      <c r="E26" s="13"/>
      <c r="F26" s="14"/>
    </row>
    <row r="27" spans="1:252" ht="16.5" customHeight="1" x14ac:dyDescent="0.15">
      <c r="A27" s="9"/>
      <c r="B27" s="22"/>
      <c r="C27" s="11" t="s">
        <v>40</v>
      </c>
      <c r="D27" s="12"/>
      <c r="E27" s="13"/>
      <c r="F27" s="23"/>
    </row>
    <row r="28" spans="1:252" ht="16.5" customHeight="1" x14ac:dyDescent="0.15">
      <c r="A28" s="9"/>
      <c r="B28" s="22"/>
      <c r="C28" s="11" t="s">
        <v>39</v>
      </c>
      <c r="D28" s="12"/>
      <c r="E28" s="13"/>
      <c r="F28" s="23"/>
    </row>
    <row r="29" spans="1:252" ht="16.5" customHeight="1" x14ac:dyDescent="0.15">
      <c r="A29" s="9"/>
      <c r="B29" s="72" t="s">
        <v>18</v>
      </c>
      <c r="C29" s="73"/>
      <c r="D29" s="74"/>
      <c r="E29" s="18"/>
      <c r="F29" s="24"/>
    </row>
    <row r="30" spans="1:252" ht="16.5" customHeight="1" x14ac:dyDescent="0.15">
      <c r="A30" s="9"/>
      <c r="B30" s="15"/>
      <c r="C30" s="11" t="s">
        <v>19</v>
      </c>
      <c r="D30" s="12"/>
      <c r="E30" s="13"/>
      <c r="F30" s="14"/>
    </row>
    <row r="31" spans="1:252" ht="16.5" customHeight="1" x14ac:dyDescent="0.15">
      <c r="A31" s="9"/>
      <c r="B31" s="15"/>
      <c r="C31" s="16" t="s">
        <v>20</v>
      </c>
      <c r="D31" s="17"/>
      <c r="E31" s="13"/>
      <c r="F31" s="1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row>
    <row r="32" spans="1:252" ht="16.5" customHeight="1" x14ac:dyDescent="0.15">
      <c r="A32" s="9"/>
      <c r="B32" s="15"/>
      <c r="C32" s="16" t="s">
        <v>21</v>
      </c>
      <c r="D32" s="17"/>
      <c r="E32" s="13"/>
      <c r="F32" s="1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row>
    <row r="33" spans="1:252" ht="16.5" customHeight="1" x14ac:dyDescent="0.15">
      <c r="A33" s="9"/>
      <c r="B33" s="15"/>
      <c r="C33" s="16" t="s">
        <v>41</v>
      </c>
      <c r="D33" s="17"/>
      <c r="E33" s="13"/>
      <c r="F33" s="1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row>
    <row r="34" spans="1:252" ht="16.5" customHeight="1" x14ac:dyDescent="0.15">
      <c r="A34" s="9"/>
      <c r="B34" s="15"/>
      <c r="C34" s="16" t="s">
        <v>42</v>
      </c>
      <c r="D34" s="17"/>
      <c r="E34" s="13"/>
      <c r="F34" s="1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row>
    <row r="35" spans="1:252" ht="16.5" customHeight="1" x14ac:dyDescent="0.15">
      <c r="A35" s="9"/>
      <c r="B35" s="72" t="s">
        <v>22</v>
      </c>
      <c r="C35" s="73"/>
      <c r="D35" s="74"/>
      <c r="E35" s="18"/>
      <c r="F35" s="1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row>
    <row r="36" spans="1:252" ht="16.5" customHeight="1" x14ac:dyDescent="0.15">
      <c r="A36" s="9"/>
      <c r="B36" s="72" t="s">
        <v>23</v>
      </c>
      <c r="C36" s="73"/>
      <c r="D36" s="74"/>
      <c r="E36" s="18"/>
      <c r="F36" s="1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row>
    <row r="37" spans="1:252" ht="16.5" customHeight="1" x14ac:dyDescent="0.15">
      <c r="A37" s="9"/>
      <c r="B37" s="72" t="s">
        <v>36</v>
      </c>
      <c r="C37" s="73"/>
      <c r="D37" s="74"/>
      <c r="E37" s="18"/>
      <c r="F37" s="1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row>
    <row r="38" spans="1:252" ht="16.5" customHeight="1" thickBot="1" x14ac:dyDescent="0.2">
      <c r="A38" s="9"/>
      <c r="B38" s="66" t="s">
        <v>37</v>
      </c>
      <c r="C38" s="67"/>
      <c r="D38" s="68"/>
      <c r="E38" s="18"/>
      <c r="F38" s="1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row>
    <row r="39" spans="1:252" ht="18" customHeight="1" thickBot="1" x14ac:dyDescent="0.2">
      <c r="A39" s="52" t="s">
        <v>24</v>
      </c>
      <c r="B39" s="53"/>
      <c r="C39" s="53"/>
      <c r="D39" s="54"/>
      <c r="E39" s="25"/>
      <c r="F39" s="2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pans="1:252" x14ac:dyDescent="0.15">
      <c r="A40" s="5"/>
      <c r="B40" s="5"/>
      <c r="C40" s="5"/>
      <c r="D40" s="5"/>
      <c r="E40" s="5"/>
      <c r="F40" s="6"/>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row>
    <row r="41" spans="1:252" ht="15.75" customHeight="1" x14ac:dyDescent="0.15">
      <c r="A41" s="50" t="s">
        <v>26</v>
      </c>
      <c r="B41" s="50"/>
      <c r="C41" s="50"/>
      <c r="D41" s="50"/>
      <c r="E41" s="50"/>
      <c r="F41" s="50"/>
      <c r="G41" s="27"/>
      <c r="H41" s="27"/>
      <c r="I41" s="27"/>
      <c r="J41" s="27"/>
      <c r="K41" s="27"/>
      <c r="L41" s="27"/>
      <c r="M41" s="27"/>
      <c r="N41" s="27"/>
      <c r="O41" s="27"/>
      <c r="P41" s="27"/>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row>
    <row r="42" spans="1:252" ht="62.25" customHeight="1" x14ac:dyDescent="0.15">
      <c r="A42" s="50" t="s">
        <v>62</v>
      </c>
      <c r="B42" s="50"/>
      <c r="C42" s="50"/>
      <c r="D42" s="50"/>
      <c r="E42" s="50"/>
      <c r="F42" s="50"/>
      <c r="G42" s="1"/>
      <c r="H42" s="2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row>
    <row r="43" spans="1:252" ht="15.75" customHeight="1" x14ac:dyDescent="0.15">
      <c r="A43" s="65" t="s">
        <v>27</v>
      </c>
      <c r="B43" s="65"/>
      <c r="C43" s="65"/>
      <c r="D43" s="65"/>
      <c r="E43" s="65"/>
      <c r="F43" s="65"/>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row>
  </sheetData>
  <mergeCells count="73">
    <mergeCell ref="IM41:IR41"/>
    <mergeCell ref="GO41:GX41"/>
    <mergeCell ref="GY41:HH41"/>
    <mergeCell ref="HI41:HR41"/>
    <mergeCell ref="HS41:IB41"/>
    <mergeCell ref="IC41:IL41"/>
    <mergeCell ref="FA41:FJ41"/>
    <mergeCell ref="A4:E4"/>
    <mergeCell ref="FK41:FT41"/>
    <mergeCell ref="FU41:GD41"/>
    <mergeCell ref="GE41:GN41"/>
    <mergeCell ref="B29:D29"/>
    <mergeCell ref="B35:D35"/>
    <mergeCell ref="B36:D36"/>
    <mergeCell ref="B37:D37"/>
    <mergeCell ref="CS41:DB41"/>
    <mergeCell ref="DC41:DL41"/>
    <mergeCell ref="DM41:DV41"/>
    <mergeCell ref="DW41:EF41"/>
    <mergeCell ref="EG41:EP41"/>
    <mergeCell ref="EQ41:EZ41"/>
    <mergeCell ref="AK41:AT41"/>
    <mergeCell ref="AU41:BD41"/>
    <mergeCell ref="BE41:BN41"/>
    <mergeCell ref="BO41:BX41"/>
    <mergeCell ref="BY41:CH41"/>
    <mergeCell ref="CI41:CR41"/>
    <mergeCell ref="Q41:Z41"/>
    <mergeCell ref="AA41:AJ41"/>
    <mergeCell ref="F5:F6"/>
    <mergeCell ref="A5:D6"/>
    <mergeCell ref="E5:E6"/>
    <mergeCell ref="B38:D38"/>
    <mergeCell ref="A7:D7"/>
    <mergeCell ref="A14:D14"/>
    <mergeCell ref="B19:D19"/>
    <mergeCell ref="B20:D20"/>
    <mergeCell ref="B21:D21"/>
    <mergeCell ref="A9:D9"/>
    <mergeCell ref="BE43:BN43"/>
    <mergeCell ref="BO43:BX43"/>
    <mergeCell ref="A1:F1"/>
    <mergeCell ref="A42:F42"/>
    <mergeCell ref="A39:D39"/>
    <mergeCell ref="A12:D13"/>
    <mergeCell ref="E12:E13"/>
    <mergeCell ref="F12:F13"/>
    <mergeCell ref="A10:D10"/>
    <mergeCell ref="A41:F41"/>
    <mergeCell ref="A43:F43"/>
    <mergeCell ref="G43:P43"/>
    <mergeCell ref="Q43:Z43"/>
    <mergeCell ref="AA43:AJ43"/>
    <mergeCell ref="AK43:AT43"/>
    <mergeCell ref="AU43:BD43"/>
    <mergeCell ref="BY43:CH43"/>
    <mergeCell ref="CI43:CR43"/>
    <mergeCell ref="DW43:EF43"/>
    <mergeCell ref="EG43:EP43"/>
    <mergeCell ref="GE43:GN43"/>
    <mergeCell ref="DM43:DV43"/>
    <mergeCell ref="FK43:FT43"/>
    <mergeCell ref="CS43:DB43"/>
    <mergeCell ref="DC43:DL43"/>
    <mergeCell ref="IC43:IL43"/>
    <mergeCell ref="EQ43:EZ43"/>
    <mergeCell ref="FA43:FJ43"/>
    <mergeCell ref="IM43:IR43"/>
    <mergeCell ref="GO43:GX43"/>
    <mergeCell ref="GY43:HH43"/>
    <mergeCell ref="HI43:HR43"/>
    <mergeCell ref="HS43:IB43"/>
    <mergeCell ref="FU43:GD43"/>
  </mergeCells>
  <phoneticPr fontId="3"/>
  <printOptions horizontalCentered="1"/>
  <pageMargins left="0.94488188976377963" right="0.94488188976377963" top="0.98425196850393704" bottom="0.98425196850393704" header="0.51181102362204722" footer="0.51181102362204722"/>
  <pageSetup paperSize="9" scale="92" orientation="portrait" r:id="rId1"/>
  <headerFooter alignWithMargins="0">
    <oddHeader>&amp;R&amp;"ＭＳ ゴシック,太字"別紙１９－１</oddHeader>
  </headerFooter>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R43"/>
  <sheetViews>
    <sheetView zoomScaleNormal="100" zoomScaleSheetLayoutView="100" workbookViewId="0">
      <selection activeCell="A44" sqref="A44"/>
    </sheetView>
  </sheetViews>
  <sheetFormatPr defaultRowHeight="13.5" x14ac:dyDescent="0.15"/>
  <cols>
    <col min="1" max="1" width="6.625" customWidth="1"/>
    <col min="2" max="2" width="6.875" customWidth="1"/>
    <col min="5" max="5" width="12.625" customWidth="1"/>
    <col min="6" max="6" width="44.125" customWidth="1"/>
  </cols>
  <sheetData>
    <row r="1" spans="1:6" ht="17.25" x14ac:dyDescent="0.15">
      <c r="A1" s="51" t="s">
        <v>44</v>
      </c>
      <c r="B1" s="51"/>
      <c r="C1" s="51"/>
      <c r="D1" s="51"/>
      <c r="E1" s="51"/>
      <c r="F1" s="51"/>
    </row>
    <row r="2" spans="1:6" ht="26.25" customHeight="1" x14ac:dyDescent="0.15"/>
    <row r="3" spans="1:6" x14ac:dyDescent="0.15">
      <c r="F3" s="2"/>
    </row>
    <row r="4" spans="1:6" ht="14.25" thickBot="1" x14ac:dyDescent="0.2">
      <c r="A4" s="78" t="s">
        <v>92</v>
      </c>
      <c r="B4" s="78"/>
      <c r="C4" s="78"/>
      <c r="D4" s="78"/>
      <c r="E4" s="78"/>
      <c r="F4" s="2" t="s">
        <v>0</v>
      </c>
    </row>
    <row r="5" spans="1:6" x14ac:dyDescent="0.15">
      <c r="A5" s="55" t="s">
        <v>1</v>
      </c>
      <c r="B5" s="56"/>
      <c r="C5" s="56"/>
      <c r="D5" s="57"/>
      <c r="E5" s="61" t="s">
        <v>2</v>
      </c>
      <c r="F5" s="63" t="s">
        <v>3</v>
      </c>
    </row>
    <row r="6" spans="1:6" ht="14.25" thickBot="1" x14ac:dyDescent="0.2">
      <c r="A6" s="58"/>
      <c r="B6" s="59"/>
      <c r="C6" s="59"/>
      <c r="D6" s="60"/>
      <c r="E6" s="62"/>
      <c r="F6" s="64"/>
    </row>
    <row r="7" spans="1:6" ht="18" customHeight="1" x14ac:dyDescent="0.15">
      <c r="A7" s="69" t="s">
        <v>4</v>
      </c>
      <c r="B7" s="70"/>
      <c r="C7" s="70"/>
      <c r="D7" s="71"/>
      <c r="E7" s="3"/>
      <c r="F7" s="4"/>
    </row>
    <row r="8" spans="1:6" ht="16.5" customHeight="1" x14ac:dyDescent="0.15">
      <c r="A8" s="33" t="s">
        <v>34</v>
      </c>
      <c r="B8" s="34"/>
      <c r="C8" s="35"/>
      <c r="D8" s="36"/>
      <c r="E8" s="37"/>
      <c r="F8" s="38"/>
    </row>
    <row r="9" spans="1:6" ht="16.5" customHeight="1" thickBot="1" x14ac:dyDescent="0.2">
      <c r="A9" s="75" t="s">
        <v>5</v>
      </c>
      <c r="B9" s="76"/>
      <c r="C9" s="76"/>
      <c r="D9" s="77"/>
      <c r="E9" s="37"/>
      <c r="F9" s="38"/>
    </row>
    <row r="10" spans="1:6" ht="18" customHeight="1" thickBot="1" x14ac:dyDescent="0.2">
      <c r="A10" s="52" t="s">
        <v>6</v>
      </c>
      <c r="B10" s="53"/>
      <c r="C10" s="53"/>
      <c r="D10" s="54"/>
      <c r="E10" s="25"/>
      <c r="F10" s="26"/>
    </row>
    <row r="11" spans="1:6" ht="14.25" thickBot="1" x14ac:dyDescent="0.2">
      <c r="A11" s="5"/>
      <c r="B11" s="6"/>
      <c r="C11" s="6"/>
      <c r="D11" s="5"/>
      <c r="E11" s="5"/>
      <c r="F11" s="6"/>
    </row>
    <row r="12" spans="1:6" x14ac:dyDescent="0.15">
      <c r="A12" s="55" t="s">
        <v>1</v>
      </c>
      <c r="B12" s="56"/>
      <c r="C12" s="56"/>
      <c r="D12" s="57"/>
      <c r="E12" s="61" t="s">
        <v>2</v>
      </c>
      <c r="F12" s="63" t="s">
        <v>3</v>
      </c>
    </row>
    <row r="13" spans="1:6" ht="14.25" thickBot="1" x14ac:dyDescent="0.2">
      <c r="A13" s="58"/>
      <c r="B13" s="59"/>
      <c r="C13" s="59"/>
      <c r="D13" s="60"/>
      <c r="E13" s="62"/>
      <c r="F13" s="64"/>
    </row>
    <row r="14" spans="1:6" ht="18" customHeight="1" x14ac:dyDescent="0.15">
      <c r="A14" s="69" t="s">
        <v>7</v>
      </c>
      <c r="B14" s="70"/>
      <c r="C14" s="70"/>
      <c r="D14" s="71"/>
      <c r="E14" s="7"/>
      <c r="F14" s="8"/>
    </row>
    <row r="15" spans="1:6" ht="16.5" customHeight="1" x14ac:dyDescent="0.15">
      <c r="A15" s="39" t="s">
        <v>8</v>
      </c>
      <c r="B15" s="40"/>
      <c r="C15" s="35"/>
      <c r="D15" s="36"/>
      <c r="E15" s="41"/>
      <c r="F15" s="42"/>
    </row>
    <row r="16" spans="1:6" ht="16.5" customHeight="1" x14ac:dyDescent="0.15">
      <c r="A16" s="9"/>
      <c r="B16" s="10"/>
      <c r="C16" s="11" t="s">
        <v>9</v>
      </c>
      <c r="D16" s="12"/>
      <c r="E16" s="13"/>
      <c r="F16" s="14"/>
    </row>
    <row r="17" spans="1:252" ht="16.5" customHeight="1" x14ac:dyDescent="0.15">
      <c r="A17" s="9"/>
      <c r="B17" s="15"/>
      <c r="C17" s="16" t="s">
        <v>10</v>
      </c>
      <c r="D17" s="17"/>
      <c r="E17" s="13"/>
      <c r="F17" s="14"/>
    </row>
    <row r="18" spans="1:252" ht="16.5" customHeight="1" x14ac:dyDescent="0.15">
      <c r="A18" s="43" t="s">
        <v>11</v>
      </c>
      <c r="B18" s="44"/>
      <c r="C18" s="45"/>
      <c r="D18" s="46"/>
      <c r="E18" s="37"/>
      <c r="F18" s="38"/>
    </row>
    <row r="19" spans="1:252" ht="16.5" customHeight="1" x14ac:dyDescent="0.15">
      <c r="A19" s="9"/>
      <c r="B19" s="72" t="s">
        <v>12</v>
      </c>
      <c r="C19" s="73"/>
      <c r="D19" s="74"/>
      <c r="E19" s="18"/>
      <c r="F19" s="19"/>
    </row>
    <row r="20" spans="1:252" ht="16.5" customHeight="1" x14ac:dyDescent="0.15">
      <c r="A20" s="9"/>
      <c r="B20" s="72" t="s">
        <v>13</v>
      </c>
      <c r="C20" s="73"/>
      <c r="D20" s="74"/>
      <c r="E20" s="20"/>
      <c r="F20" s="21"/>
    </row>
    <row r="21" spans="1:252" ht="16.5" customHeight="1" x14ac:dyDescent="0.15">
      <c r="A21" s="9"/>
      <c r="B21" s="72" t="s">
        <v>14</v>
      </c>
      <c r="C21" s="73"/>
      <c r="D21" s="74"/>
      <c r="E21" s="18"/>
      <c r="F21" s="19"/>
    </row>
    <row r="22" spans="1:252" ht="16.5" customHeight="1" x14ac:dyDescent="0.15">
      <c r="A22" s="9"/>
      <c r="B22" s="15"/>
      <c r="C22" s="16" t="s">
        <v>15</v>
      </c>
      <c r="D22" s="17"/>
      <c r="E22" s="13"/>
      <c r="F22" s="14"/>
    </row>
    <row r="23" spans="1:252" ht="16.5" customHeight="1" x14ac:dyDescent="0.15">
      <c r="A23" s="9"/>
      <c r="B23" s="15"/>
      <c r="C23" s="11" t="s">
        <v>38</v>
      </c>
      <c r="D23" s="12"/>
      <c r="E23" s="13"/>
      <c r="F23" s="14"/>
    </row>
    <row r="24" spans="1:252" ht="16.5" customHeight="1" x14ac:dyDescent="0.15">
      <c r="A24" s="9"/>
      <c r="B24" s="15"/>
      <c r="C24" s="16" t="s">
        <v>35</v>
      </c>
      <c r="D24" s="17"/>
      <c r="E24" s="13"/>
      <c r="F24" s="14"/>
    </row>
    <row r="25" spans="1:252" ht="16.5" customHeight="1" x14ac:dyDescent="0.15">
      <c r="A25" s="9"/>
      <c r="B25" s="15"/>
      <c r="C25" s="16" t="s">
        <v>16</v>
      </c>
      <c r="D25" s="17"/>
      <c r="E25" s="13"/>
      <c r="F25" s="14"/>
    </row>
    <row r="26" spans="1:252" ht="16.5" customHeight="1" x14ac:dyDescent="0.15">
      <c r="A26" s="9"/>
      <c r="B26" s="15"/>
      <c r="C26" s="11" t="s">
        <v>17</v>
      </c>
      <c r="D26" s="12"/>
      <c r="E26" s="13"/>
      <c r="F26" s="14"/>
    </row>
    <row r="27" spans="1:252" ht="16.5" customHeight="1" x14ac:dyDescent="0.15">
      <c r="A27" s="9"/>
      <c r="B27" s="22"/>
      <c r="C27" s="11" t="s">
        <v>40</v>
      </c>
      <c r="D27" s="12"/>
      <c r="E27" s="13"/>
      <c r="F27" s="23"/>
    </row>
    <row r="28" spans="1:252" ht="16.5" customHeight="1" x14ac:dyDescent="0.15">
      <c r="A28" s="9"/>
      <c r="B28" s="22"/>
      <c r="C28" s="11" t="s">
        <v>39</v>
      </c>
      <c r="D28" s="12"/>
      <c r="E28" s="13"/>
      <c r="F28" s="23"/>
    </row>
    <row r="29" spans="1:252" ht="16.5" customHeight="1" x14ac:dyDescent="0.15">
      <c r="A29" s="9"/>
      <c r="B29" s="72" t="s">
        <v>18</v>
      </c>
      <c r="C29" s="73"/>
      <c r="D29" s="74"/>
      <c r="E29" s="18"/>
      <c r="F29" s="24"/>
    </row>
    <row r="30" spans="1:252" ht="16.5" customHeight="1" x14ac:dyDescent="0.15">
      <c r="A30" s="9"/>
      <c r="B30" s="15"/>
      <c r="C30" s="11" t="s">
        <v>19</v>
      </c>
      <c r="D30" s="12"/>
      <c r="E30" s="13"/>
      <c r="F30" s="14"/>
    </row>
    <row r="31" spans="1:252" ht="16.5" customHeight="1" x14ac:dyDescent="0.15">
      <c r="A31" s="9"/>
      <c r="B31" s="15"/>
      <c r="C31" s="16" t="s">
        <v>20</v>
      </c>
      <c r="D31" s="17"/>
      <c r="E31" s="13"/>
      <c r="F31" s="1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row>
    <row r="32" spans="1:252" ht="16.5" customHeight="1" x14ac:dyDescent="0.15">
      <c r="A32" s="9"/>
      <c r="B32" s="15"/>
      <c r="C32" s="16" t="s">
        <v>21</v>
      </c>
      <c r="D32" s="17"/>
      <c r="E32" s="13"/>
      <c r="F32" s="1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row>
    <row r="33" spans="1:252" ht="16.5" customHeight="1" x14ac:dyDescent="0.15">
      <c r="A33" s="9"/>
      <c r="B33" s="15"/>
      <c r="C33" s="16" t="s">
        <v>41</v>
      </c>
      <c r="D33" s="17"/>
      <c r="E33" s="13"/>
      <c r="F33" s="1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row>
    <row r="34" spans="1:252" ht="16.5" customHeight="1" x14ac:dyDescent="0.15">
      <c r="A34" s="9"/>
      <c r="B34" s="15"/>
      <c r="C34" s="16" t="s">
        <v>42</v>
      </c>
      <c r="D34" s="17"/>
      <c r="E34" s="13"/>
      <c r="F34" s="1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row>
    <row r="35" spans="1:252" ht="16.5" customHeight="1" x14ac:dyDescent="0.15">
      <c r="A35" s="9"/>
      <c r="B35" s="72" t="s">
        <v>22</v>
      </c>
      <c r="C35" s="73"/>
      <c r="D35" s="74"/>
      <c r="E35" s="18"/>
      <c r="F35" s="1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row>
    <row r="36" spans="1:252" ht="16.5" customHeight="1" x14ac:dyDescent="0.15">
      <c r="A36" s="9"/>
      <c r="B36" s="72" t="s">
        <v>23</v>
      </c>
      <c r="C36" s="73"/>
      <c r="D36" s="74"/>
      <c r="E36" s="18"/>
      <c r="F36" s="1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row>
    <row r="37" spans="1:252" ht="16.5" customHeight="1" x14ac:dyDescent="0.15">
      <c r="A37" s="9"/>
      <c r="B37" s="72" t="s">
        <v>36</v>
      </c>
      <c r="C37" s="73"/>
      <c r="D37" s="74"/>
      <c r="E37" s="18"/>
      <c r="F37" s="1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row>
    <row r="38" spans="1:252" ht="16.5" customHeight="1" thickBot="1" x14ac:dyDescent="0.2">
      <c r="A38" s="9"/>
      <c r="B38" s="66" t="s">
        <v>37</v>
      </c>
      <c r="C38" s="67"/>
      <c r="D38" s="68"/>
      <c r="E38" s="18"/>
      <c r="F38" s="1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row>
    <row r="39" spans="1:252" ht="18" customHeight="1" thickBot="1" x14ac:dyDescent="0.2">
      <c r="A39" s="52" t="s">
        <v>24</v>
      </c>
      <c r="B39" s="53"/>
      <c r="C39" s="53"/>
      <c r="D39" s="54"/>
      <c r="E39" s="25"/>
      <c r="F39" s="2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pans="1:252" x14ac:dyDescent="0.15">
      <c r="A40" s="5"/>
      <c r="B40" s="5"/>
      <c r="C40" s="5"/>
      <c r="D40" s="5"/>
      <c r="E40" s="5"/>
      <c r="F40" s="6"/>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row>
    <row r="41" spans="1:252" ht="15.75" customHeight="1" x14ac:dyDescent="0.15">
      <c r="A41" s="50" t="s">
        <v>26</v>
      </c>
      <c r="B41" s="50"/>
      <c r="C41" s="50"/>
      <c r="D41" s="50"/>
      <c r="E41" s="50"/>
      <c r="F41" s="50"/>
      <c r="G41" s="27"/>
      <c r="H41" s="27"/>
      <c r="I41" s="27"/>
      <c r="J41" s="27"/>
      <c r="K41" s="27"/>
      <c r="L41" s="27"/>
      <c r="M41" s="27"/>
      <c r="N41" s="27"/>
      <c r="O41" s="27"/>
      <c r="P41" s="27"/>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row>
    <row r="42" spans="1:252" ht="62.25" customHeight="1" x14ac:dyDescent="0.15">
      <c r="A42" s="50" t="s">
        <v>62</v>
      </c>
      <c r="B42" s="50"/>
      <c r="C42" s="50"/>
      <c r="D42" s="50"/>
      <c r="E42" s="50"/>
      <c r="F42" s="50"/>
      <c r="G42" s="1"/>
      <c r="H42" s="2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row>
    <row r="43" spans="1:252" ht="15.75" customHeight="1" x14ac:dyDescent="0.15">
      <c r="A43" s="65" t="s">
        <v>27</v>
      </c>
      <c r="B43" s="65"/>
      <c r="C43" s="65"/>
      <c r="D43" s="65"/>
      <c r="E43" s="65"/>
      <c r="F43" s="65"/>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row>
  </sheetData>
  <mergeCells count="73">
    <mergeCell ref="A1:F1"/>
    <mergeCell ref="A4:E4"/>
    <mergeCell ref="A5:D6"/>
    <mergeCell ref="E5:E6"/>
    <mergeCell ref="F5:F6"/>
    <mergeCell ref="A7:D7"/>
    <mergeCell ref="A9:D9"/>
    <mergeCell ref="A10:D10"/>
    <mergeCell ref="A12:D13"/>
    <mergeCell ref="E12:E13"/>
    <mergeCell ref="F12:F13"/>
    <mergeCell ref="A14:D14"/>
    <mergeCell ref="B19:D19"/>
    <mergeCell ref="B20:D20"/>
    <mergeCell ref="B21:D21"/>
    <mergeCell ref="B29:D29"/>
    <mergeCell ref="B35:D35"/>
    <mergeCell ref="B36:D36"/>
    <mergeCell ref="B37:D37"/>
    <mergeCell ref="B38:D38"/>
    <mergeCell ref="A39:D39"/>
    <mergeCell ref="A41:F41"/>
    <mergeCell ref="Q41:Z41"/>
    <mergeCell ref="AA41:AJ41"/>
    <mergeCell ref="AK41:AT41"/>
    <mergeCell ref="AU41:BD41"/>
    <mergeCell ref="BE41:BN41"/>
    <mergeCell ref="BO41:BX41"/>
    <mergeCell ref="BY41:CH41"/>
    <mergeCell ref="CI41:CR41"/>
    <mergeCell ref="CS41:DB41"/>
    <mergeCell ref="DC41:DL41"/>
    <mergeCell ref="DM41:DV41"/>
    <mergeCell ref="DW41:EF41"/>
    <mergeCell ref="EG41:EP41"/>
    <mergeCell ref="EQ41:EZ41"/>
    <mergeCell ref="FA41:FJ41"/>
    <mergeCell ref="FK41:FT41"/>
    <mergeCell ref="FU41:GD41"/>
    <mergeCell ref="GE41:GN41"/>
    <mergeCell ref="GO41:GX41"/>
    <mergeCell ref="GY41:HH41"/>
    <mergeCell ref="HI41:HR41"/>
    <mergeCell ref="HS41:IB41"/>
    <mergeCell ref="IC41:IL41"/>
    <mergeCell ref="IM41:IR41"/>
    <mergeCell ref="A42:F42"/>
    <mergeCell ref="A43:F43"/>
    <mergeCell ref="G43:P43"/>
    <mergeCell ref="Q43:Z43"/>
    <mergeCell ref="AA43:AJ43"/>
    <mergeCell ref="AK43:AT43"/>
    <mergeCell ref="AU43:BD43"/>
    <mergeCell ref="BE43:BN43"/>
    <mergeCell ref="BO43:BX43"/>
    <mergeCell ref="BY43:CH43"/>
    <mergeCell ref="CI43:CR43"/>
    <mergeCell ref="CS43:DB43"/>
    <mergeCell ref="DC43:DL43"/>
    <mergeCell ref="DM43:DV43"/>
    <mergeCell ref="DW43:EF43"/>
    <mergeCell ref="EG43:EP43"/>
    <mergeCell ref="EQ43:EZ43"/>
    <mergeCell ref="FA43:FJ43"/>
    <mergeCell ref="HS43:IB43"/>
    <mergeCell ref="IC43:IL43"/>
    <mergeCell ref="IM43:IR43"/>
    <mergeCell ref="FK43:FT43"/>
    <mergeCell ref="FU43:GD43"/>
    <mergeCell ref="GE43:GN43"/>
    <mergeCell ref="GO43:GX43"/>
    <mergeCell ref="GY43:HH43"/>
    <mergeCell ref="HI43:HR43"/>
  </mergeCells>
  <phoneticPr fontId="3"/>
  <printOptions horizontalCentered="1"/>
  <pageMargins left="0.94488188976377963" right="0.94488188976377963" top="0.98425196850393704" bottom="0.98425196850393704" header="0.51181102362204722" footer="0.51181102362204722"/>
  <pageSetup paperSize="9" scale="92" orientation="portrait" r:id="rId1"/>
  <headerFooter alignWithMargins="0">
    <oddHeader>&amp;R&amp;"ＭＳ ゴシック,太字"別紙１９－２</oddHeader>
  </headerFooter>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R43"/>
  <sheetViews>
    <sheetView zoomScaleNormal="100" zoomScaleSheetLayoutView="100" workbookViewId="0">
      <selection activeCell="A5" sqref="A5:D6"/>
    </sheetView>
  </sheetViews>
  <sheetFormatPr defaultRowHeight="13.5" x14ac:dyDescent="0.15"/>
  <cols>
    <col min="1" max="1" width="6.625" customWidth="1"/>
    <col min="2" max="2" width="6.875" customWidth="1"/>
    <col min="5" max="5" width="12.625" customWidth="1"/>
    <col min="6" max="6" width="44.125" customWidth="1"/>
  </cols>
  <sheetData>
    <row r="1" spans="1:6" ht="17.25" x14ac:dyDescent="0.15">
      <c r="A1" s="51" t="s">
        <v>44</v>
      </c>
      <c r="B1" s="51"/>
      <c r="C1" s="51"/>
      <c r="D1" s="51"/>
      <c r="E1" s="51"/>
      <c r="F1" s="51"/>
    </row>
    <row r="2" spans="1:6" ht="26.25" customHeight="1" x14ac:dyDescent="0.15"/>
    <row r="3" spans="1:6" x14ac:dyDescent="0.15">
      <c r="F3" s="2"/>
    </row>
    <row r="4" spans="1:6" ht="14.25" thickBot="1" x14ac:dyDescent="0.2">
      <c r="A4" s="78" t="s">
        <v>93</v>
      </c>
      <c r="B4" s="78"/>
      <c r="C4" s="78"/>
      <c r="D4" s="78"/>
      <c r="E4" s="78"/>
      <c r="F4" s="2" t="s">
        <v>0</v>
      </c>
    </row>
    <row r="5" spans="1:6" x14ac:dyDescent="0.15">
      <c r="A5" s="55" t="s">
        <v>1</v>
      </c>
      <c r="B5" s="56"/>
      <c r="C5" s="56"/>
      <c r="D5" s="57"/>
      <c r="E5" s="61" t="s">
        <v>2</v>
      </c>
      <c r="F5" s="63" t="s">
        <v>3</v>
      </c>
    </row>
    <row r="6" spans="1:6" ht="14.25" thickBot="1" x14ac:dyDescent="0.2">
      <c r="A6" s="58"/>
      <c r="B6" s="59"/>
      <c r="C6" s="59"/>
      <c r="D6" s="60"/>
      <c r="E6" s="62"/>
      <c r="F6" s="64"/>
    </row>
    <row r="7" spans="1:6" ht="18" customHeight="1" x14ac:dyDescent="0.15">
      <c r="A7" s="69" t="s">
        <v>4</v>
      </c>
      <c r="B7" s="70"/>
      <c r="C7" s="70"/>
      <c r="D7" s="71"/>
      <c r="E7" s="3"/>
      <c r="F7" s="4"/>
    </row>
    <row r="8" spans="1:6" ht="16.5" customHeight="1" x14ac:dyDescent="0.15">
      <c r="A8" s="33" t="s">
        <v>34</v>
      </c>
      <c r="B8" s="34"/>
      <c r="C8" s="35"/>
      <c r="D8" s="36"/>
      <c r="E8" s="37"/>
      <c r="F8" s="38"/>
    </row>
    <row r="9" spans="1:6" ht="16.5" customHeight="1" thickBot="1" x14ac:dyDescent="0.2">
      <c r="A9" s="75" t="s">
        <v>5</v>
      </c>
      <c r="B9" s="76"/>
      <c r="C9" s="76"/>
      <c r="D9" s="77"/>
      <c r="E9" s="37"/>
      <c r="F9" s="38"/>
    </row>
    <row r="10" spans="1:6" ht="18" customHeight="1" thickBot="1" x14ac:dyDescent="0.2">
      <c r="A10" s="52" t="s">
        <v>6</v>
      </c>
      <c r="B10" s="53"/>
      <c r="C10" s="53"/>
      <c r="D10" s="54"/>
      <c r="E10" s="25"/>
      <c r="F10" s="26"/>
    </row>
    <row r="11" spans="1:6" ht="14.25" thickBot="1" x14ac:dyDescent="0.2">
      <c r="A11" s="5"/>
      <c r="B11" s="6"/>
      <c r="C11" s="6"/>
      <c r="D11" s="5"/>
      <c r="E11" s="5"/>
      <c r="F11" s="6"/>
    </row>
    <row r="12" spans="1:6" x14ac:dyDescent="0.15">
      <c r="A12" s="55" t="s">
        <v>1</v>
      </c>
      <c r="B12" s="56"/>
      <c r="C12" s="56"/>
      <c r="D12" s="57"/>
      <c r="E12" s="61" t="s">
        <v>2</v>
      </c>
      <c r="F12" s="63" t="s">
        <v>3</v>
      </c>
    </row>
    <row r="13" spans="1:6" ht="14.25" thickBot="1" x14ac:dyDescent="0.2">
      <c r="A13" s="58"/>
      <c r="B13" s="59"/>
      <c r="C13" s="59"/>
      <c r="D13" s="60"/>
      <c r="E13" s="62"/>
      <c r="F13" s="64"/>
    </row>
    <row r="14" spans="1:6" ht="18" customHeight="1" x14ac:dyDescent="0.15">
      <c r="A14" s="69" t="s">
        <v>7</v>
      </c>
      <c r="B14" s="70"/>
      <c r="C14" s="70"/>
      <c r="D14" s="71"/>
      <c r="E14" s="7"/>
      <c r="F14" s="8"/>
    </row>
    <row r="15" spans="1:6" ht="16.5" customHeight="1" x14ac:dyDescent="0.15">
      <c r="A15" s="39" t="s">
        <v>8</v>
      </c>
      <c r="B15" s="40"/>
      <c r="C15" s="35"/>
      <c r="D15" s="36"/>
      <c r="E15" s="41"/>
      <c r="F15" s="42"/>
    </row>
    <row r="16" spans="1:6" ht="16.5" customHeight="1" x14ac:dyDescent="0.15">
      <c r="A16" s="9"/>
      <c r="B16" s="10"/>
      <c r="C16" s="11" t="s">
        <v>9</v>
      </c>
      <c r="D16" s="12"/>
      <c r="E16" s="13"/>
      <c r="F16" s="14"/>
    </row>
    <row r="17" spans="1:252" ht="16.5" customHeight="1" x14ac:dyDescent="0.15">
      <c r="A17" s="9"/>
      <c r="B17" s="15"/>
      <c r="C17" s="16" t="s">
        <v>10</v>
      </c>
      <c r="D17" s="17"/>
      <c r="E17" s="13"/>
      <c r="F17" s="14"/>
    </row>
    <row r="18" spans="1:252" ht="16.5" customHeight="1" x14ac:dyDescent="0.15">
      <c r="A18" s="43" t="s">
        <v>11</v>
      </c>
      <c r="B18" s="44"/>
      <c r="C18" s="45"/>
      <c r="D18" s="46"/>
      <c r="E18" s="37"/>
      <c r="F18" s="38"/>
    </row>
    <row r="19" spans="1:252" ht="16.5" customHeight="1" x14ac:dyDescent="0.15">
      <c r="A19" s="9"/>
      <c r="B19" s="72" t="s">
        <v>12</v>
      </c>
      <c r="C19" s="73"/>
      <c r="D19" s="74"/>
      <c r="E19" s="18"/>
      <c r="F19" s="19"/>
    </row>
    <row r="20" spans="1:252" ht="16.5" customHeight="1" x14ac:dyDescent="0.15">
      <c r="A20" s="9"/>
      <c r="B20" s="72" t="s">
        <v>13</v>
      </c>
      <c r="C20" s="73"/>
      <c r="D20" s="74"/>
      <c r="E20" s="20"/>
      <c r="F20" s="21"/>
    </row>
    <row r="21" spans="1:252" ht="16.5" customHeight="1" x14ac:dyDescent="0.15">
      <c r="A21" s="9"/>
      <c r="B21" s="72" t="s">
        <v>14</v>
      </c>
      <c r="C21" s="73"/>
      <c r="D21" s="74"/>
      <c r="E21" s="18"/>
      <c r="F21" s="19"/>
    </row>
    <row r="22" spans="1:252" ht="16.5" customHeight="1" x14ac:dyDescent="0.15">
      <c r="A22" s="9"/>
      <c r="B22" s="15"/>
      <c r="C22" s="16" t="s">
        <v>15</v>
      </c>
      <c r="D22" s="17"/>
      <c r="E22" s="13"/>
      <c r="F22" s="14"/>
    </row>
    <row r="23" spans="1:252" ht="16.5" customHeight="1" x14ac:dyDescent="0.15">
      <c r="A23" s="9"/>
      <c r="B23" s="15"/>
      <c r="C23" s="11" t="s">
        <v>38</v>
      </c>
      <c r="D23" s="12"/>
      <c r="E23" s="13"/>
      <c r="F23" s="14"/>
    </row>
    <row r="24" spans="1:252" ht="16.5" customHeight="1" x14ac:dyDescent="0.15">
      <c r="A24" s="9"/>
      <c r="B24" s="15"/>
      <c r="C24" s="16" t="s">
        <v>35</v>
      </c>
      <c r="D24" s="17"/>
      <c r="E24" s="13"/>
      <c r="F24" s="14"/>
    </row>
    <row r="25" spans="1:252" ht="16.5" customHeight="1" x14ac:dyDescent="0.15">
      <c r="A25" s="9"/>
      <c r="B25" s="15"/>
      <c r="C25" s="16" t="s">
        <v>16</v>
      </c>
      <c r="D25" s="17"/>
      <c r="E25" s="13"/>
      <c r="F25" s="14"/>
    </row>
    <row r="26" spans="1:252" ht="16.5" customHeight="1" x14ac:dyDescent="0.15">
      <c r="A26" s="9"/>
      <c r="B26" s="15"/>
      <c r="C26" s="11" t="s">
        <v>17</v>
      </c>
      <c r="D26" s="12"/>
      <c r="E26" s="13"/>
      <c r="F26" s="14"/>
    </row>
    <row r="27" spans="1:252" ht="16.5" customHeight="1" x14ac:dyDescent="0.15">
      <c r="A27" s="9"/>
      <c r="B27" s="22"/>
      <c r="C27" s="11" t="s">
        <v>40</v>
      </c>
      <c r="D27" s="12"/>
      <c r="E27" s="13"/>
      <c r="F27" s="23"/>
    </row>
    <row r="28" spans="1:252" ht="16.5" customHeight="1" x14ac:dyDescent="0.15">
      <c r="A28" s="9"/>
      <c r="B28" s="22"/>
      <c r="C28" s="11" t="s">
        <v>39</v>
      </c>
      <c r="D28" s="12"/>
      <c r="E28" s="13"/>
      <c r="F28" s="23"/>
    </row>
    <row r="29" spans="1:252" ht="16.5" customHeight="1" x14ac:dyDescent="0.15">
      <c r="A29" s="9"/>
      <c r="B29" s="72" t="s">
        <v>18</v>
      </c>
      <c r="C29" s="73"/>
      <c r="D29" s="74"/>
      <c r="E29" s="18"/>
      <c r="F29" s="24"/>
    </row>
    <row r="30" spans="1:252" ht="16.5" customHeight="1" x14ac:dyDescent="0.15">
      <c r="A30" s="9"/>
      <c r="B30" s="15"/>
      <c r="C30" s="11" t="s">
        <v>19</v>
      </c>
      <c r="D30" s="12"/>
      <c r="E30" s="13"/>
      <c r="F30" s="14"/>
    </row>
    <row r="31" spans="1:252" ht="16.5" customHeight="1" x14ac:dyDescent="0.15">
      <c r="A31" s="9"/>
      <c r="B31" s="15"/>
      <c r="C31" s="16" t="s">
        <v>20</v>
      </c>
      <c r="D31" s="17"/>
      <c r="E31" s="13"/>
      <c r="F31" s="1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row>
    <row r="32" spans="1:252" ht="16.5" customHeight="1" x14ac:dyDescent="0.15">
      <c r="A32" s="9"/>
      <c r="B32" s="15"/>
      <c r="C32" s="16" t="s">
        <v>21</v>
      </c>
      <c r="D32" s="17"/>
      <c r="E32" s="13"/>
      <c r="F32" s="1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row>
    <row r="33" spans="1:252" ht="16.5" customHeight="1" x14ac:dyDescent="0.15">
      <c r="A33" s="9"/>
      <c r="B33" s="15"/>
      <c r="C33" s="16" t="s">
        <v>41</v>
      </c>
      <c r="D33" s="17"/>
      <c r="E33" s="13"/>
      <c r="F33" s="1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row>
    <row r="34" spans="1:252" ht="16.5" customHeight="1" x14ac:dyDescent="0.15">
      <c r="A34" s="9"/>
      <c r="B34" s="15"/>
      <c r="C34" s="16" t="s">
        <v>42</v>
      </c>
      <c r="D34" s="17"/>
      <c r="E34" s="13"/>
      <c r="F34" s="1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row>
    <row r="35" spans="1:252" ht="16.5" customHeight="1" x14ac:dyDescent="0.15">
      <c r="A35" s="9"/>
      <c r="B35" s="72" t="s">
        <v>22</v>
      </c>
      <c r="C35" s="73"/>
      <c r="D35" s="74"/>
      <c r="E35" s="18"/>
      <c r="F35" s="1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row>
    <row r="36" spans="1:252" ht="16.5" customHeight="1" x14ac:dyDescent="0.15">
      <c r="A36" s="9"/>
      <c r="B36" s="72" t="s">
        <v>23</v>
      </c>
      <c r="C36" s="73"/>
      <c r="D36" s="74"/>
      <c r="E36" s="18"/>
      <c r="F36" s="1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row>
    <row r="37" spans="1:252" ht="16.5" customHeight="1" x14ac:dyDescent="0.15">
      <c r="A37" s="9"/>
      <c r="B37" s="72" t="s">
        <v>36</v>
      </c>
      <c r="C37" s="73"/>
      <c r="D37" s="74"/>
      <c r="E37" s="18"/>
      <c r="F37" s="1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row>
    <row r="38" spans="1:252" ht="16.5" customHeight="1" thickBot="1" x14ac:dyDescent="0.2">
      <c r="A38" s="9"/>
      <c r="B38" s="66" t="s">
        <v>37</v>
      </c>
      <c r="C38" s="67"/>
      <c r="D38" s="68"/>
      <c r="E38" s="18"/>
      <c r="F38" s="1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row>
    <row r="39" spans="1:252" ht="18" customHeight="1" thickBot="1" x14ac:dyDescent="0.2">
      <c r="A39" s="52" t="s">
        <v>24</v>
      </c>
      <c r="B39" s="53"/>
      <c r="C39" s="53"/>
      <c r="D39" s="54"/>
      <c r="E39" s="25"/>
      <c r="F39" s="2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pans="1:252" x14ac:dyDescent="0.15">
      <c r="A40" s="5"/>
      <c r="B40" s="5"/>
      <c r="C40" s="5"/>
      <c r="D40" s="5"/>
      <c r="E40" s="5"/>
      <c r="F40" s="6"/>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row>
    <row r="41" spans="1:252" ht="15.75" customHeight="1" x14ac:dyDescent="0.15">
      <c r="A41" s="50" t="s">
        <v>26</v>
      </c>
      <c r="B41" s="50"/>
      <c r="C41" s="50"/>
      <c r="D41" s="50"/>
      <c r="E41" s="50"/>
      <c r="F41" s="50"/>
      <c r="G41" s="27"/>
      <c r="H41" s="27"/>
      <c r="I41" s="27"/>
      <c r="J41" s="27"/>
      <c r="K41" s="27"/>
      <c r="L41" s="27"/>
      <c r="M41" s="27"/>
      <c r="N41" s="27"/>
      <c r="O41" s="27"/>
      <c r="P41" s="27"/>
      <c r="Q41" s="50"/>
      <c r="R41" s="50"/>
      <c r="S41" s="50"/>
      <c r="T41" s="50"/>
      <c r="U41" s="50"/>
      <c r="V41" s="50"/>
      <c r="W41" s="50"/>
      <c r="X41" s="50"/>
      <c r="Y41" s="50"/>
      <c r="Z41" s="50"/>
      <c r="AA41" s="50"/>
      <c r="AB41" s="50"/>
      <c r="AC41" s="50"/>
      <c r="AD41" s="50"/>
      <c r="AE41" s="50"/>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0"/>
      <c r="BM41" s="50"/>
      <c r="BN41" s="50"/>
      <c r="BO41" s="50"/>
      <c r="BP41" s="50"/>
      <c r="BQ41" s="50"/>
      <c r="BR41" s="50"/>
      <c r="BS41" s="50"/>
      <c r="BT41" s="50"/>
      <c r="BU41" s="50"/>
      <c r="BV41" s="50"/>
      <c r="BW41" s="50"/>
      <c r="BX41" s="50"/>
      <c r="BY41" s="50"/>
      <c r="BZ41" s="50"/>
      <c r="CA41" s="50"/>
      <c r="CB41" s="50"/>
      <c r="CC41" s="50"/>
      <c r="CD41" s="50"/>
      <c r="CE41" s="50"/>
      <c r="CF41" s="50"/>
      <c r="CG41" s="50"/>
      <c r="CH41" s="50"/>
      <c r="CI41" s="50"/>
      <c r="CJ41" s="50"/>
      <c r="CK41" s="50"/>
      <c r="CL41" s="50"/>
      <c r="CM41" s="50"/>
      <c r="CN41" s="50"/>
      <c r="CO41" s="50"/>
      <c r="CP41" s="50"/>
      <c r="CQ41" s="50"/>
      <c r="CR41" s="50"/>
      <c r="CS41" s="50"/>
      <c r="CT41" s="50"/>
      <c r="CU41" s="50"/>
      <c r="CV41" s="50"/>
      <c r="CW41" s="50"/>
      <c r="CX41" s="50"/>
      <c r="CY41" s="50"/>
      <c r="CZ41" s="50"/>
      <c r="DA41" s="50"/>
      <c r="DB41" s="50"/>
      <c r="DC41" s="50"/>
      <c r="DD41" s="50"/>
      <c r="DE41" s="50"/>
      <c r="DF41" s="50"/>
      <c r="DG41" s="50"/>
      <c r="DH41" s="50"/>
      <c r="DI41" s="50"/>
      <c r="DJ41" s="50"/>
      <c r="DK41" s="50"/>
      <c r="DL41" s="50"/>
      <c r="DM41" s="50"/>
      <c r="DN41" s="50"/>
      <c r="DO41" s="50"/>
      <c r="DP41" s="50"/>
      <c r="DQ41" s="50"/>
      <c r="DR41" s="50"/>
      <c r="DS41" s="50"/>
      <c r="DT41" s="50"/>
      <c r="DU41" s="50"/>
      <c r="DV41" s="50"/>
      <c r="DW41" s="50"/>
      <c r="DX41" s="50"/>
      <c r="DY41" s="50"/>
      <c r="DZ41" s="50"/>
      <c r="EA41" s="50"/>
      <c r="EB41" s="50"/>
      <c r="EC41" s="50"/>
      <c r="ED41" s="50"/>
      <c r="EE41" s="50"/>
      <c r="EF41" s="50"/>
      <c r="EG41" s="50"/>
      <c r="EH41" s="50"/>
      <c r="EI41" s="50"/>
      <c r="EJ41" s="50"/>
      <c r="EK41" s="50"/>
      <c r="EL41" s="50"/>
      <c r="EM41" s="50"/>
      <c r="EN41" s="50"/>
      <c r="EO41" s="50"/>
      <c r="EP41" s="50"/>
      <c r="EQ41" s="50"/>
      <c r="ER41" s="50"/>
      <c r="ES41" s="50"/>
      <c r="ET41" s="50"/>
      <c r="EU41" s="50"/>
      <c r="EV41" s="50"/>
      <c r="EW41" s="50"/>
      <c r="EX41" s="50"/>
      <c r="EY41" s="50"/>
      <c r="EZ41" s="50"/>
      <c r="FA41" s="50"/>
      <c r="FB41" s="50"/>
      <c r="FC41" s="50"/>
      <c r="FD41" s="50"/>
      <c r="FE41" s="50"/>
      <c r="FF41" s="50"/>
      <c r="FG41" s="50"/>
      <c r="FH41" s="50"/>
      <c r="FI41" s="50"/>
      <c r="FJ41" s="50"/>
      <c r="FK41" s="50"/>
      <c r="FL41" s="50"/>
      <c r="FM41" s="50"/>
      <c r="FN41" s="50"/>
      <c r="FO41" s="50"/>
      <c r="FP41" s="50"/>
      <c r="FQ41" s="50"/>
      <c r="FR41" s="50"/>
      <c r="FS41" s="50"/>
      <c r="FT41" s="50"/>
      <c r="FU41" s="50"/>
      <c r="FV41" s="50"/>
      <c r="FW41" s="50"/>
      <c r="FX41" s="50"/>
      <c r="FY41" s="50"/>
      <c r="FZ41" s="50"/>
      <c r="GA41" s="50"/>
      <c r="GB41" s="50"/>
      <c r="GC41" s="50"/>
      <c r="GD41" s="50"/>
      <c r="GE41" s="50"/>
      <c r="GF41" s="50"/>
      <c r="GG41" s="50"/>
      <c r="GH41" s="50"/>
      <c r="GI41" s="50"/>
      <c r="GJ41" s="50"/>
      <c r="GK41" s="50"/>
      <c r="GL41" s="50"/>
      <c r="GM41" s="50"/>
      <c r="GN41" s="50"/>
      <c r="GO41" s="50"/>
      <c r="GP41" s="50"/>
      <c r="GQ41" s="50"/>
      <c r="GR41" s="50"/>
      <c r="GS41" s="50"/>
      <c r="GT41" s="50"/>
      <c r="GU41" s="50"/>
      <c r="GV41" s="50"/>
      <c r="GW41" s="50"/>
      <c r="GX41" s="50"/>
      <c r="GY41" s="50"/>
      <c r="GZ41" s="50"/>
      <c r="HA41" s="50"/>
      <c r="HB41" s="50"/>
      <c r="HC41" s="50"/>
      <c r="HD41" s="50"/>
      <c r="HE41" s="50"/>
      <c r="HF41" s="50"/>
      <c r="HG41" s="50"/>
      <c r="HH41" s="50"/>
      <c r="HI41" s="50"/>
      <c r="HJ41" s="50"/>
      <c r="HK41" s="50"/>
      <c r="HL41" s="50"/>
      <c r="HM41" s="50"/>
      <c r="HN41" s="50"/>
      <c r="HO41" s="50"/>
      <c r="HP41" s="50"/>
      <c r="HQ41" s="50"/>
      <c r="HR41" s="50"/>
      <c r="HS41" s="50"/>
      <c r="HT41" s="50"/>
      <c r="HU41" s="50"/>
      <c r="HV41" s="50"/>
      <c r="HW41" s="50"/>
      <c r="HX41" s="50"/>
      <c r="HY41" s="50"/>
      <c r="HZ41" s="50"/>
      <c r="IA41" s="50"/>
      <c r="IB41" s="50"/>
      <c r="IC41" s="50"/>
      <c r="ID41" s="50"/>
      <c r="IE41" s="50"/>
      <c r="IF41" s="50"/>
      <c r="IG41" s="50"/>
      <c r="IH41" s="50"/>
      <c r="II41" s="50"/>
      <c r="IJ41" s="50"/>
      <c r="IK41" s="50"/>
      <c r="IL41" s="50"/>
      <c r="IM41" s="50"/>
      <c r="IN41" s="50"/>
      <c r="IO41" s="50"/>
      <c r="IP41" s="50"/>
      <c r="IQ41" s="50"/>
      <c r="IR41" s="50"/>
    </row>
    <row r="42" spans="1:252" ht="62.25" customHeight="1" x14ac:dyDescent="0.15">
      <c r="A42" s="50" t="s">
        <v>62</v>
      </c>
      <c r="B42" s="50"/>
      <c r="C42" s="50"/>
      <c r="D42" s="50"/>
      <c r="E42" s="50"/>
      <c r="F42" s="50"/>
      <c r="G42" s="1"/>
      <c r="H42" s="27"/>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row>
    <row r="43" spans="1:252" ht="15.75" customHeight="1" x14ac:dyDescent="0.15">
      <c r="A43" s="65" t="s">
        <v>27</v>
      </c>
      <c r="B43" s="65"/>
      <c r="C43" s="65"/>
      <c r="D43" s="65"/>
      <c r="E43" s="65"/>
      <c r="F43" s="65"/>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0"/>
      <c r="DD43" s="50"/>
      <c r="DE43" s="50"/>
      <c r="DF43" s="50"/>
      <c r="DG43" s="50"/>
      <c r="DH43" s="50"/>
      <c r="DI43" s="50"/>
      <c r="DJ43" s="50"/>
      <c r="DK43" s="50"/>
      <c r="DL43" s="50"/>
      <c r="DM43" s="50"/>
      <c r="DN43" s="50"/>
      <c r="DO43" s="50"/>
      <c r="DP43" s="50"/>
      <c r="DQ43" s="50"/>
      <c r="DR43" s="50"/>
      <c r="DS43" s="50"/>
      <c r="DT43" s="50"/>
      <c r="DU43" s="50"/>
      <c r="DV43" s="50"/>
      <c r="DW43" s="50"/>
      <c r="DX43" s="50"/>
      <c r="DY43" s="50"/>
      <c r="DZ43" s="50"/>
      <c r="EA43" s="50"/>
      <c r="EB43" s="50"/>
      <c r="EC43" s="50"/>
      <c r="ED43" s="50"/>
      <c r="EE43" s="50"/>
      <c r="EF43" s="50"/>
      <c r="EG43" s="50"/>
      <c r="EH43" s="50"/>
      <c r="EI43" s="50"/>
      <c r="EJ43" s="50"/>
      <c r="EK43" s="50"/>
      <c r="EL43" s="50"/>
      <c r="EM43" s="50"/>
      <c r="EN43" s="50"/>
      <c r="EO43" s="50"/>
      <c r="EP43" s="50"/>
      <c r="EQ43" s="50"/>
      <c r="ER43" s="50"/>
      <c r="ES43" s="50"/>
      <c r="ET43" s="50"/>
      <c r="EU43" s="50"/>
      <c r="EV43" s="50"/>
      <c r="EW43" s="50"/>
      <c r="EX43" s="50"/>
      <c r="EY43" s="50"/>
      <c r="EZ43" s="50"/>
      <c r="FA43" s="50"/>
      <c r="FB43" s="50"/>
      <c r="FC43" s="50"/>
      <c r="FD43" s="50"/>
      <c r="FE43" s="50"/>
      <c r="FF43" s="50"/>
      <c r="FG43" s="50"/>
      <c r="FH43" s="50"/>
      <c r="FI43" s="50"/>
      <c r="FJ43" s="50"/>
      <c r="FK43" s="50"/>
      <c r="FL43" s="50"/>
      <c r="FM43" s="50"/>
      <c r="FN43" s="50"/>
      <c r="FO43" s="50"/>
      <c r="FP43" s="50"/>
      <c r="FQ43" s="50"/>
      <c r="FR43" s="50"/>
      <c r="FS43" s="50"/>
      <c r="FT43" s="50"/>
      <c r="FU43" s="50"/>
      <c r="FV43" s="50"/>
      <c r="FW43" s="50"/>
      <c r="FX43" s="50"/>
      <c r="FY43" s="50"/>
      <c r="FZ43" s="50"/>
      <c r="GA43" s="50"/>
      <c r="GB43" s="50"/>
      <c r="GC43" s="50"/>
      <c r="GD43" s="50"/>
      <c r="GE43" s="50"/>
      <c r="GF43" s="50"/>
      <c r="GG43" s="50"/>
      <c r="GH43" s="50"/>
      <c r="GI43" s="50"/>
      <c r="GJ43" s="50"/>
      <c r="GK43" s="50"/>
      <c r="GL43" s="50"/>
      <c r="GM43" s="50"/>
      <c r="GN43" s="50"/>
      <c r="GO43" s="50"/>
      <c r="GP43" s="50"/>
      <c r="GQ43" s="50"/>
      <c r="GR43" s="50"/>
      <c r="GS43" s="50"/>
      <c r="GT43" s="50"/>
      <c r="GU43" s="50"/>
      <c r="GV43" s="50"/>
      <c r="GW43" s="50"/>
      <c r="GX43" s="50"/>
      <c r="GY43" s="50"/>
      <c r="GZ43" s="50"/>
      <c r="HA43" s="50"/>
      <c r="HB43" s="50"/>
      <c r="HC43" s="50"/>
      <c r="HD43" s="50"/>
      <c r="HE43" s="50"/>
      <c r="HF43" s="50"/>
      <c r="HG43" s="50"/>
      <c r="HH43" s="50"/>
      <c r="HI43" s="50"/>
      <c r="HJ43" s="50"/>
      <c r="HK43" s="50"/>
      <c r="HL43" s="50"/>
      <c r="HM43" s="50"/>
      <c r="HN43" s="50"/>
      <c r="HO43" s="50"/>
      <c r="HP43" s="50"/>
      <c r="HQ43" s="50"/>
      <c r="HR43" s="50"/>
      <c r="HS43" s="50"/>
      <c r="HT43" s="50"/>
      <c r="HU43" s="50"/>
      <c r="HV43" s="50"/>
      <c r="HW43" s="50"/>
      <c r="HX43" s="50"/>
      <c r="HY43" s="50"/>
      <c r="HZ43" s="50"/>
      <c r="IA43" s="50"/>
      <c r="IB43" s="50"/>
      <c r="IC43" s="50"/>
      <c r="ID43" s="50"/>
      <c r="IE43" s="50"/>
      <c r="IF43" s="50"/>
      <c r="IG43" s="50"/>
      <c r="IH43" s="50"/>
      <c r="II43" s="50"/>
      <c r="IJ43" s="50"/>
      <c r="IK43" s="50"/>
      <c r="IL43" s="50"/>
      <c r="IM43" s="50"/>
      <c r="IN43" s="50"/>
      <c r="IO43" s="50"/>
      <c r="IP43" s="50"/>
      <c r="IQ43" s="50"/>
      <c r="IR43" s="50"/>
    </row>
  </sheetData>
  <mergeCells count="73">
    <mergeCell ref="A1:F1"/>
    <mergeCell ref="A4:E4"/>
    <mergeCell ref="A5:D6"/>
    <mergeCell ref="E5:E6"/>
    <mergeCell ref="F5:F6"/>
    <mergeCell ref="A7:D7"/>
    <mergeCell ref="A9:D9"/>
    <mergeCell ref="A10:D10"/>
    <mergeCell ref="A12:D13"/>
    <mergeCell ref="E12:E13"/>
    <mergeCell ref="F12:F13"/>
    <mergeCell ref="A14:D14"/>
    <mergeCell ref="B19:D19"/>
    <mergeCell ref="B20:D20"/>
    <mergeCell ref="B21:D21"/>
    <mergeCell ref="B29:D29"/>
    <mergeCell ref="B35:D35"/>
    <mergeCell ref="B36:D36"/>
    <mergeCell ref="B37:D37"/>
    <mergeCell ref="B38:D38"/>
    <mergeCell ref="A39:D39"/>
    <mergeCell ref="A41:F41"/>
    <mergeCell ref="Q41:Z41"/>
    <mergeCell ref="AA41:AJ41"/>
    <mergeCell ref="AK41:AT41"/>
    <mergeCell ref="AU41:BD41"/>
    <mergeCell ref="BE41:BN41"/>
    <mergeCell ref="BO41:BX41"/>
    <mergeCell ref="BY41:CH41"/>
    <mergeCell ref="CI41:CR41"/>
    <mergeCell ref="CS41:DB41"/>
    <mergeCell ref="DC41:DL41"/>
    <mergeCell ref="DM41:DV41"/>
    <mergeCell ref="DW41:EF41"/>
    <mergeCell ref="EG41:EP41"/>
    <mergeCell ref="EQ41:EZ41"/>
    <mergeCell ref="FA41:FJ41"/>
    <mergeCell ref="FK41:FT41"/>
    <mergeCell ref="FU41:GD41"/>
    <mergeCell ref="GE41:GN41"/>
    <mergeCell ref="GO41:GX41"/>
    <mergeCell ref="GY41:HH41"/>
    <mergeCell ref="HI41:HR41"/>
    <mergeCell ref="HS41:IB41"/>
    <mergeCell ref="IC41:IL41"/>
    <mergeCell ref="IM41:IR41"/>
    <mergeCell ref="A42:F42"/>
    <mergeCell ref="A43:F43"/>
    <mergeCell ref="G43:P43"/>
    <mergeCell ref="Q43:Z43"/>
    <mergeCell ref="AA43:AJ43"/>
    <mergeCell ref="AK43:AT43"/>
    <mergeCell ref="AU43:BD43"/>
    <mergeCell ref="BE43:BN43"/>
    <mergeCell ref="BO43:BX43"/>
    <mergeCell ref="BY43:CH43"/>
    <mergeCell ref="CI43:CR43"/>
    <mergeCell ref="CS43:DB43"/>
    <mergeCell ref="DC43:DL43"/>
    <mergeCell ref="DM43:DV43"/>
    <mergeCell ref="DW43:EF43"/>
    <mergeCell ref="EG43:EP43"/>
    <mergeCell ref="EQ43:EZ43"/>
    <mergeCell ref="FA43:FJ43"/>
    <mergeCell ref="HS43:IB43"/>
    <mergeCell ref="IC43:IL43"/>
    <mergeCell ref="IM43:IR43"/>
    <mergeCell ref="FK43:FT43"/>
    <mergeCell ref="FU43:GD43"/>
    <mergeCell ref="GE43:GN43"/>
    <mergeCell ref="GO43:GX43"/>
    <mergeCell ref="GY43:HH43"/>
    <mergeCell ref="HI43:HR43"/>
  </mergeCells>
  <phoneticPr fontId="3"/>
  <printOptions horizontalCentered="1"/>
  <pageMargins left="0.94488188976377963" right="0.94488188976377963" top="0.98425196850393704" bottom="0.98425196850393704" header="0.51181102362204722" footer="0.51181102362204722"/>
  <pageSetup paperSize="9" scale="92" orientation="portrait" r:id="rId1"/>
  <headerFooter alignWithMargins="0">
    <oddHeader>&amp;R&amp;"ＭＳ ゴシック,太字"別紙１９－３</oddHeader>
  </headerFooter>
  <colBreaks count="1" manualBreakCount="1">
    <brk id="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R42"/>
  <sheetViews>
    <sheetView zoomScaleNormal="100" zoomScaleSheetLayoutView="100" workbookViewId="0">
      <selection activeCell="A41" sqref="A41:F41"/>
    </sheetView>
  </sheetViews>
  <sheetFormatPr defaultRowHeight="13.5" x14ac:dyDescent="0.15"/>
  <cols>
    <col min="1" max="1" width="6.625" customWidth="1"/>
    <col min="2" max="2" width="6.875" customWidth="1"/>
    <col min="5" max="5" width="12.625" customWidth="1"/>
    <col min="6" max="6" width="44.125" customWidth="1"/>
  </cols>
  <sheetData>
    <row r="1" spans="1:6" ht="17.25" x14ac:dyDescent="0.15">
      <c r="A1" s="51" t="s">
        <v>43</v>
      </c>
      <c r="B1" s="51"/>
      <c r="C1" s="51"/>
      <c r="D1" s="51"/>
      <c r="E1" s="51"/>
      <c r="F1" s="51"/>
    </row>
    <row r="2" spans="1:6" ht="26.25" customHeight="1" x14ac:dyDescent="0.15"/>
    <row r="3" spans="1:6" x14ac:dyDescent="0.15">
      <c r="F3" s="2"/>
    </row>
    <row r="4" spans="1:6" ht="14.25" thickBot="1" x14ac:dyDescent="0.2">
      <c r="A4" s="78" t="s">
        <v>63</v>
      </c>
      <c r="B4" s="78"/>
      <c r="C4" s="78"/>
      <c r="D4" s="78"/>
      <c r="E4" s="78"/>
      <c r="F4" s="2" t="s">
        <v>0</v>
      </c>
    </row>
    <row r="5" spans="1:6" x14ac:dyDescent="0.15">
      <c r="A5" s="55" t="s">
        <v>1</v>
      </c>
      <c r="B5" s="56"/>
      <c r="C5" s="56"/>
      <c r="D5" s="57"/>
      <c r="E5" s="61" t="s">
        <v>2</v>
      </c>
      <c r="F5" s="63" t="s">
        <v>3</v>
      </c>
    </row>
    <row r="6" spans="1:6" ht="14.25" thickBot="1" x14ac:dyDescent="0.2">
      <c r="A6" s="58"/>
      <c r="B6" s="59"/>
      <c r="C6" s="59"/>
      <c r="D6" s="60"/>
      <c r="E6" s="62"/>
      <c r="F6" s="64"/>
    </row>
    <row r="7" spans="1:6" ht="18" customHeight="1" x14ac:dyDescent="0.15">
      <c r="A7" s="69" t="s">
        <v>4</v>
      </c>
      <c r="B7" s="70"/>
      <c r="C7" s="70"/>
      <c r="D7" s="71"/>
      <c r="E7" s="3"/>
      <c r="F7" s="4"/>
    </row>
    <row r="8" spans="1:6" ht="16.5" customHeight="1" x14ac:dyDescent="0.15">
      <c r="A8" s="33" t="s">
        <v>45</v>
      </c>
      <c r="B8" s="34"/>
      <c r="C8" s="35"/>
      <c r="D8" s="36"/>
      <c r="E8" s="37"/>
      <c r="F8" s="38"/>
    </row>
    <row r="9" spans="1:6" ht="16.5" customHeight="1" thickBot="1" x14ac:dyDescent="0.2">
      <c r="A9" s="75" t="s">
        <v>5</v>
      </c>
      <c r="B9" s="76"/>
      <c r="C9" s="76"/>
      <c r="D9" s="77"/>
      <c r="E9" s="37"/>
      <c r="F9" s="38"/>
    </row>
    <row r="10" spans="1:6" ht="18" customHeight="1" thickBot="1" x14ac:dyDescent="0.2">
      <c r="A10" s="52" t="s">
        <v>6</v>
      </c>
      <c r="B10" s="53"/>
      <c r="C10" s="53"/>
      <c r="D10" s="54"/>
      <c r="E10" s="25"/>
      <c r="F10" s="26"/>
    </row>
    <row r="11" spans="1:6" ht="14.25" thickBot="1" x14ac:dyDescent="0.2">
      <c r="A11" s="5"/>
      <c r="B11" s="6"/>
      <c r="C11" s="6"/>
      <c r="D11" s="5"/>
      <c r="E11" s="5"/>
      <c r="F11" s="6"/>
    </row>
    <row r="12" spans="1:6" x14ac:dyDescent="0.15">
      <c r="A12" s="55" t="s">
        <v>1</v>
      </c>
      <c r="B12" s="56"/>
      <c r="C12" s="56"/>
      <c r="D12" s="57"/>
      <c r="E12" s="61" t="s">
        <v>2</v>
      </c>
      <c r="F12" s="63" t="s">
        <v>3</v>
      </c>
    </row>
    <row r="13" spans="1:6" ht="14.25" thickBot="1" x14ac:dyDescent="0.2">
      <c r="A13" s="58"/>
      <c r="B13" s="59"/>
      <c r="C13" s="59"/>
      <c r="D13" s="60"/>
      <c r="E13" s="62"/>
      <c r="F13" s="64"/>
    </row>
    <row r="14" spans="1:6" ht="18" customHeight="1" x14ac:dyDescent="0.15">
      <c r="A14" s="69" t="s">
        <v>7</v>
      </c>
      <c r="B14" s="70"/>
      <c r="C14" s="70"/>
      <c r="D14" s="71"/>
      <c r="E14" s="7"/>
      <c r="F14" s="8"/>
    </row>
    <row r="15" spans="1:6" ht="16.5" customHeight="1" x14ac:dyDescent="0.15">
      <c r="A15" s="39" t="s">
        <v>8</v>
      </c>
      <c r="B15" s="40"/>
      <c r="C15" s="35"/>
      <c r="D15" s="36"/>
      <c r="E15" s="41"/>
      <c r="F15" s="42"/>
    </row>
    <row r="16" spans="1:6" ht="16.5" customHeight="1" x14ac:dyDescent="0.15">
      <c r="A16" s="9"/>
      <c r="B16" s="10"/>
      <c r="C16" s="11" t="s">
        <v>9</v>
      </c>
      <c r="D16" s="12"/>
      <c r="E16" s="13"/>
      <c r="F16" s="14"/>
    </row>
    <row r="17" spans="1:252" ht="16.5" customHeight="1" x14ac:dyDescent="0.15">
      <c r="A17" s="9"/>
      <c r="B17" s="15"/>
      <c r="C17" s="16" t="s">
        <v>10</v>
      </c>
      <c r="D17" s="17"/>
      <c r="E17" s="13"/>
      <c r="F17" s="14"/>
    </row>
    <row r="18" spans="1:252" ht="16.5" customHeight="1" x14ac:dyDescent="0.15">
      <c r="A18" s="43" t="s">
        <v>11</v>
      </c>
      <c r="B18" s="44"/>
      <c r="C18" s="45"/>
      <c r="D18" s="46"/>
      <c r="E18" s="37"/>
      <c r="F18" s="38"/>
    </row>
    <row r="19" spans="1:252" ht="16.5" customHeight="1" x14ac:dyDescent="0.15">
      <c r="A19" s="9"/>
      <c r="B19" s="72" t="s">
        <v>12</v>
      </c>
      <c r="C19" s="73"/>
      <c r="D19" s="74"/>
      <c r="E19" s="18"/>
      <c r="F19" s="19"/>
    </row>
    <row r="20" spans="1:252" ht="16.5" customHeight="1" x14ac:dyDescent="0.15">
      <c r="A20" s="9"/>
      <c r="B20" s="72" t="s">
        <v>13</v>
      </c>
      <c r="C20" s="73"/>
      <c r="D20" s="74"/>
      <c r="E20" s="20"/>
      <c r="F20" s="21"/>
    </row>
    <row r="21" spans="1:252" ht="16.5" customHeight="1" x14ac:dyDescent="0.15">
      <c r="A21" s="9"/>
      <c r="B21" s="72" t="s">
        <v>14</v>
      </c>
      <c r="C21" s="73"/>
      <c r="D21" s="74"/>
      <c r="E21" s="18"/>
      <c r="F21" s="19"/>
    </row>
    <row r="22" spans="1:252" ht="16.5" customHeight="1" x14ac:dyDescent="0.15">
      <c r="A22" s="9"/>
      <c r="B22" s="15"/>
      <c r="C22" s="16" t="s">
        <v>15</v>
      </c>
      <c r="D22" s="17"/>
      <c r="E22" s="13"/>
      <c r="F22" s="14"/>
    </row>
    <row r="23" spans="1:252" ht="16.5" customHeight="1" x14ac:dyDescent="0.15">
      <c r="A23" s="9"/>
      <c r="B23" s="15"/>
      <c r="C23" s="11" t="s">
        <v>38</v>
      </c>
      <c r="D23" s="12"/>
      <c r="E23" s="13"/>
      <c r="F23" s="14"/>
    </row>
    <row r="24" spans="1:252" ht="16.5" customHeight="1" x14ac:dyDescent="0.15">
      <c r="A24" s="9"/>
      <c r="B24" s="15"/>
      <c r="C24" s="16" t="s">
        <v>35</v>
      </c>
      <c r="D24" s="17"/>
      <c r="E24" s="13"/>
      <c r="F24" s="14"/>
    </row>
    <row r="25" spans="1:252" ht="16.5" customHeight="1" x14ac:dyDescent="0.15">
      <c r="A25" s="9"/>
      <c r="B25" s="15"/>
      <c r="C25" s="16" t="s">
        <v>16</v>
      </c>
      <c r="D25" s="17"/>
      <c r="E25" s="13"/>
      <c r="F25" s="14"/>
    </row>
    <row r="26" spans="1:252" ht="16.5" customHeight="1" x14ac:dyDescent="0.15">
      <c r="A26" s="9"/>
      <c r="B26" s="15"/>
      <c r="C26" s="11" t="s">
        <v>17</v>
      </c>
      <c r="D26" s="12"/>
      <c r="E26" s="13"/>
      <c r="F26" s="14"/>
    </row>
    <row r="27" spans="1:252" ht="16.5" customHeight="1" x14ac:dyDescent="0.15">
      <c r="A27" s="9"/>
      <c r="B27" s="22"/>
      <c r="C27" s="11" t="s">
        <v>40</v>
      </c>
      <c r="D27" s="12"/>
      <c r="E27" s="13"/>
      <c r="F27" s="23"/>
    </row>
    <row r="28" spans="1:252" ht="16.5" customHeight="1" x14ac:dyDescent="0.15">
      <c r="A28" s="9"/>
      <c r="B28" s="22"/>
      <c r="C28" s="11" t="s">
        <v>39</v>
      </c>
      <c r="D28" s="12"/>
      <c r="E28" s="13"/>
      <c r="F28" s="23"/>
    </row>
    <row r="29" spans="1:252" ht="16.5" customHeight="1" x14ac:dyDescent="0.15">
      <c r="A29" s="9"/>
      <c r="B29" s="72" t="s">
        <v>18</v>
      </c>
      <c r="C29" s="73"/>
      <c r="D29" s="74"/>
      <c r="E29" s="18"/>
      <c r="F29" s="24"/>
    </row>
    <row r="30" spans="1:252" ht="16.5" customHeight="1" x14ac:dyDescent="0.15">
      <c r="A30" s="9"/>
      <c r="B30" s="15"/>
      <c r="C30" s="11" t="s">
        <v>19</v>
      </c>
      <c r="D30" s="12"/>
      <c r="E30" s="13"/>
      <c r="F30" s="14"/>
    </row>
    <row r="31" spans="1:252" ht="16.5" customHeight="1" x14ac:dyDescent="0.15">
      <c r="A31" s="9"/>
      <c r="B31" s="15"/>
      <c r="C31" s="16" t="s">
        <v>20</v>
      </c>
      <c r="D31" s="17"/>
      <c r="E31" s="13"/>
      <c r="F31" s="14"/>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row>
    <row r="32" spans="1:252" ht="16.5" customHeight="1" x14ac:dyDescent="0.15">
      <c r="A32" s="9"/>
      <c r="B32" s="15"/>
      <c r="C32" s="16" t="s">
        <v>21</v>
      </c>
      <c r="D32" s="17"/>
      <c r="E32" s="13"/>
      <c r="F32" s="14"/>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row>
    <row r="33" spans="1:252" ht="16.5" customHeight="1" x14ac:dyDescent="0.15">
      <c r="A33" s="9"/>
      <c r="B33" s="15"/>
      <c r="C33" s="16" t="s">
        <v>41</v>
      </c>
      <c r="D33" s="17"/>
      <c r="E33" s="13"/>
      <c r="F33" s="14"/>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row>
    <row r="34" spans="1:252" ht="16.5" customHeight="1" x14ac:dyDescent="0.15">
      <c r="A34" s="9"/>
      <c r="B34" s="15"/>
      <c r="C34" s="16" t="s">
        <v>42</v>
      </c>
      <c r="D34" s="17"/>
      <c r="E34" s="13"/>
      <c r="F34" s="14"/>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row>
    <row r="35" spans="1:252" ht="16.5" customHeight="1" x14ac:dyDescent="0.15">
      <c r="A35" s="9"/>
      <c r="B35" s="72" t="s">
        <v>22</v>
      </c>
      <c r="C35" s="73"/>
      <c r="D35" s="74"/>
      <c r="E35" s="18"/>
      <c r="F35" s="19"/>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row>
    <row r="36" spans="1:252" ht="16.5" customHeight="1" x14ac:dyDescent="0.15">
      <c r="A36" s="9"/>
      <c r="B36" s="72" t="s">
        <v>23</v>
      </c>
      <c r="C36" s="73"/>
      <c r="D36" s="74"/>
      <c r="E36" s="18"/>
      <c r="F36" s="19"/>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row>
    <row r="37" spans="1:252" ht="16.5" customHeight="1" x14ac:dyDescent="0.15">
      <c r="A37" s="9"/>
      <c r="B37" s="72" t="s">
        <v>36</v>
      </c>
      <c r="C37" s="73"/>
      <c r="D37" s="74"/>
      <c r="E37" s="18"/>
      <c r="F37" s="19"/>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row>
    <row r="38" spans="1:252" ht="16.5" customHeight="1" thickBot="1" x14ac:dyDescent="0.2">
      <c r="A38" s="9"/>
      <c r="B38" s="66" t="s">
        <v>37</v>
      </c>
      <c r="C38" s="67"/>
      <c r="D38" s="68"/>
      <c r="E38" s="18"/>
      <c r="F38" s="19"/>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row>
    <row r="39" spans="1:252" ht="18" customHeight="1" thickBot="1" x14ac:dyDescent="0.2">
      <c r="A39" s="52" t="s">
        <v>24</v>
      </c>
      <c r="B39" s="53"/>
      <c r="C39" s="53"/>
      <c r="D39" s="54"/>
      <c r="E39" s="25"/>
      <c r="F39" s="26"/>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row>
    <row r="40" spans="1:252" x14ac:dyDescent="0.15">
      <c r="A40" s="5"/>
      <c r="B40" s="5"/>
      <c r="C40" s="5"/>
      <c r="D40" s="5"/>
      <c r="E40" s="5"/>
      <c r="F40" s="6"/>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row>
    <row r="41" spans="1:252" ht="62.25" customHeight="1" x14ac:dyDescent="0.15">
      <c r="A41" s="50" t="s">
        <v>95</v>
      </c>
      <c r="B41" s="50"/>
      <c r="C41" s="50"/>
      <c r="D41" s="50"/>
      <c r="E41" s="50"/>
      <c r="F41" s="50"/>
      <c r="G41" s="1"/>
      <c r="H41" s="27"/>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row>
    <row r="42" spans="1:252" ht="15.75" customHeight="1" x14ac:dyDescent="0.15">
      <c r="A42" s="50" t="s">
        <v>25</v>
      </c>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c r="AK42" s="50"/>
      <c r="AL42" s="50"/>
      <c r="AM42" s="50"/>
      <c r="AN42" s="50"/>
      <c r="AO42" s="50"/>
      <c r="AP42" s="50"/>
      <c r="AQ42" s="50"/>
      <c r="AR42" s="50"/>
      <c r="AS42" s="50"/>
      <c r="AT42" s="50"/>
      <c r="AU42" s="50"/>
      <c r="AV42" s="50"/>
      <c r="AW42" s="50"/>
      <c r="AX42" s="50"/>
      <c r="AY42" s="50"/>
      <c r="AZ42" s="50"/>
      <c r="BA42" s="50"/>
      <c r="BB42" s="50"/>
      <c r="BC42" s="50"/>
      <c r="BD42" s="50"/>
      <c r="BE42" s="50"/>
      <c r="BF42" s="50"/>
      <c r="BG42" s="50"/>
      <c r="BH42" s="50"/>
      <c r="BI42" s="50"/>
      <c r="BJ42" s="50"/>
      <c r="BK42" s="50"/>
      <c r="BL42" s="50"/>
      <c r="BM42" s="50"/>
      <c r="BN42" s="50"/>
      <c r="BO42" s="50"/>
      <c r="BP42" s="50"/>
      <c r="BQ42" s="50"/>
      <c r="BR42" s="50"/>
      <c r="BS42" s="50"/>
      <c r="BT42" s="50"/>
      <c r="BU42" s="50"/>
      <c r="BV42" s="50"/>
      <c r="BW42" s="50"/>
      <c r="BX42" s="50"/>
      <c r="BY42" s="50"/>
      <c r="BZ42" s="50"/>
      <c r="CA42" s="50"/>
      <c r="CB42" s="50"/>
      <c r="CC42" s="50"/>
      <c r="CD42" s="50"/>
      <c r="CE42" s="50"/>
      <c r="CF42" s="50"/>
      <c r="CG42" s="50"/>
      <c r="CH42" s="50"/>
      <c r="CI42" s="50"/>
      <c r="CJ42" s="50"/>
      <c r="CK42" s="50"/>
      <c r="CL42" s="50"/>
      <c r="CM42" s="50"/>
      <c r="CN42" s="50"/>
      <c r="CO42" s="50"/>
      <c r="CP42" s="50"/>
      <c r="CQ42" s="50"/>
      <c r="CR42" s="50"/>
      <c r="CS42" s="50"/>
      <c r="CT42" s="50"/>
      <c r="CU42" s="50"/>
      <c r="CV42" s="50"/>
      <c r="CW42" s="50"/>
      <c r="CX42" s="50"/>
      <c r="CY42" s="50"/>
      <c r="CZ42" s="50"/>
      <c r="DA42" s="50"/>
      <c r="DB42" s="50"/>
      <c r="DC42" s="50"/>
      <c r="DD42" s="50"/>
      <c r="DE42" s="50"/>
      <c r="DF42" s="50"/>
      <c r="DG42" s="50"/>
      <c r="DH42" s="50"/>
      <c r="DI42" s="50"/>
      <c r="DJ42" s="50"/>
      <c r="DK42" s="50"/>
      <c r="DL42" s="50"/>
      <c r="DM42" s="50"/>
      <c r="DN42" s="50"/>
      <c r="DO42" s="50"/>
      <c r="DP42" s="50"/>
      <c r="DQ42" s="50"/>
      <c r="DR42" s="50"/>
      <c r="DS42" s="50"/>
      <c r="DT42" s="50"/>
      <c r="DU42" s="50"/>
      <c r="DV42" s="50"/>
      <c r="DW42" s="50"/>
      <c r="DX42" s="50"/>
      <c r="DY42" s="50"/>
      <c r="DZ42" s="50"/>
      <c r="EA42" s="50"/>
      <c r="EB42" s="50"/>
      <c r="EC42" s="50"/>
      <c r="ED42" s="50"/>
      <c r="EE42" s="50"/>
      <c r="EF42" s="50"/>
      <c r="EG42" s="50"/>
      <c r="EH42" s="50"/>
      <c r="EI42" s="50"/>
      <c r="EJ42" s="50"/>
      <c r="EK42" s="50"/>
      <c r="EL42" s="50"/>
      <c r="EM42" s="50"/>
      <c r="EN42" s="50"/>
      <c r="EO42" s="50"/>
      <c r="EP42" s="50"/>
      <c r="EQ42" s="50"/>
      <c r="ER42" s="50"/>
      <c r="ES42" s="50"/>
      <c r="ET42" s="50"/>
      <c r="EU42" s="50"/>
      <c r="EV42" s="50"/>
      <c r="EW42" s="50"/>
      <c r="EX42" s="50"/>
      <c r="EY42" s="50"/>
      <c r="EZ42" s="50"/>
      <c r="FA42" s="50"/>
      <c r="FB42" s="50"/>
      <c r="FC42" s="50"/>
      <c r="FD42" s="50"/>
      <c r="FE42" s="50"/>
      <c r="FF42" s="50"/>
      <c r="FG42" s="50"/>
      <c r="FH42" s="50"/>
      <c r="FI42" s="50"/>
      <c r="FJ42" s="50"/>
      <c r="FK42" s="50"/>
      <c r="FL42" s="50"/>
      <c r="FM42" s="50"/>
      <c r="FN42" s="50"/>
      <c r="FO42" s="50"/>
      <c r="FP42" s="50"/>
      <c r="FQ42" s="50"/>
      <c r="FR42" s="50"/>
      <c r="FS42" s="50"/>
      <c r="FT42" s="50"/>
      <c r="FU42" s="50"/>
      <c r="FV42" s="50"/>
      <c r="FW42" s="50"/>
      <c r="FX42" s="50"/>
      <c r="FY42" s="50"/>
      <c r="FZ42" s="50"/>
      <c r="GA42" s="50"/>
      <c r="GB42" s="50"/>
      <c r="GC42" s="50"/>
      <c r="GD42" s="50"/>
      <c r="GE42" s="50"/>
      <c r="GF42" s="50"/>
      <c r="GG42" s="50"/>
      <c r="GH42" s="50"/>
      <c r="GI42" s="50"/>
      <c r="GJ42" s="50"/>
      <c r="GK42" s="50"/>
      <c r="GL42" s="50"/>
      <c r="GM42" s="50"/>
      <c r="GN42" s="50"/>
      <c r="GO42" s="50"/>
      <c r="GP42" s="50"/>
      <c r="GQ42" s="50"/>
      <c r="GR42" s="50"/>
      <c r="GS42" s="50"/>
      <c r="GT42" s="50"/>
      <c r="GU42" s="50"/>
      <c r="GV42" s="50"/>
      <c r="GW42" s="50"/>
      <c r="GX42" s="50"/>
      <c r="GY42" s="50"/>
      <c r="GZ42" s="50"/>
      <c r="HA42" s="50"/>
      <c r="HB42" s="50"/>
      <c r="HC42" s="50"/>
      <c r="HD42" s="50"/>
      <c r="HE42" s="50"/>
      <c r="HF42" s="50"/>
      <c r="HG42" s="50"/>
      <c r="HH42" s="50"/>
      <c r="HI42" s="50"/>
      <c r="HJ42" s="50"/>
      <c r="HK42" s="50"/>
      <c r="HL42" s="50"/>
      <c r="HM42" s="50"/>
      <c r="HN42" s="50"/>
      <c r="HO42" s="50"/>
      <c r="HP42" s="50"/>
      <c r="HQ42" s="50"/>
      <c r="HR42" s="50"/>
      <c r="HS42" s="50"/>
      <c r="HT42" s="50"/>
      <c r="HU42" s="50"/>
      <c r="HV42" s="50"/>
      <c r="HW42" s="50"/>
      <c r="HX42" s="50"/>
      <c r="HY42" s="50"/>
      <c r="HZ42" s="50"/>
      <c r="IA42" s="50"/>
      <c r="IB42" s="50"/>
      <c r="IC42" s="50"/>
      <c r="ID42" s="50"/>
      <c r="IE42" s="50"/>
      <c r="IF42" s="50"/>
      <c r="IG42" s="50"/>
      <c r="IH42" s="50"/>
      <c r="II42" s="50"/>
      <c r="IJ42" s="50"/>
      <c r="IK42" s="50"/>
      <c r="IL42" s="50"/>
      <c r="IM42" s="50"/>
      <c r="IN42" s="50"/>
      <c r="IO42" s="50"/>
      <c r="IP42" s="50"/>
      <c r="IQ42" s="50"/>
      <c r="IR42" s="50"/>
    </row>
  </sheetData>
  <mergeCells count="48">
    <mergeCell ref="A7:D7"/>
    <mergeCell ref="A14:D14"/>
    <mergeCell ref="IC42:IL42"/>
    <mergeCell ref="IM42:IR42"/>
    <mergeCell ref="FK42:FT42"/>
    <mergeCell ref="FU42:GD42"/>
    <mergeCell ref="GE42:GN42"/>
    <mergeCell ref="GO42:GX42"/>
    <mergeCell ref="GY42:HH42"/>
    <mergeCell ref="HI42:HR42"/>
    <mergeCell ref="DM42:DV42"/>
    <mergeCell ref="DW42:EF42"/>
    <mergeCell ref="EG42:EP42"/>
    <mergeCell ref="EQ42:EZ42"/>
    <mergeCell ref="FA42:FJ42"/>
    <mergeCell ref="HS42:IB42"/>
    <mergeCell ref="DC42:DL42"/>
    <mergeCell ref="A42:F42"/>
    <mergeCell ref="G42:P42"/>
    <mergeCell ref="Q42:Z42"/>
    <mergeCell ref="AA42:AJ42"/>
    <mergeCell ref="AK42:AT42"/>
    <mergeCell ref="AU42:BD42"/>
    <mergeCell ref="BE42:BN42"/>
    <mergeCell ref="BO42:BX42"/>
    <mergeCell ref="BY42:CH42"/>
    <mergeCell ref="CI42:CR42"/>
    <mergeCell ref="CS42:DB42"/>
    <mergeCell ref="A1:F1"/>
    <mergeCell ref="A4:E4"/>
    <mergeCell ref="A5:D6"/>
    <mergeCell ref="E5:E6"/>
    <mergeCell ref="F5:F6"/>
    <mergeCell ref="A41:F41"/>
    <mergeCell ref="B19:D19"/>
    <mergeCell ref="B20:D20"/>
    <mergeCell ref="B21:D21"/>
    <mergeCell ref="B29:D29"/>
    <mergeCell ref="A39:D39"/>
    <mergeCell ref="B35:D35"/>
    <mergeCell ref="B36:D36"/>
    <mergeCell ref="B37:D37"/>
    <mergeCell ref="B38:D38"/>
    <mergeCell ref="A9:D9"/>
    <mergeCell ref="A10:D10"/>
    <mergeCell ref="A12:D13"/>
    <mergeCell ref="E12:E13"/>
    <mergeCell ref="F12:F13"/>
  </mergeCells>
  <phoneticPr fontId="3"/>
  <printOptions horizontalCentered="1"/>
  <pageMargins left="0.94488188976377963" right="0.94488188976377963" top="0.98425196850393704" bottom="0.98425196850393704" header="0.51181102362204722" footer="0.51181102362204722"/>
  <pageSetup paperSize="9" scale="92" orientation="portrait" r:id="rId1"/>
  <headerFooter alignWithMargins="0">
    <oddHeader>&amp;R&amp;"ＭＳ ゴシック,太字"別紙１９－４</oddHeader>
  </headerFooter>
  <colBreaks count="1" manualBreakCount="1">
    <brk id="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57"/>
  <sheetViews>
    <sheetView zoomScaleNormal="100" workbookViewId="0">
      <pane xSplit="2" ySplit="3" topLeftCell="C4" activePane="bottomRight" state="frozen"/>
      <selection pane="topRight" activeCell="C1" sqref="C1"/>
      <selection pane="bottomLeft" activeCell="A4" sqref="A4"/>
      <selection pane="bottomRight" activeCell="C15" sqref="C15"/>
    </sheetView>
  </sheetViews>
  <sheetFormatPr defaultRowHeight="13.5" x14ac:dyDescent="0.15"/>
  <cols>
    <col min="1" max="1" width="9.125" customWidth="1"/>
    <col min="2" max="5" width="16.875" customWidth="1"/>
  </cols>
  <sheetData>
    <row r="1" spans="1:5" ht="18.75" customHeight="1" x14ac:dyDescent="0.15">
      <c r="A1" s="80" t="s">
        <v>55</v>
      </c>
      <c r="B1" s="80"/>
      <c r="C1" s="80"/>
      <c r="D1" s="80"/>
      <c r="E1" s="80"/>
    </row>
    <row r="2" spans="1:5" x14ac:dyDescent="0.15">
      <c r="A2" s="32"/>
      <c r="B2" s="32"/>
      <c r="C2" s="81" t="s">
        <v>94</v>
      </c>
      <c r="D2" s="81"/>
      <c r="E2" s="81"/>
    </row>
    <row r="3" spans="1:5" ht="20.25" customHeight="1" x14ac:dyDescent="0.15">
      <c r="A3" s="31" t="s">
        <v>54</v>
      </c>
      <c r="B3" s="31" t="s">
        <v>56</v>
      </c>
      <c r="C3" s="30" t="s">
        <v>28</v>
      </c>
      <c r="D3" s="30" t="s">
        <v>29</v>
      </c>
      <c r="E3" s="30" t="s">
        <v>53</v>
      </c>
    </row>
    <row r="4" spans="1:5" ht="14.25" customHeight="1" x14ac:dyDescent="0.15">
      <c r="A4" s="79">
        <v>1</v>
      </c>
      <c r="B4" s="28" t="s">
        <v>64</v>
      </c>
      <c r="C4" s="29">
        <v>58</v>
      </c>
      <c r="D4" s="29">
        <v>36</v>
      </c>
      <c r="E4" s="29">
        <f t="shared" ref="E4:E9" si="0">SUM(C4:D4)</f>
        <v>94</v>
      </c>
    </row>
    <row r="5" spans="1:5" ht="14.25" customHeight="1" x14ac:dyDescent="0.15">
      <c r="A5" s="79"/>
      <c r="B5" s="28" t="s">
        <v>57</v>
      </c>
      <c r="C5" s="29">
        <v>273</v>
      </c>
      <c r="D5" s="29">
        <v>162</v>
      </c>
      <c r="E5" s="29">
        <f t="shared" si="0"/>
        <v>435</v>
      </c>
    </row>
    <row r="6" spans="1:5" ht="14.25" customHeight="1" x14ac:dyDescent="0.15">
      <c r="A6" s="79"/>
      <c r="B6" s="28" t="s">
        <v>65</v>
      </c>
      <c r="C6" s="29">
        <v>12</v>
      </c>
      <c r="D6" s="29">
        <v>5</v>
      </c>
      <c r="E6" s="29">
        <f t="shared" si="0"/>
        <v>17</v>
      </c>
    </row>
    <row r="7" spans="1:5" ht="14.25" customHeight="1" x14ac:dyDescent="0.15">
      <c r="A7" s="79"/>
      <c r="B7" s="28" t="s">
        <v>66</v>
      </c>
      <c r="C7" s="29">
        <v>99</v>
      </c>
      <c r="D7" s="29">
        <v>64</v>
      </c>
      <c r="E7" s="29">
        <f t="shared" si="0"/>
        <v>163</v>
      </c>
    </row>
    <row r="8" spans="1:5" ht="14.25" customHeight="1" x14ac:dyDescent="0.15">
      <c r="A8" s="79"/>
      <c r="B8" s="28" t="s">
        <v>67</v>
      </c>
      <c r="C8" s="29">
        <v>164</v>
      </c>
      <c r="D8" s="29">
        <v>93</v>
      </c>
      <c r="E8" s="29">
        <f t="shared" si="0"/>
        <v>257</v>
      </c>
    </row>
    <row r="9" spans="1:5" ht="14.25" customHeight="1" x14ac:dyDescent="0.15">
      <c r="A9" s="79"/>
      <c r="B9" s="28" t="s">
        <v>68</v>
      </c>
      <c r="C9" s="29">
        <v>112</v>
      </c>
      <c r="D9" s="29">
        <v>54</v>
      </c>
      <c r="E9" s="29">
        <f t="shared" si="0"/>
        <v>166</v>
      </c>
    </row>
    <row r="10" spans="1:5" ht="14.25" customHeight="1" x14ac:dyDescent="0.15">
      <c r="A10" s="79"/>
      <c r="B10" s="47" t="s">
        <v>46</v>
      </c>
      <c r="C10" s="48">
        <f>SUM(C4:C9)</f>
        <v>718</v>
      </c>
      <c r="D10" s="48">
        <f t="shared" ref="D10:E10" si="1">SUM(D4:D9)</f>
        <v>414</v>
      </c>
      <c r="E10" s="48">
        <f t="shared" si="1"/>
        <v>1132</v>
      </c>
    </row>
    <row r="11" spans="1:5" ht="14.25" customHeight="1" x14ac:dyDescent="0.15">
      <c r="A11" s="79">
        <v>2</v>
      </c>
      <c r="B11" s="28" t="s">
        <v>69</v>
      </c>
      <c r="C11" s="29">
        <v>107</v>
      </c>
      <c r="D11" s="29">
        <v>81</v>
      </c>
      <c r="E11" s="29">
        <f>SUM(C11:D11)</f>
        <v>188</v>
      </c>
    </row>
    <row r="12" spans="1:5" ht="14.25" customHeight="1" x14ac:dyDescent="0.15">
      <c r="A12" s="79"/>
      <c r="B12" s="28" t="s">
        <v>31</v>
      </c>
      <c r="C12" s="29">
        <v>236</v>
      </c>
      <c r="D12" s="29">
        <v>158</v>
      </c>
      <c r="E12" s="29">
        <f>SUM(C12:D12)</f>
        <v>394</v>
      </c>
    </row>
    <row r="13" spans="1:5" ht="14.25" customHeight="1" x14ac:dyDescent="0.15">
      <c r="A13" s="79"/>
      <c r="B13" s="28" t="s">
        <v>30</v>
      </c>
      <c r="C13" s="29">
        <v>255</v>
      </c>
      <c r="D13" s="29">
        <v>149</v>
      </c>
      <c r="E13" s="29">
        <f>SUM(C13:D13)</f>
        <v>404</v>
      </c>
    </row>
    <row r="14" spans="1:5" ht="14.25" customHeight="1" x14ac:dyDescent="0.15">
      <c r="A14" s="79"/>
      <c r="B14" s="28" t="s">
        <v>52</v>
      </c>
      <c r="C14" s="29">
        <v>96</v>
      </c>
      <c r="D14" s="29">
        <v>55</v>
      </c>
      <c r="E14" s="29">
        <f>SUM(C14:D14)</f>
        <v>151</v>
      </c>
    </row>
    <row r="15" spans="1:5" ht="14.25" customHeight="1" x14ac:dyDescent="0.15">
      <c r="A15" s="79"/>
      <c r="B15" s="47" t="s">
        <v>46</v>
      </c>
      <c r="C15" s="48">
        <f>SUM(C11:C14)</f>
        <v>694</v>
      </c>
      <c r="D15" s="48">
        <f t="shared" ref="D15:E15" si="2">SUM(D11:D14)</f>
        <v>443</v>
      </c>
      <c r="E15" s="48">
        <f t="shared" si="2"/>
        <v>1137</v>
      </c>
    </row>
    <row r="16" spans="1:5" ht="14.25" customHeight="1" x14ac:dyDescent="0.15">
      <c r="A16" s="79">
        <v>3</v>
      </c>
      <c r="B16" s="28" t="s">
        <v>70</v>
      </c>
      <c r="C16" s="29">
        <v>221</v>
      </c>
      <c r="D16" s="29">
        <v>126</v>
      </c>
      <c r="E16" s="29">
        <f>SUM(C16:D16)</f>
        <v>347</v>
      </c>
    </row>
    <row r="17" spans="1:5" ht="14.25" customHeight="1" x14ac:dyDescent="0.15">
      <c r="A17" s="79"/>
      <c r="B17" s="28" t="s">
        <v>71</v>
      </c>
      <c r="C17" s="29">
        <v>183</v>
      </c>
      <c r="D17" s="29">
        <v>101</v>
      </c>
      <c r="E17" s="29">
        <f>SUM(C17:D17)</f>
        <v>284</v>
      </c>
    </row>
    <row r="18" spans="1:5" ht="14.25" customHeight="1" x14ac:dyDescent="0.15">
      <c r="A18" s="79"/>
      <c r="B18" s="47" t="s">
        <v>46</v>
      </c>
      <c r="C18" s="48">
        <f>SUM(C16:C17)</f>
        <v>404</v>
      </c>
      <c r="D18" s="48">
        <f t="shared" ref="D18:E18" si="3">SUM(D16:D17)</f>
        <v>227</v>
      </c>
      <c r="E18" s="48">
        <f t="shared" si="3"/>
        <v>631</v>
      </c>
    </row>
    <row r="19" spans="1:5" ht="14.25" customHeight="1" x14ac:dyDescent="0.15">
      <c r="A19" s="79">
        <v>4</v>
      </c>
      <c r="B19" s="28" t="s">
        <v>72</v>
      </c>
      <c r="C19" s="29">
        <v>229</v>
      </c>
      <c r="D19" s="29">
        <v>171</v>
      </c>
      <c r="E19" s="29">
        <f>SUM(C19:D19)</f>
        <v>400</v>
      </c>
    </row>
    <row r="20" spans="1:5" ht="14.25" customHeight="1" x14ac:dyDescent="0.15">
      <c r="A20" s="79"/>
      <c r="B20" s="28" t="s">
        <v>73</v>
      </c>
      <c r="C20" s="29">
        <v>105</v>
      </c>
      <c r="D20" s="29">
        <v>48</v>
      </c>
      <c r="E20" s="29">
        <f>SUM(C20:D20)</f>
        <v>153</v>
      </c>
    </row>
    <row r="21" spans="1:5" ht="14.25" customHeight="1" x14ac:dyDescent="0.15">
      <c r="A21" s="79"/>
      <c r="B21" s="28" t="s">
        <v>51</v>
      </c>
      <c r="C21" s="29">
        <v>64</v>
      </c>
      <c r="D21" s="29">
        <v>34</v>
      </c>
      <c r="E21" s="29">
        <f>SUM(C21:D21)</f>
        <v>98</v>
      </c>
    </row>
    <row r="22" spans="1:5" ht="14.25" customHeight="1" x14ac:dyDescent="0.15">
      <c r="A22" s="79"/>
      <c r="B22" s="28" t="s">
        <v>50</v>
      </c>
      <c r="C22" s="29">
        <v>47</v>
      </c>
      <c r="D22" s="29">
        <v>23</v>
      </c>
      <c r="E22" s="29">
        <f>SUM(C22:D22)</f>
        <v>70</v>
      </c>
    </row>
    <row r="23" spans="1:5" ht="14.25" customHeight="1" x14ac:dyDescent="0.15">
      <c r="A23" s="79"/>
      <c r="B23" s="47" t="s">
        <v>49</v>
      </c>
      <c r="C23" s="48">
        <f>SUBTOTAL(9,C19:C22)</f>
        <v>445</v>
      </c>
      <c r="D23" s="48">
        <f>SUBTOTAL(9,D19:D22)</f>
        <v>276</v>
      </c>
      <c r="E23" s="48">
        <f>IF(SUM(C23:D23)=SUBTOTAL(9,E19:E22),SUM(C23:D23),"ERROR")</f>
        <v>721</v>
      </c>
    </row>
    <row r="24" spans="1:5" ht="14.25" customHeight="1" x14ac:dyDescent="0.15">
      <c r="A24" s="82">
        <v>5</v>
      </c>
      <c r="B24" s="28" t="s">
        <v>74</v>
      </c>
      <c r="C24" s="29">
        <v>252</v>
      </c>
      <c r="D24" s="29">
        <v>203</v>
      </c>
      <c r="E24" s="29">
        <f>SUM(C24:D24)</f>
        <v>455</v>
      </c>
    </row>
    <row r="25" spans="1:5" ht="14.25" customHeight="1" x14ac:dyDescent="0.15">
      <c r="A25" s="83"/>
      <c r="B25" s="28" t="s">
        <v>75</v>
      </c>
      <c r="C25" s="29">
        <v>124</v>
      </c>
      <c r="D25" s="29">
        <v>81</v>
      </c>
      <c r="E25" s="29">
        <f>SUM(C25:D25)</f>
        <v>205</v>
      </c>
    </row>
    <row r="26" spans="1:5" ht="14.25" customHeight="1" x14ac:dyDescent="0.15">
      <c r="A26" s="84"/>
      <c r="B26" s="47" t="s">
        <v>49</v>
      </c>
      <c r="C26" s="48">
        <f>SUM(C24:C25)</f>
        <v>376</v>
      </c>
      <c r="D26" s="48">
        <f t="shared" ref="D26:E26" si="4">SUM(D24:D25)</f>
        <v>284</v>
      </c>
      <c r="E26" s="48">
        <f t="shared" si="4"/>
        <v>660</v>
      </c>
    </row>
    <row r="27" spans="1:5" ht="14.25" customHeight="1" x14ac:dyDescent="0.15">
      <c r="A27" s="82">
        <v>6</v>
      </c>
      <c r="B27" s="28" t="s">
        <v>76</v>
      </c>
      <c r="C27" s="29">
        <v>252</v>
      </c>
      <c r="D27" s="29">
        <v>164</v>
      </c>
      <c r="E27" s="29">
        <f>SUM(C27:D27)</f>
        <v>416</v>
      </c>
    </row>
    <row r="28" spans="1:5" ht="14.25" customHeight="1" x14ac:dyDescent="0.15">
      <c r="A28" s="83"/>
      <c r="B28" s="28" t="s">
        <v>77</v>
      </c>
      <c r="C28" s="29">
        <v>219</v>
      </c>
      <c r="D28" s="29">
        <v>135</v>
      </c>
      <c r="E28" s="29">
        <f>SUM(C28:D28)</f>
        <v>354</v>
      </c>
    </row>
    <row r="29" spans="1:5" ht="14.25" customHeight="1" x14ac:dyDescent="0.15">
      <c r="A29" s="84"/>
      <c r="B29" s="47" t="s">
        <v>46</v>
      </c>
      <c r="C29" s="48">
        <f>SUM(C27:C28)</f>
        <v>471</v>
      </c>
      <c r="D29" s="48">
        <f t="shared" ref="D29:E29" si="5">SUM(D27:D28)</f>
        <v>299</v>
      </c>
      <c r="E29" s="48">
        <f t="shared" si="5"/>
        <v>770</v>
      </c>
    </row>
    <row r="30" spans="1:5" ht="14.25" customHeight="1" x14ac:dyDescent="0.15">
      <c r="A30" s="82">
        <v>7</v>
      </c>
      <c r="B30" s="28" t="s">
        <v>78</v>
      </c>
      <c r="C30" s="29">
        <v>209</v>
      </c>
      <c r="D30" s="29">
        <v>117</v>
      </c>
      <c r="E30" s="29">
        <f>SUM(C30:D30)</f>
        <v>326</v>
      </c>
    </row>
    <row r="31" spans="1:5" ht="14.25" customHeight="1" x14ac:dyDescent="0.15">
      <c r="A31" s="83"/>
      <c r="B31" s="28" t="s">
        <v>48</v>
      </c>
      <c r="C31" s="29">
        <v>81</v>
      </c>
      <c r="D31" s="29">
        <v>72</v>
      </c>
      <c r="E31" s="29">
        <f>SUM(C31:D31)</f>
        <v>153</v>
      </c>
    </row>
    <row r="32" spans="1:5" ht="14.25" customHeight="1" x14ac:dyDescent="0.15">
      <c r="A32" s="84"/>
      <c r="B32" s="47" t="s">
        <v>46</v>
      </c>
      <c r="C32" s="48">
        <f>SUM(C30:C31)</f>
        <v>290</v>
      </c>
      <c r="D32" s="48">
        <f t="shared" ref="D32:E32" si="6">SUM(D30:D31)</f>
        <v>189</v>
      </c>
      <c r="E32" s="48">
        <f t="shared" si="6"/>
        <v>479</v>
      </c>
    </row>
    <row r="33" spans="1:5" ht="14.25" customHeight="1" x14ac:dyDescent="0.15">
      <c r="A33" s="82">
        <v>8</v>
      </c>
      <c r="B33" s="28" t="s">
        <v>79</v>
      </c>
      <c r="C33" s="29">
        <v>168</v>
      </c>
      <c r="D33" s="29">
        <v>112</v>
      </c>
      <c r="E33" s="29">
        <f>SUM(C33:D33)</f>
        <v>280</v>
      </c>
    </row>
    <row r="34" spans="1:5" ht="14.25" customHeight="1" x14ac:dyDescent="0.15">
      <c r="A34" s="83"/>
      <c r="B34" s="28" t="s">
        <v>80</v>
      </c>
      <c r="C34" s="29">
        <v>216</v>
      </c>
      <c r="D34" s="29">
        <v>142</v>
      </c>
      <c r="E34" s="29">
        <f>SUM(C34:D34)</f>
        <v>358</v>
      </c>
    </row>
    <row r="35" spans="1:5" ht="14.25" customHeight="1" x14ac:dyDescent="0.15">
      <c r="A35" s="84"/>
      <c r="B35" s="47" t="s">
        <v>46</v>
      </c>
      <c r="C35" s="48">
        <f>SUM(C33:C34)</f>
        <v>384</v>
      </c>
      <c r="D35" s="48">
        <f t="shared" ref="D35:E35" si="7">SUM(D33:D34)</f>
        <v>254</v>
      </c>
      <c r="E35" s="48">
        <f t="shared" si="7"/>
        <v>638</v>
      </c>
    </row>
    <row r="36" spans="1:5" ht="14.25" customHeight="1" x14ac:dyDescent="0.15">
      <c r="A36" s="79">
        <v>9</v>
      </c>
      <c r="B36" s="28" t="s">
        <v>47</v>
      </c>
      <c r="C36" s="29">
        <v>177</v>
      </c>
      <c r="D36" s="29">
        <v>89</v>
      </c>
      <c r="E36" s="29">
        <f>SUM(C36:D36)</f>
        <v>266</v>
      </c>
    </row>
    <row r="37" spans="1:5" ht="14.25" customHeight="1" x14ac:dyDescent="0.15">
      <c r="A37" s="79"/>
      <c r="B37" s="28" t="s">
        <v>33</v>
      </c>
      <c r="C37" s="29">
        <v>31</v>
      </c>
      <c r="D37" s="29">
        <v>19</v>
      </c>
      <c r="E37" s="29">
        <f>SUM(C37:D37)</f>
        <v>50</v>
      </c>
    </row>
    <row r="38" spans="1:5" ht="14.25" customHeight="1" x14ac:dyDescent="0.15">
      <c r="A38" s="79"/>
      <c r="B38" s="28" t="s">
        <v>58</v>
      </c>
      <c r="C38" s="29">
        <v>99</v>
      </c>
      <c r="D38" s="29">
        <v>67</v>
      </c>
      <c r="E38" s="29">
        <f>SUM(C38:D38)</f>
        <v>166</v>
      </c>
    </row>
    <row r="39" spans="1:5" ht="14.25" customHeight="1" x14ac:dyDescent="0.15">
      <c r="A39" s="79"/>
      <c r="B39" s="28" t="s">
        <v>32</v>
      </c>
      <c r="C39" s="29">
        <v>83</v>
      </c>
      <c r="D39" s="29">
        <v>56</v>
      </c>
      <c r="E39" s="29">
        <f>SUM(C39:D39)</f>
        <v>139</v>
      </c>
    </row>
    <row r="40" spans="1:5" ht="14.25" customHeight="1" x14ac:dyDescent="0.15">
      <c r="A40" s="79"/>
      <c r="B40" s="47" t="s">
        <v>46</v>
      </c>
      <c r="C40" s="48">
        <f>SUM(C36:C39)</f>
        <v>390</v>
      </c>
      <c r="D40" s="48">
        <f t="shared" ref="D40:E40" si="8">SUM(D36:D39)</f>
        <v>231</v>
      </c>
      <c r="E40" s="48">
        <f t="shared" si="8"/>
        <v>621</v>
      </c>
    </row>
    <row r="41" spans="1:5" ht="14.25" customHeight="1" x14ac:dyDescent="0.15">
      <c r="A41" s="79">
        <v>10</v>
      </c>
      <c r="B41" s="28" t="s">
        <v>81</v>
      </c>
      <c r="C41" s="29">
        <v>159</v>
      </c>
      <c r="D41" s="29">
        <v>56</v>
      </c>
      <c r="E41" s="29">
        <f>SUM(C41:D41)</f>
        <v>215</v>
      </c>
    </row>
    <row r="42" spans="1:5" ht="14.25" customHeight="1" x14ac:dyDescent="0.15">
      <c r="A42" s="79"/>
      <c r="B42" s="47" t="s">
        <v>46</v>
      </c>
      <c r="C42" s="48">
        <f>SUM(C41)</f>
        <v>159</v>
      </c>
      <c r="D42" s="48">
        <f t="shared" ref="D42:E42" si="9">SUM(D41)</f>
        <v>56</v>
      </c>
      <c r="E42" s="48">
        <f t="shared" si="9"/>
        <v>215</v>
      </c>
    </row>
    <row r="43" spans="1:5" ht="14.25" customHeight="1" x14ac:dyDescent="0.15">
      <c r="A43" s="82">
        <v>11</v>
      </c>
      <c r="B43" s="28" t="s">
        <v>82</v>
      </c>
      <c r="C43" s="29">
        <v>173</v>
      </c>
      <c r="D43" s="29">
        <v>95</v>
      </c>
      <c r="E43" s="29">
        <f>SUM(C43:D43)</f>
        <v>268</v>
      </c>
    </row>
    <row r="44" spans="1:5" ht="14.25" customHeight="1" x14ac:dyDescent="0.15">
      <c r="A44" s="83"/>
      <c r="B44" s="28" t="s">
        <v>83</v>
      </c>
      <c r="C44" s="29">
        <v>98</v>
      </c>
      <c r="D44" s="29">
        <v>52</v>
      </c>
      <c r="E44" s="29">
        <f>SUM(C44:D44)</f>
        <v>150</v>
      </c>
    </row>
    <row r="45" spans="1:5" ht="14.25" customHeight="1" x14ac:dyDescent="0.15">
      <c r="A45" s="84"/>
      <c r="B45" s="49" t="s">
        <v>46</v>
      </c>
      <c r="C45" s="48">
        <f>SUM(C43:C44)</f>
        <v>271</v>
      </c>
      <c r="D45" s="48">
        <f t="shared" ref="D45:E45" si="10">SUM(D43:D44)</f>
        <v>147</v>
      </c>
      <c r="E45" s="48">
        <f t="shared" si="10"/>
        <v>418</v>
      </c>
    </row>
    <row r="46" spans="1:5" ht="14.25" customHeight="1" x14ac:dyDescent="0.15">
      <c r="A46" s="82">
        <v>12</v>
      </c>
      <c r="B46" s="28" t="s">
        <v>84</v>
      </c>
      <c r="C46" s="29">
        <v>121</v>
      </c>
      <c r="D46" s="29">
        <v>80</v>
      </c>
      <c r="E46" s="29">
        <f>SUM(C46:D46)</f>
        <v>201</v>
      </c>
    </row>
    <row r="47" spans="1:5" ht="14.25" customHeight="1" x14ac:dyDescent="0.15">
      <c r="A47" s="83"/>
      <c r="B47" s="28" t="s">
        <v>85</v>
      </c>
      <c r="C47" s="29">
        <v>116</v>
      </c>
      <c r="D47" s="29">
        <v>76</v>
      </c>
      <c r="E47" s="29">
        <f>SUM(C47:D47)</f>
        <v>192</v>
      </c>
    </row>
    <row r="48" spans="1:5" ht="14.25" customHeight="1" x14ac:dyDescent="0.15">
      <c r="A48" s="84"/>
      <c r="B48" s="47" t="s">
        <v>46</v>
      </c>
      <c r="C48" s="48">
        <f>SUM(C46:C47)</f>
        <v>237</v>
      </c>
      <c r="D48" s="48">
        <f t="shared" ref="D48:E48" si="11">SUM(D46:D47)</f>
        <v>156</v>
      </c>
      <c r="E48" s="48">
        <f t="shared" si="11"/>
        <v>393</v>
      </c>
    </row>
    <row r="49" spans="1:5" ht="14.25" customHeight="1" x14ac:dyDescent="0.15">
      <c r="A49" s="79">
        <v>13</v>
      </c>
      <c r="B49" s="28" t="s">
        <v>86</v>
      </c>
      <c r="C49" s="29">
        <v>84</v>
      </c>
      <c r="D49" s="29">
        <v>45</v>
      </c>
      <c r="E49" s="29">
        <f t="shared" ref="E49:E55" si="12">SUM(C49:D49)</f>
        <v>129</v>
      </c>
    </row>
    <row r="50" spans="1:5" ht="14.25" customHeight="1" x14ac:dyDescent="0.15">
      <c r="A50" s="79"/>
      <c r="B50" s="28" t="s">
        <v>87</v>
      </c>
      <c r="C50" s="29">
        <v>58</v>
      </c>
      <c r="D50" s="29">
        <v>44</v>
      </c>
      <c r="E50" s="29">
        <f t="shared" si="12"/>
        <v>102</v>
      </c>
    </row>
    <row r="51" spans="1:5" ht="14.25" customHeight="1" x14ac:dyDescent="0.15">
      <c r="A51" s="79"/>
      <c r="B51" s="28" t="s">
        <v>88</v>
      </c>
      <c r="C51" s="29">
        <v>22</v>
      </c>
      <c r="D51" s="29">
        <v>24</v>
      </c>
      <c r="E51" s="29">
        <f t="shared" si="12"/>
        <v>46</v>
      </c>
    </row>
    <row r="52" spans="1:5" ht="14.25" customHeight="1" x14ac:dyDescent="0.15">
      <c r="A52" s="79"/>
      <c r="B52" s="28" t="s">
        <v>89</v>
      </c>
      <c r="C52" s="29">
        <v>17</v>
      </c>
      <c r="D52" s="29">
        <v>11</v>
      </c>
      <c r="E52" s="29">
        <f t="shared" si="12"/>
        <v>28</v>
      </c>
    </row>
    <row r="53" spans="1:5" ht="14.25" customHeight="1" x14ac:dyDescent="0.15">
      <c r="A53" s="79"/>
      <c r="B53" s="28" t="s">
        <v>90</v>
      </c>
      <c r="C53" s="29">
        <v>21</v>
      </c>
      <c r="D53" s="29">
        <v>18</v>
      </c>
      <c r="E53" s="29">
        <f t="shared" si="12"/>
        <v>39</v>
      </c>
    </row>
    <row r="54" spans="1:5" ht="14.25" customHeight="1" x14ac:dyDescent="0.15">
      <c r="A54" s="79"/>
      <c r="B54" s="28" t="s">
        <v>59</v>
      </c>
      <c r="C54" s="29">
        <v>97</v>
      </c>
      <c r="D54" s="29">
        <v>40</v>
      </c>
      <c r="E54" s="29">
        <f t="shared" si="12"/>
        <v>137</v>
      </c>
    </row>
    <row r="55" spans="1:5" ht="14.25" customHeight="1" x14ac:dyDescent="0.15">
      <c r="A55" s="79"/>
      <c r="B55" s="28" t="s">
        <v>60</v>
      </c>
      <c r="C55" s="29">
        <v>14</v>
      </c>
      <c r="D55" s="29">
        <v>14</v>
      </c>
      <c r="E55" s="29">
        <f t="shared" si="12"/>
        <v>28</v>
      </c>
    </row>
    <row r="56" spans="1:5" ht="14.25" customHeight="1" x14ac:dyDescent="0.15">
      <c r="A56" s="79"/>
      <c r="B56" s="47" t="s">
        <v>46</v>
      </c>
      <c r="C56" s="48">
        <f>SUM(C49:C55)</f>
        <v>313</v>
      </c>
      <c r="D56" s="48">
        <f t="shared" ref="D56:E56" si="13">SUM(D49:D55)</f>
        <v>196</v>
      </c>
      <c r="E56" s="48">
        <f t="shared" si="13"/>
        <v>509</v>
      </c>
    </row>
    <row r="57" spans="1:5" ht="14.25" customHeight="1" x14ac:dyDescent="0.15">
      <c r="A57" s="85" t="s">
        <v>61</v>
      </c>
      <c r="B57" s="85"/>
      <c r="C57" s="48">
        <f>SUM(C56,C48,C45,C42,C40,C35,C32,C29,C26,C23,C18,C15,C10)</f>
        <v>5152</v>
      </c>
      <c r="D57" s="48">
        <f>SUM(D56,D48,D45,D42,D40,D35,D32,D29,D26,D23,D18,D15,D10)</f>
        <v>3172</v>
      </c>
      <c r="E57" s="48">
        <f>SUM(E56,E48,E45,E42,E40,E35,E32,E29,E26,E23,E18,E15,E10)</f>
        <v>8324</v>
      </c>
    </row>
  </sheetData>
  <mergeCells count="16">
    <mergeCell ref="A46:A48"/>
    <mergeCell ref="A49:A56"/>
    <mergeCell ref="A57:B57"/>
    <mergeCell ref="A24:A26"/>
    <mergeCell ref="A27:A29"/>
    <mergeCell ref="A30:A32"/>
    <mergeCell ref="A33:A35"/>
    <mergeCell ref="A36:A40"/>
    <mergeCell ref="A41:A42"/>
    <mergeCell ref="A43:A45"/>
    <mergeCell ref="A19:A23"/>
    <mergeCell ref="A1:E1"/>
    <mergeCell ref="C2:E2"/>
    <mergeCell ref="A4:A10"/>
    <mergeCell ref="A11:A15"/>
    <mergeCell ref="A16:A18"/>
  </mergeCells>
  <phoneticPr fontId="3"/>
  <printOptions horizontalCentered="1"/>
  <pageMargins left="0.74803149606299213" right="0.74803149606299213" top="0.78740157480314965" bottom="0.59055118110236227" header="0.51181102362204722" footer="0.51181102362204722"/>
  <pageSetup paperSize="9" orientation="portrait" r:id="rId1"/>
  <headerFooter alignWithMargins="0">
    <oddHeader>&amp;R&amp;"ＭＳ Ｐゴシック,太字"別紙１９－５</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別紙19-1</vt:lpstr>
      <vt:lpstr>別紙19-2</vt:lpstr>
      <vt:lpstr>別紙19-3</vt:lpstr>
      <vt:lpstr>別紙19-4</vt:lpstr>
      <vt:lpstr>別紙19-5</vt:lpstr>
      <vt:lpstr>'別紙19-1'!Print_Area</vt:lpstr>
      <vt:lpstr>'別紙19-2'!Print_Area</vt:lpstr>
      <vt:lpstr>'別紙19-3'!Print_Area</vt:lpstr>
      <vt:lpstr>'別紙19-4'!Print_Area</vt:lpstr>
    </vt:vector>
  </TitlesOfParts>
  <Company>松山市役所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nt069016</dc:creator>
  <cp:lastModifiedBy>nt069055</cp:lastModifiedBy>
  <cp:lastPrinted>2021-09-30T05:17:11Z</cp:lastPrinted>
  <dcterms:created xsi:type="dcterms:W3CDTF">2008-11-29T11:23:35Z</dcterms:created>
  <dcterms:modified xsi:type="dcterms:W3CDTF">2021-09-30T05:17:31Z</dcterms:modified>
</cp:coreProperties>
</file>