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\31勤労者福祉サービスセンター事業\02管理\04割引提携関係\05おとくなっとく\★HP用データ\20220601～\"/>
    </mc:Choice>
  </mc:AlternateContent>
  <xr:revisionPtr revIDLastSave="0" documentId="8_{A794962F-A778-48EB-A7DF-A4C984030A84}" xr6:coauthVersionLast="47" xr6:coauthVersionMax="47" xr10:uidLastSave="{00000000-0000-0000-0000-000000000000}"/>
  <bookViews>
    <workbookView xWindow="-28920" yWindow="-120" windowWidth="29040" windowHeight="15840" xr2:uid="{75BDB58B-609B-49D3-8638-6C201CD3CDAD}"/>
  </bookViews>
  <sheets>
    <sheet name="合体版(HP用)" sheetId="1" r:id="rId1"/>
  </sheets>
  <definedNames>
    <definedName name="_xlnm._FilterDatabase" localSheetId="0" hidden="1">'合体版(HP用)'!$A$1:$M$238</definedName>
    <definedName name="_xlnm.Print_Area" localSheetId="0">'合体版(HP用)'!$A$1:$M$238</definedName>
    <definedName name="_xlnm.Print_Titles" localSheetId="0">'合体版(HP用)'!$1:$1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8" i="1" l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<sst xmlns="http://schemas.openxmlformats.org/spreadsheetml/2006/main" count="2274" uniqueCount="1155">
  <si>
    <t>変更箇所</t>
    <rPh sb="0" eb="4">
      <t>ヘンコウカショ</t>
    </rPh>
    <phoneticPr fontId="2"/>
  </si>
  <si>
    <t>新規</t>
    <rPh sb="0" eb="2">
      <t>シンキ</t>
    </rPh>
    <phoneticPr fontId="2"/>
  </si>
  <si>
    <t>ページ</t>
    <phoneticPr fontId="2"/>
  </si>
  <si>
    <t>ページ②</t>
    <phoneticPr fontId="2"/>
  </si>
  <si>
    <t>カテゴリ</t>
    <phoneticPr fontId="2"/>
  </si>
  <si>
    <t>ジャンル</t>
    <phoneticPr fontId="2"/>
  </si>
  <si>
    <t>施設名</t>
    <rPh sb="0" eb="3">
      <t>シセツメイ</t>
    </rPh>
    <phoneticPr fontId="2"/>
  </si>
  <si>
    <t>特典</t>
    <rPh sb="0" eb="2">
      <t>トクテン</t>
    </rPh>
    <phoneticPr fontId="2"/>
  </si>
  <si>
    <t>割引対象</t>
    <rPh sb="0" eb="4">
      <t>ワリビキタイショウ</t>
    </rPh>
    <phoneticPr fontId="2"/>
  </si>
  <si>
    <t>HP</t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</si>
  <si>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</si>
  <si>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</si>
  <si>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代表者</t>
    <rPh sb="0" eb="3">
      <t>ダイヒョウシャ</t>
    </rPh>
    <phoneticPr fontId="2"/>
  </si>
  <si>
    <t>ＮＥＷ</t>
    <phoneticPr fontId="2"/>
  </si>
  <si>
    <t>Ｐ．4</t>
  </si>
  <si>
    <t>グルメ</t>
    <phoneticPr fontId="2"/>
  </si>
  <si>
    <t>パン</t>
    <phoneticPr fontId="2"/>
  </si>
  <si>
    <t>ヒトミベーカリー</t>
    <phoneticPr fontId="2"/>
  </si>
  <si>
    <t>お会計から５%割引</t>
    <rPh sb="1" eb="3">
      <t>カイケイ</t>
    </rPh>
    <rPh sb="7" eb="9">
      <t>ワリビキ</t>
    </rPh>
    <phoneticPr fontId="2"/>
  </si>
  <si>
    <t>会員</t>
    <rPh sb="0" eb="2">
      <t>カイイン</t>
    </rPh>
    <phoneticPr fontId="2"/>
  </si>
  <si>
    <t>なし</t>
    <phoneticPr fontId="2"/>
  </si>
  <si>
    <t>089-951-2829</t>
    <phoneticPr fontId="2"/>
  </si>
  <si>
    <t>松山市別府町４３２-9</t>
    <rPh sb="0" eb="3">
      <t>マツヤマシ</t>
    </rPh>
    <rPh sb="3" eb="6">
      <t>ベップマチ</t>
    </rPh>
    <phoneticPr fontId="2"/>
  </si>
  <si>
    <t>ＮＥＷ</t>
  </si>
  <si>
    <t>うちだパン 枝松店</t>
    <rPh sb="6" eb="8">
      <t>エダマツ</t>
    </rPh>
    <rPh sb="8" eb="9">
      <t>ミセ</t>
    </rPh>
    <phoneticPr fontId="2"/>
  </si>
  <si>
    <t>各商品5％割引</t>
    <phoneticPr fontId="2"/>
  </si>
  <si>
    <t>会員／同伴者</t>
    <rPh sb="0" eb="2">
      <t>カイイン</t>
    </rPh>
    <rPh sb="3" eb="6">
      <t>ドウハンシャ</t>
    </rPh>
    <phoneticPr fontId="2"/>
  </si>
  <si>
    <t>あり</t>
    <phoneticPr fontId="2"/>
  </si>
  <si>
    <t>089-909-9022</t>
    <phoneticPr fontId="2"/>
  </si>
  <si>
    <t>松山市枝松1-9-34</t>
    <phoneticPr fontId="2"/>
  </si>
  <si>
    <t>Ｐ．5</t>
  </si>
  <si>
    <t>ドウゴノパンヤ</t>
    <phoneticPr fontId="2"/>
  </si>
  <si>
    <t>1,000円以上お買い上げで
①クロワッサンラスク1袋プレゼント
②１００円引き
※①、②の併用は不可
※他の割引との併用も不可</t>
    <rPh sb="5" eb="6">
      <t>エン</t>
    </rPh>
    <rPh sb="6" eb="8">
      <t>イジョウ</t>
    </rPh>
    <rPh sb="9" eb="10">
      <t>カ</t>
    </rPh>
    <rPh sb="11" eb="12">
      <t>ア</t>
    </rPh>
    <rPh sb="26" eb="27">
      <t>フクロ</t>
    </rPh>
    <rPh sb="37" eb="38">
      <t>エン</t>
    </rPh>
    <rPh sb="38" eb="39">
      <t>ヒ</t>
    </rPh>
    <rPh sb="46" eb="48">
      <t>ヘイヨウ</t>
    </rPh>
    <rPh sb="49" eb="51">
      <t>フカ</t>
    </rPh>
    <rPh sb="53" eb="54">
      <t>ホカ</t>
    </rPh>
    <rPh sb="55" eb="57">
      <t>ワリビキ</t>
    </rPh>
    <rPh sb="59" eb="61">
      <t>ヘイヨウ</t>
    </rPh>
    <rPh sb="62" eb="64">
      <t>フカ</t>
    </rPh>
    <phoneticPr fontId="2"/>
  </si>
  <si>
    <t>089-913-0303</t>
    <phoneticPr fontId="2"/>
  </si>
  <si>
    <t>松山市岩崎町2-8-22 ドウゴノオヤドいわさき敷地内</t>
    <rPh sb="0" eb="3">
      <t>マツヤマシ</t>
    </rPh>
    <rPh sb="3" eb="6">
      <t>イワサキマチ</t>
    </rPh>
    <rPh sb="24" eb="27">
      <t>シキチナイ</t>
    </rPh>
    <phoneticPr fontId="2"/>
  </si>
  <si>
    <t>コパン</t>
    <phoneticPr fontId="2"/>
  </si>
  <si>
    <t>700円以上お買い上げの方150円引き</t>
    <rPh sb="3" eb="4">
      <t>エン</t>
    </rPh>
    <rPh sb="4" eb="6">
      <t>イジョウ</t>
    </rPh>
    <rPh sb="7" eb="8">
      <t>カ</t>
    </rPh>
    <rPh sb="9" eb="10">
      <t>ア</t>
    </rPh>
    <rPh sb="12" eb="13">
      <t>カタ</t>
    </rPh>
    <rPh sb="16" eb="17">
      <t>エン</t>
    </rPh>
    <rPh sb="17" eb="18">
      <t>ヒ</t>
    </rPh>
    <phoneticPr fontId="2"/>
  </si>
  <si>
    <t>089-989-0149</t>
    <phoneticPr fontId="2"/>
  </si>
  <si>
    <t>松山市辻町13-15</t>
    <phoneticPr fontId="2"/>
  </si>
  <si>
    <t>コトブキ屋 Breads</t>
    <phoneticPr fontId="2"/>
  </si>
  <si>
    <t>1,000円以上お買い上げの場合 特製クッキープレゼント</t>
    <rPh sb="5" eb="6">
      <t>エン</t>
    </rPh>
    <phoneticPr fontId="2"/>
  </si>
  <si>
    <t>089-972-0278</t>
    <phoneticPr fontId="2"/>
  </si>
  <si>
    <t>松山市南吉田町1692</t>
    <phoneticPr fontId="2"/>
  </si>
  <si>
    <t>ベーカリー 空</t>
    <phoneticPr fontId="2"/>
  </si>
  <si>
    <t>お会計より5％引き</t>
    <rPh sb="7" eb="8">
      <t>ヒ</t>
    </rPh>
    <phoneticPr fontId="2"/>
  </si>
  <si>
    <t>会員／家族／同伴者</t>
  </si>
  <si>
    <t>089-970-1040</t>
    <phoneticPr fontId="2"/>
  </si>
  <si>
    <t>松山市畑寺3-3-5</t>
    <phoneticPr fontId="2"/>
  </si>
  <si>
    <t>Ｐ．6</t>
  </si>
  <si>
    <t>コシニール 松山東野店</t>
    <phoneticPr fontId="2"/>
  </si>
  <si>
    <t>1,000円以上お買い上げの方にパウンドケーキプレーン1つプレゼント</t>
    <phoneticPr fontId="2"/>
  </si>
  <si>
    <t>089-914-0040</t>
    <phoneticPr fontId="2"/>
  </si>
  <si>
    <t>松山市東野2-10-21</t>
    <phoneticPr fontId="2"/>
  </si>
  <si>
    <t>Rベイカー 松山店</t>
    <rPh sb="6" eb="8">
      <t>マツヤマ</t>
    </rPh>
    <rPh sb="8" eb="9">
      <t>ミセ</t>
    </rPh>
    <phoneticPr fontId="2"/>
  </si>
  <si>
    <t>089-917-7555</t>
    <phoneticPr fontId="2"/>
  </si>
  <si>
    <t>松山市南江戸3-792-1</t>
    <phoneticPr fontId="2"/>
  </si>
  <si>
    <t>ベーカリードミナ</t>
    <phoneticPr fontId="2"/>
  </si>
  <si>
    <t>1,000円以上お買い上げでラスクプレゼント</t>
    <phoneticPr fontId="2"/>
  </si>
  <si>
    <t>089-933-9068</t>
    <phoneticPr fontId="2"/>
  </si>
  <si>
    <t>松山市柳井町３-８-２８</t>
    <phoneticPr fontId="2"/>
  </si>
  <si>
    <t>いろは屋 清水本店</t>
    <rPh sb="3" eb="4">
      <t>ヤ</t>
    </rPh>
    <rPh sb="5" eb="9">
      <t>シミズホンテン</t>
    </rPh>
    <phoneticPr fontId="2"/>
  </si>
  <si>
    <t>お会計から７％引き（パン・サンドイッチのみ）
※１８時以降は利用不可
※他のクーポンとの併用不可</t>
    <rPh sb="1" eb="3">
      <t>カイケイ</t>
    </rPh>
    <rPh sb="7" eb="8">
      <t>ヒ</t>
    </rPh>
    <rPh sb="26" eb="27">
      <t>ジ</t>
    </rPh>
    <rPh sb="27" eb="29">
      <t>イコウ</t>
    </rPh>
    <rPh sb="30" eb="34">
      <t>リヨウフカ</t>
    </rPh>
    <rPh sb="36" eb="37">
      <t>ホカ</t>
    </rPh>
    <rPh sb="44" eb="48">
      <t>ヘイヨウフカ</t>
    </rPh>
    <phoneticPr fontId="2"/>
  </si>
  <si>
    <t>089-926-3033</t>
    <phoneticPr fontId="2"/>
  </si>
  <si>
    <t>松山市清水町3-70-2</t>
    <phoneticPr fontId="2"/>
  </si>
  <si>
    <t>Ｐ．7</t>
  </si>
  <si>
    <t>Pears（ぺぁーず）</t>
    <phoneticPr fontId="2"/>
  </si>
  <si>
    <t>1,000円以上のお買い上げでお会計合計より50円引き</t>
    <rPh sb="5" eb="6">
      <t>エン</t>
    </rPh>
    <rPh sb="6" eb="8">
      <t>イジョウ</t>
    </rPh>
    <rPh sb="10" eb="11">
      <t>カ</t>
    </rPh>
    <rPh sb="12" eb="13">
      <t>ア</t>
    </rPh>
    <rPh sb="16" eb="18">
      <t>カイケイ</t>
    </rPh>
    <rPh sb="18" eb="20">
      <t>ゴウケイ</t>
    </rPh>
    <phoneticPr fontId="2"/>
  </si>
  <si>
    <t>089-922-4232</t>
    <phoneticPr fontId="2"/>
  </si>
  <si>
    <t>松山市山越１-７-３１</t>
    <phoneticPr fontId="2"/>
  </si>
  <si>
    <t>食パン専門店 一本堂</t>
    <rPh sb="0" eb="1">
      <t>ショク</t>
    </rPh>
    <rPh sb="3" eb="6">
      <t>センモンテン</t>
    </rPh>
    <rPh sb="7" eb="10">
      <t>イッポンドウ</t>
    </rPh>
    <phoneticPr fontId="2"/>
  </si>
  <si>
    <t>1,000円以上のお買い上げで
ラスク１袋プレゼント or １５０円割引</t>
    <rPh sb="5" eb="6">
      <t>エン</t>
    </rPh>
    <rPh sb="6" eb="8">
      <t>イジョウ</t>
    </rPh>
    <rPh sb="10" eb="11">
      <t>カ</t>
    </rPh>
    <rPh sb="12" eb="13">
      <t>ア</t>
    </rPh>
    <rPh sb="20" eb="21">
      <t>フクロ</t>
    </rPh>
    <rPh sb="33" eb="34">
      <t>エン</t>
    </rPh>
    <rPh sb="34" eb="36">
      <t>ワリビキ</t>
    </rPh>
    <phoneticPr fontId="2"/>
  </si>
  <si>
    <t>会員／家族</t>
    <rPh sb="0" eb="2">
      <t>カイイン</t>
    </rPh>
    <rPh sb="3" eb="5">
      <t>カゾク</t>
    </rPh>
    <phoneticPr fontId="2"/>
  </si>
  <si>
    <t>089-913-2182</t>
    <phoneticPr fontId="2"/>
  </si>
  <si>
    <t>松山市萱町3-1-5 ヴィラ高須賀１F</t>
    <rPh sb="14" eb="17">
      <t>タカスガ</t>
    </rPh>
    <phoneticPr fontId="2"/>
  </si>
  <si>
    <t>山のパン屋</t>
    <rPh sb="0" eb="1">
      <t>ヤマ</t>
    </rPh>
    <rPh sb="4" eb="5">
      <t>ヤ</t>
    </rPh>
    <phoneticPr fontId="2"/>
  </si>
  <si>
    <t>お会計より１０%引き</t>
    <rPh sb="8" eb="9">
      <t>ヒ</t>
    </rPh>
    <phoneticPr fontId="2"/>
  </si>
  <si>
    <t>089-961-1217</t>
    <phoneticPr fontId="2"/>
  </si>
  <si>
    <t>松山市東川町乙44-7</t>
    <phoneticPr fontId="2"/>
  </si>
  <si>
    <t>Ｐ．8</t>
  </si>
  <si>
    <t>ゆめ・であい まつやま工房</t>
    <phoneticPr fontId="2"/>
  </si>
  <si>
    <t>700円以上お買い上げの方1０0円引き</t>
    <rPh sb="3" eb="4">
      <t>エン</t>
    </rPh>
    <rPh sb="4" eb="6">
      <t>イジョウ</t>
    </rPh>
    <rPh sb="7" eb="8">
      <t>カ</t>
    </rPh>
    <rPh sb="9" eb="10">
      <t>ア</t>
    </rPh>
    <rPh sb="12" eb="13">
      <t>カタ</t>
    </rPh>
    <rPh sb="16" eb="17">
      <t>エン</t>
    </rPh>
    <rPh sb="17" eb="18">
      <t>ヒ</t>
    </rPh>
    <phoneticPr fontId="2"/>
  </si>
  <si>
    <t>089-932-0580</t>
    <phoneticPr fontId="2"/>
  </si>
  <si>
    <t>松山市朝生田町2-1-1</t>
    <phoneticPr fontId="2"/>
  </si>
  <si>
    <t>ベーカリーミニヨン</t>
    <phoneticPr fontId="2"/>
  </si>
  <si>
    <t>税込５４０円以上お買い上げにつき１０%引き</t>
    <rPh sb="0" eb="2">
      <t>ゼイコミ</t>
    </rPh>
    <rPh sb="5" eb="6">
      <t>エン</t>
    </rPh>
    <rPh sb="6" eb="8">
      <t>イジョウ</t>
    </rPh>
    <rPh sb="9" eb="10">
      <t>カ</t>
    </rPh>
    <rPh sb="11" eb="12">
      <t>ア</t>
    </rPh>
    <rPh sb="19" eb="20">
      <t>ヒ</t>
    </rPh>
    <phoneticPr fontId="2"/>
  </si>
  <si>
    <t>089-957-7330</t>
    <phoneticPr fontId="2"/>
  </si>
  <si>
    <t>松山市森松町280-2</t>
    <phoneticPr fontId="2"/>
  </si>
  <si>
    <t>himari</t>
    <phoneticPr fontId="2"/>
  </si>
  <si>
    <t>1,000円以上お買い上げの方にカフェラテ（１０８円）1杯プレゼント</t>
    <rPh sb="25" eb="26">
      <t>エン</t>
    </rPh>
    <phoneticPr fontId="2"/>
  </si>
  <si>
    <t>089-907-0690</t>
    <phoneticPr fontId="2"/>
  </si>
  <si>
    <t>松山市南高井町１８２０-１</t>
    <phoneticPr fontId="2"/>
  </si>
  <si>
    <t>ラーメン</t>
    <phoneticPr fontId="2"/>
  </si>
  <si>
    <t>やすまるラーメン大手町店</t>
    <rPh sb="8" eb="11">
      <t>オオテマチ</t>
    </rPh>
    <rPh sb="11" eb="12">
      <t>ミセ</t>
    </rPh>
    <phoneticPr fontId="2"/>
  </si>
  <si>
    <t>麺大盛りサービス</t>
    <phoneticPr fontId="2"/>
  </si>
  <si>
    <t>会員／家族／同伴者</t>
    <rPh sb="3" eb="5">
      <t>カゾク</t>
    </rPh>
    <rPh sb="6" eb="9">
      <t>ドウハンシャ</t>
    </rPh>
    <phoneticPr fontId="2"/>
  </si>
  <si>
    <t>089-907-2688</t>
    <phoneticPr fontId="2"/>
  </si>
  <si>
    <t>松山市大手町1-12-4</t>
    <phoneticPr fontId="2"/>
  </si>
  <si>
    <t>Ｐ．9</t>
  </si>
  <si>
    <t>味千拉麺 松山谷町店</t>
    <phoneticPr fontId="2"/>
  </si>
  <si>
    <t>味玉トッピング or チャーシュー増量
※重信店でも利用可能
※毎月２２日は利用不可</t>
    <rPh sb="0" eb="2">
      <t>アジタマ</t>
    </rPh>
    <rPh sb="17" eb="19">
      <t>ゾウリョウ</t>
    </rPh>
    <rPh sb="21" eb="23">
      <t>シゲノブ</t>
    </rPh>
    <rPh sb="23" eb="24">
      <t>ミセ</t>
    </rPh>
    <rPh sb="26" eb="30">
      <t>リヨウカノウ</t>
    </rPh>
    <rPh sb="32" eb="34">
      <t>マイツキ</t>
    </rPh>
    <rPh sb="36" eb="37">
      <t>ニチ</t>
    </rPh>
    <rPh sb="38" eb="42">
      <t>リヨウフカ</t>
    </rPh>
    <phoneticPr fontId="2"/>
  </si>
  <si>
    <t>会員／同伴者</t>
    <phoneticPr fontId="2"/>
  </si>
  <si>
    <t>089-979-6655</t>
    <phoneticPr fontId="2"/>
  </si>
  <si>
    <t>松山市谷町１８６−５</t>
    <phoneticPr fontId="2"/>
  </si>
  <si>
    <t>味噌とんこつラーメンまる</t>
    <phoneticPr fontId="2"/>
  </si>
  <si>
    <t>①麺大盛りサービス
②味玉サービス
※①、②の併用は不可</t>
    <rPh sb="1" eb="2">
      <t>メン</t>
    </rPh>
    <rPh sb="2" eb="4">
      <t>オオモ</t>
    </rPh>
    <rPh sb="11" eb="13">
      <t>アジタマ</t>
    </rPh>
    <rPh sb="23" eb="25">
      <t>ヘイヨウ</t>
    </rPh>
    <rPh sb="26" eb="28">
      <t>フカ</t>
    </rPh>
    <phoneticPr fontId="2"/>
  </si>
  <si>
    <t>089-916-7635</t>
    <phoneticPr fontId="2"/>
  </si>
  <si>
    <t>松山市湊町6-5-3 BO-CLASSIC東棟 1F西側</t>
    <phoneticPr fontId="2"/>
  </si>
  <si>
    <t>つけめん蔵木</t>
    <phoneticPr fontId="2"/>
  </si>
  <si>
    <t>味玉サービス</t>
    <phoneticPr fontId="2"/>
  </si>
  <si>
    <t>089-997-7729</t>
    <phoneticPr fontId="2"/>
  </si>
  <si>
    <t>松山市大街道2-5-7 ロンドンヤビル1F</t>
    <phoneticPr fontId="2"/>
  </si>
  <si>
    <t>拉麺 閏</t>
    <phoneticPr fontId="2"/>
  </si>
  <si>
    <t>トッピング１品サービス</t>
    <phoneticPr fontId="2"/>
  </si>
  <si>
    <t>089-932-5545</t>
    <phoneticPr fontId="2"/>
  </si>
  <si>
    <t>松山市花園町4-6 アプトンパーク21 ２F</t>
    <phoneticPr fontId="2"/>
  </si>
  <si>
    <t>Ｐ．10</t>
  </si>
  <si>
    <t>らーめん萬楽 空港通本店</t>
    <phoneticPr fontId="2"/>
  </si>
  <si>
    <t>味玉トッピングサービス</t>
    <phoneticPr fontId="2"/>
  </si>
  <si>
    <t>089-968-6945</t>
    <phoneticPr fontId="2"/>
  </si>
  <si>
    <t>松山市空港通６-１２−３</t>
    <phoneticPr fontId="2"/>
  </si>
  <si>
    <t>らーめん萬楽 藤原店</t>
    <rPh sb="7" eb="9">
      <t>フジワラ</t>
    </rPh>
    <phoneticPr fontId="2"/>
  </si>
  <si>
    <t>089-987-7620</t>
    <phoneticPr fontId="2"/>
  </si>
  <si>
    <t>松山市藤原2-3-5</t>
    <phoneticPr fontId="2"/>
  </si>
  <si>
    <t>らーめん館　麺人 伊予本店</t>
    <phoneticPr fontId="2"/>
  </si>
  <si>
    <t>替え玉１玉サービス</t>
    <rPh sb="0" eb="1">
      <t>カ</t>
    </rPh>
    <rPh sb="2" eb="3">
      <t>ダマ</t>
    </rPh>
    <rPh sb="4" eb="5">
      <t>タマ</t>
    </rPh>
    <phoneticPr fontId="2"/>
  </si>
  <si>
    <t>089-982-7005</t>
    <phoneticPr fontId="2"/>
  </si>
  <si>
    <t>伊予市米湊1481-1</t>
    <phoneticPr fontId="2"/>
  </si>
  <si>
    <t>ラーメン餃子専門店 かめ福</t>
    <phoneticPr fontId="2"/>
  </si>
  <si>
    <t>ラーメン類おひとりさま1点50円引き</t>
    <phoneticPr fontId="2"/>
  </si>
  <si>
    <t>会員／同伴者あわせて４名まで</t>
    <rPh sb="0" eb="2">
      <t>カイイン</t>
    </rPh>
    <rPh sb="3" eb="6">
      <t>ドウハンシャ</t>
    </rPh>
    <rPh sb="11" eb="12">
      <t>メイ</t>
    </rPh>
    <phoneticPr fontId="2"/>
  </si>
  <si>
    <t>089-922-6864</t>
    <phoneticPr fontId="2"/>
  </si>
  <si>
    <t>松山市辻町13-15 グレース辻町</t>
    <rPh sb="15" eb="17">
      <t>ツジマチ</t>
    </rPh>
    <phoneticPr fontId="2"/>
  </si>
  <si>
    <t>Ｐ．11</t>
  </si>
  <si>
    <t>麺工房 茜屋</t>
    <phoneticPr fontId="2"/>
  </si>
  <si>
    <t>「ぼんごれ・ラーメン」９００円→７００円</t>
    <phoneticPr fontId="2"/>
  </si>
  <si>
    <t>089-976-6089</t>
    <phoneticPr fontId="2"/>
  </si>
  <si>
    <t>松山市北久米町５４−３</t>
    <phoneticPr fontId="2"/>
  </si>
  <si>
    <t>うどん</t>
    <phoneticPr fontId="2"/>
  </si>
  <si>
    <t>手打うどん政</t>
    <phoneticPr fontId="2"/>
  </si>
  <si>
    <t>土・日限定３０円引き（うどんの注文の方のみ）</t>
    <rPh sb="0" eb="1">
      <t>ツチ</t>
    </rPh>
    <rPh sb="2" eb="3">
      <t>ヒ</t>
    </rPh>
    <rPh sb="3" eb="5">
      <t>ゲンテイ</t>
    </rPh>
    <rPh sb="7" eb="8">
      <t>エン</t>
    </rPh>
    <rPh sb="8" eb="9">
      <t>ビ</t>
    </rPh>
    <rPh sb="15" eb="17">
      <t>チュウモン</t>
    </rPh>
    <rPh sb="18" eb="19">
      <t>カタ</t>
    </rPh>
    <phoneticPr fontId="2"/>
  </si>
  <si>
    <t>089-910-4351</t>
    <phoneticPr fontId="2"/>
  </si>
  <si>
    <t>松山市福角町甲228-3</t>
    <phoneticPr fontId="2"/>
  </si>
  <si>
    <t>桜製麺</t>
    <phoneticPr fontId="2"/>
  </si>
  <si>
    <t>100円以下（天ぷら・おでん・おにぎり等）のサイドメニューひとつサービス</t>
    <phoneticPr fontId="2"/>
  </si>
  <si>
    <t>089-905-8288</t>
    <phoneticPr fontId="2"/>
  </si>
  <si>
    <t>松山市和泉南2-11-15</t>
    <phoneticPr fontId="2"/>
  </si>
  <si>
    <t>松山 力みなぎる完全無欠うどん 空太郎</t>
    <phoneticPr fontId="2"/>
  </si>
  <si>
    <t>麺類ご注文の方に大えび天（308円相当）1品サービス
※他サービスとの併用不可</t>
    <rPh sb="28" eb="29">
      <t>ホカ</t>
    </rPh>
    <rPh sb="35" eb="39">
      <t>ヘイヨウフカ</t>
    </rPh>
    <phoneticPr fontId="2"/>
  </si>
  <si>
    <t>089-906-4192</t>
    <phoneticPr fontId="2"/>
  </si>
  <si>
    <t>松山市空港通3-2-11</t>
    <phoneticPr fontId="2"/>
  </si>
  <si>
    <t>Ｐ．12</t>
  </si>
  <si>
    <t>麺処 庵・元祖 豚丼屋 TONTON</t>
    <rPh sb="5" eb="7">
      <t>ガンソ</t>
    </rPh>
    <rPh sb="8" eb="10">
      <t>ブタドン</t>
    </rPh>
    <rPh sb="10" eb="11">
      <t>ヤ</t>
    </rPh>
    <phoneticPr fontId="2"/>
  </si>
  <si>
    <t>089-945-5110</t>
    <phoneticPr fontId="2"/>
  </si>
  <si>
    <t>松山市束本1-125-1</t>
    <phoneticPr fontId="2"/>
  </si>
  <si>
    <t>この花うどん</t>
    <rPh sb="2" eb="3">
      <t>ハナ</t>
    </rPh>
    <phoneticPr fontId="2"/>
  </si>
  <si>
    <t>肉玉うどん or 温玉肉ぶっかけ 50円OFF</t>
    <phoneticPr fontId="2"/>
  </si>
  <si>
    <t>089-946-0870</t>
    <phoneticPr fontId="2"/>
  </si>
  <si>
    <t>松山市此花町5-32</t>
    <phoneticPr fontId="2"/>
  </si>
  <si>
    <t>スイーツ</t>
    <phoneticPr fontId="2"/>
  </si>
  <si>
    <t>不二家 フジグラン松山店</t>
    <phoneticPr fontId="2"/>
  </si>
  <si>
    <t>ホールケーキ、カットケーキ２，５００円以上ご予約・お買い上げで５%引き
※セール商品・クリスマスケーキは対象外</t>
    <rPh sb="18" eb="19">
      <t>エン</t>
    </rPh>
    <rPh sb="19" eb="21">
      <t>イジョウ</t>
    </rPh>
    <rPh sb="22" eb="24">
      <t>ヨヤク</t>
    </rPh>
    <rPh sb="26" eb="27">
      <t>カ</t>
    </rPh>
    <rPh sb="28" eb="29">
      <t>ア</t>
    </rPh>
    <rPh sb="33" eb="34">
      <t>ヒ</t>
    </rPh>
    <rPh sb="40" eb="42">
      <t>ショウヒン</t>
    </rPh>
    <rPh sb="52" eb="55">
      <t>タイショウガイ</t>
    </rPh>
    <phoneticPr fontId="2"/>
  </si>
  <si>
    <t>089-922-6223</t>
    <phoneticPr fontId="2"/>
  </si>
  <si>
    <t xml:space="preserve">松山市宮西１-２-１ フジグラン松山１F </t>
    <phoneticPr fontId="2"/>
  </si>
  <si>
    <t>不二家 エミフルMASAKI店</t>
    <phoneticPr fontId="2"/>
  </si>
  <si>
    <t>089-989-5907</t>
    <phoneticPr fontId="2"/>
  </si>
  <si>
    <t>伊予郡松前町筒井850 エミフルMASAKI 1F</t>
    <phoneticPr fontId="2"/>
  </si>
  <si>
    <t>Ｐ．13</t>
  </si>
  <si>
    <t>ビアードパパの作りたて工房 エミフルMASAKI店</t>
    <phoneticPr fontId="2"/>
  </si>
  <si>
    <t>１，０００円以上お買い上げでミニラスク１個プレゼント
※１組様１個まで</t>
    <rPh sb="20" eb="21">
      <t>コ</t>
    </rPh>
    <rPh sb="29" eb="31">
      <t>クミサマ</t>
    </rPh>
    <rPh sb="32" eb="33">
      <t>コ</t>
    </rPh>
    <phoneticPr fontId="2"/>
  </si>
  <si>
    <t>089-984-1578</t>
    <phoneticPr fontId="2"/>
  </si>
  <si>
    <t>ココフラン エミフルMASAKI店</t>
    <phoneticPr fontId="2"/>
  </si>
  <si>
    <t>ヨゴリーノ エミフルMASAKI店</t>
    <phoneticPr fontId="2"/>
  </si>
  <si>
    <t>１お会計につき５０円引き</t>
    <rPh sb="2" eb="4">
      <t>カイケイ</t>
    </rPh>
    <rPh sb="9" eb="10">
      <t>エン</t>
    </rPh>
    <rPh sb="10" eb="11">
      <t>ヒ</t>
    </rPh>
    <phoneticPr fontId="2"/>
  </si>
  <si>
    <t>089-989-6662</t>
    <phoneticPr fontId="2"/>
  </si>
  <si>
    <t>伊予郡松前町筒井850 エミフルMASAKI ２F</t>
    <phoneticPr fontId="2"/>
  </si>
  <si>
    <t>ヨゴリーノ フジグラン松山店</t>
    <phoneticPr fontId="2"/>
  </si>
  <si>
    <t>089-994-5445</t>
    <phoneticPr fontId="2"/>
  </si>
  <si>
    <t>松山市宮西1-2-1フジグラン松山3F フードコート内</t>
    <phoneticPr fontId="2"/>
  </si>
  <si>
    <t>Ｐ．14</t>
  </si>
  <si>
    <t>パティスリーデコレ</t>
    <phoneticPr fontId="2"/>
  </si>
  <si>
    <t>商品購入で季節のプリントクッキー（１枚１５０円）をプレゼント</t>
    <rPh sb="0" eb="2">
      <t>ショウヒン</t>
    </rPh>
    <rPh sb="2" eb="4">
      <t>コウニュウ</t>
    </rPh>
    <rPh sb="5" eb="7">
      <t>キセツ</t>
    </rPh>
    <rPh sb="18" eb="19">
      <t>マイ</t>
    </rPh>
    <rPh sb="22" eb="23">
      <t>エン</t>
    </rPh>
    <phoneticPr fontId="2"/>
  </si>
  <si>
    <t>会員／家族</t>
    <rPh sb="3" eb="5">
      <t>カゾク</t>
    </rPh>
    <phoneticPr fontId="2"/>
  </si>
  <si>
    <t>089-968-1977</t>
    <phoneticPr fontId="2"/>
  </si>
  <si>
    <t>松山市北久米町303-8</t>
    <phoneticPr fontId="2"/>
  </si>
  <si>
    <t>ぱてぃすりー べる くろしぇっと</t>
    <phoneticPr fontId="2"/>
  </si>
  <si>
    <t>1,000円以上のご利用でお会計から5%OFF
※ホールケーキの予約は除く</t>
    <phoneticPr fontId="2"/>
  </si>
  <si>
    <t>089-910-3379</t>
    <phoneticPr fontId="2"/>
  </si>
  <si>
    <t>松山市山西町677-1</t>
    <phoneticPr fontId="2"/>
  </si>
  <si>
    <t>tapiking</t>
    <phoneticPr fontId="2"/>
  </si>
  <si>
    <t>お会計より５０円引き
※その他の割引との併用不可</t>
    <rPh sb="1" eb="3">
      <t>カイケイ</t>
    </rPh>
    <rPh sb="7" eb="8">
      <t>エン</t>
    </rPh>
    <rPh sb="8" eb="9">
      <t>ヒ</t>
    </rPh>
    <rPh sb="14" eb="15">
      <t>ホカ</t>
    </rPh>
    <rPh sb="16" eb="18">
      <t>ワリビキ</t>
    </rPh>
    <rPh sb="20" eb="24">
      <t>ヘイヨウフカ</t>
    </rPh>
    <phoneticPr fontId="2"/>
  </si>
  <si>
    <t>０９０-7626-4418</t>
    <phoneticPr fontId="2"/>
  </si>
  <si>
    <t>松山市湊町3-10-12</t>
    <phoneticPr fontId="2"/>
  </si>
  <si>
    <t>MATERIA フジグラン松山店</t>
    <rPh sb="13" eb="15">
      <t>マツヤマ</t>
    </rPh>
    <rPh sb="15" eb="16">
      <t>ミセ</t>
    </rPh>
    <phoneticPr fontId="2"/>
  </si>
  <si>
    <t>レアチーズとカスタードのクリームブリュレセット1,080円→７００円
※お持ち帰り包装不可</t>
    <rPh sb="28" eb="29">
      <t>エン</t>
    </rPh>
    <rPh sb="33" eb="34">
      <t>エン</t>
    </rPh>
    <rPh sb="37" eb="38">
      <t>モ</t>
    </rPh>
    <rPh sb="39" eb="40">
      <t>カエ</t>
    </rPh>
    <rPh sb="41" eb="43">
      <t>ホウソウ</t>
    </rPh>
    <rPh sb="43" eb="45">
      <t>フカ</t>
    </rPh>
    <phoneticPr fontId="2"/>
  </si>
  <si>
    <t>０８０-3929-9876</t>
    <phoneticPr fontId="2"/>
  </si>
  <si>
    <t>松山市宮西1-2-1 フジグラン松山１F</t>
    <rPh sb="0" eb="3">
      <t>マツヤマシ</t>
    </rPh>
    <rPh sb="3" eb="5">
      <t>ミヤニシ</t>
    </rPh>
    <rPh sb="16" eb="18">
      <t>マツヤマ</t>
    </rPh>
    <phoneticPr fontId="2"/>
  </si>
  <si>
    <t>Ｐ．15</t>
  </si>
  <si>
    <t>Tiramist Materia</t>
    <phoneticPr fontId="2"/>
  </si>
  <si>
    <t>定番のティラミス２個セット1,000円→７００円</t>
    <rPh sb="0" eb="2">
      <t>テイバン</t>
    </rPh>
    <rPh sb="9" eb="10">
      <t>コ</t>
    </rPh>
    <rPh sb="18" eb="19">
      <t>エン</t>
    </rPh>
    <rPh sb="23" eb="24">
      <t>エン</t>
    </rPh>
    <phoneticPr fontId="2"/>
  </si>
  <si>
    <t>０８９-964-2338</t>
    <phoneticPr fontId="2"/>
  </si>
  <si>
    <t>東温市野田3-1-13 フジグラン重信 生活館１F</t>
    <rPh sb="0" eb="3">
      <t>トウオンシ</t>
    </rPh>
    <rPh sb="3" eb="5">
      <t>ノダ</t>
    </rPh>
    <rPh sb="17" eb="19">
      <t>シゲノブ</t>
    </rPh>
    <rPh sb="20" eb="22">
      <t>セイカツ</t>
    </rPh>
    <rPh sb="22" eb="23">
      <t>カン</t>
    </rPh>
    <phoneticPr fontId="2"/>
  </si>
  <si>
    <t>おやつの時間</t>
    <rPh sb="4" eb="6">
      <t>ジカン</t>
    </rPh>
    <phoneticPr fontId="2"/>
  </si>
  <si>
    <t>フィアンティーヌ３個セット９００円→７００円
（チョコレート・ホワイトチョコレート・キャラメル・苺・きなこの５種類から好きな味を３個選べる）</t>
    <rPh sb="9" eb="10">
      <t>コ</t>
    </rPh>
    <rPh sb="16" eb="17">
      <t>エン</t>
    </rPh>
    <rPh sb="21" eb="22">
      <t>エン</t>
    </rPh>
    <rPh sb="48" eb="49">
      <t>イチゴ</t>
    </rPh>
    <rPh sb="55" eb="57">
      <t>シュルイ</t>
    </rPh>
    <rPh sb="59" eb="60">
      <t>ス</t>
    </rPh>
    <rPh sb="62" eb="63">
      <t>アジ</t>
    </rPh>
    <rPh sb="65" eb="66">
      <t>コ</t>
    </rPh>
    <rPh sb="66" eb="67">
      <t>エラ</t>
    </rPh>
    <phoneticPr fontId="2"/>
  </si>
  <si>
    <t>０９０-2828-9005</t>
    <phoneticPr fontId="2"/>
  </si>
  <si>
    <t>松山市古川北1-26-12</t>
    <rPh sb="0" eb="3">
      <t>マツヤマシ</t>
    </rPh>
    <rPh sb="3" eb="5">
      <t>フルカワ</t>
    </rPh>
    <rPh sb="5" eb="6">
      <t>キタ</t>
    </rPh>
    <phoneticPr fontId="2"/>
  </si>
  <si>
    <t>カフェ</t>
    <phoneticPr fontId="2"/>
  </si>
  <si>
    <t>94Bcafe</t>
    <phoneticPr fontId="2"/>
  </si>
  <si>
    <t>1000円以上お召し上がりの方100円引き</t>
    <phoneticPr fontId="2"/>
  </si>
  <si>
    <t>070-5357-4673</t>
    <phoneticPr fontId="2"/>
  </si>
  <si>
    <t>松山市湊町3-1-11 野本ビル2F</t>
    <phoneticPr fontId="2"/>
  </si>
  <si>
    <t>割引内容
ジャンル</t>
    <rPh sb="0" eb="2">
      <t>ワリビキ</t>
    </rPh>
    <rPh sb="2" eb="4">
      <t>ナイヨウ</t>
    </rPh>
    <phoneticPr fontId="2"/>
  </si>
  <si>
    <t>Ｐ．１６</t>
  </si>
  <si>
    <t>レストラン</t>
    <phoneticPr fontId="2"/>
  </si>
  <si>
    <t>松山東急REIホテル レストラン ピノモンテ</t>
    <phoneticPr fontId="2"/>
  </si>
  <si>
    <t>レストラン ピノモンテ ランチブッフェ （大人）1０0円割引
※その他割引との併用不可</t>
    <rPh sb="21" eb="23">
      <t>オトナ</t>
    </rPh>
    <rPh sb="34" eb="35">
      <t>ホカ</t>
    </rPh>
    <rPh sb="35" eb="37">
      <t>ワリビキ</t>
    </rPh>
    <rPh sb="39" eb="43">
      <t>ヘイヨウフカ</t>
    </rPh>
    <phoneticPr fontId="2"/>
  </si>
  <si>
    <t>089-941-0109</t>
    <phoneticPr fontId="2"/>
  </si>
  <si>
    <t>松山市一番町3-3-1</t>
    <phoneticPr fontId="2"/>
  </si>
  <si>
    <t>Ｐ．16</t>
  </si>
  <si>
    <t>カフェ子やぎのさんぽ</t>
    <phoneticPr fontId="2"/>
  </si>
  <si>
    <t>ランチメニュー注文でセットドリンクを1杯サービス
（カプチーノは別途１００円いただきます）</t>
    <rPh sb="7" eb="9">
      <t>チュウモン</t>
    </rPh>
    <rPh sb="19" eb="20">
      <t>ハイ</t>
    </rPh>
    <rPh sb="32" eb="34">
      <t>ベット</t>
    </rPh>
    <rPh sb="37" eb="38">
      <t>エン</t>
    </rPh>
    <phoneticPr fontId="2"/>
  </si>
  <si>
    <t>089-907-3919</t>
    <phoneticPr fontId="2"/>
  </si>
  <si>
    <t>松山市溝辺町60</t>
    <rPh sb="5" eb="6">
      <t>マチ</t>
    </rPh>
    <phoneticPr fontId="2"/>
  </si>
  <si>
    <t>Y's Café</t>
    <phoneticPr fontId="2"/>
  </si>
  <si>
    <t>お会計から５０円引き</t>
    <rPh sb="1" eb="3">
      <t>カイケイ</t>
    </rPh>
    <rPh sb="7" eb="8">
      <t>エン</t>
    </rPh>
    <rPh sb="8" eb="9">
      <t>ヒ</t>
    </rPh>
    <phoneticPr fontId="2"/>
  </si>
  <si>
    <t>089-933-5075</t>
    <phoneticPr fontId="2"/>
  </si>
  <si>
    <t>松山市一番町1-14-10 井手ビル1F</t>
    <phoneticPr fontId="2"/>
  </si>
  <si>
    <t>café&amp;sweets myrtille（ミルティーユ）</t>
    <phoneticPr fontId="2"/>
  </si>
  <si>
    <t>ランチ代金から１００円引き</t>
    <rPh sb="3" eb="5">
      <t>ダイキン</t>
    </rPh>
    <rPh sb="10" eb="11">
      <t>エン</t>
    </rPh>
    <rPh sb="11" eb="12">
      <t>ヒ</t>
    </rPh>
    <phoneticPr fontId="2"/>
  </si>
  <si>
    <t>089-993-7703</t>
    <phoneticPr fontId="2"/>
  </si>
  <si>
    <t>松山市大手町1-14-1 愛媛石炭ビル３F</t>
    <phoneticPr fontId="2"/>
  </si>
  <si>
    <t>コーヒーハウス TUTA</t>
    <phoneticPr fontId="2"/>
  </si>
  <si>
    <t>全商品代金の5%引き</t>
    <phoneticPr fontId="2"/>
  </si>
  <si>
    <t>089-958-6072</t>
    <phoneticPr fontId="2"/>
  </si>
  <si>
    <t>松山市土居町1125-1</t>
    <phoneticPr fontId="2"/>
  </si>
  <si>
    <t>Ｐ．17</t>
  </si>
  <si>
    <t>リ・ベイリーズ</t>
    <phoneticPr fontId="2"/>
  </si>
  <si>
    <t>1,000円以上ご利用でお会計から５%OFF
※店内飲食に限る</t>
    <rPh sb="5" eb="6">
      <t>エン</t>
    </rPh>
    <rPh sb="9" eb="11">
      <t>リヨウ</t>
    </rPh>
    <rPh sb="13" eb="15">
      <t>カイケイ</t>
    </rPh>
    <rPh sb="24" eb="26">
      <t>テンナイ</t>
    </rPh>
    <rPh sb="26" eb="28">
      <t>インショク</t>
    </rPh>
    <rPh sb="29" eb="30">
      <t>カギ</t>
    </rPh>
    <phoneticPr fontId="2"/>
  </si>
  <si>
    <t>０８9-993-3255</t>
    <phoneticPr fontId="2"/>
  </si>
  <si>
    <t>松山市下難波甲１２４７-１０</t>
    <rPh sb="0" eb="3">
      <t>マツヤマシ</t>
    </rPh>
    <rPh sb="3" eb="6">
      <t>シモナンバ</t>
    </rPh>
    <rPh sb="6" eb="7">
      <t>コウ</t>
    </rPh>
    <phoneticPr fontId="2"/>
  </si>
  <si>
    <t>Coffee&amp;Gallery 珈壇</t>
    <rPh sb="15" eb="16">
      <t>ケ</t>
    </rPh>
    <rPh sb="16" eb="17">
      <t>ダン</t>
    </rPh>
    <phoneticPr fontId="2"/>
  </si>
  <si>
    <t>800円以上のメニューのお食事された方100円引き</t>
    <phoneticPr fontId="2"/>
  </si>
  <si>
    <t>089-932-3624</t>
    <phoneticPr fontId="2"/>
  </si>
  <si>
    <t>松山市大街道2-3-4 櫻井ビル２F</t>
    <phoneticPr fontId="2"/>
  </si>
  <si>
    <t>代表者名</t>
    <rPh sb="0" eb="4">
      <t>ダイヒョウシャメイ</t>
    </rPh>
    <phoneticPr fontId="2"/>
  </si>
  <si>
    <t>Ｐ．27</t>
  </si>
  <si>
    <t>和食</t>
    <rPh sb="0" eb="2">
      <t>ワショク</t>
    </rPh>
    <phoneticPr fontId="2"/>
  </si>
  <si>
    <t>梅の花</t>
    <phoneticPr fontId="2"/>
  </si>
  <si>
    <t>１ドリンクサービス</t>
    <phoneticPr fontId="2"/>
  </si>
  <si>
    <t>089-986-3313</t>
    <phoneticPr fontId="2"/>
  </si>
  <si>
    <t>松山市生石町662</t>
    <phoneticPr fontId="2"/>
  </si>
  <si>
    <t>割引内容
割引対象</t>
    <rPh sb="0" eb="2">
      <t>ワリビキ</t>
    </rPh>
    <rPh sb="2" eb="4">
      <t>ナイヨウ</t>
    </rPh>
    <rPh sb="5" eb="9">
      <t>ワリビキタイショウ</t>
    </rPh>
    <phoneticPr fontId="2"/>
  </si>
  <si>
    <t>ビアバー</t>
    <phoneticPr fontId="2"/>
  </si>
  <si>
    <t>道後麦酒館</t>
    <phoneticPr fontId="2"/>
  </si>
  <si>
    <t>利用金額1,000円以上の場合飲食代５%割引</t>
    <rPh sb="0" eb="4">
      <t>リヨウキンガク</t>
    </rPh>
    <rPh sb="9" eb="10">
      <t>エン</t>
    </rPh>
    <rPh sb="10" eb="12">
      <t>イジョウ</t>
    </rPh>
    <rPh sb="13" eb="15">
      <t>バアイ</t>
    </rPh>
    <rPh sb="15" eb="18">
      <t>インショクダイ</t>
    </rPh>
    <rPh sb="20" eb="22">
      <t>ワリビキ</t>
    </rPh>
    <phoneticPr fontId="2"/>
  </si>
  <si>
    <t>会員 含む１グループ</t>
    <rPh sb="0" eb="2">
      <t>カイイン</t>
    </rPh>
    <rPh sb="3" eb="4">
      <t>フク</t>
    </rPh>
    <phoneticPr fontId="2"/>
  </si>
  <si>
    <t>089-945-6866</t>
    <phoneticPr fontId="2"/>
  </si>
  <si>
    <t>松山市道後湯之町20-13</t>
    <phoneticPr fontId="2"/>
  </si>
  <si>
    <t>Ｐ．２８</t>
  </si>
  <si>
    <t>WYZ TOKYO（ワイズトウキョウ）</t>
    <phoneticPr fontId="2"/>
  </si>
  <si>
    <t>飲食代1,000円以上ご利用の場合5%割引</t>
    <rPh sb="0" eb="3">
      <t>インショクダイ</t>
    </rPh>
    <rPh sb="8" eb="9">
      <t>エン</t>
    </rPh>
    <rPh sb="9" eb="11">
      <t>イジョウ</t>
    </rPh>
    <rPh sb="12" eb="14">
      <t>リヨウ</t>
    </rPh>
    <rPh sb="15" eb="17">
      <t>バアイ</t>
    </rPh>
    <rPh sb="19" eb="21">
      <t>ワリビキ</t>
    </rPh>
    <phoneticPr fontId="2"/>
  </si>
  <si>
    <t>089-935-4406</t>
    <phoneticPr fontId="2"/>
  </si>
  <si>
    <t>松山市一番町2-1-1</t>
    <phoneticPr fontId="2"/>
  </si>
  <si>
    <t>割引内容</t>
    <rPh sb="0" eb="2">
      <t>ワリビキ</t>
    </rPh>
    <rPh sb="2" eb="4">
      <t>ナイヨウ</t>
    </rPh>
    <phoneticPr fontId="2"/>
  </si>
  <si>
    <t>Ｐ．３０</t>
  </si>
  <si>
    <t>フレンチ</t>
    <phoneticPr fontId="2"/>
  </si>
  <si>
    <t>アミティエ</t>
    <phoneticPr fontId="2"/>
  </si>
  <si>
    <t>フィリップのおまかせ料理4,000円以上のコース料理ご注文の方に
ウェルカムドリンク１杯プレゼント
※予約時に会員である旨伝えること</t>
    <rPh sb="10" eb="12">
      <t>リョウリ</t>
    </rPh>
    <rPh sb="17" eb="18">
      <t>エン</t>
    </rPh>
    <rPh sb="18" eb="20">
      <t>イジョウ</t>
    </rPh>
    <rPh sb="24" eb="26">
      <t>リョウリ</t>
    </rPh>
    <rPh sb="27" eb="29">
      <t>チュウモン</t>
    </rPh>
    <rPh sb="30" eb="31">
      <t>カタ</t>
    </rPh>
    <rPh sb="43" eb="44">
      <t>ハイ</t>
    </rPh>
    <rPh sb="51" eb="54">
      <t>ヨヤクジ</t>
    </rPh>
    <rPh sb="55" eb="57">
      <t>カイイン</t>
    </rPh>
    <rPh sb="60" eb="61">
      <t>ムネ</t>
    </rPh>
    <rPh sb="61" eb="62">
      <t>ツタ</t>
    </rPh>
    <phoneticPr fontId="2"/>
  </si>
  <si>
    <t>089-998-2811</t>
    <phoneticPr fontId="2"/>
  </si>
  <si>
    <t>松山市南堀端町6-23</t>
    <rPh sb="0" eb="3">
      <t>マツヤマシ</t>
    </rPh>
    <rPh sb="3" eb="6">
      <t>ミナミホリバタ</t>
    </rPh>
    <rPh sb="6" eb="7">
      <t>マチ</t>
    </rPh>
    <phoneticPr fontId="2"/>
  </si>
  <si>
    <t>店名
代表者名</t>
    <rPh sb="0" eb="2">
      <t>テンメイ</t>
    </rPh>
    <rPh sb="3" eb="7">
      <t>ダイヒョウシャメイ</t>
    </rPh>
    <phoneticPr fontId="2"/>
  </si>
  <si>
    <t>Ｐ．３１</t>
  </si>
  <si>
    <t>レストラン
・カフェ</t>
    <phoneticPr fontId="2"/>
  </si>
  <si>
    <t>レストランカフェ haco.朝生田店</t>
    <phoneticPr fontId="2"/>
  </si>
  <si>
    <t>①ランチ利用時アフタードリンクサービス
②ディナー利用時ファーストドリンクサービス</t>
    <phoneticPr fontId="2"/>
  </si>
  <si>
    <t>089-935-8558</t>
    <phoneticPr fontId="2"/>
  </si>
  <si>
    <t>松山市朝生田町5-7-31</t>
    <phoneticPr fontId="2"/>
  </si>
  <si>
    <t>住所
HPなし</t>
    <rPh sb="0" eb="2">
      <t>ジュウショ</t>
    </rPh>
    <phoneticPr fontId="2"/>
  </si>
  <si>
    <t>居酒屋</t>
    <rPh sb="0" eb="3">
      <t>イザカヤ</t>
    </rPh>
    <phoneticPr fontId="2"/>
  </si>
  <si>
    <t>笠組 本店</t>
    <phoneticPr fontId="2"/>
  </si>
  <si>
    <t>1ドリンクサービス</t>
    <phoneticPr fontId="2"/>
  </si>
  <si>
    <t>会員／同伴者</t>
    <rPh sb="0" eb="2">
      <t>カイイン</t>
    </rPh>
    <rPh sb="3" eb="6">
      <t>ドウハンンシャ</t>
    </rPh>
    <phoneticPr fontId="2"/>
  </si>
  <si>
    <t>089-941-0252</t>
    <phoneticPr fontId="2"/>
  </si>
  <si>
    <t>松山市喜与町2-3-13 白藤ビル1F</t>
    <phoneticPr fontId="2"/>
  </si>
  <si>
    <t>Ｐ．32</t>
  </si>
  <si>
    <t>洋食</t>
    <rPh sb="0" eb="2">
      <t>ヨウショク</t>
    </rPh>
    <phoneticPr fontId="2"/>
  </si>
  <si>
    <t>レディスグリル おるがん</t>
    <phoneticPr fontId="2"/>
  </si>
  <si>
    <t>800円以上お食事された方に
 （ランチメニューは除く） コーヒー1杯サービス</t>
    <phoneticPr fontId="2"/>
  </si>
  <si>
    <t>会員／同伴者計3名まで</t>
    <rPh sb="0" eb="2">
      <t>カイイン</t>
    </rPh>
    <rPh sb="3" eb="6">
      <t>ドウハンシャ</t>
    </rPh>
    <rPh sb="6" eb="7">
      <t>ケイ</t>
    </rPh>
    <rPh sb="8" eb="9">
      <t>メイ</t>
    </rPh>
    <phoneticPr fontId="2"/>
  </si>
  <si>
    <t>089-945-9138</t>
    <phoneticPr fontId="2"/>
  </si>
  <si>
    <t>松山市大街道1-4-1 スカイビル2F</t>
    <phoneticPr fontId="2"/>
  </si>
  <si>
    <t>Ｐ．３２</t>
  </si>
  <si>
    <t>イタリアン</t>
    <phoneticPr fontId="2"/>
  </si>
  <si>
    <t>romantic diner loco（ロマンティックダイナーロコ）</t>
    <phoneticPr fontId="2"/>
  </si>
  <si>
    <t>1人1,500円以上ご飲食の方にドリンク1杯サービス</t>
    <phoneticPr fontId="2"/>
  </si>
  <si>
    <t>089-941-1880</t>
    <phoneticPr fontId="2"/>
  </si>
  <si>
    <t>松山市大街道2-2-1 アリスト大街道ビル1F</t>
    <phoneticPr fontId="2"/>
  </si>
  <si>
    <t>お好み焼き</t>
    <rPh sb="1" eb="2">
      <t>コノ</t>
    </rPh>
    <rPh sb="3" eb="4">
      <t>ヤ</t>
    </rPh>
    <phoneticPr fontId="2"/>
  </si>
  <si>
    <t>お好み鉄板 すみれ 西条店</t>
    <phoneticPr fontId="2"/>
  </si>
  <si>
    <t>ソフトドリンク1杯無料</t>
  </si>
  <si>
    <t>会員／同伴者</t>
    <rPh sb="0" eb="2">
      <t>カイイン</t>
    </rPh>
    <rPh sb="3" eb="6">
      <t>ドウ</t>
    </rPh>
    <phoneticPr fontId="2"/>
  </si>
  <si>
    <t>0897-56-0430</t>
    <phoneticPr fontId="2"/>
  </si>
  <si>
    <t>西条市朔日市283-13</t>
    <phoneticPr fontId="2"/>
  </si>
  <si>
    <t>Ｐ．３３</t>
  </si>
  <si>
    <t>太田屋 本店</t>
    <phoneticPr fontId="2"/>
  </si>
  <si>
    <t>飲食代金5％割引</t>
    <phoneticPr fontId="2"/>
  </si>
  <si>
    <t>会員／同伴者あわせて６名まで</t>
    <rPh sb="0" eb="2">
      <t>カイイン</t>
    </rPh>
    <rPh sb="3" eb="6">
      <t>ドウハンシャ</t>
    </rPh>
    <rPh sb="11" eb="12">
      <t>メイ</t>
    </rPh>
    <phoneticPr fontId="2"/>
  </si>
  <si>
    <t>089-993-0021</t>
    <phoneticPr fontId="2"/>
  </si>
  <si>
    <t>松山市北条774</t>
    <phoneticPr fontId="2"/>
  </si>
  <si>
    <t>お好み鉄板 すみれ 椿参道店</t>
    <phoneticPr fontId="2"/>
  </si>
  <si>
    <t>089-905-0430</t>
    <phoneticPr fontId="2"/>
  </si>
  <si>
    <t>松山市居相1-1-2</t>
    <phoneticPr fontId="2"/>
  </si>
  <si>
    <t>お好み鉄板 すみれ 平和通店</t>
    <phoneticPr fontId="2"/>
  </si>
  <si>
    <t>089-945-0430</t>
    <phoneticPr fontId="2"/>
  </si>
  <si>
    <t>松山市平和通4-1-6</t>
    <phoneticPr fontId="2"/>
  </si>
  <si>
    <t>Ｐ．３４</t>
  </si>
  <si>
    <t>カフェグラート</t>
    <phoneticPr fontId="2"/>
  </si>
  <si>
    <t>ドリンク代金５0円引き</t>
    <phoneticPr fontId="2"/>
  </si>
  <si>
    <t>089-973-6033</t>
    <phoneticPr fontId="2"/>
  </si>
  <si>
    <t>松山市余戸東5-3-7</t>
    <phoneticPr fontId="2"/>
  </si>
  <si>
    <t>太田屋 鹿島店</t>
    <phoneticPr fontId="2"/>
  </si>
  <si>
    <t>飲食代金5％割引
 (4月末頃から11月上旬頃まで営業）</t>
    <phoneticPr fontId="2"/>
  </si>
  <si>
    <t>089-993-0012</t>
    <phoneticPr fontId="2"/>
  </si>
  <si>
    <t>松山市北条辻1596-3（鹿島）</t>
    <phoneticPr fontId="2"/>
  </si>
  <si>
    <t>店名</t>
    <rPh sb="0" eb="2">
      <t>テンメイ</t>
    </rPh>
    <phoneticPr fontId="2"/>
  </si>
  <si>
    <t>Ｐ．３６</t>
  </si>
  <si>
    <t>うちだパン 中央本店</t>
    <phoneticPr fontId="2"/>
  </si>
  <si>
    <t>089-989-7262</t>
    <phoneticPr fontId="2"/>
  </si>
  <si>
    <t>松山市中央1-12-1</t>
    <phoneticPr fontId="2"/>
  </si>
  <si>
    <t>住所
代表者名</t>
    <rPh sb="0" eb="2">
      <t>ジュウショ</t>
    </rPh>
    <rPh sb="3" eb="7">
      <t>ダイヒョウシャメイ</t>
    </rPh>
    <phoneticPr fontId="2"/>
  </si>
  <si>
    <t>カトルセゾン菓子夢</t>
    <phoneticPr fontId="2"/>
  </si>
  <si>
    <t>①デコレーションケーキ予約5％割引
②店内商品すべて5％割引</t>
    <phoneticPr fontId="2"/>
  </si>
  <si>
    <t>089-922-3336</t>
    <phoneticPr fontId="2"/>
  </si>
  <si>
    <t>松山市衣山3-1-21</t>
    <phoneticPr fontId="2"/>
  </si>
  <si>
    <t>ベーカリー えびす屋 萱町店</t>
    <phoneticPr fontId="2"/>
  </si>
  <si>
    <t>全品5％割引</t>
    <phoneticPr fontId="2"/>
  </si>
  <si>
    <t>089-921-4648</t>
    <phoneticPr fontId="2"/>
  </si>
  <si>
    <t>松山市萱町2-3-3</t>
    <phoneticPr fontId="2"/>
  </si>
  <si>
    <t>ボンジュルネ！</t>
    <phoneticPr fontId="2"/>
  </si>
  <si>
    <t>ラスク1枚プレゼント</t>
    <rPh sb="4" eb="5">
      <t>マイ</t>
    </rPh>
    <phoneticPr fontId="2"/>
  </si>
  <si>
    <t>089-970-7080</t>
    <phoneticPr fontId="2"/>
  </si>
  <si>
    <t>松山市南久米町381-14</t>
    <phoneticPr fontId="2"/>
  </si>
  <si>
    <t>電話番号</t>
    <rPh sb="0" eb="4">
      <t>デンワバンゴウ</t>
    </rPh>
    <phoneticPr fontId="2"/>
  </si>
  <si>
    <t>Ｐ．5０</t>
  </si>
  <si>
    <t>サービス</t>
    <phoneticPr fontId="2"/>
  </si>
  <si>
    <t>その他</t>
    <rPh sb="2" eb="3">
      <t>ホカ</t>
    </rPh>
    <phoneticPr fontId="2"/>
  </si>
  <si>
    <t>ストーンアライブ</t>
    <phoneticPr fontId="2"/>
  </si>
  <si>
    <t>①墓石クリーニングお申し込みの方にコーティングを無料で施工
（通常１基10,000円）
②文字および家紋のペイント無料</t>
    <rPh sb="1" eb="3">
      <t>ボセキ</t>
    </rPh>
    <rPh sb="10" eb="11">
      <t>モウ</t>
    </rPh>
    <rPh sb="12" eb="13">
      <t>コ</t>
    </rPh>
    <rPh sb="15" eb="16">
      <t>カタ</t>
    </rPh>
    <rPh sb="24" eb="26">
      <t>ムリョウ</t>
    </rPh>
    <rPh sb="27" eb="29">
      <t>セコウ</t>
    </rPh>
    <rPh sb="31" eb="33">
      <t>ツウジョウ</t>
    </rPh>
    <rPh sb="34" eb="35">
      <t>キ</t>
    </rPh>
    <rPh sb="41" eb="42">
      <t>エン</t>
    </rPh>
    <rPh sb="45" eb="47">
      <t>モジ</t>
    </rPh>
    <rPh sb="50" eb="52">
      <t>カモン</t>
    </rPh>
    <rPh sb="57" eb="59">
      <t>ムリョウ</t>
    </rPh>
    <phoneticPr fontId="2"/>
  </si>
  <si>
    <t>０１２０-574-366
090-1000-2252</t>
    <phoneticPr fontId="2"/>
  </si>
  <si>
    <t>松山市竹原3-17-25 101</t>
    <rPh sb="0" eb="3">
      <t>マツヤマシ</t>
    </rPh>
    <rPh sb="3" eb="5">
      <t>タケハラ</t>
    </rPh>
    <phoneticPr fontId="2"/>
  </si>
  <si>
    <t>Ｐ．５３</t>
  </si>
  <si>
    <t>葬祭</t>
    <rPh sb="0" eb="2">
      <t>ソウサイ</t>
    </rPh>
    <phoneticPr fontId="2"/>
  </si>
  <si>
    <t>月心会館 新川</t>
    <phoneticPr fontId="2"/>
  </si>
  <si>
    <t>祭壇・葬儀基本料 １０%割引
※但し他の割引との併用不可</t>
    <rPh sb="0" eb="2">
      <t>サイダン</t>
    </rPh>
    <rPh sb="3" eb="5">
      <t>ソウギ</t>
    </rPh>
    <rPh sb="5" eb="8">
      <t>キホンリョウ</t>
    </rPh>
    <rPh sb="12" eb="14">
      <t>ワリビキ</t>
    </rPh>
    <rPh sb="16" eb="17">
      <t>タダ</t>
    </rPh>
    <rPh sb="18" eb="19">
      <t>ホカ</t>
    </rPh>
    <rPh sb="20" eb="22">
      <t>ワリビキ</t>
    </rPh>
    <rPh sb="24" eb="28">
      <t>ヘイヨウフカ</t>
    </rPh>
    <phoneticPr fontId="2"/>
  </si>
  <si>
    <t>089-982-4242</t>
    <phoneticPr fontId="2"/>
  </si>
  <si>
    <t>伊予市下吾川1854-2</t>
    <phoneticPr fontId="2"/>
  </si>
  <si>
    <t>月心会館 余土</t>
    <phoneticPr fontId="2"/>
  </si>
  <si>
    <t>089-965-4422</t>
    <phoneticPr fontId="2"/>
  </si>
  <si>
    <t>松山市保免西1-3-6</t>
    <phoneticPr fontId="2"/>
  </si>
  <si>
    <t>月心会館 空港通り</t>
    <phoneticPr fontId="2"/>
  </si>
  <si>
    <t>089-965-1188</t>
    <phoneticPr fontId="2"/>
  </si>
  <si>
    <t>松山市高岡町287-3</t>
    <phoneticPr fontId="2"/>
  </si>
  <si>
    <t>月心会館 港南</t>
    <phoneticPr fontId="2"/>
  </si>
  <si>
    <t>089-982-4400</t>
    <phoneticPr fontId="2"/>
  </si>
  <si>
    <t>伊予市市場139-1</t>
    <phoneticPr fontId="2"/>
  </si>
  <si>
    <t>Ｐ．５４</t>
  </si>
  <si>
    <t>ヘアサロン</t>
    <phoneticPr fontId="2"/>
  </si>
  <si>
    <t>Men's salonちょんまげ</t>
    <phoneticPr fontId="2"/>
  </si>
  <si>
    <t>①初回の方のみ技術金券進呈
　・一般の方３，０００円分進呈（技術金券は1回あたリ1,000円分のみ利用可）
　・学生の方１，５００円分進呈（技術金券は１回あたり５００円分のみ利用可）
②3,000円の技術金券を2,000円に割引
 （技術金券は1回あたり1,000円分利用）
※①、②共に他の割引との併用不可</t>
    <rPh sb="16" eb="18">
      <t>イッパン</t>
    </rPh>
    <rPh sb="19" eb="20">
      <t>カタ</t>
    </rPh>
    <rPh sb="25" eb="26">
      <t>エン</t>
    </rPh>
    <rPh sb="26" eb="27">
      <t>ブン</t>
    </rPh>
    <rPh sb="27" eb="29">
      <t>シンテイ</t>
    </rPh>
    <rPh sb="56" eb="58">
      <t>ガクセイ</t>
    </rPh>
    <rPh sb="59" eb="60">
      <t>カタ</t>
    </rPh>
    <rPh sb="65" eb="66">
      <t>エン</t>
    </rPh>
    <rPh sb="66" eb="67">
      <t>ブン</t>
    </rPh>
    <rPh sb="67" eb="69">
      <t>シンテイ</t>
    </rPh>
    <rPh sb="70" eb="72">
      <t>ギジュツ</t>
    </rPh>
    <rPh sb="72" eb="74">
      <t>キンケン</t>
    </rPh>
    <rPh sb="76" eb="77">
      <t>カイ</t>
    </rPh>
    <rPh sb="83" eb="84">
      <t>エン</t>
    </rPh>
    <rPh sb="84" eb="85">
      <t>ブン</t>
    </rPh>
    <phoneticPr fontId="2"/>
  </si>
  <si>
    <t>089-970-3820</t>
    <phoneticPr fontId="2"/>
  </si>
  <si>
    <t>松山市土居町584-1</t>
    <phoneticPr fontId="2"/>
  </si>
  <si>
    <t>割引内容
対象者</t>
    <rPh sb="0" eb="2">
      <t>ワリビキ</t>
    </rPh>
    <rPh sb="2" eb="4">
      <t>ナイヨウ</t>
    </rPh>
    <rPh sb="5" eb="8">
      <t>タイショウシャ</t>
    </rPh>
    <phoneticPr fontId="2"/>
  </si>
  <si>
    <t>理容室BOWZ （ボウズ）</t>
    <phoneticPr fontId="2"/>
  </si>
  <si>
    <t>６５歳以上の方
カット、顔そり、シャンプーセット料金3,500円→2,500円</t>
    <rPh sb="2" eb="5">
      <t>サイイジョウ</t>
    </rPh>
    <rPh sb="6" eb="7">
      <t>カタ</t>
    </rPh>
    <rPh sb="12" eb="13">
      <t>カオ</t>
    </rPh>
    <rPh sb="24" eb="26">
      <t>リョウキン</t>
    </rPh>
    <rPh sb="31" eb="32">
      <t>エン</t>
    </rPh>
    <rPh sb="38" eb="39">
      <t>エン</t>
    </rPh>
    <phoneticPr fontId="2"/>
  </si>
  <si>
    <t>089-975-4922</t>
    <phoneticPr fontId="2"/>
  </si>
  <si>
    <t>松山市北梅本町甲618</t>
    <phoneticPr fontId="2"/>
  </si>
  <si>
    <t>Ｐ．５５</t>
  </si>
  <si>
    <t>バーバーズ</t>
    <phoneticPr fontId="2"/>
  </si>
  <si>
    <t>ご利用代金の5％割引</t>
    <phoneticPr fontId="2"/>
  </si>
  <si>
    <t>089-922-7291</t>
    <phoneticPr fontId="2"/>
  </si>
  <si>
    <t>松山市道後緑台11-39</t>
    <phoneticPr fontId="2"/>
  </si>
  <si>
    <t>サロンド・ミホ</t>
    <phoneticPr fontId="2"/>
  </si>
  <si>
    <t>まゆ毛カットサービス</t>
    <phoneticPr fontId="2"/>
  </si>
  <si>
    <t>089-945-7121</t>
    <phoneticPr fontId="2"/>
  </si>
  <si>
    <t>松山市道後湯之町12-20</t>
    <phoneticPr fontId="2"/>
  </si>
  <si>
    <t>ビューティーサロン白ばら</t>
    <phoneticPr fontId="2"/>
  </si>
  <si>
    <t>技術料10％割引</t>
    <phoneticPr fontId="2"/>
  </si>
  <si>
    <t>089-945-9663</t>
    <phoneticPr fontId="2"/>
  </si>
  <si>
    <t>松山市昧酒町1-2-1</t>
    <phoneticPr fontId="2"/>
  </si>
  <si>
    <t>Y's HAIR</t>
    <phoneticPr fontId="2"/>
  </si>
  <si>
    <t>カット・パーマ・カラー等料金10％割引</t>
    <phoneticPr fontId="2"/>
  </si>
  <si>
    <t>089-931-5075</t>
    <phoneticPr fontId="2"/>
  </si>
  <si>
    <t>松山市御宝町137-9</t>
    <phoneticPr fontId="2"/>
  </si>
  <si>
    <t>Ｐ．５６</t>
  </si>
  <si>
    <t>EARTH 松山銀天街店</t>
    <rPh sb="6" eb="11">
      <t>マツヤマギンテンガイ</t>
    </rPh>
    <rPh sb="11" eb="12">
      <t>ミセ</t>
    </rPh>
    <phoneticPr fontId="2"/>
  </si>
  <si>
    <t>カット・パーマ・カラー料金から500円割引
お誕生月カット・パーマ・カラー各2,000円で提供</t>
    <phoneticPr fontId="2"/>
  </si>
  <si>
    <t>089-998-7366</t>
    <phoneticPr fontId="2"/>
  </si>
  <si>
    <t>松山市湊町3-7-9</t>
    <phoneticPr fontId="2"/>
  </si>
  <si>
    <t>boa</t>
    <phoneticPr fontId="2"/>
  </si>
  <si>
    <t>10％割引orトリートメントサービス</t>
    <phoneticPr fontId="2"/>
  </si>
  <si>
    <t>会員／紹介者</t>
    <rPh sb="0" eb="2">
      <t>カイイン</t>
    </rPh>
    <rPh sb="3" eb="5">
      <t>ショウカイ</t>
    </rPh>
    <rPh sb="5" eb="6">
      <t>シャ</t>
    </rPh>
    <phoneticPr fontId="2"/>
  </si>
  <si>
    <t>089-946-2331</t>
    <phoneticPr fontId="2"/>
  </si>
  <si>
    <t>松山市花園町3-14</t>
    <phoneticPr fontId="2"/>
  </si>
  <si>
    <t>センス理容</t>
    <phoneticPr fontId="2"/>
  </si>
  <si>
    <t>利用料金500円割引</t>
    <phoneticPr fontId="2"/>
  </si>
  <si>
    <t>089-921-6547</t>
    <phoneticPr fontId="2"/>
  </si>
  <si>
    <t>松山市湊町2-5-20</t>
    <phoneticPr fontId="2"/>
  </si>
  <si>
    <t>Ｐ．57</t>
  </si>
  <si>
    <t>鍼灸</t>
    <rPh sb="0" eb="2">
      <t>シンキュウ</t>
    </rPh>
    <phoneticPr fontId="2"/>
  </si>
  <si>
    <t>木下鍼灸治療院</t>
    <phoneticPr fontId="2"/>
  </si>
  <si>
    <t>①初診料サービス
②誕生月５０%OFF</t>
    <rPh sb="1" eb="4">
      <t>ショシンリョウ</t>
    </rPh>
    <rPh sb="10" eb="12">
      <t>タンジョウ</t>
    </rPh>
    <rPh sb="12" eb="13">
      <t>ツキ</t>
    </rPh>
    <phoneticPr fontId="2"/>
  </si>
  <si>
    <t>089-934-5088</t>
    <phoneticPr fontId="2"/>
  </si>
  <si>
    <t>松山市桑原7-2-25</t>
    <phoneticPr fontId="2"/>
  </si>
  <si>
    <t>Ｐ．５７</t>
  </si>
  <si>
    <t>整骨院</t>
    <rPh sb="0" eb="3">
      <t>セイコツイン</t>
    </rPh>
    <phoneticPr fontId="2"/>
  </si>
  <si>
    <t>東洋整骨院</t>
    <phoneticPr fontId="2"/>
  </si>
  <si>
    <t>600円相当の湿布薬を贈呈</t>
    <phoneticPr fontId="2"/>
  </si>
  <si>
    <t>089-934-1040</t>
    <phoneticPr fontId="2"/>
  </si>
  <si>
    <t>松山市岩崎町2-2-24</t>
    <phoneticPr fontId="2"/>
  </si>
  <si>
    <t>整体</t>
    <rPh sb="0" eb="2">
      <t>セイタイ</t>
    </rPh>
    <phoneticPr fontId="2"/>
  </si>
  <si>
    <t>中国整体療院 今在家支店</t>
    <phoneticPr fontId="2"/>
  </si>
  <si>
    <t>整体（4,000円：初診時のみ4,500円）の利用時に、
 1,000円分のオプション無料。</t>
    <phoneticPr fontId="2"/>
  </si>
  <si>
    <t>090-8977-2340</t>
    <phoneticPr fontId="2"/>
  </si>
  <si>
    <t>松山市今在家3-5-22</t>
    <phoneticPr fontId="2"/>
  </si>
  <si>
    <t>Ｐ．５８</t>
  </si>
  <si>
    <t>エステ</t>
    <phoneticPr fontId="2"/>
  </si>
  <si>
    <t>山野愛子どろんこ美容SANAEクレスティサロン</t>
    <phoneticPr fontId="2"/>
  </si>
  <si>
    <t>①どろんこフェイシャルコースお試し価格3,500円
②メイク教室2時間お茶•お菓子付2,000円の10％割引
※何度でも利用可
※フェイシャルとデコルテのみ</t>
    <phoneticPr fontId="2"/>
  </si>
  <si>
    <t>089-947-4256</t>
    <phoneticPr fontId="2"/>
  </si>
  <si>
    <t>松山市和泉北3-9-13</t>
    <phoneticPr fontId="2"/>
  </si>
  <si>
    <t>Ｐ．５９</t>
  </si>
  <si>
    <t>Eternal Beauty NANA松山店</t>
    <phoneticPr fontId="2"/>
  </si>
  <si>
    <t>①幹細胞フェイシャル通常6,600円→３０%OFFの4,620円
（ヒト幹細胞化粧品で人気のリアボーテを使用したアンチエイジングフェイシャル）
②リンパマッサージ（半身）通常6,600円→３０%OFFの4,620円</t>
    <rPh sb="1" eb="4">
      <t>カンサイボウ</t>
    </rPh>
    <rPh sb="10" eb="12">
      <t>ツウジョウ</t>
    </rPh>
    <rPh sb="17" eb="18">
      <t>エン</t>
    </rPh>
    <rPh sb="31" eb="32">
      <t>エン</t>
    </rPh>
    <rPh sb="36" eb="39">
      <t>カンサイボウ</t>
    </rPh>
    <rPh sb="39" eb="42">
      <t>ケショウヒン</t>
    </rPh>
    <rPh sb="43" eb="45">
      <t>ニンキ</t>
    </rPh>
    <rPh sb="52" eb="54">
      <t>シヨウ</t>
    </rPh>
    <rPh sb="82" eb="84">
      <t>ハンシン</t>
    </rPh>
    <rPh sb="85" eb="87">
      <t>ツウジョウ</t>
    </rPh>
    <phoneticPr fontId="2"/>
  </si>
  <si>
    <t>会員／家族（女性限定）</t>
    <rPh sb="0" eb="2">
      <t>カイイン</t>
    </rPh>
    <rPh sb="3" eb="5">
      <t>カゾク</t>
    </rPh>
    <rPh sb="6" eb="10">
      <t>ジョセイゲンテイ</t>
    </rPh>
    <phoneticPr fontId="2"/>
  </si>
  <si>
    <t>0120-120-772</t>
    <phoneticPr fontId="2"/>
  </si>
  <si>
    <t>松山市来住町512-4</t>
    <phoneticPr fontId="2"/>
  </si>
  <si>
    <t>ヴァンサンカンPENSEE（パンセ）</t>
    <phoneticPr fontId="2"/>
  </si>
  <si>
    <t>①初回体験メニュー（岩盤浴・高濃度炭酸泉スパ利用付き）
 （リラクゼーションフェイシャルorアロマオイルボディマッサージorスリミング）
 通常3,900円→ 1,000円割引
②ブライダルエステ・カウンセリング30分無料
 （肌年齢診断・体組織診断付）</t>
    <rPh sb="10" eb="13">
      <t>ガンバンヨク</t>
    </rPh>
    <rPh sb="14" eb="17">
      <t>コウノウド</t>
    </rPh>
    <rPh sb="17" eb="19">
      <t>タンサン</t>
    </rPh>
    <rPh sb="19" eb="20">
      <t>イズミ</t>
    </rPh>
    <rPh sb="22" eb="24">
      <t>リヨウ</t>
    </rPh>
    <rPh sb="24" eb="25">
      <t>ツ</t>
    </rPh>
    <phoneticPr fontId="2"/>
  </si>
  <si>
    <t>089-934-0025</t>
    <phoneticPr fontId="2"/>
  </si>
  <si>
    <t>松山市二番町4-2-18</t>
    <phoneticPr fontId="2"/>
  </si>
  <si>
    <t>社名変更</t>
    <rPh sb="0" eb="4">
      <t>シャメイヘンコウ</t>
    </rPh>
    <phoneticPr fontId="2"/>
  </si>
  <si>
    <t>合同会社LOTUS３６１８</t>
    <rPh sb="0" eb="4">
      <t>ゴウドウカイシャ</t>
    </rPh>
    <phoneticPr fontId="2"/>
  </si>
  <si>
    <t>ワンコイン500円割引</t>
    <rPh sb="8" eb="9">
      <t>エン</t>
    </rPh>
    <rPh sb="9" eb="11">
      <t>ワリビキ</t>
    </rPh>
    <phoneticPr fontId="2"/>
  </si>
  <si>
    <t>会員／同伴者3名まで</t>
    <rPh sb="0" eb="2">
      <t>カイイン</t>
    </rPh>
    <rPh sb="3" eb="6">
      <t>ドウハンシャ</t>
    </rPh>
    <rPh sb="7" eb="8">
      <t>メイ</t>
    </rPh>
    <phoneticPr fontId="2"/>
  </si>
  <si>
    <t>089-993-6868</t>
    <phoneticPr fontId="2"/>
  </si>
  <si>
    <t>松山市三番町5-7-13 Original Box11 6A</t>
    <phoneticPr fontId="2"/>
  </si>
  <si>
    <t>施設名
住所
割引内容</t>
    <rPh sb="0" eb="3">
      <t>シセツメイ</t>
    </rPh>
    <rPh sb="4" eb="6">
      <t>ジュショ</t>
    </rPh>
    <rPh sb="7" eb="9">
      <t>ワリビキ</t>
    </rPh>
    <rPh sb="9" eb="11">
      <t>ナイヨウ</t>
    </rPh>
    <phoneticPr fontId="2"/>
  </si>
  <si>
    <t>エステ
ネイル</t>
    <phoneticPr fontId="2"/>
  </si>
  <si>
    <t>ｆace＆ｎail ｄio</t>
    <phoneticPr fontId="2"/>
  </si>
  <si>
    <t>REVIハーブピーリング（11,000円）ご利用の方
オプション１つ（3,300～4,400円相当）プレゼント</t>
    <rPh sb="19" eb="20">
      <t>エン</t>
    </rPh>
    <rPh sb="22" eb="24">
      <t>リヨウ</t>
    </rPh>
    <rPh sb="25" eb="26">
      <t>カタ</t>
    </rPh>
    <rPh sb="46" eb="47">
      <t>エン</t>
    </rPh>
    <rPh sb="47" eb="49">
      <t>ソウトウ</t>
    </rPh>
    <phoneticPr fontId="2"/>
  </si>
  <si>
    <t>089-968-1227</t>
    <phoneticPr fontId="2"/>
  </si>
  <si>
    <t>松山市三番町4-7-7 愛媛汽船ビル2F</t>
    <phoneticPr fontId="2"/>
  </si>
  <si>
    <t>事業者名
割引内容</t>
    <rPh sb="0" eb="4">
      <t>ジギョウシャメイ</t>
    </rPh>
    <rPh sb="5" eb="7">
      <t>ワリビキ</t>
    </rPh>
    <rPh sb="7" eb="9">
      <t>ナイヨウ</t>
    </rPh>
    <phoneticPr fontId="2"/>
  </si>
  <si>
    <t>Ｐ．６０</t>
  </si>
  <si>
    <t>エステスタジオAKIKO</t>
    <phoneticPr fontId="2"/>
  </si>
  <si>
    <t>フェイシャルエステ毛穴改善コース9,900円</t>
    <rPh sb="9" eb="11">
      <t>ケアナ</t>
    </rPh>
    <rPh sb="11" eb="13">
      <t>カイゼン</t>
    </rPh>
    <rPh sb="21" eb="22">
      <t>エン</t>
    </rPh>
    <phoneticPr fontId="2"/>
  </si>
  <si>
    <t>090-7478-6063</t>
    <phoneticPr fontId="2"/>
  </si>
  <si>
    <t>松山市朝生田2-4-3 岡田ビル202</t>
    <phoneticPr fontId="2"/>
  </si>
  <si>
    <t>写真館</t>
    <rPh sb="0" eb="3">
      <t>シャシンカン</t>
    </rPh>
    <phoneticPr fontId="2"/>
  </si>
  <si>
    <t>A&amp;K STUDIO</t>
    <phoneticPr fontId="2"/>
  </si>
  <si>
    <t>一般撮影料金10％割引</t>
    <phoneticPr fontId="2"/>
  </si>
  <si>
    <t>089-953-5001</t>
    <phoneticPr fontId="2"/>
  </si>
  <si>
    <t>松山市中須賀3-13-12</t>
    <phoneticPr fontId="2"/>
  </si>
  <si>
    <t>（有）写真まつばら</t>
    <phoneticPr fontId="2"/>
  </si>
  <si>
    <t>写真代金10～40％割引</t>
    <phoneticPr fontId="2"/>
  </si>
  <si>
    <t>089-933-2848</t>
    <phoneticPr fontId="2"/>
  </si>
  <si>
    <t>松山市大街道3-6-3 ロープウェイ街</t>
    <phoneticPr fontId="2"/>
  </si>
  <si>
    <t>Ｐ．６１</t>
  </si>
  <si>
    <t>アニバーサリー</t>
    <phoneticPr fontId="2"/>
  </si>
  <si>
    <t>写真プリント料金10％割引
 （店内スタジオ撮影に限る）</t>
    <phoneticPr fontId="2"/>
  </si>
  <si>
    <t>089-933-8887</t>
    <phoneticPr fontId="2"/>
  </si>
  <si>
    <t>松山市雄郡1-9-33</t>
    <phoneticPr fontId="2"/>
  </si>
  <si>
    <t>写真スタジオサンクサンク</t>
    <phoneticPr fontId="2"/>
  </si>
  <si>
    <t>スタジオ撮影料（成人式、お宮参り、七五三、他写真撮影全般）10％割引
 DVD製作料（プロフィール、エンドロール、商品コマーシャル他）10％割引
 ブライダル相談及び紹介</t>
    <phoneticPr fontId="2"/>
  </si>
  <si>
    <t>089-921-3955</t>
    <phoneticPr fontId="2"/>
  </si>
  <si>
    <t>松山市勝山町1-12-5</t>
    <phoneticPr fontId="2"/>
  </si>
  <si>
    <t>ONE'S PHOTO STUDIO ひろた写真館</t>
    <phoneticPr fontId="2"/>
  </si>
  <si>
    <t>①写真代金10％割引
②レンタル衣裳代金10％割引
（来店時提示／他の割引との併用不可）</t>
    <rPh sb="27" eb="30">
      <t>ライテンジ</t>
    </rPh>
    <rPh sb="30" eb="32">
      <t>テイジ</t>
    </rPh>
    <rPh sb="33" eb="34">
      <t>ホカ</t>
    </rPh>
    <rPh sb="35" eb="37">
      <t>ワリビキ</t>
    </rPh>
    <rPh sb="39" eb="43">
      <t>ヘイヨウフカ</t>
    </rPh>
    <phoneticPr fontId="2"/>
  </si>
  <si>
    <t>089-973-0006</t>
    <phoneticPr fontId="2"/>
  </si>
  <si>
    <t>松山市空港通7-14-5</t>
    <phoneticPr fontId="2"/>
  </si>
  <si>
    <t>コゴエスタジオ</t>
    <phoneticPr fontId="2"/>
  </si>
  <si>
    <t>写真データ1カットプレゼント
 （コゴエスタジオまたはアミ・エ・グラフィカで写真撮影していただいた方）</t>
    <phoneticPr fontId="2"/>
  </si>
  <si>
    <t>089-925-0474</t>
    <phoneticPr fontId="2"/>
  </si>
  <si>
    <t>松山市山越5-7-14</t>
    <phoneticPr fontId="2"/>
  </si>
  <si>
    <t>Ｐ．６２</t>
  </si>
  <si>
    <t>緑ヶ丘写真場 本店</t>
    <phoneticPr fontId="2"/>
  </si>
  <si>
    <t>お写真代10％割引
 （対象外の商品もございます）</t>
    <phoneticPr fontId="2"/>
  </si>
  <si>
    <t>089-921-0311</t>
    <phoneticPr fontId="2"/>
  </si>
  <si>
    <t>松山市三番町4-8-12</t>
    <phoneticPr fontId="2"/>
  </si>
  <si>
    <t>緑ヶ丘写真場 椿店</t>
    <phoneticPr fontId="2"/>
  </si>
  <si>
    <t>089-957-6001</t>
    <phoneticPr fontId="2"/>
  </si>
  <si>
    <t>松山市居相3-1-7</t>
    <phoneticPr fontId="2"/>
  </si>
  <si>
    <t>レンタルショップ</t>
    <phoneticPr fontId="2"/>
  </si>
  <si>
    <t>レンタルショップクリア 宮西店</t>
    <phoneticPr fontId="2"/>
  </si>
  <si>
    <t>レンタル代金5%割引
 （販売商品・取り寄せ商品は除く）</t>
    <phoneticPr fontId="2"/>
  </si>
  <si>
    <t>089-945-4000</t>
    <phoneticPr fontId="2"/>
  </si>
  <si>
    <t>松山市宮西1-1-11</t>
    <phoneticPr fontId="2"/>
  </si>
  <si>
    <t>Ｐ．６３</t>
  </si>
  <si>
    <t>クリーニング</t>
    <phoneticPr fontId="2"/>
  </si>
  <si>
    <t>梅田屋クリーニング</t>
    <phoneticPr fontId="2"/>
  </si>
  <si>
    <t>クリーニング料金20％割引
 （ただし、革・じゅうたん・着物など特殊品は除く）</t>
    <phoneticPr fontId="2"/>
  </si>
  <si>
    <t>089-953-2244</t>
    <phoneticPr fontId="2"/>
  </si>
  <si>
    <t>松山市山西町149-4</t>
    <phoneticPr fontId="2"/>
  </si>
  <si>
    <t>リフレッシュ三原屋</t>
    <phoneticPr fontId="2"/>
  </si>
  <si>
    <t>①ふとん丸洗い定価の10％割引
②集配無料（一枚でも預かります）
③ムートン製品クリーニング代金10％割引</t>
    <phoneticPr fontId="2"/>
  </si>
  <si>
    <t>089-931-1020</t>
    <phoneticPr fontId="2"/>
  </si>
  <si>
    <t>松山市本町2-6-9</t>
    <phoneticPr fontId="2"/>
  </si>
  <si>
    <t>Ｐ．６４</t>
  </si>
  <si>
    <t>ペット</t>
    <phoneticPr fontId="2"/>
  </si>
  <si>
    <t>HOT DOG</t>
    <phoneticPr fontId="2"/>
  </si>
  <si>
    <t>3,000円以上の商品購入で5％割引
 （他の割引との併用不可）</t>
    <phoneticPr fontId="2"/>
  </si>
  <si>
    <t>089-958-8907</t>
    <phoneticPr fontId="2"/>
  </si>
  <si>
    <t>松山市森松町９５３-１</t>
    <phoneticPr fontId="2"/>
  </si>
  <si>
    <t>Ｐ．６５</t>
  </si>
  <si>
    <t>衣裳</t>
    <rPh sb="0" eb="2">
      <t>イショウ</t>
    </rPh>
    <phoneticPr fontId="2"/>
  </si>
  <si>
    <t>華屋衣裳店</t>
    <phoneticPr fontId="2"/>
  </si>
  <si>
    <t>貸衣裳使用料10％割引
 ※その他の特典、割引と重複不可</t>
    <phoneticPr fontId="2"/>
  </si>
  <si>
    <t>089-946-2188</t>
    <phoneticPr fontId="2"/>
  </si>
  <si>
    <t>松山市束本2-12-11</t>
    <phoneticPr fontId="2"/>
  </si>
  <si>
    <t>振袖</t>
    <rPh sb="0" eb="2">
      <t>フリソデ</t>
    </rPh>
    <phoneticPr fontId="2"/>
  </si>
  <si>
    <t>レンタル振袖 オンディーヌ松山店</t>
    <phoneticPr fontId="2"/>
  </si>
  <si>
    <t>振袖表示価格の10％割引
 （フェア企画と併用可）</t>
    <phoneticPr fontId="2"/>
  </si>
  <si>
    <t>089-943-2302
0120-632-302</t>
    <phoneticPr fontId="2"/>
  </si>
  <si>
    <t>松山市湊町3-8-2 かじまやビル２F</t>
    <phoneticPr fontId="2"/>
  </si>
  <si>
    <t>犬猫の専門店ベベ</t>
    <phoneticPr fontId="2"/>
  </si>
  <si>
    <t>①子犬・子猫5％割引
②犬舎・犬具5％割引
③ペットの美容10％割引</t>
    <phoneticPr fontId="2"/>
  </si>
  <si>
    <t>089-945-3454</t>
    <phoneticPr fontId="2"/>
  </si>
  <si>
    <t>松山市湊町3-2-24</t>
    <phoneticPr fontId="2"/>
  </si>
  <si>
    <t>Ｐ．６７</t>
  </si>
  <si>
    <t>掃除</t>
    <rPh sb="0" eb="2">
      <t>ソウジ</t>
    </rPh>
    <phoneticPr fontId="2"/>
  </si>
  <si>
    <t>おそうじ本舗 松山城西店</t>
    <phoneticPr fontId="2"/>
  </si>
  <si>
    <t>すべてのサービス5％割引</t>
    <phoneticPr fontId="2"/>
  </si>
  <si>
    <t>0120-97-6776</t>
    <phoneticPr fontId="2"/>
  </si>
  <si>
    <t>松山市美沢2-5-37</t>
    <phoneticPr fontId="2"/>
  </si>
  <si>
    <t>厨房機器</t>
    <rPh sb="0" eb="4">
      <t>チュウボウキキ</t>
    </rPh>
    <phoneticPr fontId="2"/>
  </si>
  <si>
    <t>有限会社厨房のウエマツ</t>
    <phoneticPr fontId="2"/>
  </si>
  <si>
    <t>イベント用厨房機器レンタル料500円割引</t>
    <phoneticPr fontId="2"/>
  </si>
  <si>
    <t>089-924-5327</t>
    <phoneticPr fontId="2"/>
  </si>
  <si>
    <t>松山市西長戸町600</t>
    <phoneticPr fontId="2"/>
  </si>
  <si>
    <t>自転車</t>
    <rPh sb="0" eb="3">
      <t>ジテンシャ</t>
    </rPh>
    <phoneticPr fontId="2"/>
  </si>
  <si>
    <t>GOショップ</t>
    <phoneticPr fontId="2"/>
  </si>
  <si>
    <t>自転車の整備点検無料</t>
    <phoneticPr fontId="2"/>
  </si>
  <si>
    <t>089-993-5953</t>
    <phoneticPr fontId="2"/>
  </si>
  <si>
    <t>松山市北藤原町14-11</t>
    <phoneticPr fontId="2"/>
  </si>
  <si>
    <t>Ｐ．６８</t>
  </si>
  <si>
    <t>自動車</t>
    <rPh sb="0" eb="3">
      <t>ジドウシャ</t>
    </rPh>
    <phoneticPr fontId="2"/>
  </si>
  <si>
    <t>東温レンタカー</t>
    <phoneticPr fontId="2"/>
  </si>
  <si>
    <t>オプションのカーナビ無料貸出</t>
    <phoneticPr fontId="2"/>
  </si>
  <si>
    <t>089-960-6055</t>
    <phoneticPr fontId="2"/>
  </si>
  <si>
    <t>東温市則之内乙2107-3</t>
    <phoneticPr fontId="2"/>
  </si>
  <si>
    <t>Ｐ．６９</t>
  </si>
  <si>
    <t>引っ越し</t>
    <rPh sb="0" eb="1">
      <t>ヒ</t>
    </rPh>
    <rPh sb="2" eb="3">
      <t>コ</t>
    </rPh>
    <phoneticPr fontId="2"/>
  </si>
  <si>
    <t>㈱サカイ引越センター 松山支社</t>
    <phoneticPr fontId="2"/>
  </si>
  <si>
    <t>①基本料金20％割引
②梱包・開梱料金10％割引
③50箱まで無料サービス
④ハンガー5個までリース料無料 ⑤「ひとめぼれ」1kgプレゼント
⑥クラフトテープ2個サービス ⑦ふとん袋2個サービス
⑧タンスの中身はそのままでお運び ⑨10分間サービス実施
 （サービスご利用の際に会員証をご提示ください）</t>
    <phoneticPr fontId="2"/>
  </si>
  <si>
    <t>0120-086-499</t>
    <phoneticPr fontId="2"/>
  </si>
  <si>
    <t>松山市姫原3-4-30</t>
    <phoneticPr fontId="2"/>
  </si>
  <si>
    <t>Ｐ．７０</t>
  </si>
  <si>
    <t>村上モータース（久枝小前販売部）</t>
    <phoneticPr fontId="2"/>
  </si>
  <si>
    <t>①新車及び中古車ご購入の方、ガソリン100Lプレゼント、
　またはオイル交換を車検まで５回サービス
②一般整備・鈑金塗装工費10％割引
③ボディのグラスコート、車内汚れ落し20％割引</t>
    <rPh sb="36" eb="38">
      <t>コウカン</t>
    </rPh>
    <rPh sb="39" eb="41">
      <t>シャケン</t>
    </rPh>
    <rPh sb="44" eb="45">
      <t>カイ</t>
    </rPh>
    <phoneticPr fontId="2"/>
  </si>
  <si>
    <t>089-922-1110</t>
    <phoneticPr fontId="2"/>
  </si>
  <si>
    <t>松山市安城寺町91-5</t>
    <phoneticPr fontId="2"/>
  </si>
  <si>
    <t>バイク</t>
    <phoneticPr fontId="2"/>
  </si>
  <si>
    <t>TRICK</t>
    <phoneticPr fontId="2"/>
  </si>
  <si>
    <t>バイクの整備費用20％割引</t>
    <phoneticPr fontId="2"/>
  </si>
  <si>
    <t>089-933-2733</t>
    <phoneticPr fontId="2"/>
  </si>
  <si>
    <t>松山市土居田町130-3</t>
    <phoneticPr fontId="2"/>
  </si>
  <si>
    <t>衣山自動車（株）</t>
    <phoneticPr fontId="2"/>
  </si>
  <si>
    <t>①新車及び中古車購入の方は、1年間エンジンオイル(5,000km毎）無料交換
②車検及び整備技術料5％割引（事故修理は適用外）</t>
    <phoneticPr fontId="2"/>
  </si>
  <si>
    <t>089-924-1181</t>
    <phoneticPr fontId="2"/>
  </si>
  <si>
    <t>松山市中央1-18-43</t>
    <phoneticPr fontId="2"/>
  </si>
  <si>
    <t>Ｐ．７１</t>
  </si>
  <si>
    <t>バイクロード</t>
    <phoneticPr fontId="2"/>
  </si>
  <si>
    <t>当社自転車購入の方に限り
空気圧調整＋簡易点検</t>
    <rPh sb="0" eb="2">
      <t>トウシャ</t>
    </rPh>
    <rPh sb="2" eb="5">
      <t>ジテンシャ</t>
    </rPh>
    <rPh sb="5" eb="7">
      <t>コウニュウ</t>
    </rPh>
    <rPh sb="8" eb="9">
      <t>カタ</t>
    </rPh>
    <rPh sb="10" eb="11">
      <t>カギ</t>
    </rPh>
    <rPh sb="13" eb="16">
      <t>クウキアツ</t>
    </rPh>
    <rPh sb="16" eb="18">
      <t>チョウセイ</t>
    </rPh>
    <rPh sb="19" eb="21">
      <t>カンイ</t>
    </rPh>
    <rPh sb="21" eb="23">
      <t>テンケン</t>
    </rPh>
    <phoneticPr fontId="2"/>
  </si>
  <si>
    <t>089-933-5110</t>
    <phoneticPr fontId="2"/>
  </si>
  <si>
    <t>松山市石手5-1-43</t>
    <phoneticPr fontId="2"/>
  </si>
  <si>
    <t>山西ロータース</t>
    <phoneticPr fontId="2"/>
  </si>
  <si>
    <t>工賃5%引き</t>
    <rPh sb="0" eb="2">
      <t>コウチン</t>
    </rPh>
    <rPh sb="4" eb="5">
      <t>ヒ</t>
    </rPh>
    <phoneticPr fontId="2"/>
  </si>
  <si>
    <t>089-952-8781</t>
    <phoneticPr fontId="2"/>
  </si>
  <si>
    <t>松山市山西町783-6</t>
    <phoneticPr fontId="2"/>
  </si>
  <si>
    <t>TOTAL-K</t>
    <phoneticPr fontId="2"/>
  </si>
  <si>
    <t>車検時、エンジンオイル無料交換</t>
    <rPh sb="0" eb="3">
      <t>シャケンジ</t>
    </rPh>
    <rPh sb="11" eb="13">
      <t>ムリョウ</t>
    </rPh>
    <rPh sb="13" eb="15">
      <t>コウカン</t>
    </rPh>
    <phoneticPr fontId="2"/>
  </si>
  <si>
    <t>089-984-8686</t>
    <phoneticPr fontId="2"/>
  </si>
  <si>
    <t>伊予郡松前町北川原981-2</t>
    <phoneticPr fontId="2"/>
  </si>
  <si>
    <t>Ｐ．７２</t>
  </si>
  <si>
    <t>オートサービス松村</t>
    <phoneticPr fontId="2"/>
  </si>
  <si>
    <t>車検時、オイル交換費用 無料
 ※事前に電話にて要予約</t>
    <phoneticPr fontId="2"/>
  </si>
  <si>
    <t>089-915-2288</t>
    <phoneticPr fontId="2"/>
  </si>
  <si>
    <t>松山市天山3-11-6</t>
    <phoneticPr fontId="2"/>
  </si>
  <si>
    <t>伊予鉄オート（株）</t>
    <phoneticPr fontId="2"/>
  </si>
  <si>
    <t>①新車及び中古車購入の割引
②定期点検及び車検費用の割引</t>
    <phoneticPr fontId="2"/>
  </si>
  <si>
    <t>089-976-1583</t>
    <phoneticPr fontId="2"/>
  </si>
  <si>
    <t>松山市南久米町241-1</t>
    <phoneticPr fontId="2"/>
  </si>
  <si>
    <t>Ｐ．35</t>
  </si>
  <si>
    <t>ショッピング</t>
    <phoneticPr fontId="2"/>
  </si>
  <si>
    <t>メガネ</t>
    <phoneticPr fontId="2"/>
  </si>
  <si>
    <t>眼鏡市場 フジグラン重信店</t>
    <phoneticPr fontId="2"/>
  </si>
  <si>
    <t>店頭表示価格から5％割引
 ※割引券等との併用はできない
 ※補聴器、販売備品は除く</t>
    <phoneticPr fontId="2"/>
  </si>
  <si>
    <t>０８９-955-5108</t>
    <phoneticPr fontId="2"/>
  </si>
  <si>
    <t>Ｐ．３７</t>
  </si>
  <si>
    <t>宝飾</t>
    <rPh sb="0" eb="2">
      <t>ホウショク</t>
    </rPh>
    <phoneticPr fontId="2"/>
  </si>
  <si>
    <t>JEWELRY St.Bel</t>
    <phoneticPr fontId="2"/>
  </si>
  <si>
    <t>一般商品20％割引
 ブライダルジュエリー15％割引
 （ただし、他の割引との併用不可）</t>
    <phoneticPr fontId="2"/>
  </si>
  <si>
    <t>089-935-4710</t>
    <phoneticPr fontId="2"/>
  </si>
  <si>
    <t>松山市湊町6-4-2</t>
    <phoneticPr fontId="2"/>
  </si>
  <si>
    <t>Ｐ．３８</t>
  </si>
  <si>
    <t>彫金ギャラリー絵夢</t>
    <phoneticPr fontId="2"/>
  </si>
  <si>
    <t>①全商品10％割引（一部除外品あり）
②携帯ストラップ1本プレゼント</t>
    <rPh sb="10" eb="12">
      <t>イチブ</t>
    </rPh>
    <rPh sb="12" eb="15">
      <t>ジョガイヒン</t>
    </rPh>
    <phoneticPr fontId="2"/>
  </si>
  <si>
    <t>089-933-4644</t>
    <phoneticPr fontId="2"/>
  </si>
  <si>
    <t>松山市大街道3-2-8</t>
    <phoneticPr fontId="2"/>
  </si>
  <si>
    <t>時計・宝飾</t>
    <rPh sb="0" eb="2">
      <t>トケイ</t>
    </rPh>
    <rPh sb="3" eb="5">
      <t>ホウショク</t>
    </rPh>
    <phoneticPr fontId="2"/>
  </si>
  <si>
    <t>丸田時計宝飾店</t>
    <phoneticPr fontId="2"/>
  </si>
  <si>
    <t>①全商品15％割引
 （一部商品を除く）※ただし他の割引との併用不可
 ②腕時計の電池交換
 通常品1,000円を800円に割引
 特殊品1,500円を1,200円に割引</t>
    <phoneticPr fontId="2"/>
  </si>
  <si>
    <t>089-931-3067</t>
    <phoneticPr fontId="2"/>
  </si>
  <si>
    <t>松山市湊町3-2-1</t>
    <phoneticPr fontId="2"/>
  </si>
  <si>
    <t>時計・メガネ</t>
    <rPh sb="0" eb="2">
      <t>トケイ</t>
    </rPh>
    <phoneticPr fontId="2"/>
  </si>
  <si>
    <t>フジオカ時計店 セブンスター店</t>
    <phoneticPr fontId="2"/>
  </si>
  <si>
    <t>①メガネー式価格から2,000円引き
 （他の割引券との併用不可）
② 時計の電池交換8８０円
 （特殊な時計は適用外）</t>
    <rPh sb="46" eb="47">
      <t>エン</t>
    </rPh>
    <phoneticPr fontId="2"/>
  </si>
  <si>
    <t>089-951-1227</t>
    <phoneticPr fontId="2"/>
  </si>
  <si>
    <t>松山市会津町7-7 セブンスター三津店</t>
    <phoneticPr fontId="2"/>
  </si>
  <si>
    <t>Ｐ．３９</t>
  </si>
  <si>
    <t>時計宝石メガネの東屋</t>
    <phoneticPr fontId="2"/>
  </si>
  <si>
    <t>①腕時計の電池交換8８0円 （特殊品を除く）
②メガネフレーム50％割引
③宝石・メガネ・時計10,000円以上お買い上げで天然石ブレスレットプレゼント</t>
    <phoneticPr fontId="2"/>
  </si>
  <si>
    <t>089-921-5438</t>
    <phoneticPr fontId="2"/>
  </si>
  <si>
    <t>松山市湊町6-1-1</t>
    <phoneticPr fontId="2"/>
  </si>
  <si>
    <t>（有）森井眼鏡店</t>
    <phoneticPr fontId="2"/>
  </si>
  <si>
    <t>眼鏡・サングラス代金の30～50％割引</t>
    <phoneticPr fontId="2"/>
  </si>
  <si>
    <t>089-958-6969</t>
    <phoneticPr fontId="2"/>
  </si>
  <si>
    <t>松山市越智3-5-18</t>
    <phoneticPr fontId="2"/>
  </si>
  <si>
    <t>（有）森井眼鏡店 大洲店</t>
    <phoneticPr fontId="2"/>
  </si>
  <si>
    <t>0893-25-1929</t>
    <phoneticPr fontId="2"/>
  </si>
  <si>
    <t>大洲市東大洲1596 大洲メッセAコープ内</t>
    <phoneticPr fontId="2"/>
  </si>
  <si>
    <t>Ｐ．４０</t>
  </si>
  <si>
    <t>眼鏡市場 松山南店</t>
    <phoneticPr fontId="2"/>
  </si>
  <si>
    <t>089-969-7108</t>
    <phoneticPr fontId="2"/>
  </si>
  <si>
    <t>松山市越智町3-3-8</t>
    <phoneticPr fontId="2"/>
  </si>
  <si>
    <t>眼鏡市場 松山空港通り店</t>
    <phoneticPr fontId="2"/>
  </si>
  <si>
    <t>089-968-9218</t>
    <phoneticPr fontId="2"/>
  </si>
  <si>
    <t>松山市空港通3-20-1</t>
    <phoneticPr fontId="2"/>
  </si>
  <si>
    <t>電話番号</t>
    <rPh sb="0" eb="4">
      <t>デンワ</t>
    </rPh>
    <phoneticPr fontId="2"/>
  </si>
  <si>
    <t>Ｐ．４１</t>
  </si>
  <si>
    <t>眼鏡市場 松山銀天街店</t>
    <phoneticPr fontId="2"/>
  </si>
  <si>
    <t>０８９-947-5078</t>
    <phoneticPr fontId="2"/>
  </si>
  <si>
    <t>松山市湊町4-6-13</t>
    <phoneticPr fontId="2"/>
  </si>
  <si>
    <t>Ｐ．41</t>
  </si>
  <si>
    <t>眼鏡市場 今治店</t>
    <phoneticPr fontId="2"/>
  </si>
  <si>
    <t>0898-43-6568</t>
    <phoneticPr fontId="2"/>
  </si>
  <si>
    <t>今治市松木287-1</t>
    <phoneticPr fontId="2"/>
  </si>
  <si>
    <t>眼鏡市場 今治北日吉店</t>
    <phoneticPr fontId="2"/>
  </si>
  <si>
    <t>0898-34-3578</t>
    <phoneticPr fontId="2"/>
  </si>
  <si>
    <t>今治市北日吉町3-5-27</t>
    <phoneticPr fontId="2"/>
  </si>
  <si>
    <t>眼鏡市場 愛媛大洲店</t>
    <phoneticPr fontId="2"/>
  </si>
  <si>
    <t>0893-59-4558</t>
    <phoneticPr fontId="2"/>
  </si>
  <si>
    <t>大洲市新谷乙341-2</t>
    <phoneticPr fontId="2"/>
  </si>
  <si>
    <t>Ｐ．４２</t>
  </si>
  <si>
    <t>眼鏡市場 イオンタウン川之江店</t>
    <phoneticPr fontId="2"/>
  </si>
  <si>
    <t>０８９６-59-2178</t>
    <phoneticPr fontId="2"/>
  </si>
  <si>
    <t>四国中央市妻鳥町１７９５-1 イオンタウン川之江</t>
    <rPh sb="0" eb="5">
      <t>シコクチュウオウシ</t>
    </rPh>
    <rPh sb="5" eb="8">
      <t>メンドリマチ</t>
    </rPh>
    <rPh sb="21" eb="24">
      <t>カワノエ</t>
    </rPh>
    <phoneticPr fontId="2"/>
  </si>
  <si>
    <t>Ｐ．4２</t>
  </si>
  <si>
    <t>眼鏡市場 伊予松前店</t>
    <phoneticPr fontId="2"/>
  </si>
  <si>
    <t>089-961-6218</t>
    <phoneticPr fontId="2"/>
  </si>
  <si>
    <t>伊予郡松前町大字北黒田字石山181-1</t>
    <phoneticPr fontId="2"/>
  </si>
  <si>
    <t>眼鏡市場 新居浜店</t>
    <phoneticPr fontId="2"/>
  </si>
  <si>
    <t>0897-31-7388</t>
    <phoneticPr fontId="2"/>
  </si>
  <si>
    <t>新居浜市本郷1-16-19</t>
    <phoneticPr fontId="2"/>
  </si>
  <si>
    <t>眼鏡市場 宇和島店</t>
    <phoneticPr fontId="2"/>
  </si>
  <si>
    <t>0895-20-0218</t>
    <phoneticPr fontId="2"/>
  </si>
  <si>
    <t>宇和島市並松1-1-30</t>
    <phoneticPr fontId="2"/>
  </si>
  <si>
    <t>Ｐ．４３</t>
  </si>
  <si>
    <t>眼鏡市場 西条店</t>
    <rPh sb="5" eb="7">
      <t>サイジョウ</t>
    </rPh>
    <rPh sb="7" eb="8">
      <t>ミセ</t>
    </rPh>
    <phoneticPr fontId="2"/>
  </si>
  <si>
    <t>0897-64-9918</t>
    <phoneticPr fontId="2"/>
  </si>
  <si>
    <t>西条市大町524-2</t>
    <phoneticPr fontId="2"/>
  </si>
  <si>
    <t>住所
割引内容</t>
    <rPh sb="0" eb="2">
      <t>ジュウショ</t>
    </rPh>
    <rPh sb="3" eb="5">
      <t>ワリビキ</t>
    </rPh>
    <rPh sb="5" eb="7">
      <t>ナイヨウ</t>
    </rPh>
    <phoneticPr fontId="2"/>
  </si>
  <si>
    <t>Ｐ．４４</t>
  </si>
  <si>
    <t>メガネ・宝飾</t>
    <rPh sb="4" eb="6">
      <t>ホウショク</t>
    </rPh>
    <phoneticPr fontId="2"/>
  </si>
  <si>
    <t>愛媛眼鏡院•愛媛宝飾</t>
    <phoneticPr fontId="2"/>
  </si>
  <si>
    <t>①レンズ３0～50％割引
②フレーム30％割引～</t>
    <phoneticPr fontId="2"/>
  </si>
  <si>
    <t>089-932-8587</t>
    <phoneticPr fontId="2"/>
  </si>
  <si>
    <t>松山市北持田町６２</t>
    <rPh sb="0" eb="3">
      <t>マツヤマシ</t>
    </rPh>
    <rPh sb="3" eb="6">
      <t>キタモチダ</t>
    </rPh>
    <rPh sb="6" eb="7">
      <t>マチ</t>
    </rPh>
    <phoneticPr fontId="2"/>
  </si>
  <si>
    <t>事業者名
割引内容</t>
    <rPh sb="0" eb="3">
      <t>ジギョウシャ</t>
    </rPh>
    <rPh sb="3" eb="4">
      <t>メイ</t>
    </rPh>
    <rPh sb="5" eb="7">
      <t>ワリビキ</t>
    </rPh>
    <rPh sb="7" eb="9">
      <t>ナイヨウ</t>
    </rPh>
    <phoneticPr fontId="2"/>
  </si>
  <si>
    <t>時計</t>
    <rPh sb="0" eb="2">
      <t>トケイ</t>
    </rPh>
    <phoneticPr fontId="2"/>
  </si>
  <si>
    <t>有限会社 髙山時計店</t>
    <rPh sb="0" eb="4">
      <t>ユウゲンガイシャ</t>
    </rPh>
    <rPh sb="5" eb="7">
      <t>タカヤマ</t>
    </rPh>
    <rPh sb="7" eb="9">
      <t>トケイ</t>
    </rPh>
    <rPh sb="9" eb="10">
      <t>ミセ</t>
    </rPh>
    <phoneticPr fontId="2"/>
  </si>
  <si>
    <t>①腕時計の電池交換１，０００円→８００円（特殊品を除く）
②腕時計のオーバーホール１０%割引</t>
    <rPh sb="1" eb="4">
      <t>ウデドケイ</t>
    </rPh>
    <rPh sb="5" eb="9">
      <t>デンチコウカン</t>
    </rPh>
    <rPh sb="14" eb="15">
      <t>エン</t>
    </rPh>
    <rPh sb="19" eb="20">
      <t>エン</t>
    </rPh>
    <rPh sb="21" eb="24">
      <t>トクシュヒン</t>
    </rPh>
    <rPh sb="25" eb="26">
      <t>ノゾ</t>
    </rPh>
    <rPh sb="30" eb="31">
      <t>ウデ</t>
    </rPh>
    <rPh sb="31" eb="33">
      <t>トケイ</t>
    </rPh>
    <rPh sb="44" eb="46">
      <t>ワリビキ</t>
    </rPh>
    <phoneticPr fontId="2"/>
  </si>
  <si>
    <t>089-943-3983</t>
    <phoneticPr fontId="2"/>
  </si>
  <si>
    <t>松山市本町2-4-16</t>
    <phoneticPr fontId="2"/>
  </si>
  <si>
    <t>アイアイエー R11号店</t>
    <phoneticPr fontId="2"/>
  </si>
  <si>
    <t>店頭表示価格からさらに5％優待割引
 （他の特典との併用は不可）</t>
    <phoneticPr fontId="2"/>
  </si>
  <si>
    <t>089-970-0660</t>
    <phoneticPr fontId="2"/>
  </si>
  <si>
    <t>松山市南梅本町1319-1</t>
    <phoneticPr fontId="2"/>
  </si>
  <si>
    <t>コンタクト</t>
    <phoneticPr fontId="2"/>
  </si>
  <si>
    <t>四国コンタクトレンズセンター</t>
    <phoneticPr fontId="2"/>
  </si>
  <si>
    <t>商品5％割引
 （他の割引券との併用不可）</t>
    <phoneticPr fontId="2"/>
  </si>
  <si>
    <t>089-932-0330</t>
    <phoneticPr fontId="2"/>
  </si>
  <si>
    <t>松山市一番町2-5-21</t>
    <phoneticPr fontId="2"/>
  </si>
  <si>
    <t>Ｐ．４５</t>
  </si>
  <si>
    <t>アイアイエ一 久米店</t>
    <phoneticPr fontId="2"/>
  </si>
  <si>
    <t>089-976-2220</t>
    <phoneticPr fontId="2"/>
  </si>
  <si>
    <t>松山市南久米町234 サンディッシュ久米1F</t>
    <phoneticPr fontId="2"/>
  </si>
  <si>
    <t>アイアイエー 古川店</t>
    <phoneticPr fontId="2"/>
  </si>
  <si>
    <t>089-958-7788</t>
    <phoneticPr fontId="2"/>
  </si>
  <si>
    <t>松山市古川西2-8-35</t>
    <phoneticPr fontId="2"/>
  </si>
  <si>
    <t>アイアイエー 束本店</t>
    <phoneticPr fontId="2"/>
  </si>
  <si>
    <t>089-913-0770</t>
    <phoneticPr fontId="2"/>
  </si>
  <si>
    <t>松山市枝松1-9-35</t>
    <phoneticPr fontId="2"/>
  </si>
  <si>
    <t>Ｐ．４６</t>
  </si>
  <si>
    <t>アイアイエー 余戸店</t>
    <phoneticPr fontId="2"/>
  </si>
  <si>
    <t>089-972-7288</t>
    <phoneticPr fontId="2"/>
  </si>
  <si>
    <t>松山市余戸東1-3-3</t>
    <phoneticPr fontId="2"/>
  </si>
  <si>
    <t>アイアイエー 竹原店</t>
    <phoneticPr fontId="2"/>
  </si>
  <si>
    <t>089-932-7200</t>
    <phoneticPr fontId="2"/>
  </si>
  <si>
    <t>松山市竹原4-9-14</t>
    <phoneticPr fontId="2"/>
  </si>
  <si>
    <t>アイアイエー 鴨川店</t>
    <phoneticPr fontId="2"/>
  </si>
  <si>
    <t>089-923-5498</t>
    <phoneticPr fontId="2"/>
  </si>
  <si>
    <t>松山市東長戸4-7-43</t>
    <phoneticPr fontId="2"/>
  </si>
  <si>
    <t>アイアイエー 北条店</t>
    <phoneticPr fontId="2"/>
  </si>
  <si>
    <t>089-993-3373</t>
    <phoneticPr fontId="2"/>
  </si>
  <si>
    <t>松山市河野中須賀240-2</t>
    <phoneticPr fontId="2"/>
  </si>
  <si>
    <t>Ｐ．４７</t>
  </si>
  <si>
    <t>花</t>
    <rPh sb="0" eb="1">
      <t>ハナ</t>
    </rPh>
    <phoneticPr fontId="2"/>
  </si>
  <si>
    <t>フラワーハウス倉</t>
    <phoneticPr fontId="2"/>
  </si>
  <si>
    <t>各商品5％割引
 (3,000円以上の商品を購入した場合）</t>
    <phoneticPr fontId="2"/>
  </si>
  <si>
    <t>089-974-5587</t>
    <phoneticPr fontId="2"/>
  </si>
  <si>
    <t>松山市西垣生町207-2 フジ垣生店内</t>
    <phoneticPr fontId="2"/>
  </si>
  <si>
    <t>Ｐ．47</t>
  </si>
  <si>
    <t>お花</t>
    <rPh sb="1" eb="2">
      <t>ハナ</t>
    </rPh>
    <phoneticPr fontId="2"/>
  </si>
  <si>
    <t>flower studio Y&amp;M</t>
    <phoneticPr fontId="2"/>
  </si>
  <si>
    <t>各商品１０%割引</t>
    <rPh sb="0" eb="3">
      <t>カクショウヒン</t>
    </rPh>
    <rPh sb="6" eb="8">
      <t>ワリビキ</t>
    </rPh>
    <phoneticPr fontId="2"/>
  </si>
  <si>
    <t>会員／同伴者あわせて５名まで</t>
    <rPh sb="0" eb="2">
      <t>カイイン</t>
    </rPh>
    <rPh sb="3" eb="6">
      <t>ドウハンシャ</t>
    </rPh>
    <rPh sb="11" eb="12">
      <t>メイ</t>
    </rPh>
    <phoneticPr fontId="2"/>
  </si>
  <si>
    <t>089-904-5265</t>
    <phoneticPr fontId="2"/>
  </si>
  <si>
    <t>松山市東野2-10-30</t>
    <rPh sb="0" eb="3">
      <t>マツヤマシ</t>
    </rPh>
    <rPh sb="3" eb="4">
      <t>ヒガシ</t>
    </rPh>
    <phoneticPr fontId="2"/>
  </si>
  <si>
    <t>Ｐ．４８</t>
  </si>
  <si>
    <t>Pinkのお花屋さん アトリエ・フルール ロゼ</t>
    <phoneticPr fontId="2"/>
  </si>
  <si>
    <t>初回のみ3,８５０円以上お買い上げの場合１０%増量
 ※生花のみ／他サービスとの併用不可／母の日商品は除外</t>
    <rPh sb="23" eb="25">
      <t>ゾウリョウ</t>
    </rPh>
    <rPh sb="28" eb="30">
      <t>セイカ</t>
    </rPh>
    <rPh sb="45" eb="46">
      <t>ハハ</t>
    </rPh>
    <rPh sb="47" eb="48">
      <t>ヒ</t>
    </rPh>
    <rPh sb="48" eb="50">
      <t>ショウヒン</t>
    </rPh>
    <rPh sb="51" eb="53">
      <t>ジョガイ</t>
    </rPh>
    <phoneticPr fontId="2"/>
  </si>
  <si>
    <t>089-957-8773</t>
    <phoneticPr fontId="2"/>
  </si>
  <si>
    <t>松山市古川南2-6-8</t>
    <phoneticPr fontId="2"/>
  </si>
  <si>
    <t>住所
電話番号
HP</t>
    <rPh sb="0" eb="2">
      <t>ジュウショ</t>
    </rPh>
    <rPh sb="3" eb="7">
      <t>デンワバンゴウ</t>
    </rPh>
    <phoneticPr fontId="2"/>
  </si>
  <si>
    <t>フラワーショップ花隣</t>
    <phoneticPr fontId="2"/>
  </si>
  <si>
    <t>ポイントカードによるサービス
 お買い上げ300円ごとに1ポイント
 （通常500円ごとに1ポイント、30ポイントで500円、60ポイントで1,100円の割引あり）</t>
    <phoneticPr fontId="2"/>
  </si>
  <si>
    <t>080-3927-1187</t>
    <phoneticPr fontId="2"/>
  </si>
  <si>
    <t>松山市御幸2-6-45 グランセル松山1F</t>
    <phoneticPr fontId="2"/>
  </si>
  <si>
    <t>Ｐ．４９</t>
  </si>
  <si>
    <t>坂の上の花屋 後藤花店</t>
    <phoneticPr fontId="2"/>
  </si>
  <si>
    <t>3,000円以上お買い上げの場合10％割引
 （ギフト券・送料は除く）</t>
    <rPh sb="5" eb="6">
      <t>エン</t>
    </rPh>
    <rPh sb="6" eb="8">
      <t>イジョウ</t>
    </rPh>
    <rPh sb="9" eb="10">
      <t>カ</t>
    </rPh>
    <rPh sb="11" eb="12">
      <t>ア</t>
    </rPh>
    <rPh sb="14" eb="16">
      <t>バアイ</t>
    </rPh>
    <phoneticPr fontId="2"/>
  </si>
  <si>
    <t>089-931-8369</t>
    <phoneticPr fontId="2"/>
  </si>
  <si>
    <t>松山市西一万町2-15</t>
    <phoneticPr fontId="2"/>
  </si>
  <si>
    <t>雑貨</t>
    <rPh sb="0" eb="2">
      <t>ザッカ</t>
    </rPh>
    <phoneticPr fontId="2"/>
  </si>
  <si>
    <t>チャティクロス</t>
    <phoneticPr fontId="2"/>
  </si>
  <si>
    <t>ノアファミリー商品（生活雑貨）の10%割引
（セール商品は除く）</t>
    <rPh sb="7" eb="9">
      <t>ショウヒン</t>
    </rPh>
    <rPh sb="10" eb="14">
      <t>セイカツザッカ</t>
    </rPh>
    <rPh sb="19" eb="21">
      <t>ワリビキ</t>
    </rPh>
    <rPh sb="26" eb="28">
      <t>ショウヒン</t>
    </rPh>
    <rPh sb="29" eb="30">
      <t>ノゾ</t>
    </rPh>
    <phoneticPr fontId="2"/>
  </si>
  <si>
    <t>089-958-5208</t>
    <phoneticPr fontId="2"/>
  </si>
  <si>
    <t>松山市古川北1-13-23</t>
    <phoneticPr fontId="2"/>
  </si>
  <si>
    <t>第ーフラワー</t>
    <phoneticPr fontId="2"/>
  </si>
  <si>
    <t>全商品5％割引</t>
    <phoneticPr fontId="2"/>
  </si>
  <si>
    <t>089-921-4449</t>
    <phoneticPr fontId="2"/>
  </si>
  <si>
    <t>松山市勝山町2-4-5</t>
    <phoneticPr fontId="2"/>
  </si>
  <si>
    <t>Ｐ．５０</t>
  </si>
  <si>
    <t>砥部焼</t>
    <rPh sb="0" eb="3">
      <t>トベヤキ</t>
    </rPh>
    <phoneticPr fontId="2"/>
  </si>
  <si>
    <t>砥部焼陶芸館</t>
    <phoneticPr fontId="2"/>
  </si>
  <si>
    <t>砥部焼商品に限り10%割引</t>
    <rPh sb="0" eb="3">
      <t>トベヤキ</t>
    </rPh>
    <rPh sb="3" eb="5">
      <t>ショウヒン</t>
    </rPh>
    <rPh sb="6" eb="7">
      <t>カギ</t>
    </rPh>
    <rPh sb="11" eb="13">
      <t>ワリビキ</t>
    </rPh>
    <phoneticPr fontId="2"/>
  </si>
  <si>
    <t>089-962-3900</t>
    <phoneticPr fontId="2"/>
  </si>
  <si>
    <t>伊予郡砥部町宮内83</t>
    <phoneticPr fontId="2"/>
  </si>
  <si>
    <t>風山舎</t>
    <phoneticPr fontId="2"/>
  </si>
  <si>
    <t>購入商品10％割引</t>
    <phoneticPr fontId="2"/>
  </si>
  <si>
    <t>089-962-4477</t>
    <phoneticPr fontId="2"/>
  </si>
  <si>
    <t>伊予郡砥部町五本松885-22</t>
    <phoneticPr fontId="2"/>
  </si>
  <si>
    <t>Ｐ．５１</t>
  </si>
  <si>
    <t>補聴器</t>
    <rPh sb="0" eb="3">
      <t>ホチョウキ</t>
    </rPh>
    <phoneticPr fontId="2"/>
  </si>
  <si>
    <t>みかげ補聴器 きこえの相談室</t>
    <phoneticPr fontId="2"/>
  </si>
  <si>
    <t>補聴器本体5～10％割引</t>
    <phoneticPr fontId="2"/>
  </si>
  <si>
    <t>089-934-4347</t>
    <phoneticPr fontId="2"/>
  </si>
  <si>
    <t>松山市末広町16-6</t>
    <phoneticPr fontId="2"/>
  </si>
  <si>
    <t>えひめ補聴器センター</t>
    <phoneticPr fontId="2"/>
  </si>
  <si>
    <t>①補聴器全品を5％割引
②購入時にお買物券3,000円を進呈</t>
    <phoneticPr fontId="2"/>
  </si>
  <si>
    <t>会員／同伴者合わせて３名まで</t>
    <rPh sb="0" eb="2">
      <t>カイイン</t>
    </rPh>
    <rPh sb="3" eb="6">
      <t>ドウハンシャ</t>
    </rPh>
    <rPh sb="6" eb="7">
      <t>ア</t>
    </rPh>
    <rPh sb="11" eb="12">
      <t>メイ</t>
    </rPh>
    <phoneticPr fontId="2"/>
  </si>
  <si>
    <t>089-945-4133</t>
    <phoneticPr fontId="2"/>
  </si>
  <si>
    <t>松山市千舟町6-4-2</t>
    <phoneticPr fontId="2"/>
  </si>
  <si>
    <t>玩具</t>
    <rPh sb="0" eb="2">
      <t>ガング</t>
    </rPh>
    <phoneticPr fontId="2"/>
  </si>
  <si>
    <t>プラモ</t>
    <phoneticPr fontId="2"/>
  </si>
  <si>
    <t>1,000円以上のお買い上げで、 5％割引とサービス券プレゼント
 (300円以上の商品はサービス券を付けている商品が対象。サービス 券が付いていない商品、及びクレジットカード・電子マネー使用の場合は除く）</t>
    <rPh sb="89" eb="91">
      <t>デンシ</t>
    </rPh>
    <phoneticPr fontId="2"/>
  </si>
  <si>
    <t>089-971-2323</t>
    <phoneticPr fontId="2"/>
  </si>
  <si>
    <t>松山市余戸南3-1-30</t>
    <phoneticPr fontId="2"/>
  </si>
  <si>
    <t>食品</t>
    <rPh sb="0" eb="2">
      <t>ショクヒン</t>
    </rPh>
    <phoneticPr fontId="2"/>
  </si>
  <si>
    <t>松山元氣倶楽部</t>
    <phoneticPr fontId="2"/>
  </si>
  <si>
    <t>①店内商品5～10％割引
 （ただし割引セール商品・一部除外商品は、除く）
 ②市内および近郊宅配無料</t>
    <phoneticPr fontId="2"/>
  </si>
  <si>
    <t>089-958-0909</t>
    <phoneticPr fontId="2"/>
  </si>
  <si>
    <t>松山市和泉南2-10-16</t>
    <phoneticPr fontId="2"/>
  </si>
  <si>
    <t>ギフト</t>
    <phoneticPr fontId="2"/>
  </si>
  <si>
    <t>有限会社ギフティ</t>
    <rPh sb="0" eb="4">
      <t>ユウゲンガイシャ</t>
    </rPh>
    <phoneticPr fontId="2"/>
  </si>
  <si>
    <t>①10,000円以上お買い上げで500円引き
②5,000円以上お買い上げで200円引き
③Tポイント3倍
（①～③の併用および他の割引との併用不可）</t>
    <rPh sb="7" eb="8">
      <t>エン</t>
    </rPh>
    <rPh sb="8" eb="10">
      <t>イジョウ</t>
    </rPh>
    <rPh sb="11" eb="12">
      <t>カ</t>
    </rPh>
    <rPh sb="13" eb="14">
      <t>ア</t>
    </rPh>
    <rPh sb="19" eb="20">
      <t>エン</t>
    </rPh>
    <rPh sb="20" eb="21">
      <t>ヒ</t>
    </rPh>
    <rPh sb="29" eb="30">
      <t>エン</t>
    </rPh>
    <rPh sb="30" eb="32">
      <t>イジョウ</t>
    </rPh>
    <rPh sb="33" eb="38">
      <t>カ</t>
    </rPh>
    <rPh sb="41" eb="42">
      <t>エン</t>
    </rPh>
    <rPh sb="42" eb="43">
      <t>ヒ</t>
    </rPh>
    <rPh sb="52" eb="53">
      <t>バイ</t>
    </rPh>
    <rPh sb="59" eb="61">
      <t>ヘイヨウ</t>
    </rPh>
    <rPh sb="64" eb="65">
      <t>ホカ</t>
    </rPh>
    <rPh sb="66" eb="68">
      <t>ワリビキ</t>
    </rPh>
    <rPh sb="70" eb="74">
      <t>ヘイヨウフカ</t>
    </rPh>
    <phoneticPr fontId="2"/>
  </si>
  <si>
    <t>089-953-4420</t>
    <phoneticPr fontId="2"/>
  </si>
  <si>
    <t>松山市古三津6-13-18</t>
    <phoneticPr fontId="2"/>
  </si>
  <si>
    <t>Ｐ．６６</t>
  </si>
  <si>
    <t>ギフトランド愛</t>
    <phoneticPr fontId="2"/>
  </si>
  <si>
    <t>①お買い上げ金額（一般の割引価格）から、さらに5％割引（セール•特売品は除く）
②次回来店時、1万円以上のお買い上げで使える500円OFFチケットプレゼント</t>
    <phoneticPr fontId="2"/>
  </si>
  <si>
    <t>0120-071-096</t>
    <phoneticPr fontId="2"/>
  </si>
  <si>
    <t>松山市内宮町561-1</t>
    <phoneticPr fontId="2"/>
  </si>
  <si>
    <t>Ｐ．68</t>
  </si>
  <si>
    <t>ギフトのデパートいつき</t>
    <phoneticPr fontId="2"/>
  </si>
  <si>
    <t>１０，０００円お買い上げごとに500円の割引券をプレゼント</t>
    <phoneticPr fontId="2"/>
  </si>
  <si>
    <t>０１２０-338-006</t>
    <phoneticPr fontId="2"/>
  </si>
  <si>
    <t>松山市鴨川2-11-38</t>
    <phoneticPr fontId="2"/>
  </si>
  <si>
    <t>割引内容
代表者名</t>
    <rPh sb="0" eb="2">
      <t>ワリビキ</t>
    </rPh>
    <rPh sb="2" eb="4">
      <t>ナイヨウ</t>
    </rPh>
    <rPh sb="5" eb="9">
      <t>ダイヒョウシャメイ</t>
    </rPh>
    <phoneticPr fontId="2"/>
  </si>
  <si>
    <t>墓石販売</t>
    <rPh sb="0" eb="2">
      <t>ボセキ</t>
    </rPh>
    <rPh sb="2" eb="4">
      <t>ハンバイ</t>
    </rPh>
    <phoneticPr fontId="2"/>
  </si>
  <si>
    <t>株式会社イフイ</t>
    <rPh sb="0" eb="4">
      <t>カブ</t>
    </rPh>
    <phoneticPr fontId="2"/>
  </si>
  <si>
    <t>①墓石・石舞台を定価の１０％割引
②仏壇を定価の１５％割引
③墓石・仏壇各種購入時に限り墓石付属品・仏具をサービス</t>
    <rPh sb="1" eb="3">
      <t>ボセキ</t>
    </rPh>
    <rPh sb="4" eb="7">
      <t>イシブタイ</t>
    </rPh>
    <rPh sb="8" eb="10">
      <t>テイカ</t>
    </rPh>
    <rPh sb="14" eb="16">
      <t>ワリビキ</t>
    </rPh>
    <rPh sb="18" eb="20">
      <t>ブツダン</t>
    </rPh>
    <rPh sb="21" eb="23">
      <t>テイカ</t>
    </rPh>
    <rPh sb="27" eb="29">
      <t>ワリビキ</t>
    </rPh>
    <rPh sb="31" eb="33">
      <t>ボセキ</t>
    </rPh>
    <rPh sb="34" eb="36">
      <t>ブツダン</t>
    </rPh>
    <rPh sb="36" eb="38">
      <t>カクシュ</t>
    </rPh>
    <rPh sb="38" eb="41">
      <t>コウニュウジ</t>
    </rPh>
    <rPh sb="42" eb="43">
      <t>カギ</t>
    </rPh>
    <rPh sb="44" eb="46">
      <t>ボセキ</t>
    </rPh>
    <rPh sb="46" eb="49">
      <t>フゾクヒン</t>
    </rPh>
    <rPh sb="50" eb="52">
      <t>ブツグ</t>
    </rPh>
    <phoneticPr fontId="2"/>
  </si>
  <si>
    <t>089-977-8000</t>
    <phoneticPr fontId="2"/>
  </si>
  <si>
    <t>松山市石手3-６-３４</t>
    <rPh sb="0" eb="3">
      <t>マツヤマシ</t>
    </rPh>
    <rPh sb="3" eb="5">
      <t>イシテ</t>
    </rPh>
    <phoneticPr fontId="2"/>
  </si>
  <si>
    <t>インテリア</t>
    <phoneticPr fontId="2"/>
  </si>
  <si>
    <t>（株）小野商会</t>
    <phoneticPr fontId="2"/>
  </si>
  <si>
    <t>オーダーカーテン定価より50％割引
 （ただし当社指定商品に限る）</t>
    <phoneticPr fontId="2"/>
  </si>
  <si>
    <t>089-941-2328</t>
    <phoneticPr fontId="2"/>
  </si>
  <si>
    <t>松山市大街道3-4-3（ロープウェイ街）</t>
    <phoneticPr fontId="2"/>
  </si>
  <si>
    <t>Ｐ．１７</t>
  </si>
  <si>
    <t>スクール</t>
    <phoneticPr fontId="2"/>
  </si>
  <si>
    <t>水泳</t>
    <rPh sb="0" eb="2">
      <t>スイエイ</t>
    </rPh>
    <phoneticPr fontId="2"/>
  </si>
  <si>
    <t>石原スポーツクラブ</t>
    <phoneticPr fontId="2"/>
  </si>
  <si>
    <t>【会員】入会時、事務手数料免除
【会員の子】①教室入会時、事務手数料：免除／②スイミングクラブの場合、水着・帽子プレゼント</t>
    <phoneticPr fontId="2"/>
  </si>
  <si>
    <t>会員／家族（子ども）</t>
    <rPh sb="0" eb="2">
      <t>カイイン</t>
    </rPh>
    <rPh sb="3" eb="5">
      <t>カゾク</t>
    </rPh>
    <rPh sb="6" eb="7">
      <t>コ</t>
    </rPh>
    <phoneticPr fontId="2"/>
  </si>
  <si>
    <t>089-941-5515</t>
    <phoneticPr fontId="2"/>
  </si>
  <si>
    <t>松山市雄郡2-9-33</t>
    <phoneticPr fontId="2"/>
  </si>
  <si>
    <t>Ｐ．１８</t>
  </si>
  <si>
    <t>フィットネス</t>
    <phoneticPr fontId="2"/>
  </si>
  <si>
    <t>アズサスポーツ松山</t>
    <phoneticPr fontId="2"/>
  </si>
  <si>
    <t>入会金無料</t>
    <rPh sb="0" eb="3">
      <t>ニュウカイキン</t>
    </rPh>
    <rPh sb="3" eb="5">
      <t>ムリョウ</t>
    </rPh>
    <phoneticPr fontId="2"/>
  </si>
  <si>
    <t>089-924-2991</t>
    <phoneticPr fontId="2"/>
  </si>
  <si>
    <t>松山市山越2-664-1</t>
    <phoneticPr fontId="2"/>
  </si>
  <si>
    <t>スタジオ・フィール</t>
    <phoneticPr fontId="2"/>
  </si>
  <si>
    <t>入会金（1,100円）無料</t>
    <rPh sb="0" eb="3">
      <t>ニュウカイキン</t>
    </rPh>
    <rPh sb="9" eb="10">
      <t>エン</t>
    </rPh>
    <rPh sb="11" eb="13">
      <t>ムリョウ</t>
    </rPh>
    <phoneticPr fontId="2"/>
  </si>
  <si>
    <t>089-906-8500</t>
    <phoneticPr fontId="2"/>
  </si>
  <si>
    <t>松山市余戸中6-4-30 竹田ビル2F</t>
    <phoneticPr fontId="2"/>
  </si>
  <si>
    <t>割引内容</t>
    <rPh sb="0" eb="4">
      <t>ワリビキ</t>
    </rPh>
    <phoneticPr fontId="2"/>
  </si>
  <si>
    <t>Ｐ．２１</t>
  </si>
  <si>
    <t>フィットネスクラブ ウェルビー</t>
    <phoneticPr fontId="2"/>
  </si>
  <si>
    <t>入会事務手数料（3,300円）を無料</t>
    <rPh sb="0" eb="2">
      <t>ニュウカイ</t>
    </rPh>
    <rPh sb="2" eb="7">
      <t>ジムテスウリョウ</t>
    </rPh>
    <rPh sb="13" eb="14">
      <t>エン</t>
    </rPh>
    <rPh sb="16" eb="18">
      <t>ムリョウ</t>
    </rPh>
    <phoneticPr fontId="2"/>
  </si>
  <si>
    <t>会員／家族／同伴者</t>
    <rPh sb="0" eb="2">
      <t>カイイン</t>
    </rPh>
    <rPh sb="3" eb="5">
      <t>カゾク</t>
    </rPh>
    <rPh sb="6" eb="9">
      <t>ドウハンシャ</t>
    </rPh>
    <phoneticPr fontId="2"/>
  </si>
  <si>
    <t>089-958-1930</t>
    <phoneticPr fontId="2"/>
  </si>
  <si>
    <t>松山市東石井6-12-32 宮内ビル1F</t>
    <phoneticPr fontId="2"/>
  </si>
  <si>
    <t>ザ・ココナツウェルネスクラブ朝生田店</t>
    <rPh sb="14" eb="16">
      <t>アソウ</t>
    </rPh>
    <rPh sb="16" eb="17">
      <t>タ</t>
    </rPh>
    <phoneticPr fontId="2"/>
  </si>
  <si>
    <t>入会金（１１，０００円）免除</t>
    <rPh sb="0" eb="3">
      <t>ニュウカイキン</t>
    </rPh>
    <rPh sb="10" eb="11">
      <t>エン</t>
    </rPh>
    <rPh sb="12" eb="14">
      <t>メンジョ</t>
    </rPh>
    <phoneticPr fontId="2"/>
  </si>
  <si>
    <t>089-945-5572</t>
    <phoneticPr fontId="2"/>
  </si>
  <si>
    <t>松山市朝生田町6-5-31</t>
    <phoneticPr fontId="2"/>
  </si>
  <si>
    <t>割引内容</t>
    <rPh sb="0" eb="4">
      <t>ワリ</t>
    </rPh>
    <phoneticPr fontId="2"/>
  </si>
  <si>
    <t>Ｐ．２２</t>
  </si>
  <si>
    <t>乗馬</t>
    <rPh sb="0" eb="2">
      <t>ジョウバ</t>
    </rPh>
    <phoneticPr fontId="2"/>
  </si>
  <si>
    <t>MRC乗馬クラブ松山</t>
    <phoneticPr fontId="2"/>
  </si>
  <si>
    <t>体験乗馬１回コース通常6,380円→2,300円（装具レンタル代込み）
※完全予約制
※１組２名まで
※小学生以上</t>
    <rPh sb="0" eb="2">
      <t>タイケン</t>
    </rPh>
    <rPh sb="2" eb="4">
      <t>ジョウバ</t>
    </rPh>
    <rPh sb="5" eb="6">
      <t>カイ</t>
    </rPh>
    <rPh sb="9" eb="11">
      <t>ツウジョウ</t>
    </rPh>
    <rPh sb="16" eb="17">
      <t>エン</t>
    </rPh>
    <rPh sb="23" eb="24">
      <t>エン</t>
    </rPh>
    <rPh sb="25" eb="27">
      <t>ソウグ</t>
    </rPh>
    <rPh sb="31" eb="32">
      <t>ダイ</t>
    </rPh>
    <rPh sb="32" eb="33">
      <t>コミ</t>
    </rPh>
    <rPh sb="37" eb="42">
      <t>カンゼンヨヤクセイ</t>
    </rPh>
    <rPh sb="45" eb="46">
      <t>クミ</t>
    </rPh>
    <rPh sb="47" eb="48">
      <t>メイ</t>
    </rPh>
    <rPh sb="52" eb="57">
      <t>ショウガクセイイジョウ</t>
    </rPh>
    <phoneticPr fontId="2"/>
  </si>
  <si>
    <t>089-956-0990</t>
    <phoneticPr fontId="2"/>
  </si>
  <si>
    <t>松山市古川南3-1368</t>
    <phoneticPr fontId="2"/>
  </si>
  <si>
    <t>ザ・ココナツウェルネスクラブ古三津店</t>
    <phoneticPr fontId="2"/>
  </si>
  <si>
    <t>089-951-0202</t>
    <phoneticPr fontId="2"/>
  </si>
  <si>
    <t>松山市古三津6-5-23</t>
    <phoneticPr fontId="2"/>
  </si>
  <si>
    <t>スイミング</t>
    <phoneticPr fontId="2"/>
  </si>
  <si>
    <t>南海ドルフィンクラブ朝生田店</t>
    <rPh sb="10" eb="12">
      <t>アソウ</t>
    </rPh>
    <rPh sb="12" eb="13">
      <t>タ</t>
    </rPh>
    <phoneticPr fontId="2"/>
  </si>
  <si>
    <t>事務手数料（１，１００円）免除</t>
    <rPh sb="0" eb="5">
      <t>ジムテスウリョウ</t>
    </rPh>
    <rPh sb="11" eb="12">
      <t>エン</t>
    </rPh>
    <rPh sb="13" eb="15">
      <t>メンジョ</t>
    </rPh>
    <phoneticPr fontId="2"/>
  </si>
  <si>
    <t>089-934-3045</t>
    <phoneticPr fontId="2"/>
  </si>
  <si>
    <t>南海ドルフィンクラブ古三津店</t>
    <phoneticPr fontId="2"/>
  </si>
  <si>
    <t>089-951-3045</t>
    <phoneticPr fontId="2"/>
  </si>
  <si>
    <t>Ｐ．７３</t>
  </si>
  <si>
    <t>英会話</t>
    <rPh sb="0" eb="3">
      <t>エイカイワ</t>
    </rPh>
    <phoneticPr fontId="2"/>
  </si>
  <si>
    <t>英会話のジョバンニ</t>
    <rPh sb="0" eb="3">
      <t>エイカイワ</t>
    </rPh>
    <phoneticPr fontId="2"/>
  </si>
  <si>
    <t>入会金 無料</t>
    <phoneticPr fontId="2"/>
  </si>
  <si>
    <t>089-932-7262</t>
    <phoneticPr fontId="2"/>
  </si>
  <si>
    <t>松山市平和通1-1-1 いよてつロフティ上一万2F</t>
    <phoneticPr fontId="2"/>
  </si>
  <si>
    <t>ボート</t>
    <phoneticPr fontId="2"/>
  </si>
  <si>
    <t>やました海事事務所 ガイヤボートスクール</t>
    <phoneticPr fontId="2"/>
  </si>
  <si>
    <t>新規免許取得の方の受講料等3,000円割引</t>
    <phoneticPr fontId="2"/>
  </si>
  <si>
    <t>089-989-9995</t>
    <phoneticPr fontId="2"/>
  </si>
  <si>
    <t>松山市松ノ木1-11-24</t>
    <phoneticPr fontId="2"/>
  </si>
  <si>
    <t>日米学院</t>
    <phoneticPr fontId="2"/>
  </si>
  <si>
    <t>①入学金75%引き
（11,000円が2,750円）
②ノベルティプレゼント</t>
    <rPh sb="1" eb="4">
      <t>ニュウガクキン</t>
    </rPh>
    <rPh sb="7" eb="8">
      <t>ヒ</t>
    </rPh>
    <rPh sb="17" eb="18">
      <t>エン</t>
    </rPh>
    <rPh sb="24" eb="25">
      <t>エン</t>
    </rPh>
    <phoneticPr fontId="2"/>
  </si>
  <si>
    <t>089-973-3454</t>
    <phoneticPr fontId="2"/>
  </si>
  <si>
    <t>松山市余戸中6-4-31</t>
    <phoneticPr fontId="2"/>
  </si>
  <si>
    <t>Ｐ．７４</t>
  </si>
  <si>
    <t>パソコン</t>
    <phoneticPr fontId="2"/>
  </si>
  <si>
    <t>ネバー・ネバー・ランド</t>
    <phoneticPr fontId="2"/>
  </si>
  <si>
    <t>①PC教室 入会金５０%割引
②HP制作 １０%割引
③Webアプリ開発 １０%割引</t>
    <rPh sb="3" eb="5">
      <t>キョウシツ</t>
    </rPh>
    <rPh sb="6" eb="9">
      <t>ニュウカイキン</t>
    </rPh>
    <rPh sb="12" eb="14">
      <t>ワリビキ</t>
    </rPh>
    <rPh sb="18" eb="20">
      <t>セイサク</t>
    </rPh>
    <rPh sb="24" eb="26">
      <t>ワリビキ</t>
    </rPh>
    <rPh sb="34" eb="36">
      <t>カイハツ</t>
    </rPh>
    <rPh sb="40" eb="42">
      <t>ワリビキ</t>
    </rPh>
    <phoneticPr fontId="2"/>
  </si>
  <si>
    <t>089-960-0221</t>
    <phoneticPr fontId="2"/>
  </si>
  <si>
    <t>松山市和泉南1-7-33 ネバーランド2Fはなみずき通り</t>
    <phoneticPr fontId="2"/>
  </si>
  <si>
    <t>陶芸</t>
    <rPh sb="0" eb="2">
      <t>トウゲイ</t>
    </rPh>
    <phoneticPr fontId="2"/>
  </si>
  <si>
    <t>有楽陶芸倶楽部</t>
    <phoneticPr fontId="2"/>
  </si>
  <si>
    <t>①入会金３,３00円を５０％割引（1,650円）
②入会時に粘土2kgプレゼント</t>
    <rPh sb="1" eb="4">
      <t>ニュウカイキン</t>
    </rPh>
    <rPh sb="9" eb="10">
      <t>エン</t>
    </rPh>
    <rPh sb="14" eb="16">
      <t>ワリビキ</t>
    </rPh>
    <rPh sb="22" eb="23">
      <t>エン</t>
    </rPh>
    <rPh sb="26" eb="29">
      <t>ニュウカイジ</t>
    </rPh>
    <rPh sb="30" eb="32">
      <t>ネンド</t>
    </rPh>
    <phoneticPr fontId="2"/>
  </si>
  <si>
    <t>089-976-7113</t>
    <phoneticPr fontId="2"/>
  </si>
  <si>
    <t>松山市平井町2287－１</t>
    <phoneticPr fontId="2"/>
  </si>
  <si>
    <t>空手</t>
    <rPh sb="0" eb="2">
      <t>カラテ</t>
    </rPh>
    <phoneticPr fontId="2"/>
  </si>
  <si>
    <t>極真空手 衣山道場</t>
    <phoneticPr fontId="2"/>
  </si>
  <si>
    <t>①1ヶ月間体験稽古 無料
②入会金(10,000円） 20％割引</t>
    <phoneticPr fontId="2"/>
  </si>
  <si>
    <t>089-977-5720</t>
    <phoneticPr fontId="2"/>
  </si>
  <si>
    <t>松山市衣山5-1568-37</t>
    <phoneticPr fontId="2"/>
  </si>
  <si>
    <t>極真空手 道後道場</t>
    <phoneticPr fontId="2"/>
  </si>
  <si>
    <t>松山市岩崎町2-12-23 竹村金物店3F</t>
    <phoneticPr fontId="2"/>
  </si>
  <si>
    <t>Ｐ．７５</t>
  </si>
  <si>
    <t>パソコン教室わかるとできるフジグラン松山校</t>
    <phoneticPr fontId="2"/>
  </si>
  <si>
    <t>入会金11,000円無料</t>
    <rPh sb="0" eb="3">
      <t>ニュウカイキン</t>
    </rPh>
    <rPh sb="9" eb="10">
      <t>エン</t>
    </rPh>
    <rPh sb="10" eb="12">
      <t>ムリョウ</t>
    </rPh>
    <phoneticPr fontId="2"/>
  </si>
  <si>
    <t>089-911-0600</t>
    <phoneticPr fontId="2"/>
  </si>
  <si>
    <t>松山市宮西1-6-10 フジ本部第3ビル4F</t>
    <phoneticPr fontId="2"/>
  </si>
  <si>
    <t>バレエ</t>
    <phoneticPr fontId="2"/>
  </si>
  <si>
    <t>愛媛バレエアカデミー</t>
    <phoneticPr fontId="2"/>
  </si>
  <si>
    <t>入会金50％割引</t>
    <phoneticPr fontId="2"/>
  </si>
  <si>
    <t>会員／家族</t>
    <rPh sb="0" eb="2">
      <t>カイ</t>
    </rPh>
    <rPh sb="3" eb="5">
      <t>カゾク</t>
    </rPh>
    <phoneticPr fontId="2"/>
  </si>
  <si>
    <t>089-953-6644</t>
    <phoneticPr fontId="2"/>
  </si>
  <si>
    <t>松山市祓川1-1-20</t>
    <phoneticPr fontId="2"/>
  </si>
  <si>
    <t>絵画教室</t>
    <rPh sb="0" eb="4">
      <t>カイガキョウシツ</t>
    </rPh>
    <phoneticPr fontId="2"/>
  </si>
  <si>
    <t>絵画教室 アトリエ祥 古川教室</t>
    <phoneticPr fontId="2"/>
  </si>
  <si>
    <t>入会金5,000円を50％割引</t>
    <phoneticPr fontId="2"/>
  </si>
  <si>
    <t>089-921-8750</t>
    <phoneticPr fontId="2"/>
  </si>
  <si>
    <t>松山市古川南1-21-30</t>
    <phoneticPr fontId="2"/>
  </si>
  <si>
    <t>絵画教室 アトリエ祥 湊町教室</t>
    <rPh sb="11" eb="13">
      <t>ミナトマチ</t>
    </rPh>
    <phoneticPr fontId="2"/>
  </si>
  <si>
    <t>会員／同伴者</t>
    <rPh sb="0" eb="2">
      <t>カイ</t>
    </rPh>
    <rPh sb="3" eb="6">
      <t>ドウ</t>
    </rPh>
    <phoneticPr fontId="2"/>
  </si>
  <si>
    <t>松山市湊町4-14-5</t>
    <phoneticPr fontId="2"/>
  </si>
  <si>
    <t>Ｐ．７６</t>
  </si>
  <si>
    <t>ダンス</t>
    <phoneticPr fontId="2"/>
  </si>
  <si>
    <t>クイーンダンス教室</t>
    <phoneticPr fontId="2"/>
  </si>
  <si>
    <t>（単独）初級コース（1回）レッスン1100円を半額
※２回まで利用可</t>
    <rPh sb="23" eb="25">
      <t>ハンガク</t>
    </rPh>
    <rPh sb="28" eb="29">
      <t>カイ</t>
    </rPh>
    <rPh sb="31" eb="34">
      <t>リヨウカ</t>
    </rPh>
    <phoneticPr fontId="2"/>
  </si>
  <si>
    <t>089-931-6110</t>
    <phoneticPr fontId="2"/>
  </si>
  <si>
    <t>松山市立花2-8-7 クイーンビル2F</t>
    <phoneticPr fontId="2"/>
  </si>
  <si>
    <t>ヨガ</t>
    <phoneticPr fontId="2"/>
  </si>
  <si>
    <t>特定非営利活動法人 国際ヨガ協会 愛媛中央支部</t>
    <phoneticPr fontId="2"/>
  </si>
  <si>
    <t>①初回体験 無料
②入会金 半額</t>
    <phoneticPr fontId="2"/>
  </si>
  <si>
    <t>会員／同伴者</t>
    <rPh sb="0" eb="2">
      <t>カイイン</t>
    </rPh>
    <rPh sb="3" eb="6">
      <t>ドウハン</t>
    </rPh>
    <phoneticPr fontId="2"/>
  </si>
  <si>
    <t>089-933-2502</t>
    <phoneticPr fontId="2"/>
  </si>
  <si>
    <t>松山市中一万町5-3 1101号</t>
    <phoneticPr fontId="2"/>
  </si>
  <si>
    <t>家庭教師</t>
    <rPh sb="0" eb="4">
      <t>カテイキョウシ</t>
    </rPh>
    <phoneticPr fontId="2"/>
  </si>
  <si>
    <t>家庭教師紹介センター</t>
    <phoneticPr fontId="2"/>
  </si>
  <si>
    <t>入会金22,000円 無料</t>
    <phoneticPr fontId="2"/>
  </si>
  <si>
    <t>089-921-0108</t>
    <phoneticPr fontId="2"/>
  </si>
  <si>
    <t>松山市千舟町6-1-3 チフネビル301</t>
    <phoneticPr fontId="2"/>
  </si>
  <si>
    <t>絵画教室 画塾 ディウデ・ボヌブダ</t>
    <phoneticPr fontId="2"/>
  </si>
  <si>
    <t>①入会金20％割引（入会金1１,000円→8,８00円）
②画家平野見貴雄の著作本「忘れ形見」1,４３0円をプレゼント</t>
    <rPh sb="19" eb="20">
      <t>エン</t>
    </rPh>
    <rPh sb="26" eb="27">
      <t>エン</t>
    </rPh>
    <phoneticPr fontId="2"/>
  </si>
  <si>
    <t>会員／同伴者あわせて4名まで</t>
    <rPh sb="0" eb="2">
      <t>カイイン</t>
    </rPh>
    <rPh sb="3" eb="6">
      <t>ドウハンシャ</t>
    </rPh>
    <rPh sb="11" eb="12">
      <t>メイ</t>
    </rPh>
    <phoneticPr fontId="2"/>
  </si>
  <si>
    <t>089-994-2394</t>
    <phoneticPr fontId="2"/>
  </si>
  <si>
    <t>松山市苞木40-29</t>
    <phoneticPr fontId="2"/>
  </si>
  <si>
    <t>スポーツ</t>
    <phoneticPr fontId="2"/>
  </si>
  <si>
    <t>ゴルフ</t>
    <phoneticPr fontId="2"/>
  </si>
  <si>
    <t>レスパスシティ内 ジョイグリーン</t>
    <phoneticPr fontId="2"/>
  </si>
  <si>
    <t>①1ラウンドプレイ通常料金の10％割引
 （グラウンドゴルフ及ぴパークゴルフとも）
 ②クラブ及びボールのレンタル料は無料</t>
    <phoneticPr fontId="2"/>
  </si>
  <si>
    <t>089-964-1144</t>
    <phoneticPr fontId="2"/>
  </si>
  <si>
    <t>東温市見奈良1110</t>
    <phoneticPr fontId="2"/>
  </si>
  <si>
    <t>Ｐ．18</t>
  </si>
  <si>
    <t>サッカー</t>
    <phoneticPr fontId="2"/>
  </si>
  <si>
    <t>愛媛FC</t>
    <rPh sb="0" eb="2">
      <t>エヒメ</t>
    </rPh>
    <phoneticPr fontId="2"/>
  </si>
  <si>
    <t>愛媛FCホームゲーム観戦チケット当日券２００円引き
※ニンジニアスタジアムで行われる愛媛FCのホームゲーム全試合対象
※S指定席・ビジター自由席は対象外</t>
    <rPh sb="0" eb="2">
      <t>エヒメ</t>
    </rPh>
    <rPh sb="10" eb="12">
      <t>カンセン</t>
    </rPh>
    <rPh sb="16" eb="19">
      <t>トウジツケン</t>
    </rPh>
    <rPh sb="22" eb="23">
      <t>エン</t>
    </rPh>
    <rPh sb="23" eb="24">
      <t>ヒ</t>
    </rPh>
    <rPh sb="38" eb="39">
      <t>オコナ</t>
    </rPh>
    <rPh sb="42" eb="44">
      <t>エヒメ</t>
    </rPh>
    <rPh sb="53" eb="56">
      <t>ゼンシアイ</t>
    </rPh>
    <rPh sb="56" eb="58">
      <t>タイショウ</t>
    </rPh>
    <rPh sb="61" eb="64">
      <t>シテイセキ</t>
    </rPh>
    <rPh sb="69" eb="72">
      <t>ジユウセキ</t>
    </rPh>
    <rPh sb="73" eb="76">
      <t>タイショウガイ</t>
    </rPh>
    <phoneticPr fontId="2"/>
  </si>
  <si>
    <t>会員／同伴者３名まで</t>
    <rPh sb="0" eb="2">
      <t>カイイン</t>
    </rPh>
    <rPh sb="3" eb="6">
      <t>ドウハンシャ</t>
    </rPh>
    <rPh sb="7" eb="8">
      <t>メイ</t>
    </rPh>
    <phoneticPr fontId="2"/>
  </si>
  <si>
    <t>089-927-0808</t>
    <phoneticPr fontId="2"/>
  </si>
  <si>
    <t>松山市六軒家町2-19</t>
    <phoneticPr fontId="2"/>
  </si>
  <si>
    <t>野球</t>
    <rPh sb="0" eb="2">
      <t>ヤキュウ</t>
    </rPh>
    <phoneticPr fontId="2"/>
  </si>
  <si>
    <t>愛媛マンダリンパイレーツ</t>
    <phoneticPr fontId="2"/>
  </si>
  <si>
    <t>球団事務所及び球場で購入する当日券の料金から２０%割引
・大人1,000円→800円
・高校生以下無料
 （愛媛県内球場で主催する四国アイランドリーグｐlus公式戦）</t>
    <rPh sb="0" eb="5">
      <t>キュウダンジムショ</t>
    </rPh>
    <rPh sb="5" eb="6">
      <t>オヨ</t>
    </rPh>
    <rPh sb="7" eb="9">
      <t>キュウジョウ</t>
    </rPh>
    <rPh sb="10" eb="12">
      <t>コウニュウ</t>
    </rPh>
    <rPh sb="14" eb="17">
      <t>トウジツケン</t>
    </rPh>
    <rPh sb="18" eb="20">
      <t>リョウキン</t>
    </rPh>
    <rPh sb="25" eb="27">
      <t>ワリビキ</t>
    </rPh>
    <rPh sb="29" eb="31">
      <t>オトナ</t>
    </rPh>
    <rPh sb="36" eb="37">
      <t>エン</t>
    </rPh>
    <rPh sb="41" eb="42">
      <t>エン</t>
    </rPh>
    <rPh sb="44" eb="47">
      <t>コウコウセイ</t>
    </rPh>
    <rPh sb="47" eb="49">
      <t>イカ</t>
    </rPh>
    <rPh sb="49" eb="51">
      <t>ムリョウ</t>
    </rPh>
    <phoneticPr fontId="2"/>
  </si>
  <si>
    <t>089-914-8102</t>
    <phoneticPr fontId="2"/>
  </si>
  <si>
    <t>松山市東石井6-12-36</t>
    <phoneticPr fontId="2"/>
  </si>
  <si>
    <t>Ｐ．１９</t>
  </si>
  <si>
    <t>ゴルフオオクラ</t>
    <phoneticPr fontId="2"/>
  </si>
  <si>
    <t>オオクラ会員登録（無料）で
初回のみ入場料２００円→無料</t>
    <rPh sb="4" eb="8">
      <t>カイイントウロク</t>
    </rPh>
    <rPh sb="9" eb="11">
      <t>ムリョウ</t>
    </rPh>
    <rPh sb="14" eb="16">
      <t>ショカイ</t>
    </rPh>
    <rPh sb="18" eb="21">
      <t>ニュウジョウリョウ</t>
    </rPh>
    <rPh sb="24" eb="25">
      <t>エン</t>
    </rPh>
    <rPh sb="26" eb="28">
      <t>ムリョウ</t>
    </rPh>
    <phoneticPr fontId="2"/>
  </si>
  <si>
    <t>089-958-4955</t>
    <phoneticPr fontId="2"/>
  </si>
  <si>
    <t>松山市井門町213</t>
    <phoneticPr fontId="2"/>
  </si>
  <si>
    <t>いよてつGOLF</t>
    <phoneticPr fontId="2"/>
  </si>
  <si>
    <t>ボール使用料1球10円を9円に割引</t>
    <phoneticPr fontId="2"/>
  </si>
  <si>
    <t>089-946-1857</t>
    <phoneticPr fontId="2"/>
  </si>
  <si>
    <t>松山市小坂1-7-3</t>
    <phoneticPr fontId="2"/>
  </si>
  <si>
    <t>Ｐ．19</t>
  </si>
  <si>
    <t>スポーツ</t>
  </si>
  <si>
    <t>ゴルフ</t>
  </si>
  <si>
    <t>第ーゴルフパーク（株）</t>
  </si>
  <si>
    <t>ボール使用料（プリペイドカード） 10%割引</t>
  </si>
  <si>
    <t>なし</t>
  </si>
  <si>
    <t>089-970-2223</t>
  </si>
  <si>
    <t>松山市高井町730-3</t>
  </si>
  <si>
    <t>高原ゴルフ倶楽部</t>
    <phoneticPr fontId="2"/>
  </si>
  <si>
    <t>0892-41-0331</t>
    <phoneticPr fontId="2"/>
  </si>
  <si>
    <t>上浮穴郡久万高原町下畑野川乙1182</t>
    <phoneticPr fontId="2"/>
  </si>
  <si>
    <t>Ｐ，２０</t>
  </si>
  <si>
    <t>奥道後ゴルフクラブ</t>
    <phoneticPr fontId="2"/>
  </si>
  <si>
    <t>（平日）一般料金14,900円→会員割引料金13,800円
（土・日・祝）一般料金21,500円→会員割引料金20,400円
※１Rキャディ付</t>
    <rPh sb="1" eb="3">
      <t>ヘイジツ</t>
    </rPh>
    <rPh sb="4" eb="6">
      <t>イッパン</t>
    </rPh>
    <rPh sb="6" eb="8">
      <t>リョウキン</t>
    </rPh>
    <rPh sb="14" eb="15">
      <t>エン</t>
    </rPh>
    <rPh sb="16" eb="18">
      <t>カイイン</t>
    </rPh>
    <rPh sb="18" eb="20">
      <t>ワリビキ</t>
    </rPh>
    <rPh sb="20" eb="22">
      <t>リョウキン</t>
    </rPh>
    <rPh sb="28" eb="29">
      <t>エン</t>
    </rPh>
    <rPh sb="31" eb="32">
      <t>ツチ</t>
    </rPh>
    <rPh sb="33" eb="34">
      <t>ヒ</t>
    </rPh>
    <rPh sb="35" eb="36">
      <t>シュク</t>
    </rPh>
    <rPh sb="37" eb="41">
      <t>イッパンリョウキン</t>
    </rPh>
    <rPh sb="47" eb="48">
      <t>エン</t>
    </rPh>
    <rPh sb="49" eb="51">
      <t>カイイン</t>
    </rPh>
    <rPh sb="51" eb="53">
      <t>ワリビキ</t>
    </rPh>
    <rPh sb="53" eb="55">
      <t>リョウキン</t>
    </rPh>
    <rPh sb="61" eb="62">
      <t>エン</t>
    </rPh>
    <phoneticPr fontId="2"/>
  </si>
  <si>
    <t>会員／同伴者合わせて4名まで</t>
    <rPh sb="0" eb="2">
      <t>カイイン</t>
    </rPh>
    <rPh sb="3" eb="6">
      <t>ドウハンシャ</t>
    </rPh>
    <rPh sb="6" eb="7">
      <t>ア</t>
    </rPh>
    <rPh sb="11" eb="12">
      <t>メイ</t>
    </rPh>
    <phoneticPr fontId="2"/>
  </si>
  <si>
    <t>089-993-3311</t>
    <phoneticPr fontId="2"/>
  </si>
  <si>
    <t>松山市八反地乙102</t>
    <phoneticPr fontId="2"/>
  </si>
  <si>
    <t>北条カントリー倶楽部</t>
    <phoneticPr fontId="2"/>
  </si>
  <si>
    <t>（平日）一般料金1６,６４０円→会員割引料金１２,２４０円
（土・日・祝）一般料金１９,９４０円→会員割引料金１６,６４０円
※１Rキャディ付
※消費税・ゴルフ場利用税６００円込み
※３名組は５５０円割増、２名組は1,650円割増となります
※他の優待券との併用はできません</t>
    <rPh sb="1" eb="3">
      <t>ヘイジツ</t>
    </rPh>
    <rPh sb="4" eb="6">
      <t>イッパン</t>
    </rPh>
    <rPh sb="6" eb="8">
      <t>リョウキン</t>
    </rPh>
    <rPh sb="14" eb="15">
      <t>エン</t>
    </rPh>
    <rPh sb="16" eb="18">
      <t>カイイン</t>
    </rPh>
    <rPh sb="18" eb="20">
      <t>ワリビキ</t>
    </rPh>
    <rPh sb="20" eb="22">
      <t>リョウキン</t>
    </rPh>
    <rPh sb="28" eb="29">
      <t>エン</t>
    </rPh>
    <rPh sb="31" eb="32">
      <t>ツチ</t>
    </rPh>
    <rPh sb="33" eb="34">
      <t>ヒ</t>
    </rPh>
    <rPh sb="35" eb="36">
      <t>シュク</t>
    </rPh>
    <rPh sb="37" eb="41">
      <t>イッパンリョウキン</t>
    </rPh>
    <rPh sb="47" eb="48">
      <t>エン</t>
    </rPh>
    <rPh sb="49" eb="51">
      <t>カイイン</t>
    </rPh>
    <rPh sb="51" eb="53">
      <t>ワリビキ</t>
    </rPh>
    <rPh sb="53" eb="55">
      <t>リョウキン</t>
    </rPh>
    <rPh sb="61" eb="62">
      <t>エン</t>
    </rPh>
    <rPh sb="73" eb="76">
      <t>ショウヒゼイ</t>
    </rPh>
    <rPh sb="80" eb="81">
      <t>ジョウ</t>
    </rPh>
    <rPh sb="81" eb="84">
      <t>リヨウゼイ</t>
    </rPh>
    <rPh sb="87" eb="88">
      <t>エン</t>
    </rPh>
    <rPh sb="88" eb="89">
      <t>コ</t>
    </rPh>
    <rPh sb="93" eb="95">
      <t>メイグミ</t>
    </rPh>
    <rPh sb="99" eb="100">
      <t>エン</t>
    </rPh>
    <rPh sb="100" eb="102">
      <t>ワリマシ</t>
    </rPh>
    <rPh sb="104" eb="105">
      <t>メイ</t>
    </rPh>
    <rPh sb="105" eb="106">
      <t>クミ</t>
    </rPh>
    <rPh sb="112" eb="113">
      <t>エン</t>
    </rPh>
    <rPh sb="113" eb="115">
      <t>ワリマシ</t>
    </rPh>
    <rPh sb="122" eb="123">
      <t>ホカ</t>
    </rPh>
    <rPh sb="124" eb="127">
      <t>ユウタイケン</t>
    </rPh>
    <rPh sb="129" eb="131">
      <t>ヘイヨウ</t>
    </rPh>
    <phoneticPr fontId="2"/>
  </si>
  <si>
    <t>089-996-0211</t>
    <phoneticPr fontId="2"/>
  </si>
  <si>
    <t>松山市才之原乙76-2</t>
    <phoneticPr fontId="2"/>
  </si>
  <si>
    <t>Ｐ．２０</t>
  </si>
  <si>
    <t>エリエールゴルフクラブ松山</t>
    <phoneticPr fontId="2"/>
  </si>
  <si>
    <t>※１Rキャディ付
（平日）一般料金1８,５00円→会員割引料金15,200円
（土・日・祝）一般料金2４,５５0円→会員割引料金1９,６00円
 ※３人組の場合1,430円割増／※２人組（平日のみ）の場合5,170円割増
※1Rセルフ
（平日）一般料金1２,４５0円→会員割引料金1１,３５０円
（土・日・祝）一般料金16,850円→会員割引料金15,750円
 ※３人組の場合７７０円割増／※２人組（平日のみ）の場合2,420円割増</t>
    <rPh sb="94" eb="96">
      <t>ヘイジツ</t>
    </rPh>
    <phoneticPr fontId="2"/>
  </si>
  <si>
    <t>089-977-7222</t>
    <phoneticPr fontId="2"/>
  </si>
  <si>
    <t>松山市柳谷町乙45-1</t>
    <phoneticPr fontId="2"/>
  </si>
  <si>
    <t>Ｐ．21</t>
  </si>
  <si>
    <t>クライミング</t>
    <phoneticPr fontId="2"/>
  </si>
  <si>
    <t>愛媛クライミングジムiTTE</t>
    <rPh sb="0" eb="2">
      <t>エヒメ</t>
    </rPh>
    <phoneticPr fontId="2"/>
  </si>
  <si>
    <t>レンタル用品（４００円分）無料</t>
    <rPh sb="4" eb="6">
      <t>ヨウヒン</t>
    </rPh>
    <rPh sb="10" eb="12">
      <t>エンブン</t>
    </rPh>
    <rPh sb="13" eb="15">
      <t>ムリョウ</t>
    </rPh>
    <phoneticPr fontId="2"/>
  </si>
  <si>
    <t>089-906-5652</t>
    <phoneticPr fontId="2"/>
  </si>
  <si>
    <t>松山市久万ノ台639-1</t>
    <phoneticPr fontId="2"/>
  </si>
  <si>
    <t>Ｐ．８</t>
  </si>
  <si>
    <t>レジャー</t>
    <phoneticPr fontId="2"/>
  </si>
  <si>
    <t>旅行</t>
    <rPh sb="0" eb="2">
      <t>リョコウ</t>
    </rPh>
    <phoneticPr fontId="2"/>
  </si>
  <si>
    <t>（株）日本交通社</t>
    <rPh sb="1" eb="2">
      <t>カブ</t>
    </rPh>
    <rPh sb="3" eb="5">
      <t>ニホン</t>
    </rPh>
    <rPh sb="5" eb="8">
      <t>コウツウシャ</t>
    </rPh>
    <phoneticPr fontId="2"/>
  </si>
  <si>
    <t>募集旅行・パック旅行の割引
（割引料金は、それぞれの時期ごとに決定）</t>
    <rPh sb="0" eb="2">
      <t>ボシュウ</t>
    </rPh>
    <rPh sb="2" eb="4">
      <t>リョコウ</t>
    </rPh>
    <rPh sb="8" eb="10">
      <t>リョコウ</t>
    </rPh>
    <rPh sb="11" eb="13">
      <t>ワリビキ</t>
    </rPh>
    <rPh sb="15" eb="19">
      <t>ワリビキリョウキン</t>
    </rPh>
    <rPh sb="26" eb="28">
      <t>ジキ</t>
    </rPh>
    <rPh sb="31" eb="33">
      <t>ケッテイ</t>
    </rPh>
    <phoneticPr fontId="2"/>
  </si>
  <si>
    <t>089-946-3911</t>
    <phoneticPr fontId="2"/>
  </si>
  <si>
    <t>松山市勝山町1-18-10</t>
    <rPh sb="0" eb="3">
      <t>マツヤマシ</t>
    </rPh>
    <rPh sb="3" eb="6">
      <t>カツヤママチ</t>
    </rPh>
    <phoneticPr fontId="2"/>
  </si>
  <si>
    <t>（株）農協観光 愛媛支店</t>
    <phoneticPr fontId="2"/>
  </si>
  <si>
    <t>当社主催募集型企画旅行3％割引</t>
    <phoneticPr fontId="2"/>
  </si>
  <si>
    <t>089-948-5381</t>
    <phoneticPr fontId="2"/>
  </si>
  <si>
    <t>松山市南堀端2-3 JA愛媛1F</t>
    <phoneticPr fontId="2"/>
  </si>
  <si>
    <t>Ｐ．１０</t>
  </si>
  <si>
    <t>美術館</t>
    <rPh sb="0" eb="3">
      <t>ビジュツカン</t>
    </rPh>
    <phoneticPr fontId="2"/>
  </si>
  <si>
    <t>道後ぎやまんガラス美術館</t>
    <phoneticPr fontId="2"/>
  </si>
  <si>
    <t>入館料１００円引き</t>
    <rPh sb="0" eb="3">
      <t>ニュウカンリョウ</t>
    </rPh>
    <rPh sb="6" eb="7">
      <t>エン</t>
    </rPh>
    <rPh sb="7" eb="8">
      <t>ヒ</t>
    </rPh>
    <phoneticPr fontId="2"/>
  </si>
  <si>
    <t>会員／高校生以上の同伴者</t>
    <rPh sb="0" eb="2">
      <t>カイイン</t>
    </rPh>
    <rPh sb="3" eb="6">
      <t>コウコウセイ</t>
    </rPh>
    <rPh sb="6" eb="8">
      <t>イジョウ</t>
    </rPh>
    <rPh sb="9" eb="12">
      <t>ドウハンシャ</t>
    </rPh>
    <phoneticPr fontId="2"/>
  </si>
  <si>
    <t>089-933-3637</t>
    <phoneticPr fontId="2"/>
  </si>
  <si>
    <t>松山市道後鷺谷町459-1</t>
    <phoneticPr fontId="2"/>
  </si>
  <si>
    <t>セキ美術館</t>
    <phoneticPr fontId="2"/>
  </si>
  <si>
    <t>入館料（一般）の150円割引
 (700円→550円）</t>
    <phoneticPr fontId="2"/>
  </si>
  <si>
    <t>089-946-5678</t>
    <phoneticPr fontId="2"/>
  </si>
  <si>
    <t>松山市道後喜多町4-42</t>
    <phoneticPr fontId="2"/>
  </si>
  <si>
    <t>博物館</t>
    <rPh sb="0" eb="3">
      <t>ハクブツカン</t>
    </rPh>
    <phoneticPr fontId="2"/>
  </si>
  <si>
    <t>坂の上の雲ミュージアム</t>
    <phoneticPr fontId="2"/>
  </si>
  <si>
    <t>観覧料20％割引</t>
    <phoneticPr fontId="2"/>
  </si>
  <si>
    <t>089-915-2600</t>
    <phoneticPr fontId="2"/>
  </si>
  <si>
    <t>松山市一番町3-20</t>
    <phoneticPr fontId="2"/>
  </si>
  <si>
    <t>ミウラート・ヴィレッジ（三浦美術館）</t>
    <phoneticPr fontId="2"/>
  </si>
  <si>
    <t>入場料100円割引
 ※展覧会によリ異なる場合があります。</t>
    <phoneticPr fontId="2"/>
  </si>
  <si>
    <t>089-978-6838</t>
    <phoneticPr fontId="2"/>
  </si>
  <si>
    <t>松山市堀江町1165-1</t>
    <phoneticPr fontId="2"/>
  </si>
  <si>
    <t>Ｐ．１１</t>
  </si>
  <si>
    <t>宿泊</t>
    <rPh sb="0" eb="2">
      <t>シュクハク</t>
    </rPh>
    <phoneticPr fontId="2"/>
  </si>
  <si>
    <t>スカイホテル</t>
    <phoneticPr fontId="2"/>
  </si>
  <si>
    <t>正規宿泊料金より２０%割引
（予約の際は会員である旨を告げること）</t>
    <rPh sb="0" eb="2">
      <t>セイキ</t>
    </rPh>
    <rPh sb="2" eb="6">
      <t>シュクハクリョウキン</t>
    </rPh>
    <rPh sb="11" eb="13">
      <t>ワリビキ</t>
    </rPh>
    <rPh sb="15" eb="17">
      <t>ヨヤク</t>
    </rPh>
    <rPh sb="18" eb="19">
      <t>サイ</t>
    </rPh>
    <rPh sb="20" eb="22">
      <t>カイイン</t>
    </rPh>
    <rPh sb="25" eb="26">
      <t>ムネ</t>
    </rPh>
    <rPh sb="27" eb="28">
      <t>ツ</t>
    </rPh>
    <phoneticPr fontId="2"/>
  </si>
  <si>
    <t>089-947-7776</t>
    <phoneticPr fontId="2"/>
  </si>
  <si>
    <t>松山市三番町8-9-1</t>
    <phoneticPr fontId="2"/>
  </si>
  <si>
    <t>ホテル葛城 Spa Resort 道後</t>
    <phoneticPr fontId="2"/>
  </si>
  <si>
    <t>宿泊料5％割引
 （予約の際は、会員である旨を告げること）</t>
    <phoneticPr fontId="2"/>
  </si>
  <si>
    <t>089-931-5141</t>
    <phoneticPr fontId="2"/>
  </si>
  <si>
    <t>松山市道後湯月町4-16</t>
    <phoneticPr fontId="2"/>
  </si>
  <si>
    <t>道後の宿 花ゆづき</t>
    <phoneticPr fontId="2"/>
  </si>
  <si>
    <t>089-943-3333</t>
    <phoneticPr fontId="2"/>
  </si>
  <si>
    <t>東京第ーホテル松山</t>
    <phoneticPr fontId="2"/>
  </si>
  <si>
    <t>宿泊基本室料の１０%割引
（チェックインの際には会員証をご提示ください）</t>
    <rPh sb="0" eb="2">
      <t>シュクハク</t>
    </rPh>
    <rPh sb="2" eb="4">
      <t>キホン</t>
    </rPh>
    <rPh sb="4" eb="6">
      <t>シツリョウ</t>
    </rPh>
    <rPh sb="10" eb="12">
      <t>ワリビキ</t>
    </rPh>
    <rPh sb="21" eb="22">
      <t>サイ</t>
    </rPh>
    <rPh sb="24" eb="27">
      <t>カイインショウ</t>
    </rPh>
    <rPh sb="29" eb="31">
      <t>テイジ</t>
    </rPh>
    <phoneticPr fontId="2"/>
  </si>
  <si>
    <t>０８９-９４７-４４１１</t>
    <phoneticPr fontId="2"/>
  </si>
  <si>
    <t>松山市南堀端町6-16</t>
    <rPh sb="0" eb="3">
      <t>マツヤマシ</t>
    </rPh>
    <rPh sb="3" eb="7">
      <t>ミナミホリバタマチ</t>
    </rPh>
    <phoneticPr fontId="2"/>
  </si>
  <si>
    <t>ふなや</t>
    <phoneticPr fontId="2"/>
  </si>
  <si>
    <t>宿泊料金の10％割引
 （予約の際には、会員である旨を告げること）</t>
    <phoneticPr fontId="2"/>
  </si>
  <si>
    <t>089-947-0278</t>
    <phoneticPr fontId="2"/>
  </si>
  <si>
    <t>松山市道後湯之町1-33</t>
    <phoneticPr fontId="2"/>
  </si>
  <si>
    <t>ホテル古湧園 遥</t>
    <phoneticPr fontId="2"/>
  </si>
  <si>
    <t>①宿泊料1,000円割引
 （直接の予約に限る／大人のみ利用可／チェックイン時に会員証の提示／予約時に会員である旨を伝える）
 ②日帰り入浴料500円割引
（フロントにて会員証の提示／大人のみ利用可）
 ※①、②ともに、他の割引との併用はできません。</t>
    <rPh sb="24" eb="26">
      <t>オトナ</t>
    </rPh>
    <rPh sb="92" eb="94">
      <t>オトナ</t>
    </rPh>
    <phoneticPr fontId="2"/>
  </si>
  <si>
    <t>会員／家族６名まで</t>
    <rPh sb="0" eb="2">
      <t>カイイン</t>
    </rPh>
    <rPh sb="3" eb="5">
      <t>カゾク</t>
    </rPh>
    <rPh sb="6" eb="7">
      <t>メイ</t>
    </rPh>
    <phoneticPr fontId="2"/>
  </si>
  <si>
    <t>089-945-5911</t>
    <phoneticPr fontId="2"/>
  </si>
  <si>
    <t>松山市道後鷺谷町1-1</t>
    <phoneticPr fontId="2"/>
  </si>
  <si>
    <t>Ｐ．１３</t>
  </si>
  <si>
    <t>温泉・宿泊</t>
    <rPh sb="0" eb="2">
      <t>オンセン</t>
    </rPh>
    <rPh sb="3" eb="5">
      <t>シュクハク</t>
    </rPh>
    <phoneticPr fontId="2"/>
  </si>
  <si>
    <t>休暇村瀬戸内東予</t>
    <phoneticPr fontId="2"/>
  </si>
  <si>
    <t>一泊二日基本プランより宿泊料金500円割引
 （他の宿泊プラン・割引券との併用不可）</t>
    <rPh sb="0" eb="4">
      <t>イッパクフツカ</t>
    </rPh>
    <rPh sb="4" eb="6">
      <t>キホン</t>
    </rPh>
    <phoneticPr fontId="2"/>
  </si>
  <si>
    <t>0898-48-0311</t>
    <phoneticPr fontId="2"/>
  </si>
  <si>
    <t>西条市河原津乙7-179</t>
    <phoneticPr fontId="2"/>
  </si>
  <si>
    <t>メルパルク松山</t>
    <phoneticPr fontId="2"/>
  </si>
  <si>
    <t>宿泊基本料金の10％割引
（年末年始等別に定める特定日を除く）</t>
    <phoneticPr fontId="2"/>
  </si>
  <si>
    <t>会員／同伴者10名まで</t>
    <rPh sb="0" eb="2">
      <t>カイイン</t>
    </rPh>
    <rPh sb="3" eb="6">
      <t>ドウハンシャ</t>
    </rPh>
    <rPh sb="8" eb="9">
      <t>メイ</t>
    </rPh>
    <phoneticPr fontId="2"/>
  </si>
  <si>
    <t>089-945-6411</t>
    <phoneticPr fontId="2"/>
  </si>
  <si>
    <t>松山市道後姫塚123-2</t>
    <phoneticPr fontId="2"/>
  </si>
  <si>
    <t>道後山の手ホテル</t>
    <phoneticPr fontId="2"/>
  </si>
  <si>
    <t>宿泊基本料金10％割引
 （但し、年末年始•お盆•GW は除く）</t>
    <phoneticPr fontId="2"/>
  </si>
  <si>
    <t>089-998-2111</t>
    <phoneticPr fontId="2"/>
  </si>
  <si>
    <t>松山市道後鷺谷町1-13</t>
    <phoneticPr fontId="2"/>
  </si>
  <si>
    <t>Ｐ．１４</t>
  </si>
  <si>
    <t>たかのこのホテル</t>
    <phoneticPr fontId="2"/>
  </si>
  <si>
    <t>ホテル宿泊代10％割引
 （他のプランとの併用不可）</t>
    <phoneticPr fontId="2"/>
  </si>
  <si>
    <t>089-960-1588</t>
    <phoneticPr fontId="2"/>
  </si>
  <si>
    <t>松山市鷹子町737-2</t>
    <phoneticPr fontId="2"/>
  </si>
  <si>
    <t>にぎたつ会館</t>
    <phoneticPr fontId="2"/>
  </si>
  <si>
    <t>宿泊料金500円割引
 （ルームチャージを含む）
※年末年始を除く</t>
    <phoneticPr fontId="2"/>
  </si>
  <si>
    <t>会員／同伴者9名まで</t>
    <rPh sb="0" eb="2">
      <t>カイイン</t>
    </rPh>
    <rPh sb="3" eb="6">
      <t>ドウハンシャ</t>
    </rPh>
    <rPh sb="7" eb="8">
      <t>メイ</t>
    </rPh>
    <phoneticPr fontId="2"/>
  </si>
  <si>
    <t>089-941-3939</t>
    <phoneticPr fontId="2"/>
  </si>
  <si>
    <t>松山市道後姫塚118-2</t>
    <phoneticPr fontId="2"/>
  </si>
  <si>
    <t>温泉</t>
    <rPh sb="0" eb="2">
      <t>オンセン</t>
    </rPh>
    <phoneticPr fontId="2"/>
  </si>
  <si>
    <t>星乃岡温泉 千湯館</t>
    <phoneticPr fontId="2"/>
  </si>
  <si>
    <t>一般料金（大人）750円を700円に割引
 （小人は対象外）</t>
    <phoneticPr fontId="2"/>
  </si>
  <si>
    <t>089-958-6700</t>
    <phoneticPr fontId="2"/>
  </si>
  <si>
    <t>松山市星岡1-2-16</t>
    <phoneticPr fontId="2"/>
  </si>
  <si>
    <t>Ｐ，１５</t>
  </si>
  <si>
    <t>ホテルサンルート松山</t>
    <phoneticPr fontId="2"/>
  </si>
  <si>
    <t>宿泊料金20％割引
 （他の宿泊プラン・割引との併用不可）</t>
    <phoneticPr fontId="2"/>
  </si>
  <si>
    <t>089-933-2811</t>
    <phoneticPr fontId="2"/>
  </si>
  <si>
    <t>松山市宮田町391-8</t>
    <phoneticPr fontId="2"/>
  </si>
  <si>
    <t>大和屋本店</t>
    <phoneticPr fontId="2"/>
  </si>
  <si>
    <t>宿泊料金10％割引
 （直接お電話予約の方、または弊社HPからのご予約のみ）</t>
    <phoneticPr fontId="2"/>
  </si>
  <si>
    <t>会員／同伴者４名まで</t>
    <rPh sb="0" eb="2">
      <t>カイイン</t>
    </rPh>
    <rPh sb="3" eb="6">
      <t>ドウハンシャ</t>
    </rPh>
    <rPh sb="7" eb="8">
      <t>メイ</t>
    </rPh>
    <phoneticPr fontId="2"/>
  </si>
  <si>
    <t>089-935-8880</t>
    <phoneticPr fontId="2"/>
  </si>
  <si>
    <t>松山市道後湯之町20-8</t>
    <phoneticPr fontId="2"/>
  </si>
  <si>
    <t>Ｐ．１５</t>
  </si>
  <si>
    <t>ホテルカジワラ</t>
    <phoneticPr fontId="2"/>
  </si>
  <si>
    <t>正規料金より10%割引
 ※お電話での直接予約に限る</t>
    <phoneticPr fontId="2"/>
  </si>
  <si>
    <t>089-941-0402</t>
    <phoneticPr fontId="2"/>
  </si>
  <si>
    <t>松山市大手町2-9-10</t>
    <phoneticPr fontId="2"/>
  </si>
  <si>
    <t>松山シティホテル</t>
    <phoneticPr fontId="2"/>
  </si>
  <si>
    <t>宿泊料金10％割引
 （ルームチャージを含む）</t>
    <phoneticPr fontId="2"/>
  </si>
  <si>
    <t>089-932-1121</t>
    <phoneticPr fontId="2"/>
  </si>
  <si>
    <t>松山市宮田町1-3</t>
    <phoneticPr fontId="2"/>
  </si>
  <si>
    <t>ホテルパティオ・ドウゴ</t>
    <phoneticPr fontId="2"/>
  </si>
  <si>
    <t>正規宿泊料金より10％割引
 ・ご予約の際はお電話にて本割引をご利用の旨お申し出ください。
 ・他の割引券等との併用及びインターネット料金からの割引は不可。</t>
    <phoneticPr fontId="2"/>
  </si>
  <si>
    <t>089-941-4128</t>
    <phoneticPr fontId="2"/>
  </si>
  <si>
    <t>松山市道後湯之町20-12</t>
    <phoneticPr fontId="2"/>
  </si>
  <si>
    <t>プール</t>
    <phoneticPr fontId="2"/>
  </si>
  <si>
    <t>イヨテツスポーツセンター プール</t>
    <phoneticPr fontId="2"/>
  </si>
  <si>
    <t>大人（高校生以上）一般料金950円→会員料金800円
小人（中学生～4歳）一般料金750円→会員料金650円
※７月上旬～８月下旬１０：００～１７：００の営業</t>
    <rPh sb="57" eb="60">
      <t>ガツジョウジュン</t>
    </rPh>
    <rPh sb="62" eb="63">
      <t>ガツ</t>
    </rPh>
    <rPh sb="63" eb="65">
      <t>ゲジュン</t>
    </rPh>
    <rPh sb="77" eb="79">
      <t>エイギョウ</t>
    </rPh>
    <phoneticPr fontId="2"/>
  </si>
  <si>
    <t>会員／１名につき本人含め４名まで</t>
    <rPh sb="0" eb="2">
      <t>カイイン</t>
    </rPh>
    <rPh sb="4" eb="5">
      <t>メイ</t>
    </rPh>
    <rPh sb="8" eb="10">
      <t>ホンニン</t>
    </rPh>
    <rPh sb="10" eb="11">
      <t>フク</t>
    </rPh>
    <rPh sb="13" eb="14">
      <t>メイ</t>
    </rPh>
    <phoneticPr fontId="2"/>
  </si>
  <si>
    <t>089-975-0031</t>
    <phoneticPr fontId="2"/>
  </si>
  <si>
    <t>松山市三町3-9-1</t>
    <phoneticPr fontId="2"/>
  </si>
  <si>
    <t>アイススケート</t>
    <phoneticPr fontId="2"/>
  </si>
  <si>
    <t>イヨテツスポーツセンター アイススケート</t>
    <phoneticPr fontId="2"/>
  </si>
  <si>
    <t>松山市三町3-9-1</t>
  </si>
  <si>
    <t>Ｐ．２３</t>
  </si>
  <si>
    <t>テーマパーク</t>
    <phoneticPr fontId="2"/>
  </si>
  <si>
    <t>ハーモニーランド</t>
    <phoneticPr fontId="2"/>
  </si>
  <si>
    <t>パスポートチケット（４歳以上共通）
 通常料金3,000円→会員料金2,900円
※フレンドリーカードのご提示が必要です
※フレンドリーカードが必要な方は松山市勤労者福祉サービスセンターへご連絡ください。</t>
    <rPh sb="11" eb="12">
      <t>サイ</t>
    </rPh>
    <rPh sb="12" eb="14">
      <t>イジョウ</t>
    </rPh>
    <rPh sb="14" eb="16">
      <t>キョウツウ</t>
    </rPh>
    <rPh sb="53" eb="55">
      <t>テイジ</t>
    </rPh>
    <rPh sb="56" eb="58">
      <t>ヒツヨウ</t>
    </rPh>
    <rPh sb="72" eb="74">
      <t>ヒツヨウ</t>
    </rPh>
    <rPh sb="75" eb="76">
      <t>カタ</t>
    </rPh>
    <rPh sb="77" eb="80">
      <t>マツヤマシ</t>
    </rPh>
    <rPh sb="80" eb="83">
      <t>キンロウシャ</t>
    </rPh>
    <rPh sb="83" eb="85">
      <t>フクシ</t>
    </rPh>
    <rPh sb="95" eb="97">
      <t>レンラク</t>
    </rPh>
    <phoneticPr fontId="2"/>
  </si>
  <si>
    <t>0977-73-1111</t>
    <phoneticPr fontId="2"/>
  </si>
  <si>
    <t>大分県速見郡日出町大字藤原5933</t>
    <phoneticPr fontId="2"/>
  </si>
  <si>
    <t>Ｐ．２４</t>
  </si>
  <si>
    <t>カラオケ</t>
    <phoneticPr fontId="2"/>
  </si>
  <si>
    <t>カラオケクラブファースト</t>
    <phoneticPr fontId="2"/>
  </si>
  <si>
    <t>お支払い総額の10％割引</t>
    <phoneticPr fontId="2"/>
  </si>
  <si>
    <t>089-945-1001</t>
    <phoneticPr fontId="2"/>
  </si>
  <si>
    <t>松山市大街適2-4-14 4F</t>
    <phoneticPr fontId="2"/>
  </si>
  <si>
    <t>ボウリング</t>
    <phoneticPr fontId="2"/>
  </si>
  <si>
    <t>ファーストボウル</t>
    <phoneticPr fontId="2"/>
  </si>
  <si>
    <t>ゲーム料金の10％割引</t>
    <phoneticPr fontId="2"/>
  </si>
  <si>
    <t>089-945-7353</t>
    <phoneticPr fontId="2"/>
  </si>
  <si>
    <t>松山市大街道2-4-14 2F</t>
    <phoneticPr fontId="2"/>
  </si>
  <si>
    <t>松山中央ボウル</t>
    <phoneticPr fontId="2"/>
  </si>
  <si>
    <t>1ゲーム50円割引</t>
    <phoneticPr fontId="2"/>
  </si>
  <si>
    <t>089-925-8283</t>
    <phoneticPr fontId="2"/>
  </si>
  <si>
    <t>松山市中央1-3-20</t>
    <phoneticPr fontId="2"/>
  </si>
  <si>
    <t>代表者名</t>
    <rPh sb="0" eb="4">
      <t>ダイ</t>
    </rPh>
    <phoneticPr fontId="2"/>
  </si>
  <si>
    <t>Ｐ．２５</t>
  </si>
  <si>
    <t>イヨテツボウリングセンター</t>
    <phoneticPr fontId="2"/>
  </si>
  <si>
    <t>1ゲーム50円割引
 (3ゲームまで利用可）</t>
    <phoneticPr fontId="2"/>
  </si>
  <si>
    <t>会員／同伴者合わせて６名まで</t>
    <rPh sb="0" eb="2">
      <t>カイイン</t>
    </rPh>
    <rPh sb="3" eb="6">
      <t>ドウハンシャ</t>
    </rPh>
    <rPh sb="6" eb="7">
      <t>ア</t>
    </rPh>
    <rPh sb="11" eb="12">
      <t>メイ</t>
    </rPh>
    <phoneticPr fontId="2"/>
  </si>
  <si>
    <t>089-975-1561</t>
    <phoneticPr fontId="2"/>
  </si>
  <si>
    <t>松山市福音寺町230</t>
    <phoneticPr fontId="2"/>
  </si>
  <si>
    <t>電話番号
割引内容</t>
    <rPh sb="0" eb="4">
      <t>デンワバンゴウ</t>
    </rPh>
    <rPh sb="5" eb="7">
      <t>ワリビキ</t>
    </rPh>
    <rPh sb="7" eb="9">
      <t>ナイヨウ</t>
    </rPh>
    <phoneticPr fontId="2"/>
  </si>
  <si>
    <t>Ｐ．２６</t>
  </si>
  <si>
    <t>映画館</t>
    <rPh sb="0" eb="3">
      <t>エイガカン</t>
    </rPh>
    <phoneticPr fontId="2"/>
  </si>
  <si>
    <t>シネマサンシャイン衣山</t>
    <rPh sb="9" eb="11">
      <t>キヌヤマ</t>
    </rPh>
    <phoneticPr fontId="2"/>
  </si>
  <si>
    <t>一般料金（大人） 1,９00円を200円割引
 （特別興行・IMAX上映作品を除く）</t>
    <rPh sb="34" eb="38">
      <t>ジョウエイサクヒン</t>
    </rPh>
    <phoneticPr fontId="2"/>
  </si>
  <si>
    <t>089-911-0066</t>
    <phoneticPr fontId="2"/>
  </si>
  <si>
    <t>松山市衣山1-188 パルティフジ衣山2F</t>
    <phoneticPr fontId="2"/>
  </si>
  <si>
    <t>シネマサンシャイン重信</t>
    <phoneticPr fontId="2"/>
  </si>
  <si>
    <t>一般料金（大人） 1,９00円を200円割引
 （特別興行を除く）</t>
    <phoneticPr fontId="2"/>
  </si>
  <si>
    <t>089-990-1511</t>
    <phoneticPr fontId="2"/>
  </si>
  <si>
    <t>東温市野田3-1-13 フジグラン重信3F</t>
    <phoneticPr fontId="2"/>
  </si>
  <si>
    <t>割引内容
電話番号</t>
    <rPh sb="0" eb="2">
      <t>ワリビキ</t>
    </rPh>
    <rPh sb="2" eb="4">
      <t>ナイヨウ</t>
    </rPh>
    <rPh sb="5" eb="9">
      <t>デンワバンゴウ</t>
    </rPh>
    <phoneticPr fontId="2"/>
  </si>
  <si>
    <t>シネマサンシャインエミフルMASAKI</t>
    <phoneticPr fontId="2"/>
  </si>
  <si>
    <t>089-984-22１1</t>
    <phoneticPr fontId="2"/>
  </si>
  <si>
    <t>伊予郡松前町筒井850</t>
    <phoneticPr fontId="2"/>
  </si>
  <si>
    <t>劇場</t>
    <rPh sb="0" eb="2">
      <t>ゲキジョウ</t>
    </rPh>
    <phoneticPr fontId="2"/>
  </si>
  <si>
    <t>坊っちゃん劇場</t>
    <phoneticPr fontId="2"/>
  </si>
  <si>
    <t>規定の観劇料金から300円割引
 （劇場窓口のみの取扱い）</t>
    <phoneticPr fontId="2"/>
  </si>
  <si>
    <t>089-955-1174</t>
    <phoneticPr fontId="2"/>
  </si>
  <si>
    <t>東温市見奈良1125</t>
    <phoneticPr fontId="2"/>
  </si>
  <si>
    <t xml:space="preserve"> 一般2,000円→会員料金1,750円
 中学1,700円→会員料金1,450円
 小人１,500円→会員料金1,250円
※１０月上旬～５月上旬の営業</t>
    <rPh sb="8" eb="9">
      <t>エン</t>
    </rPh>
    <rPh sb="66" eb="67">
      <t>ガツ</t>
    </rPh>
    <rPh sb="67" eb="69">
      <t>ジョウジュン</t>
    </rPh>
    <rPh sb="71" eb="72">
      <t>ガツ</t>
    </rPh>
    <rPh sb="72" eb="74">
      <t>ジョウジュン</t>
    </rPh>
    <rPh sb="75" eb="77">
      <t>エイギョウ</t>
    </rPh>
    <phoneticPr fontId="2"/>
  </si>
  <si>
    <t>（1Rセルフ）
 平日：一般料金7,500円→会員割引料金6,820円
 土・日・祝：一般料金11,700円→会員割引料金9,720円
 ※特別料金設定日はその日適用外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</si>
</sst>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wrapText="1"/>
    </xf>
    <xf numFmtId="56" fontId="3" fillId="0" borderId="1" xfId="0" applyNumberFormat="1" applyFont="1" applyBorder="1" applyAlignment="1">
      <alignment horizontal="left" vertical="center"/>
    </xf>
    <xf numFmtId="5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72DA4-6B2B-4110-832C-4EA9C376DF05}">
  <sheetPr>
    <tabColor rgb="FFFF0000"/>
    <pageSetUpPr fitToPage="1"/>
  </sheetPr>
  <dimension ref="A1:M239"/>
  <sheetViews>
    <sheetView tabSelected="1" view="pageBreakPreview" zoomScale="65" zoomScaleNormal="25" zoomScaleSheetLayoutView="65" workbookViewId="0">
      <pane ySplit="1" topLeftCell="A2" activePane="bottomLeft" state="frozen"/>
      <selection pane="bottomLeft" activeCell="I200" sqref="I200"/>
    </sheetView>
  </sheetViews>
  <sheetFormatPr defaultRowHeight="18.75" x14ac:dyDescent="0.4"/>
  <cols>
    <col min="1" max="1" width="6.125" style="23" customWidth="1"/>
    <col min="2" max="2" width="9.875" style="24" hidden="1" customWidth="1"/>
    <col min="3" max="3" width="6.625" style="24" customWidth="1"/>
    <col min="4" max="4" width="8.625" style="23" hidden="1" customWidth="1"/>
    <col min="5" max="5" width="9" style="25" hidden="1" customWidth="1"/>
    <col min="6" max="6" width="11.875" style="26" customWidth="1"/>
    <col min="7" max="7" width="11.875" style="27" customWidth="1"/>
    <col min="8" max="8" width="45.375" style="26" bestFit="1" customWidth="1"/>
    <col min="9" max="9" width="80" style="27" customWidth="1"/>
    <col min="10" max="10" width="26.5" style="28" customWidth="1"/>
    <col min="11" max="11" width="9" style="26" hidden="1" customWidth="1"/>
    <col min="12" max="12" width="18.875" style="26" customWidth="1"/>
    <col min="13" max="13" width="42.5" style="27" customWidth="1"/>
  </cols>
  <sheetData>
    <row r="1" spans="1:13" s="7" customFormat="1" ht="25.5" customHeight="1" x14ac:dyDescent="0.4">
      <c r="A1" s="1"/>
      <c r="B1" s="2" t="s">
        <v>0</v>
      </c>
      <c r="C1" s="3" t="s">
        <v>1</v>
      </c>
      <c r="D1" s="4" t="s">
        <v>2</v>
      </c>
      <c r="E1" s="4" t="s">
        <v>3</v>
      </c>
      <c r="F1" s="1" t="s">
        <v>4</v>
      </c>
      <c r="G1" s="5" t="s">
        <v>5</v>
      </c>
      <c r="H1" s="1" t="s">
        <v>6</v>
      </c>
      <c r="I1" s="5" t="s">
        <v>7</v>
      </c>
      <c r="J1" s="6" t="s">
        <v>8</v>
      </c>
      <c r="K1" s="4" t="s">
        <v>9</v>
      </c>
      <c r="L1" s="1" t="s">
        <v>10</v>
      </c>
      <c r="M1" s="5" t="s">
        <v>11</v>
      </c>
    </row>
    <row r="2" spans="1:13" ht="42" customHeight="1" x14ac:dyDescent="0.4">
      <c r="A2" s="4">
        <v>1</v>
      </c>
      <c r="B2" s="4"/>
      <c r="C2" s="8" t="s">
        <v>13</v>
      </c>
      <c r="D2" s="4" t="s">
        <v>14</v>
      </c>
      <c r="E2" s="9" t="str">
        <f t="shared" ref="E2:E65" si="0">RIGHT(D2,2)</f>
        <v>．4</v>
      </c>
      <c r="F2" s="10" t="s">
        <v>15</v>
      </c>
      <c r="G2" s="11" t="s">
        <v>16</v>
      </c>
      <c r="H2" s="10" t="s">
        <v>17</v>
      </c>
      <c r="I2" s="11" t="s">
        <v>18</v>
      </c>
      <c r="J2" s="12" t="s">
        <v>19</v>
      </c>
      <c r="K2" s="10" t="s">
        <v>20</v>
      </c>
      <c r="L2" s="12" t="s">
        <v>21</v>
      </c>
      <c r="M2" s="11" t="s">
        <v>22</v>
      </c>
    </row>
    <row r="3" spans="1:13" ht="42" customHeight="1" x14ac:dyDescent="0.4">
      <c r="A3" s="4">
        <v>2</v>
      </c>
      <c r="B3" s="4"/>
      <c r="C3" s="8" t="s">
        <v>23</v>
      </c>
      <c r="D3" s="4" t="s">
        <v>14</v>
      </c>
      <c r="E3" s="9" t="str">
        <f t="shared" si="0"/>
        <v>．4</v>
      </c>
      <c r="F3" s="10" t="s">
        <v>15</v>
      </c>
      <c r="G3" s="11" t="s">
        <v>16</v>
      </c>
      <c r="H3" s="10" t="s">
        <v>24</v>
      </c>
      <c r="I3" s="11" t="s">
        <v>25</v>
      </c>
      <c r="J3" s="12" t="s">
        <v>26</v>
      </c>
      <c r="K3" s="10" t="s">
        <v>27</v>
      </c>
      <c r="L3" s="12" t="s">
        <v>28</v>
      </c>
      <c r="M3" s="11" t="s">
        <v>29</v>
      </c>
    </row>
    <row r="4" spans="1:13" ht="80.25" customHeight="1" x14ac:dyDescent="0.4">
      <c r="A4" s="4">
        <v>3</v>
      </c>
      <c r="B4" s="4"/>
      <c r="C4" s="8" t="s">
        <v>23</v>
      </c>
      <c r="D4" s="4" t="s">
        <v>30</v>
      </c>
      <c r="E4" s="9" t="str">
        <f t="shared" si="0"/>
        <v>．5</v>
      </c>
      <c r="F4" s="10" t="s">
        <v>15</v>
      </c>
      <c r="G4" s="11" t="s">
        <v>16</v>
      </c>
      <c r="H4" s="10" t="s">
        <v>31</v>
      </c>
      <c r="I4" s="11" t="s">
        <v>32</v>
      </c>
      <c r="J4" s="12" t="s">
        <v>26</v>
      </c>
      <c r="K4" s="10" t="s">
        <v>27</v>
      </c>
      <c r="L4" s="12" t="s">
        <v>33</v>
      </c>
      <c r="M4" s="11" t="s">
        <v>34</v>
      </c>
    </row>
    <row r="5" spans="1:13" ht="42" customHeight="1" x14ac:dyDescent="0.4">
      <c r="A5" s="4">
        <v>4</v>
      </c>
      <c r="B5" s="4"/>
      <c r="C5" s="8" t="s">
        <v>23</v>
      </c>
      <c r="D5" s="4" t="s">
        <v>30</v>
      </c>
      <c r="E5" s="9" t="str">
        <f t="shared" si="0"/>
        <v>．5</v>
      </c>
      <c r="F5" s="10" t="s">
        <v>15</v>
      </c>
      <c r="G5" s="11" t="s">
        <v>16</v>
      </c>
      <c r="H5" s="10" t="s">
        <v>35</v>
      </c>
      <c r="I5" s="11" t="s">
        <v>36</v>
      </c>
      <c r="J5" s="12" t="s">
        <v>26</v>
      </c>
      <c r="K5" s="10" t="s">
        <v>20</v>
      </c>
      <c r="L5" s="12" t="s">
        <v>37</v>
      </c>
      <c r="M5" s="11" t="s">
        <v>38</v>
      </c>
    </row>
    <row r="6" spans="1:13" ht="42" customHeight="1" x14ac:dyDescent="0.4">
      <c r="A6" s="4">
        <v>5</v>
      </c>
      <c r="B6" s="4"/>
      <c r="C6" s="8" t="s">
        <v>23</v>
      </c>
      <c r="D6" s="4" t="s">
        <v>30</v>
      </c>
      <c r="E6" s="9" t="str">
        <f t="shared" si="0"/>
        <v>．5</v>
      </c>
      <c r="F6" s="10" t="s">
        <v>15</v>
      </c>
      <c r="G6" s="11" t="s">
        <v>16</v>
      </c>
      <c r="H6" s="10" t="s">
        <v>39</v>
      </c>
      <c r="I6" s="11" t="s">
        <v>40</v>
      </c>
      <c r="J6" s="12" t="s">
        <v>26</v>
      </c>
      <c r="K6" s="10" t="s">
        <v>20</v>
      </c>
      <c r="L6" s="12" t="s">
        <v>41</v>
      </c>
      <c r="M6" s="11" t="s">
        <v>42</v>
      </c>
    </row>
    <row r="7" spans="1:13" ht="42" customHeight="1" x14ac:dyDescent="0.4">
      <c r="A7" s="4">
        <v>6</v>
      </c>
      <c r="B7" s="4"/>
      <c r="C7" s="8" t="s">
        <v>23</v>
      </c>
      <c r="D7" s="4" t="s">
        <v>30</v>
      </c>
      <c r="E7" s="9" t="str">
        <f t="shared" si="0"/>
        <v>．5</v>
      </c>
      <c r="F7" s="10" t="s">
        <v>15</v>
      </c>
      <c r="G7" s="11" t="s">
        <v>16</v>
      </c>
      <c r="H7" s="13" t="s">
        <v>43</v>
      </c>
      <c r="I7" s="11" t="s">
        <v>44</v>
      </c>
      <c r="J7" s="12" t="s">
        <v>45</v>
      </c>
      <c r="K7" s="10" t="s">
        <v>20</v>
      </c>
      <c r="L7" s="12" t="s">
        <v>46</v>
      </c>
      <c r="M7" s="11" t="s">
        <v>47</v>
      </c>
    </row>
    <row r="8" spans="1:13" ht="42" customHeight="1" x14ac:dyDescent="0.4">
      <c r="A8" s="4">
        <v>7</v>
      </c>
      <c r="B8" s="4"/>
      <c r="C8" s="8" t="s">
        <v>23</v>
      </c>
      <c r="D8" s="4" t="s">
        <v>48</v>
      </c>
      <c r="E8" s="9" t="str">
        <f t="shared" si="0"/>
        <v>．6</v>
      </c>
      <c r="F8" s="10" t="s">
        <v>15</v>
      </c>
      <c r="G8" s="11" t="s">
        <v>16</v>
      </c>
      <c r="H8" s="10" t="s">
        <v>49</v>
      </c>
      <c r="I8" s="11" t="s">
        <v>50</v>
      </c>
      <c r="J8" s="12" t="s">
        <v>26</v>
      </c>
      <c r="K8" s="10" t="s">
        <v>20</v>
      </c>
      <c r="L8" s="14" t="s">
        <v>51</v>
      </c>
      <c r="M8" s="11" t="s">
        <v>52</v>
      </c>
    </row>
    <row r="9" spans="1:13" ht="42" customHeight="1" x14ac:dyDescent="0.4">
      <c r="A9" s="4">
        <v>8</v>
      </c>
      <c r="B9" s="4"/>
      <c r="C9" s="8" t="s">
        <v>23</v>
      </c>
      <c r="D9" s="4" t="s">
        <v>48</v>
      </c>
      <c r="E9" s="9" t="str">
        <f t="shared" si="0"/>
        <v>．6</v>
      </c>
      <c r="F9" s="10" t="s">
        <v>15</v>
      </c>
      <c r="G9" s="11" t="s">
        <v>16</v>
      </c>
      <c r="H9" s="10" t="s">
        <v>53</v>
      </c>
      <c r="I9" s="11" t="s">
        <v>50</v>
      </c>
      <c r="J9" s="12" t="s">
        <v>26</v>
      </c>
      <c r="K9" s="10" t="s">
        <v>20</v>
      </c>
      <c r="L9" s="12" t="s">
        <v>54</v>
      </c>
      <c r="M9" s="11" t="s">
        <v>55</v>
      </c>
    </row>
    <row r="10" spans="1:13" ht="42" customHeight="1" x14ac:dyDescent="0.4">
      <c r="A10" s="4">
        <v>9</v>
      </c>
      <c r="B10" s="4"/>
      <c r="C10" s="8" t="s">
        <v>23</v>
      </c>
      <c r="D10" s="4" t="s">
        <v>48</v>
      </c>
      <c r="E10" s="9" t="str">
        <f t="shared" si="0"/>
        <v>．6</v>
      </c>
      <c r="F10" s="10" t="s">
        <v>15</v>
      </c>
      <c r="G10" s="11" t="s">
        <v>16</v>
      </c>
      <c r="H10" s="10" t="s">
        <v>56</v>
      </c>
      <c r="I10" s="11" t="s">
        <v>57</v>
      </c>
      <c r="J10" s="12" t="s">
        <v>19</v>
      </c>
      <c r="K10" s="10" t="s">
        <v>20</v>
      </c>
      <c r="L10" s="12" t="s">
        <v>58</v>
      </c>
      <c r="M10" s="11" t="s">
        <v>59</v>
      </c>
    </row>
    <row r="11" spans="1:13" ht="50.25" customHeight="1" x14ac:dyDescent="0.4">
      <c r="A11" s="4">
        <v>10</v>
      </c>
      <c r="B11" s="4"/>
      <c r="C11" s="8" t="s">
        <v>23</v>
      </c>
      <c r="D11" s="4" t="s">
        <v>48</v>
      </c>
      <c r="E11" s="9" t="str">
        <f t="shared" si="0"/>
        <v>．6</v>
      </c>
      <c r="F11" s="10" t="s">
        <v>15</v>
      </c>
      <c r="G11" s="11" t="s">
        <v>16</v>
      </c>
      <c r="H11" s="10" t="s">
        <v>60</v>
      </c>
      <c r="I11" s="11" t="s">
        <v>61</v>
      </c>
      <c r="J11" s="12" t="s">
        <v>19</v>
      </c>
      <c r="K11" s="10" t="s">
        <v>27</v>
      </c>
      <c r="L11" s="12" t="s">
        <v>62</v>
      </c>
      <c r="M11" s="11" t="s">
        <v>63</v>
      </c>
    </row>
    <row r="12" spans="1:13" ht="42" customHeight="1" x14ac:dyDescent="0.4">
      <c r="A12" s="4">
        <v>11</v>
      </c>
      <c r="B12" s="4"/>
      <c r="C12" s="8" t="s">
        <v>23</v>
      </c>
      <c r="D12" s="4" t="s">
        <v>64</v>
      </c>
      <c r="E12" s="9" t="str">
        <f t="shared" si="0"/>
        <v>．7</v>
      </c>
      <c r="F12" s="10" t="s">
        <v>15</v>
      </c>
      <c r="G12" s="11" t="s">
        <v>16</v>
      </c>
      <c r="H12" s="10" t="s">
        <v>65</v>
      </c>
      <c r="I12" s="11" t="s">
        <v>66</v>
      </c>
      <c r="J12" s="12" t="s">
        <v>19</v>
      </c>
      <c r="K12" s="10" t="s">
        <v>20</v>
      </c>
      <c r="L12" s="12" t="s">
        <v>67</v>
      </c>
      <c r="M12" s="11" t="s">
        <v>68</v>
      </c>
    </row>
    <row r="13" spans="1:13" ht="42" customHeight="1" x14ac:dyDescent="0.4">
      <c r="A13" s="4">
        <v>12</v>
      </c>
      <c r="B13" s="4"/>
      <c r="C13" s="8" t="s">
        <v>23</v>
      </c>
      <c r="D13" s="4" t="s">
        <v>64</v>
      </c>
      <c r="E13" s="9" t="str">
        <f t="shared" si="0"/>
        <v>．7</v>
      </c>
      <c r="F13" s="10" t="s">
        <v>15</v>
      </c>
      <c r="G13" s="11" t="s">
        <v>16</v>
      </c>
      <c r="H13" s="10" t="s">
        <v>69</v>
      </c>
      <c r="I13" s="11" t="s">
        <v>70</v>
      </c>
      <c r="J13" s="12" t="s">
        <v>71</v>
      </c>
      <c r="K13" s="10" t="s">
        <v>20</v>
      </c>
      <c r="L13" s="12" t="s">
        <v>72</v>
      </c>
      <c r="M13" s="11" t="s">
        <v>73</v>
      </c>
    </row>
    <row r="14" spans="1:13" ht="42" customHeight="1" x14ac:dyDescent="0.4">
      <c r="A14" s="4">
        <v>13</v>
      </c>
      <c r="B14" s="4"/>
      <c r="C14" s="8" t="s">
        <v>23</v>
      </c>
      <c r="D14" s="4" t="s">
        <v>64</v>
      </c>
      <c r="E14" s="9" t="str">
        <f t="shared" si="0"/>
        <v>．7</v>
      </c>
      <c r="F14" s="10" t="s">
        <v>15</v>
      </c>
      <c r="G14" s="11" t="s">
        <v>16</v>
      </c>
      <c r="H14" s="10" t="s">
        <v>74</v>
      </c>
      <c r="I14" s="11" t="s">
        <v>75</v>
      </c>
      <c r="J14" s="12" t="s">
        <v>19</v>
      </c>
      <c r="K14" s="10" t="s">
        <v>20</v>
      </c>
      <c r="L14" s="12" t="s">
        <v>76</v>
      </c>
      <c r="M14" s="11" t="s">
        <v>77</v>
      </c>
    </row>
    <row r="15" spans="1:13" ht="42" customHeight="1" x14ac:dyDescent="0.4">
      <c r="A15" s="4">
        <v>14</v>
      </c>
      <c r="B15" s="4"/>
      <c r="C15" s="8" t="s">
        <v>23</v>
      </c>
      <c r="D15" s="4" t="s">
        <v>78</v>
      </c>
      <c r="E15" s="9" t="str">
        <f t="shared" si="0"/>
        <v>．8</v>
      </c>
      <c r="F15" s="10" t="s">
        <v>15</v>
      </c>
      <c r="G15" s="11" t="s">
        <v>16</v>
      </c>
      <c r="H15" s="10" t="s">
        <v>79</v>
      </c>
      <c r="I15" s="11" t="s">
        <v>80</v>
      </c>
      <c r="J15" s="12" t="s">
        <v>71</v>
      </c>
      <c r="K15" s="10" t="s">
        <v>20</v>
      </c>
      <c r="L15" s="12" t="s">
        <v>81</v>
      </c>
      <c r="M15" s="11" t="s">
        <v>82</v>
      </c>
    </row>
    <row r="16" spans="1:13" ht="42" customHeight="1" x14ac:dyDescent="0.4">
      <c r="A16" s="4">
        <v>15</v>
      </c>
      <c r="B16" s="4"/>
      <c r="C16" s="8" t="s">
        <v>23</v>
      </c>
      <c r="D16" s="4" t="s">
        <v>78</v>
      </c>
      <c r="E16" s="9" t="str">
        <f t="shared" si="0"/>
        <v>．8</v>
      </c>
      <c r="F16" s="10" t="s">
        <v>15</v>
      </c>
      <c r="G16" s="11" t="s">
        <v>16</v>
      </c>
      <c r="H16" s="10" t="s">
        <v>83</v>
      </c>
      <c r="I16" s="11" t="s">
        <v>84</v>
      </c>
      <c r="J16" s="12" t="s">
        <v>19</v>
      </c>
      <c r="K16" s="10" t="s">
        <v>27</v>
      </c>
      <c r="L16" s="12" t="s">
        <v>85</v>
      </c>
      <c r="M16" s="11" t="s">
        <v>86</v>
      </c>
    </row>
    <row r="17" spans="1:13" ht="42" customHeight="1" x14ac:dyDescent="0.4">
      <c r="A17" s="4">
        <v>16</v>
      </c>
      <c r="B17" s="4"/>
      <c r="C17" s="8" t="s">
        <v>23</v>
      </c>
      <c r="D17" s="4" t="s">
        <v>78</v>
      </c>
      <c r="E17" s="9" t="str">
        <f t="shared" si="0"/>
        <v>．8</v>
      </c>
      <c r="F17" s="10" t="s">
        <v>15</v>
      </c>
      <c r="G17" s="11" t="s">
        <v>16</v>
      </c>
      <c r="H17" s="10" t="s">
        <v>87</v>
      </c>
      <c r="I17" s="11" t="s">
        <v>88</v>
      </c>
      <c r="J17" s="12" t="s">
        <v>19</v>
      </c>
      <c r="K17" s="10" t="s">
        <v>27</v>
      </c>
      <c r="L17" s="12" t="s">
        <v>89</v>
      </c>
      <c r="M17" s="11" t="s">
        <v>90</v>
      </c>
    </row>
    <row r="18" spans="1:13" ht="42" customHeight="1" x14ac:dyDescent="0.4">
      <c r="A18" s="4">
        <v>17</v>
      </c>
      <c r="B18" s="4"/>
      <c r="C18" s="8" t="s">
        <v>23</v>
      </c>
      <c r="D18" s="4" t="s">
        <v>78</v>
      </c>
      <c r="E18" s="9" t="str">
        <f t="shared" si="0"/>
        <v>．8</v>
      </c>
      <c r="F18" s="10" t="s">
        <v>15</v>
      </c>
      <c r="G18" s="11" t="s">
        <v>91</v>
      </c>
      <c r="H18" s="10" t="s">
        <v>92</v>
      </c>
      <c r="I18" s="11" t="s">
        <v>93</v>
      </c>
      <c r="J18" s="12" t="s">
        <v>94</v>
      </c>
      <c r="K18" s="10" t="s">
        <v>20</v>
      </c>
      <c r="L18" s="12" t="s">
        <v>95</v>
      </c>
      <c r="M18" s="11" t="s">
        <v>96</v>
      </c>
    </row>
    <row r="19" spans="1:13" ht="48.75" customHeight="1" x14ac:dyDescent="0.4">
      <c r="A19" s="4">
        <v>18</v>
      </c>
      <c r="B19" s="4"/>
      <c r="C19" s="8" t="s">
        <v>23</v>
      </c>
      <c r="D19" s="4" t="s">
        <v>97</v>
      </c>
      <c r="E19" s="9" t="str">
        <f t="shared" si="0"/>
        <v>．9</v>
      </c>
      <c r="F19" s="10" t="s">
        <v>15</v>
      </c>
      <c r="G19" s="11" t="s">
        <v>91</v>
      </c>
      <c r="H19" s="10" t="s">
        <v>98</v>
      </c>
      <c r="I19" s="11" t="s">
        <v>99</v>
      </c>
      <c r="J19" s="12" t="s">
        <v>100</v>
      </c>
      <c r="K19" s="10" t="s">
        <v>20</v>
      </c>
      <c r="L19" s="12" t="s">
        <v>101</v>
      </c>
      <c r="M19" s="11" t="s">
        <v>102</v>
      </c>
    </row>
    <row r="20" spans="1:13" ht="48.75" customHeight="1" x14ac:dyDescent="0.4">
      <c r="A20" s="4">
        <v>19</v>
      </c>
      <c r="B20" s="4"/>
      <c r="C20" s="8" t="s">
        <v>23</v>
      </c>
      <c r="D20" s="4" t="s">
        <v>97</v>
      </c>
      <c r="E20" s="9" t="str">
        <f t="shared" si="0"/>
        <v>．9</v>
      </c>
      <c r="F20" s="10" t="s">
        <v>15</v>
      </c>
      <c r="G20" s="11" t="s">
        <v>91</v>
      </c>
      <c r="H20" s="10" t="s">
        <v>103</v>
      </c>
      <c r="I20" s="11" t="s">
        <v>104</v>
      </c>
      <c r="J20" s="12" t="s">
        <v>19</v>
      </c>
      <c r="K20" s="10" t="s">
        <v>20</v>
      </c>
      <c r="L20" s="12" t="s">
        <v>105</v>
      </c>
      <c r="M20" s="11" t="s">
        <v>106</v>
      </c>
    </row>
    <row r="21" spans="1:13" ht="42" customHeight="1" x14ac:dyDescent="0.4">
      <c r="A21" s="4">
        <v>20</v>
      </c>
      <c r="B21" s="4"/>
      <c r="C21" s="8" t="s">
        <v>23</v>
      </c>
      <c r="D21" s="4" t="s">
        <v>97</v>
      </c>
      <c r="E21" s="9" t="str">
        <f t="shared" si="0"/>
        <v>．9</v>
      </c>
      <c r="F21" s="10" t="s">
        <v>15</v>
      </c>
      <c r="G21" s="11" t="s">
        <v>91</v>
      </c>
      <c r="H21" s="10" t="s">
        <v>107</v>
      </c>
      <c r="I21" s="11" t="s">
        <v>108</v>
      </c>
      <c r="J21" s="12" t="s">
        <v>19</v>
      </c>
      <c r="K21" s="10" t="s">
        <v>20</v>
      </c>
      <c r="L21" s="12" t="s">
        <v>109</v>
      </c>
      <c r="M21" s="11" t="s">
        <v>110</v>
      </c>
    </row>
    <row r="22" spans="1:13" ht="42" customHeight="1" x14ac:dyDescent="0.4">
      <c r="A22" s="4">
        <v>21</v>
      </c>
      <c r="B22" s="4"/>
      <c r="C22" s="8" t="s">
        <v>23</v>
      </c>
      <c r="D22" s="4" t="s">
        <v>97</v>
      </c>
      <c r="E22" s="9" t="str">
        <f t="shared" si="0"/>
        <v>．9</v>
      </c>
      <c r="F22" s="10" t="s">
        <v>15</v>
      </c>
      <c r="G22" s="11" t="s">
        <v>91</v>
      </c>
      <c r="H22" s="10" t="s">
        <v>111</v>
      </c>
      <c r="I22" s="11" t="s">
        <v>112</v>
      </c>
      <c r="J22" s="12" t="s">
        <v>100</v>
      </c>
      <c r="K22" s="10" t="s">
        <v>27</v>
      </c>
      <c r="L22" s="12" t="s">
        <v>113</v>
      </c>
      <c r="M22" s="11" t="s">
        <v>114</v>
      </c>
    </row>
    <row r="23" spans="1:13" ht="42" customHeight="1" x14ac:dyDescent="0.4">
      <c r="A23" s="4">
        <v>22</v>
      </c>
      <c r="B23" s="4"/>
      <c r="C23" s="8" t="s">
        <v>23</v>
      </c>
      <c r="D23" s="4" t="s">
        <v>115</v>
      </c>
      <c r="E23" s="9" t="str">
        <f t="shared" si="0"/>
        <v>10</v>
      </c>
      <c r="F23" s="10" t="s">
        <v>15</v>
      </c>
      <c r="G23" s="11" t="s">
        <v>91</v>
      </c>
      <c r="H23" s="10" t="s">
        <v>116</v>
      </c>
      <c r="I23" s="11" t="s">
        <v>117</v>
      </c>
      <c r="J23" s="12" t="s">
        <v>19</v>
      </c>
      <c r="K23" s="10" t="s">
        <v>27</v>
      </c>
      <c r="L23" s="12" t="s">
        <v>118</v>
      </c>
      <c r="M23" s="11" t="s">
        <v>119</v>
      </c>
    </row>
    <row r="24" spans="1:13" ht="42" customHeight="1" x14ac:dyDescent="0.4">
      <c r="A24" s="4">
        <v>23</v>
      </c>
      <c r="B24" s="4"/>
      <c r="C24" s="8" t="s">
        <v>23</v>
      </c>
      <c r="D24" s="4" t="s">
        <v>115</v>
      </c>
      <c r="E24" s="9" t="str">
        <f t="shared" si="0"/>
        <v>10</v>
      </c>
      <c r="F24" s="10" t="s">
        <v>15</v>
      </c>
      <c r="G24" s="11" t="s">
        <v>91</v>
      </c>
      <c r="H24" s="10" t="s">
        <v>120</v>
      </c>
      <c r="I24" s="11" t="s">
        <v>117</v>
      </c>
      <c r="J24" s="12" t="s">
        <v>19</v>
      </c>
      <c r="K24" s="10" t="s">
        <v>27</v>
      </c>
      <c r="L24" s="12" t="s">
        <v>121</v>
      </c>
      <c r="M24" s="11" t="s">
        <v>122</v>
      </c>
    </row>
    <row r="25" spans="1:13" ht="42" customHeight="1" x14ac:dyDescent="0.4">
      <c r="A25" s="4">
        <v>24</v>
      </c>
      <c r="B25" s="4"/>
      <c r="C25" s="8" t="s">
        <v>23</v>
      </c>
      <c r="D25" s="4" t="s">
        <v>115</v>
      </c>
      <c r="E25" s="9" t="str">
        <f t="shared" si="0"/>
        <v>10</v>
      </c>
      <c r="F25" s="10" t="s">
        <v>15</v>
      </c>
      <c r="G25" s="11" t="s">
        <v>91</v>
      </c>
      <c r="H25" s="10" t="s">
        <v>123</v>
      </c>
      <c r="I25" s="11" t="s">
        <v>124</v>
      </c>
      <c r="J25" s="12" t="s">
        <v>19</v>
      </c>
      <c r="K25" s="10" t="s">
        <v>20</v>
      </c>
      <c r="L25" s="12" t="s">
        <v>125</v>
      </c>
      <c r="M25" s="11" t="s">
        <v>126</v>
      </c>
    </row>
    <row r="26" spans="1:13" ht="42" customHeight="1" x14ac:dyDescent="0.4">
      <c r="A26" s="4">
        <v>25</v>
      </c>
      <c r="B26" s="4"/>
      <c r="C26" s="8" t="s">
        <v>23</v>
      </c>
      <c r="D26" s="4" t="s">
        <v>115</v>
      </c>
      <c r="E26" s="9" t="str">
        <f t="shared" si="0"/>
        <v>10</v>
      </c>
      <c r="F26" s="10" t="s">
        <v>15</v>
      </c>
      <c r="G26" s="11" t="s">
        <v>91</v>
      </c>
      <c r="H26" s="10" t="s">
        <v>127</v>
      </c>
      <c r="I26" s="11" t="s">
        <v>128</v>
      </c>
      <c r="J26" s="12" t="s">
        <v>129</v>
      </c>
      <c r="K26" s="10" t="s">
        <v>20</v>
      </c>
      <c r="L26" s="12" t="s">
        <v>130</v>
      </c>
      <c r="M26" s="11" t="s">
        <v>131</v>
      </c>
    </row>
    <row r="27" spans="1:13" ht="42" customHeight="1" x14ac:dyDescent="0.4">
      <c r="A27" s="4">
        <v>26</v>
      </c>
      <c r="B27" s="4"/>
      <c r="C27" s="8" t="s">
        <v>23</v>
      </c>
      <c r="D27" s="4" t="s">
        <v>132</v>
      </c>
      <c r="E27" s="9" t="str">
        <f t="shared" si="0"/>
        <v>11</v>
      </c>
      <c r="F27" s="10" t="s">
        <v>15</v>
      </c>
      <c r="G27" s="11" t="s">
        <v>91</v>
      </c>
      <c r="H27" s="10" t="s">
        <v>133</v>
      </c>
      <c r="I27" s="11" t="s">
        <v>134</v>
      </c>
      <c r="J27" s="12" t="s">
        <v>100</v>
      </c>
      <c r="K27" s="10" t="s">
        <v>20</v>
      </c>
      <c r="L27" s="12" t="s">
        <v>135</v>
      </c>
      <c r="M27" s="11" t="s">
        <v>136</v>
      </c>
    </row>
    <row r="28" spans="1:13" ht="42" customHeight="1" x14ac:dyDescent="0.4">
      <c r="A28" s="4">
        <v>27</v>
      </c>
      <c r="B28" s="4"/>
      <c r="C28" s="8" t="s">
        <v>23</v>
      </c>
      <c r="D28" s="4" t="s">
        <v>132</v>
      </c>
      <c r="E28" s="9" t="str">
        <f t="shared" si="0"/>
        <v>11</v>
      </c>
      <c r="F28" s="10" t="s">
        <v>15</v>
      </c>
      <c r="G28" s="11" t="s">
        <v>137</v>
      </c>
      <c r="H28" s="10" t="s">
        <v>138</v>
      </c>
      <c r="I28" s="11" t="s">
        <v>139</v>
      </c>
      <c r="J28" s="12" t="s">
        <v>19</v>
      </c>
      <c r="K28" s="10" t="s">
        <v>20</v>
      </c>
      <c r="L28" s="12" t="s">
        <v>140</v>
      </c>
      <c r="M28" s="11" t="s">
        <v>141</v>
      </c>
    </row>
    <row r="29" spans="1:13" ht="42" customHeight="1" x14ac:dyDescent="0.4">
      <c r="A29" s="4">
        <v>28</v>
      </c>
      <c r="B29" s="4"/>
      <c r="C29" s="8" t="s">
        <v>23</v>
      </c>
      <c r="D29" s="4" t="s">
        <v>132</v>
      </c>
      <c r="E29" s="9" t="str">
        <f t="shared" si="0"/>
        <v>11</v>
      </c>
      <c r="F29" s="10" t="s">
        <v>15</v>
      </c>
      <c r="G29" s="11" t="s">
        <v>137</v>
      </c>
      <c r="H29" s="10" t="s">
        <v>142</v>
      </c>
      <c r="I29" s="11" t="s">
        <v>143</v>
      </c>
      <c r="J29" s="12" t="s">
        <v>19</v>
      </c>
      <c r="K29" s="10" t="s">
        <v>20</v>
      </c>
      <c r="L29" s="12" t="s">
        <v>144</v>
      </c>
      <c r="M29" s="11" t="s">
        <v>145</v>
      </c>
    </row>
    <row r="30" spans="1:13" ht="42" customHeight="1" x14ac:dyDescent="0.4">
      <c r="A30" s="4">
        <v>29</v>
      </c>
      <c r="B30" s="4"/>
      <c r="C30" s="8" t="s">
        <v>23</v>
      </c>
      <c r="D30" s="4" t="s">
        <v>132</v>
      </c>
      <c r="E30" s="9" t="str">
        <f t="shared" si="0"/>
        <v>11</v>
      </c>
      <c r="F30" s="10" t="s">
        <v>15</v>
      </c>
      <c r="G30" s="11" t="s">
        <v>137</v>
      </c>
      <c r="H30" s="10" t="s">
        <v>146</v>
      </c>
      <c r="I30" s="11" t="s">
        <v>147</v>
      </c>
      <c r="J30" s="12" t="s">
        <v>19</v>
      </c>
      <c r="K30" s="10" t="s">
        <v>27</v>
      </c>
      <c r="L30" s="12" t="s">
        <v>148</v>
      </c>
      <c r="M30" s="11" t="s">
        <v>149</v>
      </c>
    </row>
    <row r="31" spans="1:13" ht="42" customHeight="1" x14ac:dyDescent="0.4">
      <c r="A31" s="4">
        <v>30</v>
      </c>
      <c r="B31" s="4"/>
      <c r="C31" s="8" t="s">
        <v>23</v>
      </c>
      <c r="D31" s="4" t="s">
        <v>150</v>
      </c>
      <c r="E31" s="9" t="str">
        <f t="shared" si="0"/>
        <v>12</v>
      </c>
      <c r="F31" s="10" t="s">
        <v>15</v>
      </c>
      <c r="G31" s="11" t="s">
        <v>137</v>
      </c>
      <c r="H31" s="10" t="s">
        <v>151</v>
      </c>
      <c r="I31" s="11" t="s">
        <v>18</v>
      </c>
      <c r="J31" s="12" t="s">
        <v>100</v>
      </c>
      <c r="K31" s="10" t="s">
        <v>20</v>
      </c>
      <c r="L31" s="12" t="s">
        <v>152</v>
      </c>
      <c r="M31" s="11" t="s">
        <v>153</v>
      </c>
    </row>
    <row r="32" spans="1:13" ht="42" customHeight="1" x14ac:dyDescent="0.4">
      <c r="A32" s="4">
        <v>31</v>
      </c>
      <c r="B32" s="4"/>
      <c r="C32" s="8" t="s">
        <v>23</v>
      </c>
      <c r="D32" s="4" t="s">
        <v>150</v>
      </c>
      <c r="E32" s="9" t="str">
        <f t="shared" si="0"/>
        <v>12</v>
      </c>
      <c r="F32" s="10" t="s">
        <v>15</v>
      </c>
      <c r="G32" s="11" t="s">
        <v>137</v>
      </c>
      <c r="H32" s="10" t="s">
        <v>154</v>
      </c>
      <c r="I32" s="11" t="s">
        <v>155</v>
      </c>
      <c r="J32" s="12" t="s">
        <v>19</v>
      </c>
      <c r="K32" s="10" t="s">
        <v>20</v>
      </c>
      <c r="L32" s="12" t="s">
        <v>156</v>
      </c>
      <c r="M32" s="11" t="s">
        <v>157</v>
      </c>
    </row>
    <row r="33" spans="1:13" ht="42" customHeight="1" x14ac:dyDescent="0.4">
      <c r="A33" s="4">
        <v>32</v>
      </c>
      <c r="B33" s="4"/>
      <c r="C33" s="8" t="s">
        <v>23</v>
      </c>
      <c r="D33" s="4" t="s">
        <v>150</v>
      </c>
      <c r="E33" s="9" t="str">
        <f t="shared" si="0"/>
        <v>12</v>
      </c>
      <c r="F33" s="10" t="s">
        <v>15</v>
      </c>
      <c r="G33" s="11" t="s">
        <v>158</v>
      </c>
      <c r="H33" s="10" t="s">
        <v>159</v>
      </c>
      <c r="I33" s="11" t="s">
        <v>160</v>
      </c>
      <c r="J33" s="12" t="s">
        <v>19</v>
      </c>
      <c r="K33" s="10" t="s">
        <v>27</v>
      </c>
      <c r="L33" s="12" t="s">
        <v>161</v>
      </c>
      <c r="M33" s="11" t="s">
        <v>162</v>
      </c>
    </row>
    <row r="34" spans="1:13" ht="42" customHeight="1" x14ac:dyDescent="0.4">
      <c r="A34" s="4">
        <v>33</v>
      </c>
      <c r="B34" s="4"/>
      <c r="C34" s="8" t="s">
        <v>23</v>
      </c>
      <c r="D34" s="4" t="s">
        <v>150</v>
      </c>
      <c r="E34" s="9" t="str">
        <f t="shared" si="0"/>
        <v>12</v>
      </c>
      <c r="F34" s="10" t="s">
        <v>15</v>
      </c>
      <c r="G34" s="11" t="s">
        <v>158</v>
      </c>
      <c r="H34" s="10" t="s">
        <v>163</v>
      </c>
      <c r="I34" s="11" t="s">
        <v>160</v>
      </c>
      <c r="J34" s="12" t="s">
        <v>19</v>
      </c>
      <c r="K34" s="10" t="s">
        <v>27</v>
      </c>
      <c r="L34" s="12" t="s">
        <v>164</v>
      </c>
      <c r="M34" s="11" t="s">
        <v>165</v>
      </c>
    </row>
    <row r="35" spans="1:13" ht="42" customHeight="1" x14ac:dyDescent="0.4">
      <c r="A35" s="4">
        <v>34</v>
      </c>
      <c r="B35" s="4"/>
      <c r="C35" s="8" t="s">
        <v>23</v>
      </c>
      <c r="D35" s="4" t="s">
        <v>166</v>
      </c>
      <c r="E35" s="9" t="str">
        <f t="shared" si="0"/>
        <v>13</v>
      </c>
      <c r="F35" s="10" t="s">
        <v>15</v>
      </c>
      <c r="G35" s="11" t="s">
        <v>158</v>
      </c>
      <c r="H35" s="10" t="s">
        <v>167</v>
      </c>
      <c r="I35" s="11" t="s">
        <v>168</v>
      </c>
      <c r="J35" s="12" t="s">
        <v>26</v>
      </c>
      <c r="K35" s="10" t="s">
        <v>27</v>
      </c>
      <c r="L35" s="12" t="s">
        <v>169</v>
      </c>
      <c r="M35" s="11" t="s">
        <v>165</v>
      </c>
    </row>
    <row r="36" spans="1:13" ht="42" customHeight="1" x14ac:dyDescent="0.4">
      <c r="A36" s="4">
        <v>35</v>
      </c>
      <c r="B36" s="4"/>
      <c r="C36" s="8" t="s">
        <v>23</v>
      </c>
      <c r="D36" s="4" t="s">
        <v>166</v>
      </c>
      <c r="E36" s="9" t="str">
        <f t="shared" si="0"/>
        <v>13</v>
      </c>
      <c r="F36" s="10" t="s">
        <v>15</v>
      </c>
      <c r="G36" s="11" t="s">
        <v>158</v>
      </c>
      <c r="H36" s="10" t="s">
        <v>170</v>
      </c>
      <c r="I36" s="11" t="s">
        <v>168</v>
      </c>
      <c r="J36" s="12" t="s">
        <v>26</v>
      </c>
      <c r="K36" s="10" t="s">
        <v>27</v>
      </c>
      <c r="L36" s="12" t="s">
        <v>169</v>
      </c>
      <c r="M36" s="11" t="s">
        <v>165</v>
      </c>
    </row>
    <row r="37" spans="1:13" ht="42" customHeight="1" x14ac:dyDescent="0.4">
      <c r="A37" s="4">
        <v>36</v>
      </c>
      <c r="B37" s="4"/>
      <c r="C37" s="8" t="s">
        <v>23</v>
      </c>
      <c r="D37" s="4" t="s">
        <v>166</v>
      </c>
      <c r="E37" s="9" t="str">
        <f t="shared" si="0"/>
        <v>13</v>
      </c>
      <c r="F37" s="10" t="s">
        <v>15</v>
      </c>
      <c r="G37" s="11" t="s">
        <v>158</v>
      </c>
      <c r="H37" s="10" t="s">
        <v>171</v>
      </c>
      <c r="I37" s="11" t="s">
        <v>172</v>
      </c>
      <c r="J37" s="12" t="s">
        <v>26</v>
      </c>
      <c r="K37" s="10" t="s">
        <v>27</v>
      </c>
      <c r="L37" s="14" t="s">
        <v>173</v>
      </c>
      <c r="M37" s="11" t="s">
        <v>174</v>
      </c>
    </row>
    <row r="38" spans="1:13" ht="42" customHeight="1" x14ac:dyDescent="0.4">
      <c r="A38" s="4">
        <v>37</v>
      </c>
      <c r="B38" s="4"/>
      <c r="C38" s="8" t="s">
        <v>23</v>
      </c>
      <c r="D38" s="4" t="s">
        <v>166</v>
      </c>
      <c r="E38" s="9" t="str">
        <f t="shared" si="0"/>
        <v>13</v>
      </c>
      <c r="F38" s="10" t="s">
        <v>15</v>
      </c>
      <c r="G38" s="11" t="s">
        <v>158</v>
      </c>
      <c r="H38" s="10" t="s">
        <v>175</v>
      </c>
      <c r="I38" s="11" t="s">
        <v>172</v>
      </c>
      <c r="J38" s="12" t="s">
        <v>26</v>
      </c>
      <c r="K38" s="10" t="s">
        <v>27</v>
      </c>
      <c r="L38" s="12" t="s">
        <v>176</v>
      </c>
      <c r="M38" s="11" t="s">
        <v>177</v>
      </c>
    </row>
    <row r="39" spans="1:13" ht="42" customHeight="1" x14ac:dyDescent="0.4">
      <c r="A39" s="4">
        <v>38</v>
      </c>
      <c r="B39" s="4"/>
      <c r="C39" s="8" t="s">
        <v>23</v>
      </c>
      <c r="D39" s="4" t="s">
        <v>178</v>
      </c>
      <c r="E39" s="9" t="str">
        <f t="shared" si="0"/>
        <v>14</v>
      </c>
      <c r="F39" s="10" t="s">
        <v>15</v>
      </c>
      <c r="G39" s="11" t="s">
        <v>158</v>
      </c>
      <c r="H39" s="10" t="s">
        <v>179</v>
      </c>
      <c r="I39" s="11" t="s">
        <v>180</v>
      </c>
      <c r="J39" s="12" t="s">
        <v>181</v>
      </c>
      <c r="K39" s="10" t="s">
        <v>20</v>
      </c>
      <c r="L39" s="12" t="s">
        <v>182</v>
      </c>
      <c r="M39" s="11" t="s">
        <v>183</v>
      </c>
    </row>
    <row r="40" spans="1:13" ht="42" customHeight="1" x14ac:dyDescent="0.4">
      <c r="A40" s="4">
        <v>39</v>
      </c>
      <c r="B40" s="4"/>
      <c r="C40" s="8" t="s">
        <v>23</v>
      </c>
      <c r="D40" s="4" t="s">
        <v>178</v>
      </c>
      <c r="E40" s="9" t="str">
        <f t="shared" si="0"/>
        <v>14</v>
      </c>
      <c r="F40" s="10" t="s">
        <v>15</v>
      </c>
      <c r="G40" s="11" t="s">
        <v>158</v>
      </c>
      <c r="H40" s="10" t="s">
        <v>184</v>
      </c>
      <c r="I40" s="11" t="s">
        <v>185</v>
      </c>
      <c r="J40" s="12" t="s">
        <v>71</v>
      </c>
      <c r="K40" s="10" t="s">
        <v>27</v>
      </c>
      <c r="L40" s="12" t="s">
        <v>186</v>
      </c>
      <c r="M40" s="11" t="s">
        <v>187</v>
      </c>
    </row>
    <row r="41" spans="1:13" ht="42" customHeight="1" x14ac:dyDescent="0.4">
      <c r="A41" s="4">
        <v>40</v>
      </c>
      <c r="B41" s="4"/>
      <c r="C41" s="8" t="s">
        <v>23</v>
      </c>
      <c r="D41" s="4" t="s">
        <v>178</v>
      </c>
      <c r="E41" s="9" t="str">
        <f t="shared" si="0"/>
        <v>14</v>
      </c>
      <c r="F41" s="10" t="s">
        <v>15</v>
      </c>
      <c r="G41" s="11" t="s">
        <v>158</v>
      </c>
      <c r="H41" s="10" t="s">
        <v>188</v>
      </c>
      <c r="I41" s="11" t="s">
        <v>189</v>
      </c>
      <c r="J41" s="12" t="s">
        <v>19</v>
      </c>
      <c r="K41" s="10" t="s">
        <v>27</v>
      </c>
      <c r="L41" s="12" t="s">
        <v>190</v>
      </c>
      <c r="M41" s="11" t="s">
        <v>191</v>
      </c>
    </row>
    <row r="42" spans="1:13" ht="42" customHeight="1" x14ac:dyDescent="0.4">
      <c r="A42" s="4">
        <v>41</v>
      </c>
      <c r="B42" s="4"/>
      <c r="C42" s="8" t="s">
        <v>23</v>
      </c>
      <c r="D42" s="4" t="s">
        <v>178</v>
      </c>
      <c r="E42" s="9" t="str">
        <f t="shared" si="0"/>
        <v>14</v>
      </c>
      <c r="F42" s="10" t="s">
        <v>15</v>
      </c>
      <c r="G42" s="11" t="s">
        <v>158</v>
      </c>
      <c r="H42" s="10" t="s">
        <v>192</v>
      </c>
      <c r="I42" s="11" t="s">
        <v>193</v>
      </c>
      <c r="J42" s="12" t="s">
        <v>19</v>
      </c>
      <c r="K42" s="10" t="s">
        <v>20</v>
      </c>
      <c r="L42" s="12" t="s">
        <v>194</v>
      </c>
      <c r="M42" s="11" t="s">
        <v>195</v>
      </c>
    </row>
    <row r="43" spans="1:13" ht="42" customHeight="1" x14ac:dyDescent="0.4">
      <c r="A43" s="4">
        <v>42</v>
      </c>
      <c r="B43" s="4"/>
      <c r="C43" s="8" t="s">
        <v>23</v>
      </c>
      <c r="D43" s="4" t="s">
        <v>196</v>
      </c>
      <c r="E43" s="9" t="str">
        <f t="shared" si="0"/>
        <v>15</v>
      </c>
      <c r="F43" s="10" t="s">
        <v>15</v>
      </c>
      <c r="G43" s="11" t="s">
        <v>158</v>
      </c>
      <c r="H43" s="10" t="s">
        <v>197</v>
      </c>
      <c r="I43" s="11" t="s">
        <v>198</v>
      </c>
      <c r="J43" s="12" t="s">
        <v>19</v>
      </c>
      <c r="K43" s="10" t="s">
        <v>27</v>
      </c>
      <c r="L43" s="12" t="s">
        <v>199</v>
      </c>
      <c r="M43" s="11" t="s">
        <v>200</v>
      </c>
    </row>
    <row r="44" spans="1:13" ht="42" customHeight="1" x14ac:dyDescent="0.4">
      <c r="A44" s="4">
        <v>43</v>
      </c>
      <c r="B44" s="4"/>
      <c r="C44" s="8" t="s">
        <v>23</v>
      </c>
      <c r="D44" s="4" t="s">
        <v>196</v>
      </c>
      <c r="E44" s="9" t="str">
        <f t="shared" si="0"/>
        <v>15</v>
      </c>
      <c r="F44" s="10" t="s">
        <v>15</v>
      </c>
      <c r="G44" s="11" t="s">
        <v>158</v>
      </c>
      <c r="H44" s="10" t="s">
        <v>201</v>
      </c>
      <c r="I44" s="11" t="s">
        <v>202</v>
      </c>
      <c r="J44" s="12" t="s">
        <v>19</v>
      </c>
      <c r="K44" s="10" t="s">
        <v>20</v>
      </c>
      <c r="L44" s="12" t="s">
        <v>203</v>
      </c>
      <c r="M44" s="11" t="s">
        <v>204</v>
      </c>
    </row>
    <row r="45" spans="1:13" ht="42" customHeight="1" x14ac:dyDescent="0.4">
      <c r="A45" s="4">
        <v>44</v>
      </c>
      <c r="B45" s="4"/>
      <c r="C45" s="8" t="s">
        <v>23</v>
      </c>
      <c r="D45" s="4" t="s">
        <v>196</v>
      </c>
      <c r="E45" s="9" t="str">
        <f t="shared" si="0"/>
        <v>15</v>
      </c>
      <c r="F45" s="10" t="s">
        <v>15</v>
      </c>
      <c r="G45" s="11" t="s">
        <v>205</v>
      </c>
      <c r="H45" s="10" t="s">
        <v>206</v>
      </c>
      <c r="I45" s="11" t="s">
        <v>207</v>
      </c>
      <c r="J45" s="12" t="s">
        <v>19</v>
      </c>
      <c r="K45" s="10" t="s">
        <v>27</v>
      </c>
      <c r="L45" s="12" t="s">
        <v>208</v>
      </c>
      <c r="M45" s="11" t="s">
        <v>209</v>
      </c>
    </row>
    <row r="46" spans="1:13" ht="42" customHeight="1" x14ac:dyDescent="0.4">
      <c r="A46" s="4">
        <v>45</v>
      </c>
      <c r="B46" s="15" t="s">
        <v>210</v>
      </c>
      <c r="C46" s="15"/>
      <c r="D46" s="4" t="s">
        <v>211</v>
      </c>
      <c r="E46" s="9" t="str">
        <f t="shared" si="0"/>
        <v>１６</v>
      </c>
      <c r="F46" s="10" t="s">
        <v>15</v>
      </c>
      <c r="G46" s="11" t="s">
        <v>212</v>
      </c>
      <c r="H46" s="10" t="s">
        <v>213</v>
      </c>
      <c r="I46" s="11" t="s">
        <v>214</v>
      </c>
      <c r="J46" s="12" t="s">
        <v>129</v>
      </c>
      <c r="K46" s="10" t="s">
        <v>27</v>
      </c>
      <c r="L46" s="12" t="s">
        <v>215</v>
      </c>
      <c r="M46" s="11" t="s">
        <v>216</v>
      </c>
    </row>
    <row r="47" spans="1:13" ht="42" customHeight="1" x14ac:dyDescent="0.4">
      <c r="A47" s="4">
        <v>46</v>
      </c>
      <c r="B47" s="4"/>
      <c r="C47" s="4" t="s">
        <v>23</v>
      </c>
      <c r="D47" s="4" t="s">
        <v>217</v>
      </c>
      <c r="E47" s="9" t="str">
        <f t="shared" si="0"/>
        <v>16</v>
      </c>
      <c r="F47" s="10" t="s">
        <v>15</v>
      </c>
      <c r="G47" s="11" t="s">
        <v>205</v>
      </c>
      <c r="H47" s="10" t="s">
        <v>218</v>
      </c>
      <c r="I47" s="11" t="s">
        <v>219</v>
      </c>
      <c r="J47" s="12" t="s">
        <v>100</v>
      </c>
      <c r="K47" s="10" t="s">
        <v>27</v>
      </c>
      <c r="L47" s="12" t="s">
        <v>220</v>
      </c>
      <c r="M47" s="11" t="s">
        <v>221</v>
      </c>
    </row>
    <row r="48" spans="1:13" ht="42" customHeight="1" x14ac:dyDescent="0.4">
      <c r="A48" s="4">
        <v>47</v>
      </c>
      <c r="B48" s="4"/>
      <c r="C48" s="4" t="s">
        <v>23</v>
      </c>
      <c r="D48" s="4" t="s">
        <v>217</v>
      </c>
      <c r="E48" s="9" t="str">
        <f t="shared" si="0"/>
        <v>16</v>
      </c>
      <c r="F48" s="10" t="s">
        <v>15</v>
      </c>
      <c r="G48" s="11" t="s">
        <v>205</v>
      </c>
      <c r="H48" s="10" t="s">
        <v>222</v>
      </c>
      <c r="I48" s="11" t="s">
        <v>223</v>
      </c>
      <c r="J48" s="12" t="s">
        <v>19</v>
      </c>
      <c r="K48" s="10" t="s">
        <v>20</v>
      </c>
      <c r="L48" s="12" t="s">
        <v>224</v>
      </c>
      <c r="M48" s="11" t="s">
        <v>225</v>
      </c>
    </row>
    <row r="49" spans="1:13" ht="42" customHeight="1" x14ac:dyDescent="0.4">
      <c r="A49" s="4">
        <v>48</v>
      </c>
      <c r="B49" s="4"/>
      <c r="C49" s="4" t="s">
        <v>23</v>
      </c>
      <c r="D49" s="4" t="s">
        <v>217</v>
      </c>
      <c r="E49" s="9" t="str">
        <f t="shared" si="0"/>
        <v>16</v>
      </c>
      <c r="F49" s="10" t="s">
        <v>15</v>
      </c>
      <c r="G49" s="11" t="s">
        <v>205</v>
      </c>
      <c r="H49" s="10" t="s">
        <v>226</v>
      </c>
      <c r="I49" s="11" t="s">
        <v>227</v>
      </c>
      <c r="J49" s="12" t="s">
        <v>19</v>
      </c>
      <c r="K49" s="10" t="s">
        <v>20</v>
      </c>
      <c r="L49" s="12" t="s">
        <v>228</v>
      </c>
      <c r="M49" s="11" t="s">
        <v>229</v>
      </c>
    </row>
    <row r="50" spans="1:13" ht="42" customHeight="1" x14ac:dyDescent="0.4">
      <c r="A50" s="4">
        <v>49</v>
      </c>
      <c r="B50" s="4"/>
      <c r="C50" s="4" t="s">
        <v>23</v>
      </c>
      <c r="D50" s="4" t="s">
        <v>217</v>
      </c>
      <c r="E50" s="9" t="str">
        <f t="shared" si="0"/>
        <v>16</v>
      </c>
      <c r="F50" s="10" t="s">
        <v>15</v>
      </c>
      <c r="G50" s="11" t="s">
        <v>205</v>
      </c>
      <c r="H50" s="10" t="s">
        <v>230</v>
      </c>
      <c r="I50" s="11" t="s">
        <v>231</v>
      </c>
      <c r="J50" s="12" t="s">
        <v>100</v>
      </c>
      <c r="K50" s="10" t="s">
        <v>20</v>
      </c>
      <c r="L50" s="12" t="s">
        <v>232</v>
      </c>
      <c r="M50" s="11" t="s">
        <v>233</v>
      </c>
    </row>
    <row r="51" spans="1:13" ht="42" customHeight="1" x14ac:dyDescent="0.4">
      <c r="A51" s="4">
        <v>50</v>
      </c>
      <c r="B51" s="4"/>
      <c r="C51" s="4" t="s">
        <v>23</v>
      </c>
      <c r="D51" s="4" t="s">
        <v>234</v>
      </c>
      <c r="E51" s="9" t="str">
        <f t="shared" si="0"/>
        <v>17</v>
      </c>
      <c r="F51" s="10" t="s">
        <v>15</v>
      </c>
      <c r="G51" s="11" t="s">
        <v>205</v>
      </c>
      <c r="H51" s="10" t="s">
        <v>235</v>
      </c>
      <c r="I51" s="11" t="s">
        <v>236</v>
      </c>
      <c r="J51" s="12" t="s">
        <v>19</v>
      </c>
      <c r="K51" s="10" t="s">
        <v>27</v>
      </c>
      <c r="L51" s="12" t="s">
        <v>237</v>
      </c>
      <c r="M51" s="11" t="s">
        <v>238</v>
      </c>
    </row>
    <row r="52" spans="1:13" ht="42" customHeight="1" x14ac:dyDescent="0.4">
      <c r="A52" s="4">
        <v>51</v>
      </c>
      <c r="B52" s="4"/>
      <c r="C52" s="4" t="s">
        <v>23</v>
      </c>
      <c r="D52" s="4" t="s">
        <v>234</v>
      </c>
      <c r="E52" s="9" t="str">
        <f t="shared" si="0"/>
        <v>17</v>
      </c>
      <c r="F52" s="10" t="s">
        <v>15</v>
      </c>
      <c r="G52" s="11" t="s">
        <v>205</v>
      </c>
      <c r="H52" s="10" t="s">
        <v>239</v>
      </c>
      <c r="I52" s="11" t="s">
        <v>240</v>
      </c>
      <c r="J52" s="12" t="s">
        <v>19</v>
      </c>
      <c r="K52" s="10" t="s">
        <v>27</v>
      </c>
      <c r="L52" s="12" t="s">
        <v>241</v>
      </c>
      <c r="M52" s="11" t="s">
        <v>242</v>
      </c>
    </row>
    <row r="53" spans="1:13" ht="42" customHeight="1" x14ac:dyDescent="0.4">
      <c r="A53" s="4">
        <v>52</v>
      </c>
      <c r="B53" s="16" t="s">
        <v>243</v>
      </c>
      <c r="C53" s="16"/>
      <c r="D53" s="4" t="s">
        <v>244</v>
      </c>
      <c r="E53" s="9" t="str">
        <f t="shared" si="0"/>
        <v>27</v>
      </c>
      <c r="F53" s="10" t="s">
        <v>15</v>
      </c>
      <c r="G53" s="11" t="s">
        <v>245</v>
      </c>
      <c r="H53" s="10" t="s">
        <v>246</v>
      </c>
      <c r="I53" s="11" t="s">
        <v>247</v>
      </c>
      <c r="J53" s="12" t="s">
        <v>26</v>
      </c>
      <c r="K53" s="10" t="s">
        <v>27</v>
      </c>
      <c r="L53" s="12" t="s">
        <v>248</v>
      </c>
      <c r="M53" s="11" t="s">
        <v>249</v>
      </c>
    </row>
    <row r="54" spans="1:13" ht="42" customHeight="1" x14ac:dyDescent="0.4">
      <c r="A54" s="4">
        <v>53</v>
      </c>
      <c r="B54" s="17" t="s">
        <v>250</v>
      </c>
      <c r="C54" s="17"/>
      <c r="D54" s="4" t="s">
        <v>244</v>
      </c>
      <c r="E54" s="9" t="str">
        <f t="shared" si="0"/>
        <v>27</v>
      </c>
      <c r="F54" s="10" t="s">
        <v>15</v>
      </c>
      <c r="G54" s="11" t="s">
        <v>251</v>
      </c>
      <c r="H54" s="10" t="s">
        <v>252</v>
      </c>
      <c r="I54" s="11" t="s">
        <v>253</v>
      </c>
      <c r="J54" s="12" t="s">
        <v>254</v>
      </c>
      <c r="K54" s="10" t="s">
        <v>27</v>
      </c>
      <c r="L54" s="12" t="s">
        <v>255</v>
      </c>
      <c r="M54" s="11" t="s">
        <v>256</v>
      </c>
    </row>
    <row r="55" spans="1:13" ht="42" customHeight="1" x14ac:dyDescent="0.4">
      <c r="A55" s="4">
        <v>54</v>
      </c>
      <c r="B55" s="4"/>
      <c r="C55" s="4"/>
      <c r="D55" s="4" t="s">
        <v>257</v>
      </c>
      <c r="E55" s="9" t="str">
        <f t="shared" si="0"/>
        <v>２８</v>
      </c>
      <c r="F55" s="10" t="s">
        <v>15</v>
      </c>
      <c r="G55" s="11" t="s">
        <v>251</v>
      </c>
      <c r="H55" s="10" t="s">
        <v>258</v>
      </c>
      <c r="I55" s="10" t="s">
        <v>259</v>
      </c>
      <c r="J55" s="12" t="s">
        <v>19</v>
      </c>
      <c r="K55" s="10" t="s">
        <v>20</v>
      </c>
      <c r="L55" s="12" t="s">
        <v>260</v>
      </c>
      <c r="M55" s="11" t="s">
        <v>261</v>
      </c>
    </row>
    <row r="56" spans="1:13" ht="54" customHeight="1" x14ac:dyDescent="0.4">
      <c r="A56" s="4">
        <v>55</v>
      </c>
      <c r="B56" s="17" t="s">
        <v>262</v>
      </c>
      <c r="C56" s="17"/>
      <c r="D56" s="4" t="s">
        <v>263</v>
      </c>
      <c r="E56" s="9" t="str">
        <f t="shared" si="0"/>
        <v>３０</v>
      </c>
      <c r="F56" s="10" t="s">
        <v>15</v>
      </c>
      <c r="G56" s="11" t="s">
        <v>264</v>
      </c>
      <c r="H56" s="10" t="s">
        <v>265</v>
      </c>
      <c r="I56" s="11" t="s">
        <v>266</v>
      </c>
      <c r="J56" s="12" t="s">
        <v>26</v>
      </c>
      <c r="K56" s="10" t="s">
        <v>27</v>
      </c>
      <c r="L56" s="12" t="s">
        <v>267</v>
      </c>
      <c r="M56" s="11" t="s">
        <v>268</v>
      </c>
    </row>
    <row r="57" spans="1:13" ht="42" customHeight="1" x14ac:dyDescent="0.4">
      <c r="A57" s="4">
        <v>56</v>
      </c>
      <c r="B57" s="17" t="s">
        <v>269</v>
      </c>
      <c r="C57" s="17"/>
      <c r="D57" s="4" t="s">
        <v>270</v>
      </c>
      <c r="E57" s="9" t="str">
        <f t="shared" si="0"/>
        <v>３１</v>
      </c>
      <c r="F57" s="10" t="s">
        <v>15</v>
      </c>
      <c r="G57" s="11" t="s">
        <v>271</v>
      </c>
      <c r="H57" s="10" t="s">
        <v>272</v>
      </c>
      <c r="I57" s="11" t="s">
        <v>273</v>
      </c>
      <c r="J57" s="12" t="s">
        <v>26</v>
      </c>
      <c r="K57" s="10" t="s">
        <v>20</v>
      </c>
      <c r="L57" s="12" t="s">
        <v>274</v>
      </c>
      <c r="M57" s="11" t="s">
        <v>275</v>
      </c>
    </row>
    <row r="58" spans="1:13" ht="42" customHeight="1" x14ac:dyDescent="0.4">
      <c r="A58" s="4">
        <v>57</v>
      </c>
      <c r="B58" s="17" t="s">
        <v>276</v>
      </c>
      <c r="C58" s="17"/>
      <c r="D58" s="4" t="s">
        <v>270</v>
      </c>
      <c r="E58" s="9" t="str">
        <f t="shared" si="0"/>
        <v>３１</v>
      </c>
      <c r="F58" s="10" t="s">
        <v>15</v>
      </c>
      <c r="G58" s="11" t="s">
        <v>277</v>
      </c>
      <c r="H58" s="10" t="s">
        <v>278</v>
      </c>
      <c r="I58" s="11" t="s">
        <v>279</v>
      </c>
      <c r="J58" s="12" t="s">
        <v>280</v>
      </c>
      <c r="K58" s="10" t="s">
        <v>20</v>
      </c>
      <c r="L58" s="12" t="s">
        <v>281</v>
      </c>
      <c r="M58" s="11" t="s">
        <v>282</v>
      </c>
    </row>
    <row r="59" spans="1:13" ht="42" customHeight="1" x14ac:dyDescent="0.4">
      <c r="A59" s="4">
        <v>58</v>
      </c>
      <c r="B59" s="16" t="s">
        <v>11</v>
      </c>
      <c r="C59" s="16"/>
      <c r="D59" s="4" t="s">
        <v>283</v>
      </c>
      <c r="E59" s="9" t="str">
        <f t="shared" si="0"/>
        <v>32</v>
      </c>
      <c r="F59" s="10" t="s">
        <v>15</v>
      </c>
      <c r="G59" s="11" t="s">
        <v>284</v>
      </c>
      <c r="H59" s="10" t="s">
        <v>285</v>
      </c>
      <c r="I59" s="11" t="s">
        <v>286</v>
      </c>
      <c r="J59" s="12" t="s">
        <v>287</v>
      </c>
      <c r="K59" s="10" t="s">
        <v>20</v>
      </c>
      <c r="L59" s="12" t="s">
        <v>288</v>
      </c>
      <c r="M59" s="11" t="s">
        <v>289</v>
      </c>
    </row>
    <row r="60" spans="1:13" ht="42" customHeight="1" x14ac:dyDescent="0.4">
      <c r="A60" s="4">
        <v>59</v>
      </c>
      <c r="B60" s="4"/>
      <c r="C60" s="4"/>
      <c r="D60" s="4" t="s">
        <v>290</v>
      </c>
      <c r="E60" s="9" t="str">
        <f t="shared" si="0"/>
        <v>３２</v>
      </c>
      <c r="F60" s="10" t="s">
        <v>15</v>
      </c>
      <c r="G60" s="11" t="s">
        <v>291</v>
      </c>
      <c r="H60" s="10" t="s">
        <v>292</v>
      </c>
      <c r="I60" s="11" t="s">
        <v>293</v>
      </c>
      <c r="J60" s="12" t="s">
        <v>26</v>
      </c>
      <c r="K60" s="10" t="s">
        <v>27</v>
      </c>
      <c r="L60" s="12" t="s">
        <v>294</v>
      </c>
      <c r="M60" s="11" t="s">
        <v>295</v>
      </c>
    </row>
    <row r="61" spans="1:13" ht="42" customHeight="1" x14ac:dyDescent="0.4">
      <c r="A61" s="4">
        <v>60</v>
      </c>
      <c r="B61" s="4"/>
      <c r="C61" s="4"/>
      <c r="D61" s="4" t="s">
        <v>290</v>
      </c>
      <c r="E61" s="9" t="str">
        <f t="shared" si="0"/>
        <v>３２</v>
      </c>
      <c r="F61" s="10" t="s">
        <v>15</v>
      </c>
      <c r="G61" s="11" t="s">
        <v>296</v>
      </c>
      <c r="H61" s="10" t="s">
        <v>297</v>
      </c>
      <c r="I61" s="10" t="s">
        <v>298</v>
      </c>
      <c r="J61" s="12" t="s">
        <v>299</v>
      </c>
      <c r="K61" s="10" t="s">
        <v>27</v>
      </c>
      <c r="L61" s="12" t="s">
        <v>300</v>
      </c>
      <c r="M61" s="11" t="s">
        <v>301</v>
      </c>
    </row>
    <row r="62" spans="1:13" ht="42" customHeight="1" x14ac:dyDescent="0.4">
      <c r="A62" s="4">
        <v>61</v>
      </c>
      <c r="B62" s="4"/>
      <c r="C62" s="4"/>
      <c r="D62" s="4" t="s">
        <v>302</v>
      </c>
      <c r="E62" s="9" t="str">
        <f t="shared" si="0"/>
        <v>３３</v>
      </c>
      <c r="F62" s="10" t="s">
        <v>15</v>
      </c>
      <c r="G62" s="11" t="s">
        <v>245</v>
      </c>
      <c r="H62" s="10" t="s">
        <v>303</v>
      </c>
      <c r="I62" s="11" t="s">
        <v>304</v>
      </c>
      <c r="J62" s="12" t="s">
        <v>305</v>
      </c>
      <c r="K62" s="10" t="s">
        <v>27</v>
      </c>
      <c r="L62" s="12" t="s">
        <v>306</v>
      </c>
      <c r="M62" s="11" t="s">
        <v>307</v>
      </c>
    </row>
    <row r="63" spans="1:13" ht="42" customHeight="1" x14ac:dyDescent="0.4">
      <c r="A63" s="4">
        <v>62</v>
      </c>
      <c r="B63" s="4"/>
      <c r="C63" s="4"/>
      <c r="D63" s="4" t="s">
        <v>302</v>
      </c>
      <c r="E63" s="9" t="str">
        <f t="shared" si="0"/>
        <v>３３</v>
      </c>
      <c r="F63" s="10" t="s">
        <v>15</v>
      </c>
      <c r="G63" s="11" t="s">
        <v>296</v>
      </c>
      <c r="H63" s="10" t="s">
        <v>308</v>
      </c>
      <c r="I63" s="10" t="s">
        <v>298</v>
      </c>
      <c r="J63" s="12" t="s">
        <v>299</v>
      </c>
      <c r="K63" s="10" t="s">
        <v>27</v>
      </c>
      <c r="L63" s="12" t="s">
        <v>309</v>
      </c>
      <c r="M63" s="11" t="s">
        <v>310</v>
      </c>
    </row>
    <row r="64" spans="1:13" ht="42" customHeight="1" x14ac:dyDescent="0.4">
      <c r="A64" s="4">
        <v>63</v>
      </c>
      <c r="B64" s="4"/>
      <c r="C64" s="4"/>
      <c r="D64" s="4" t="s">
        <v>302</v>
      </c>
      <c r="E64" s="9" t="str">
        <f t="shared" si="0"/>
        <v>３３</v>
      </c>
      <c r="F64" s="10" t="s">
        <v>15</v>
      </c>
      <c r="G64" s="11" t="s">
        <v>296</v>
      </c>
      <c r="H64" s="10" t="s">
        <v>311</v>
      </c>
      <c r="I64" s="10" t="s">
        <v>298</v>
      </c>
      <c r="J64" s="12" t="s">
        <v>299</v>
      </c>
      <c r="K64" s="10" t="s">
        <v>27</v>
      </c>
      <c r="L64" s="12" t="s">
        <v>312</v>
      </c>
      <c r="M64" s="11" t="s">
        <v>313</v>
      </c>
    </row>
    <row r="65" spans="1:13" ht="42" customHeight="1" x14ac:dyDescent="0.4">
      <c r="A65" s="4">
        <v>64</v>
      </c>
      <c r="B65" s="16" t="s">
        <v>262</v>
      </c>
      <c r="C65" s="16"/>
      <c r="D65" s="4" t="s">
        <v>314</v>
      </c>
      <c r="E65" s="9" t="str">
        <f t="shared" si="0"/>
        <v>３４</v>
      </c>
      <c r="F65" s="10" t="s">
        <v>15</v>
      </c>
      <c r="G65" s="11" t="s">
        <v>205</v>
      </c>
      <c r="H65" s="10" t="s">
        <v>315</v>
      </c>
      <c r="I65" s="11" t="s">
        <v>316</v>
      </c>
      <c r="J65" s="12" t="s">
        <v>19</v>
      </c>
      <c r="K65" s="10" t="s">
        <v>20</v>
      </c>
      <c r="L65" s="12" t="s">
        <v>317</v>
      </c>
      <c r="M65" s="11" t="s">
        <v>318</v>
      </c>
    </row>
    <row r="66" spans="1:13" ht="42" customHeight="1" x14ac:dyDescent="0.4">
      <c r="A66" s="4">
        <v>65</v>
      </c>
      <c r="B66" s="4"/>
      <c r="C66" s="4"/>
      <c r="D66" s="4" t="s">
        <v>314</v>
      </c>
      <c r="E66" s="9" t="str">
        <f t="shared" ref="E66:E129" si="1">RIGHT(D66,2)</f>
        <v>３４</v>
      </c>
      <c r="F66" s="10" t="s">
        <v>15</v>
      </c>
      <c r="G66" s="11" t="s">
        <v>245</v>
      </c>
      <c r="H66" s="10" t="s">
        <v>319</v>
      </c>
      <c r="I66" s="11" t="s">
        <v>320</v>
      </c>
      <c r="J66" s="12" t="s">
        <v>305</v>
      </c>
      <c r="K66" s="10" t="s">
        <v>27</v>
      </c>
      <c r="L66" s="12" t="s">
        <v>321</v>
      </c>
      <c r="M66" s="11" t="s">
        <v>322</v>
      </c>
    </row>
    <row r="67" spans="1:13" ht="42" customHeight="1" x14ac:dyDescent="0.4">
      <c r="A67" s="4">
        <v>66</v>
      </c>
      <c r="B67" s="16" t="s">
        <v>323</v>
      </c>
      <c r="C67" s="16"/>
      <c r="D67" s="4" t="s">
        <v>324</v>
      </c>
      <c r="E67" s="9" t="str">
        <f t="shared" si="1"/>
        <v>３６</v>
      </c>
      <c r="F67" s="10" t="s">
        <v>15</v>
      </c>
      <c r="G67" s="11" t="s">
        <v>16</v>
      </c>
      <c r="H67" s="10" t="s">
        <v>325</v>
      </c>
      <c r="I67" s="11" t="s">
        <v>25</v>
      </c>
      <c r="J67" s="12" t="s">
        <v>26</v>
      </c>
      <c r="K67" s="10" t="s">
        <v>27</v>
      </c>
      <c r="L67" s="12" t="s">
        <v>326</v>
      </c>
      <c r="M67" s="11" t="s">
        <v>327</v>
      </c>
    </row>
    <row r="68" spans="1:13" ht="42" customHeight="1" x14ac:dyDescent="0.4">
      <c r="A68" s="4">
        <v>67</v>
      </c>
      <c r="B68" s="17" t="s">
        <v>328</v>
      </c>
      <c r="C68" s="17"/>
      <c r="D68" s="4" t="s">
        <v>324</v>
      </c>
      <c r="E68" s="9" t="str">
        <f t="shared" si="1"/>
        <v>３６</v>
      </c>
      <c r="F68" s="10" t="s">
        <v>15</v>
      </c>
      <c r="G68" s="11" t="s">
        <v>158</v>
      </c>
      <c r="H68" s="10" t="s">
        <v>329</v>
      </c>
      <c r="I68" s="11" t="s">
        <v>330</v>
      </c>
      <c r="J68" s="12" t="s">
        <v>19</v>
      </c>
      <c r="K68" s="10" t="s">
        <v>27</v>
      </c>
      <c r="L68" s="12" t="s">
        <v>331</v>
      </c>
      <c r="M68" s="11" t="s">
        <v>332</v>
      </c>
    </row>
    <row r="69" spans="1:13" ht="42" customHeight="1" x14ac:dyDescent="0.4">
      <c r="A69" s="4">
        <v>68</v>
      </c>
      <c r="B69" s="4"/>
      <c r="C69" s="4"/>
      <c r="D69" s="4" t="s">
        <v>324</v>
      </c>
      <c r="E69" s="9" t="str">
        <f t="shared" si="1"/>
        <v>３６</v>
      </c>
      <c r="F69" s="10" t="s">
        <v>15</v>
      </c>
      <c r="G69" s="11" t="s">
        <v>16</v>
      </c>
      <c r="H69" s="10" t="s">
        <v>333</v>
      </c>
      <c r="I69" s="10" t="s">
        <v>334</v>
      </c>
      <c r="J69" s="12" t="s">
        <v>71</v>
      </c>
      <c r="K69" s="10" t="s">
        <v>20</v>
      </c>
      <c r="L69" s="12" t="s">
        <v>335</v>
      </c>
      <c r="M69" s="11" t="s">
        <v>336</v>
      </c>
    </row>
    <row r="70" spans="1:13" ht="42" customHeight="1" x14ac:dyDescent="0.4">
      <c r="A70" s="4">
        <v>69</v>
      </c>
      <c r="B70" s="4"/>
      <c r="C70" s="4"/>
      <c r="D70" s="4" t="s">
        <v>324</v>
      </c>
      <c r="E70" s="9" t="str">
        <f t="shared" si="1"/>
        <v>３６</v>
      </c>
      <c r="F70" s="10" t="s">
        <v>15</v>
      </c>
      <c r="G70" s="11" t="s">
        <v>16</v>
      </c>
      <c r="H70" s="10" t="s">
        <v>337</v>
      </c>
      <c r="I70" s="10" t="s">
        <v>338</v>
      </c>
      <c r="J70" s="12" t="s">
        <v>71</v>
      </c>
      <c r="K70" s="10" t="s">
        <v>20</v>
      </c>
      <c r="L70" s="12" t="s">
        <v>339</v>
      </c>
      <c r="M70" s="11" t="s">
        <v>340</v>
      </c>
    </row>
    <row r="71" spans="1:13" ht="52.5" customHeight="1" x14ac:dyDescent="0.4">
      <c r="A71" s="4">
        <v>70</v>
      </c>
      <c r="B71" s="18" t="s">
        <v>341</v>
      </c>
      <c r="C71" s="18"/>
      <c r="D71" s="4" t="s">
        <v>342</v>
      </c>
      <c r="E71" s="9" t="str">
        <f t="shared" si="1"/>
        <v>5０</v>
      </c>
      <c r="F71" s="10" t="s">
        <v>343</v>
      </c>
      <c r="G71" s="11" t="s">
        <v>344</v>
      </c>
      <c r="H71" s="10" t="s">
        <v>345</v>
      </c>
      <c r="I71" s="11" t="s">
        <v>346</v>
      </c>
      <c r="J71" s="12" t="s">
        <v>26</v>
      </c>
      <c r="K71" s="10" t="s">
        <v>27</v>
      </c>
      <c r="L71" s="12" t="s">
        <v>347</v>
      </c>
      <c r="M71" s="11" t="s">
        <v>348</v>
      </c>
    </row>
    <row r="72" spans="1:13" ht="42" customHeight="1" x14ac:dyDescent="0.4">
      <c r="A72" s="4">
        <v>71</v>
      </c>
      <c r="B72" s="16" t="s">
        <v>262</v>
      </c>
      <c r="C72" s="16"/>
      <c r="D72" s="4" t="s">
        <v>349</v>
      </c>
      <c r="E72" s="9" t="str">
        <f t="shared" si="1"/>
        <v>５３</v>
      </c>
      <c r="F72" s="10" t="s">
        <v>343</v>
      </c>
      <c r="G72" s="11" t="s">
        <v>350</v>
      </c>
      <c r="H72" s="10" t="s">
        <v>351</v>
      </c>
      <c r="I72" s="11" t="s">
        <v>352</v>
      </c>
      <c r="J72" s="12" t="s">
        <v>71</v>
      </c>
      <c r="K72" s="10" t="s">
        <v>27</v>
      </c>
      <c r="L72" s="12" t="s">
        <v>353</v>
      </c>
      <c r="M72" s="11" t="s">
        <v>354</v>
      </c>
    </row>
    <row r="73" spans="1:13" ht="42" customHeight="1" x14ac:dyDescent="0.4">
      <c r="A73" s="4">
        <v>72</v>
      </c>
      <c r="B73" s="16" t="s">
        <v>262</v>
      </c>
      <c r="C73" s="16"/>
      <c r="D73" s="4" t="s">
        <v>349</v>
      </c>
      <c r="E73" s="9" t="str">
        <f t="shared" si="1"/>
        <v>５３</v>
      </c>
      <c r="F73" s="10" t="s">
        <v>343</v>
      </c>
      <c r="G73" s="11" t="s">
        <v>350</v>
      </c>
      <c r="H73" s="10" t="s">
        <v>355</v>
      </c>
      <c r="I73" s="11" t="s">
        <v>352</v>
      </c>
      <c r="J73" s="12" t="s">
        <v>71</v>
      </c>
      <c r="K73" s="10" t="s">
        <v>27</v>
      </c>
      <c r="L73" s="12" t="s">
        <v>356</v>
      </c>
      <c r="M73" s="11" t="s">
        <v>357</v>
      </c>
    </row>
    <row r="74" spans="1:13" ht="42" customHeight="1" x14ac:dyDescent="0.4">
      <c r="A74" s="4">
        <v>73</v>
      </c>
      <c r="B74" s="16" t="s">
        <v>262</v>
      </c>
      <c r="C74" s="16"/>
      <c r="D74" s="4" t="s">
        <v>349</v>
      </c>
      <c r="E74" s="9" t="str">
        <f t="shared" si="1"/>
        <v>５３</v>
      </c>
      <c r="F74" s="10" t="s">
        <v>343</v>
      </c>
      <c r="G74" s="11" t="s">
        <v>350</v>
      </c>
      <c r="H74" s="10" t="s">
        <v>358</v>
      </c>
      <c r="I74" s="11" t="s">
        <v>352</v>
      </c>
      <c r="J74" s="12" t="s">
        <v>71</v>
      </c>
      <c r="K74" s="10" t="s">
        <v>27</v>
      </c>
      <c r="L74" s="12" t="s">
        <v>359</v>
      </c>
      <c r="M74" s="11" t="s">
        <v>360</v>
      </c>
    </row>
    <row r="75" spans="1:13" ht="42" customHeight="1" x14ac:dyDescent="0.4">
      <c r="A75" s="4">
        <v>74</v>
      </c>
      <c r="B75" s="16" t="s">
        <v>262</v>
      </c>
      <c r="C75" s="16"/>
      <c r="D75" s="4" t="s">
        <v>349</v>
      </c>
      <c r="E75" s="9" t="str">
        <f t="shared" si="1"/>
        <v>５３</v>
      </c>
      <c r="F75" s="10" t="s">
        <v>343</v>
      </c>
      <c r="G75" s="11" t="s">
        <v>350</v>
      </c>
      <c r="H75" s="10" t="s">
        <v>361</v>
      </c>
      <c r="I75" s="11" t="s">
        <v>352</v>
      </c>
      <c r="J75" s="12" t="s">
        <v>71</v>
      </c>
      <c r="K75" s="10" t="s">
        <v>27</v>
      </c>
      <c r="L75" s="12" t="s">
        <v>362</v>
      </c>
      <c r="M75" s="11" t="s">
        <v>363</v>
      </c>
    </row>
    <row r="76" spans="1:13" ht="95.25" customHeight="1" x14ac:dyDescent="0.4">
      <c r="A76" s="4">
        <v>75</v>
      </c>
      <c r="B76" s="16" t="s">
        <v>262</v>
      </c>
      <c r="C76" s="16"/>
      <c r="D76" s="4" t="s">
        <v>364</v>
      </c>
      <c r="E76" s="9" t="str">
        <f t="shared" si="1"/>
        <v>５４</v>
      </c>
      <c r="F76" s="10" t="s">
        <v>343</v>
      </c>
      <c r="G76" s="11" t="s">
        <v>365</v>
      </c>
      <c r="H76" s="10" t="s">
        <v>366</v>
      </c>
      <c r="I76" s="11" t="s">
        <v>367</v>
      </c>
      <c r="J76" s="12" t="s">
        <v>19</v>
      </c>
      <c r="K76" s="10" t="s">
        <v>27</v>
      </c>
      <c r="L76" s="12" t="s">
        <v>368</v>
      </c>
      <c r="M76" s="11" t="s">
        <v>369</v>
      </c>
    </row>
    <row r="77" spans="1:13" ht="42" customHeight="1" x14ac:dyDescent="0.4">
      <c r="A77" s="4">
        <v>76</v>
      </c>
      <c r="B77" s="17" t="s">
        <v>370</v>
      </c>
      <c r="C77" s="17"/>
      <c r="D77" s="4" t="s">
        <v>364</v>
      </c>
      <c r="E77" s="9" t="str">
        <f t="shared" si="1"/>
        <v>５４</v>
      </c>
      <c r="F77" s="10" t="s">
        <v>343</v>
      </c>
      <c r="G77" s="11" t="s">
        <v>365</v>
      </c>
      <c r="H77" s="10" t="s">
        <v>371</v>
      </c>
      <c r="I77" s="11" t="s">
        <v>372</v>
      </c>
      <c r="J77" s="12" t="s">
        <v>71</v>
      </c>
      <c r="K77" s="10" t="s">
        <v>20</v>
      </c>
      <c r="L77" s="12" t="s">
        <v>373</v>
      </c>
      <c r="M77" s="11" t="s">
        <v>374</v>
      </c>
    </row>
    <row r="78" spans="1:13" ht="42" customHeight="1" x14ac:dyDescent="0.4">
      <c r="A78" s="4">
        <v>77</v>
      </c>
      <c r="B78" s="4"/>
      <c r="C78" s="4"/>
      <c r="D78" s="4" t="s">
        <v>375</v>
      </c>
      <c r="E78" s="9" t="str">
        <f t="shared" si="1"/>
        <v>５５</v>
      </c>
      <c r="F78" s="10" t="s">
        <v>343</v>
      </c>
      <c r="G78" s="11" t="s">
        <v>365</v>
      </c>
      <c r="H78" s="10" t="s">
        <v>376</v>
      </c>
      <c r="I78" s="10" t="s">
        <v>377</v>
      </c>
      <c r="J78" s="12" t="s">
        <v>19</v>
      </c>
      <c r="K78" s="10" t="s">
        <v>20</v>
      </c>
      <c r="L78" s="12" t="s">
        <v>378</v>
      </c>
      <c r="M78" s="11" t="s">
        <v>379</v>
      </c>
    </row>
    <row r="79" spans="1:13" ht="42" customHeight="1" x14ac:dyDescent="0.4">
      <c r="A79" s="4">
        <v>78</v>
      </c>
      <c r="B79" s="4"/>
      <c r="C79" s="4"/>
      <c r="D79" s="4" t="s">
        <v>375</v>
      </c>
      <c r="E79" s="9" t="str">
        <f t="shared" si="1"/>
        <v>５５</v>
      </c>
      <c r="F79" s="10" t="s">
        <v>343</v>
      </c>
      <c r="G79" s="11" t="s">
        <v>365</v>
      </c>
      <c r="H79" s="10" t="s">
        <v>380</v>
      </c>
      <c r="I79" s="11" t="s">
        <v>381</v>
      </c>
      <c r="J79" s="12" t="s">
        <v>19</v>
      </c>
      <c r="K79" s="10" t="s">
        <v>20</v>
      </c>
      <c r="L79" s="12" t="s">
        <v>382</v>
      </c>
      <c r="M79" s="11" t="s">
        <v>383</v>
      </c>
    </row>
    <row r="80" spans="1:13" ht="42" customHeight="1" x14ac:dyDescent="0.4">
      <c r="A80" s="4">
        <v>79</v>
      </c>
      <c r="B80" s="4"/>
      <c r="C80" s="4"/>
      <c r="D80" s="4" t="s">
        <v>375</v>
      </c>
      <c r="E80" s="9" t="str">
        <f t="shared" si="1"/>
        <v>５５</v>
      </c>
      <c r="F80" s="10" t="s">
        <v>343</v>
      </c>
      <c r="G80" s="11" t="s">
        <v>365</v>
      </c>
      <c r="H80" s="10" t="s">
        <v>384</v>
      </c>
      <c r="I80" s="11" t="s">
        <v>385</v>
      </c>
      <c r="J80" s="12" t="s">
        <v>19</v>
      </c>
      <c r="K80" s="10" t="s">
        <v>20</v>
      </c>
      <c r="L80" s="12" t="s">
        <v>386</v>
      </c>
      <c r="M80" s="11" t="s">
        <v>387</v>
      </c>
    </row>
    <row r="81" spans="1:13" ht="42" customHeight="1" x14ac:dyDescent="0.4">
      <c r="A81" s="4">
        <v>80</v>
      </c>
      <c r="B81" s="4"/>
      <c r="C81" s="4"/>
      <c r="D81" s="4" t="s">
        <v>375</v>
      </c>
      <c r="E81" s="9" t="str">
        <f t="shared" si="1"/>
        <v>５５</v>
      </c>
      <c r="F81" s="10" t="s">
        <v>343</v>
      </c>
      <c r="G81" s="11" t="s">
        <v>365</v>
      </c>
      <c r="H81" s="10" t="s">
        <v>388</v>
      </c>
      <c r="I81" s="11" t="s">
        <v>389</v>
      </c>
      <c r="J81" s="12" t="s">
        <v>71</v>
      </c>
      <c r="K81" s="10" t="s">
        <v>20</v>
      </c>
      <c r="L81" s="12" t="s">
        <v>390</v>
      </c>
      <c r="M81" s="11" t="s">
        <v>391</v>
      </c>
    </row>
    <row r="82" spans="1:13" ht="42" customHeight="1" x14ac:dyDescent="0.4">
      <c r="A82" s="4">
        <v>81</v>
      </c>
      <c r="B82" s="16" t="s">
        <v>11</v>
      </c>
      <c r="C82" s="16"/>
      <c r="D82" s="4" t="s">
        <v>392</v>
      </c>
      <c r="E82" s="9" t="str">
        <f t="shared" si="1"/>
        <v>５６</v>
      </c>
      <c r="F82" s="10" t="s">
        <v>343</v>
      </c>
      <c r="G82" s="11" t="s">
        <v>365</v>
      </c>
      <c r="H82" s="10" t="s">
        <v>393</v>
      </c>
      <c r="I82" s="11" t="s">
        <v>394</v>
      </c>
      <c r="J82" s="12" t="s">
        <v>71</v>
      </c>
      <c r="K82" s="10" t="s">
        <v>27</v>
      </c>
      <c r="L82" s="12" t="s">
        <v>395</v>
      </c>
      <c r="M82" s="11" t="s">
        <v>396</v>
      </c>
    </row>
    <row r="83" spans="1:13" ht="42" customHeight="1" x14ac:dyDescent="0.4">
      <c r="A83" s="4">
        <v>82</v>
      </c>
      <c r="B83" s="4"/>
      <c r="C83" s="4"/>
      <c r="D83" s="4" t="s">
        <v>392</v>
      </c>
      <c r="E83" s="9" t="str">
        <f t="shared" si="1"/>
        <v>５６</v>
      </c>
      <c r="F83" s="10" t="s">
        <v>343</v>
      </c>
      <c r="G83" s="11" t="s">
        <v>365</v>
      </c>
      <c r="H83" s="10" t="s">
        <v>397</v>
      </c>
      <c r="I83" s="10" t="s">
        <v>398</v>
      </c>
      <c r="J83" s="12" t="s">
        <v>399</v>
      </c>
      <c r="K83" s="10" t="s">
        <v>27</v>
      </c>
      <c r="L83" s="12" t="s">
        <v>400</v>
      </c>
      <c r="M83" s="11" t="s">
        <v>401</v>
      </c>
    </row>
    <row r="84" spans="1:13" ht="42" customHeight="1" x14ac:dyDescent="0.4">
      <c r="A84" s="4">
        <v>83</v>
      </c>
      <c r="B84" s="4"/>
      <c r="C84" s="4"/>
      <c r="D84" s="4" t="s">
        <v>392</v>
      </c>
      <c r="E84" s="9" t="str">
        <f t="shared" si="1"/>
        <v>５６</v>
      </c>
      <c r="F84" s="10" t="s">
        <v>343</v>
      </c>
      <c r="G84" s="11" t="s">
        <v>365</v>
      </c>
      <c r="H84" s="10" t="s">
        <v>402</v>
      </c>
      <c r="I84" s="10" t="s">
        <v>403</v>
      </c>
      <c r="J84" s="12" t="s">
        <v>19</v>
      </c>
      <c r="K84" s="10" t="s">
        <v>20</v>
      </c>
      <c r="L84" s="12" t="s">
        <v>404</v>
      </c>
      <c r="M84" s="11" t="s">
        <v>405</v>
      </c>
    </row>
    <row r="85" spans="1:13" ht="42" customHeight="1" x14ac:dyDescent="0.4">
      <c r="A85" s="4">
        <v>84</v>
      </c>
      <c r="B85" s="16" t="s">
        <v>262</v>
      </c>
      <c r="C85" s="16"/>
      <c r="D85" s="4" t="s">
        <v>406</v>
      </c>
      <c r="E85" s="9" t="str">
        <f t="shared" si="1"/>
        <v>57</v>
      </c>
      <c r="F85" s="10" t="s">
        <v>343</v>
      </c>
      <c r="G85" s="11" t="s">
        <v>407</v>
      </c>
      <c r="H85" s="10" t="s">
        <v>408</v>
      </c>
      <c r="I85" s="11" t="s">
        <v>409</v>
      </c>
      <c r="J85" s="12" t="s">
        <v>71</v>
      </c>
      <c r="K85" s="10" t="s">
        <v>27</v>
      </c>
      <c r="L85" s="12" t="s">
        <v>410</v>
      </c>
      <c r="M85" s="11" t="s">
        <v>411</v>
      </c>
    </row>
    <row r="86" spans="1:13" ht="42" customHeight="1" x14ac:dyDescent="0.4">
      <c r="A86" s="4">
        <v>85</v>
      </c>
      <c r="B86" s="4"/>
      <c r="C86" s="4"/>
      <c r="D86" s="4" t="s">
        <v>412</v>
      </c>
      <c r="E86" s="9" t="str">
        <f t="shared" si="1"/>
        <v>５７</v>
      </c>
      <c r="F86" s="10" t="s">
        <v>343</v>
      </c>
      <c r="G86" s="11" t="s">
        <v>413</v>
      </c>
      <c r="H86" s="10" t="s">
        <v>414</v>
      </c>
      <c r="I86" s="10" t="s">
        <v>415</v>
      </c>
      <c r="J86" s="12" t="s">
        <v>19</v>
      </c>
      <c r="K86" s="10" t="s">
        <v>27</v>
      </c>
      <c r="L86" s="12" t="s">
        <v>416</v>
      </c>
      <c r="M86" s="11" t="s">
        <v>417</v>
      </c>
    </row>
    <row r="87" spans="1:13" ht="42" customHeight="1" x14ac:dyDescent="0.4">
      <c r="A87" s="4">
        <v>86</v>
      </c>
      <c r="B87" s="4"/>
      <c r="C87" s="4"/>
      <c r="D87" s="4" t="s">
        <v>412</v>
      </c>
      <c r="E87" s="9" t="str">
        <f t="shared" si="1"/>
        <v>５７</v>
      </c>
      <c r="F87" s="10" t="s">
        <v>343</v>
      </c>
      <c r="G87" s="11" t="s">
        <v>418</v>
      </c>
      <c r="H87" s="10" t="s">
        <v>419</v>
      </c>
      <c r="I87" s="11" t="s">
        <v>420</v>
      </c>
      <c r="J87" s="12" t="s">
        <v>19</v>
      </c>
      <c r="K87" s="10" t="s">
        <v>27</v>
      </c>
      <c r="L87" s="12" t="s">
        <v>421</v>
      </c>
      <c r="M87" s="11" t="s">
        <v>422</v>
      </c>
    </row>
    <row r="88" spans="1:13" ht="68.25" customHeight="1" x14ac:dyDescent="0.4">
      <c r="A88" s="4">
        <v>87</v>
      </c>
      <c r="B88" s="4"/>
      <c r="C88" s="4"/>
      <c r="D88" s="4" t="s">
        <v>423</v>
      </c>
      <c r="E88" s="9" t="str">
        <f t="shared" si="1"/>
        <v>５８</v>
      </c>
      <c r="F88" s="10" t="s">
        <v>343</v>
      </c>
      <c r="G88" s="11" t="s">
        <v>424</v>
      </c>
      <c r="H88" s="10" t="s">
        <v>425</v>
      </c>
      <c r="I88" s="11" t="s">
        <v>426</v>
      </c>
      <c r="J88" s="12" t="s">
        <v>26</v>
      </c>
      <c r="K88" s="10" t="s">
        <v>20</v>
      </c>
      <c r="L88" s="12" t="s">
        <v>427</v>
      </c>
      <c r="M88" s="11" t="s">
        <v>428</v>
      </c>
    </row>
    <row r="89" spans="1:13" ht="60.75" customHeight="1" x14ac:dyDescent="0.4">
      <c r="A89" s="4">
        <v>88</v>
      </c>
      <c r="B89" s="16" t="s">
        <v>262</v>
      </c>
      <c r="C89" s="16"/>
      <c r="D89" s="4" t="s">
        <v>429</v>
      </c>
      <c r="E89" s="9" t="str">
        <f t="shared" si="1"/>
        <v>５９</v>
      </c>
      <c r="F89" s="10" t="s">
        <v>343</v>
      </c>
      <c r="G89" s="11" t="s">
        <v>424</v>
      </c>
      <c r="H89" s="10" t="s">
        <v>430</v>
      </c>
      <c r="I89" s="11" t="s">
        <v>431</v>
      </c>
      <c r="J89" s="12" t="s">
        <v>432</v>
      </c>
      <c r="K89" s="10" t="s">
        <v>27</v>
      </c>
      <c r="L89" s="12" t="s">
        <v>433</v>
      </c>
      <c r="M89" s="11" t="s">
        <v>434</v>
      </c>
    </row>
    <row r="90" spans="1:13" ht="91.5" customHeight="1" x14ac:dyDescent="0.4">
      <c r="A90" s="4">
        <v>89</v>
      </c>
      <c r="B90" s="16" t="s">
        <v>262</v>
      </c>
      <c r="C90" s="16"/>
      <c r="D90" s="4" t="s">
        <v>429</v>
      </c>
      <c r="E90" s="9" t="str">
        <f t="shared" si="1"/>
        <v>５９</v>
      </c>
      <c r="F90" s="10" t="s">
        <v>343</v>
      </c>
      <c r="G90" s="11" t="s">
        <v>424</v>
      </c>
      <c r="H90" s="10" t="s">
        <v>435</v>
      </c>
      <c r="I90" s="11" t="s">
        <v>436</v>
      </c>
      <c r="J90" s="12" t="s">
        <v>26</v>
      </c>
      <c r="K90" s="10" t="s">
        <v>27</v>
      </c>
      <c r="L90" s="12" t="s">
        <v>437</v>
      </c>
      <c r="M90" s="11" t="s">
        <v>438</v>
      </c>
    </row>
    <row r="91" spans="1:13" ht="42" customHeight="1" x14ac:dyDescent="0.4">
      <c r="A91" s="4">
        <v>90</v>
      </c>
      <c r="B91" s="16" t="s">
        <v>439</v>
      </c>
      <c r="C91" s="16"/>
      <c r="D91" s="4" t="s">
        <v>429</v>
      </c>
      <c r="E91" s="9" t="str">
        <f t="shared" si="1"/>
        <v>５９</v>
      </c>
      <c r="F91" s="10" t="s">
        <v>343</v>
      </c>
      <c r="G91" s="11" t="s">
        <v>424</v>
      </c>
      <c r="H91" s="10" t="s">
        <v>440</v>
      </c>
      <c r="I91" s="11" t="s">
        <v>441</v>
      </c>
      <c r="J91" s="12" t="s">
        <v>442</v>
      </c>
      <c r="K91" s="10" t="s">
        <v>27</v>
      </c>
      <c r="L91" s="12" t="s">
        <v>443</v>
      </c>
      <c r="M91" s="11" t="s">
        <v>444</v>
      </c>
    </row>
    <row r="92" spans="1:13" ht="42" customHeight="1" x14ac:dyDescent="0.4">
      <c r="A92" s="4">
        <v>91</v>
      </c>
      <c r="B92" s="17" t="s">
        <v>445</v>
      </c>
      <c r="C92" s="17"/>
      <c r="D92" s="4" t="s">
        <v>429</v>
      </c>
      <c r="E92" s="9" t="str">
        <f t="shared" si="1"/>
        <v>５９</v>
      </c>
      <c r="F92" s="10" t="s">
        <v>343</v>
      </c>
      <c r="G92" s="11" t="s">
        <v>446</v>
      </c>
      <c r="H92" s="10" t="s">
        <v>447</v>
      </c>
      <c r="I92" s="11" t="s">
        <v>448</v>
      </c>
      <c r="J92" s="12" t="s">
        <v>26</v>
      </c>
      <c r="K92" s="10" t="s">
        <v>27</v>
      </c>
      <c r="L92" s="12" t="s">
        <v>449</v>
      </c>
      <c r="M92" s="11" t="s">
        <v>450</v>
      </c>
    </row>
    <row r="93" spans="1:13" ht="42" customHeight="1" x14ac:dyDescent="0.4">
      <c r="A93" s="4">
        <v>92</v>
      </c>
      <c r="B93" s="17" t="s">
        <v>451</v>
      </c>
      <c r="C93" s="17"/>
      <c r="D93" s="4" t="s">
        <v>452</v>
      </c>
      <c r="E93" s="9" t="str">
        <f t="shared" si="1"/>
        <v>６０</v>
      </c>
      <c r="F93" s="10" t="s">
        <v>343</v>
      </c>
      <c r="G93" s="11" t="s">
        <v>424</v>
      </c>
      <c r="H93" s="10" t="s">
        <v>453</v>
      </c>
      <c r="I93" s="11" t="s">
        <v>454</v>
      </c>
      <c r="J93" s="12" t="s">
        <v>71</v>
      </c>
      <c r="K93" s="10" t="s">
        <v>27</v>
      </c>
      <c r="L93" s="12" t="s">
        <v>455</v>
      </c>
      <c r="M93" s="11" t="s">
        <v>456</v>
      </c>
    </row>
    <row r="94" spans="1:13" ht="42" customHeight="1" x14ac:dyDescent="0.4">
      <c r="A94" s="4">
        <v>93</v>
      </c>
      <c r="B94" s="10" t="s">
        <v>262</v>
      </c>
      <c r="C94" s="10"/>
      <c r="D94" s="4" t="s">
        <v>452</v>
      </c>
      <c r="E94" s="9" t="str">
        <f t="shared" si="1"/>
        <v>６０</v>
      </c>
      <c r="F94" s="10" t="s">
        <v>343</v>
      </c>
      <c r="G94" s="11" t="s">
        <v>457</v>
      </c>
      <c r="H94" s="10" t="s">
        <v>458</v>
      </c>
      <c r="I94" s="11" t="s">
        <v>459</v>
      </c>
      <c r="J94" s="12" t="s">
        <v>19</v>
      </c>
      <c r="K94" s="10" t="s">
        <v>27</v>
      </c>
      <c r="L94" s="12" t="s">
        <v>460</v>
      </c>
      <c r="M94" s="11" t="s">
        <v>461</v>
      </c>
    </row>
    <row r="95" spans="1:13" ht="42" customHeight="1" x14ac:dyDescent="0.4">
      <c r="A95" s="4">
        <v>94</v>
      </c>
      <c r="B95" s="4"/>
      <c r="C95" s="4"/>
      <c r="D95" s="4" t="s">
        <v>452</v>
      </c>
      <c r="E95" s="9" t="str">
        <f t="shared" si="1"/>
        <v>６０</v>
      </c>
      <c r="F95" s="10" t="s">
        <v>343</v>
      </c>
      <c r="G95" s="11" t="s">
        <v>457</v>
      </c>
      <c r="H95" s="10" t="s">
        <v>462</v>
      </c>
      <c r="I95" s="10" t="s">
        <v>463</v>
      </c>
      <c r="J95" s="12" t="s">
        <v>26</v>
      </c>
      <c r="K95" s="10" t="s">
        <v>27</v>
      </c>
      <c r="L95" s="12" t="s">
        <v>464</v>
      </c>
      <c r="M95" s="11" t="s">
        <v>465</v>
      </c>
    </row>
    <row r="96" spans="1:13" ht="42" customHeight="1" x14ac:dyDescent="0.4">
      <c r="A96" s="4">
        <v>95</v>
      </c>
      <c r="B96" s="4"/>
      <c r="C96" s="4"/>
      <c r="D96" s="4" t="s">
        <v>466</v>
      </c>
      <c r="E96" s="9" t="str">
        <f t="shared" si="1"/>
        <v>６１</v>
      </c>
      <c r="F96" s="10" t="s">
        <v>343</v>
      </c>
      <c r="G96" s="11" t="s">
        <v>457</v>
      </c>
      <c r="H96" s="10" t="s">
        <v>467</v>
      </c>
      <c r="I96" s="11" t="s">
        <v>468</v>
      </c>
      <c r="J96" s="12" t="s">
        <v>71</v>
      </c>
      <c r="K96" s="10" t="s">
        <v>27</v>
      </c>
      <c r="L96" s="12" t="s">
        <v>469</v>
      </c>
      <c r="M96" s="11" t="s">
        <v>470</v>
      </c>
    </row>
    <row r="97" spans="1:13" ht="54" customHeight="1" x14ac:dyDescent="0.4">
      <c r="A97" s="4">
        <v>96</v>
      </c>
      <c r="B97" s="4"/>
      <c r="C97" s="4"/>
      <c r="D97" s="4" t="s">
        <v>466</v>
      </c>
      <c r="E97" s="9" t="str">
        <f t="shared" si="1"/>
        <v>６１</v>
      </c>
      <c r="F97" s="10" t="s">
        <v>343</v>
      </c>
      <c r="G97" s="11" t="s">
        <v>457</v>
      </c>
      <c r="H97" s="10" t="s">
        <v>471</v>
      </c>
      <c r="I97" s="11" t="s">
        <v>472</v>
      </c>
      <c r="J97" s="12" t="s">
        <v>26</v>
      </c>
      <c r="K97" s="10" t="s">
        <v>27</v>
      </c>
      <c r="L97" s="12" t="s">
        <v>473</v>
      </c>
      <c r="M97" s="11" t="s">
        <v>474</v>
      </c>
    </row>
    <row r="98" spans="1:13" ht="54" customHeight="1" x14ac:dyDescent="0.4">
      <c r="A98" s="4">
        <v>97</v>
      </c>
      <c r="B98" s="4"/>
      <c r="C98" s="4"/>
      <c r="D98" s="4" t="s">
        <v>466</v>
      </c>
      <c r="E98" s="9" t="str">
        <f t="shared" si="1"/>
        <v>６１</v>
      </c>
      <c r="F98" s="10" t="s">
        <v>343</v>
      </c>
      <c r="G98" s="11" t="s">
        <v>457</v>
      </c>
      <c r="H98" s="10" t="s">
        <v>475</v>
      </c>
      <c r="I98" s="11" t="s">
        <v>476</v>
      </c>
      <c r="J98" s="12" t="s">
        <v>19</v>
      </c>
      <c r="K98" s="10" t="s">
        <v>27</v>
      </c>
      <c r="L98" s="12" t="s">
        <v>477</v>
      </c>
      <c r="M98" s="11" t="s">
        <v>478</v>
      </c>
    </row>
    <row r="99" spans="1:13" ht="42" customHeight="1" x14ac:dyDescent="0.4">
      <c r="A99" s="4">
        <v>98</v>
      </c>
      <c r="B99" s="4"/>
      <c r="C99" s="4"/>
      <c r="D99" s="4" t="s">
        <v>466</v>
      </c>
      <c r="E99" s="9" t="str">
        <f t="shared" si="1"/>
        <v>６１</v>
      </c>
      <c r="F99" s="10" t="s">
        <v>343</v>
      </c>
      <c r="G99" s="11" t="s">
        <v>457</v>
      </c>
      <c r="H99" s="10" t="s">
        <v>479</v>
      </c>
      <c r="I99" s="11" t="s">
        <v>480</v>
      </c>
      <c r="J99" s="12" t="s">
        <v>19</v>
      </c>
      <c r="K99" s="10" t="s">
        <v>27</v>
      </c>
      <c r="L99" s="12" t="s">
        <v>481</v>
      </c>
      <c r="M99" s="11" t="s">
        <v>482</v>
      </c>
    </row>
    <row r="100" spans="1:13" ht="42" customHeight="1" x14ac:dyDescent="0.4">
      <c r="A100" s="4">
        <v>99</v>
      </c>
      <c r="B100" s="4"/>
      <c r="C100" s="4"/>
      <c r="D100" s="4" t="s">
        <v>483</v>
      </c>
      <c r="E100" s="9" t="str">
        <f t="shared" si="1"/>
        <v>６２</v>
      </c>
      <c r="F100" s="10" t="s">
        <v>343</v>
      </c>
      <c r="G100" s="11" t="s">
        <v>457</v>
      </c>
      <c r="H100" s="10" t="s">
        <v>484</v>
      </c>
      <c r="I100" s="11" t="s">
        <v>485</v>
      </c>
      <c r="J100" s="12" t="s">
        <v>71</v>
      </c>
      <c r="K100" s="10" t="s">
        <v>27</v>
      </c>
      <c r="L100" s="12" t="s">
        <v>486</v>
      </c>
      <c r="M100" s="11" t="s">
        <v>487</v>
      </c>
    </row>
    <row r="101" spans="1:13" ht="42" customHeight="1" x14ac:dyDescent="0.4">
      <c r="A101" s="4">
        <v>100</v>
      </c>
      <c r="B101" s="4"/>
      <c r="C101" s="4"/>
      <c r="D101" s="4" t="s">
        <v>483</v>
      </c>
      <c r="E101" s="9" t="str">
        <f t="shared" si="1"/>
        <v>６２</v>
      </c>
      <c r="F101" s="10" t="s">
        <v>343</v>
      </c>
      <c r="G101" s="11" t="s">
        <v>457</v>
      </c>
      <c r="H101" s="10" t="s">
        <v>488</v>
      </c>
      <c r="I101" s="11" t="s">
        <v>485</v>
      </c>
      <c r="J101" s="12" t="s">
        <v>26</v>
      </c>
      <c r="K101" s="10" t="s">
        <v>27</v>
      </c>
      <c r="L101" s="12" t="s">
        <v>489</v>
      </c>
      <c r="M101" s="11" t="s">
        <v>490</v>
      </c>
    </row>
    <row r="102" spans="1:13" ht="42" customHeight="1" x14ac:dyDescent="0.4">
      <c r="A102" s="4">
        <v>101</v>
      </c>
      <c r="B102" s="4"/>
      <c r="C102" s="4"/>
      <c r="D102" s="4" t="s">
        <v>483</v>
      </c>
      <c r="E102" s="9" t="str">
        <f t="shared" si="1"/>
        <v>６２</v>
      </c>
      <c r="F102" s="10" t="s">
        <v>343</v>
      </c>
      <c r="G102" s="11" t="s">
        <v>491</v>
      </c>
      <c r="H102" s="10" t="s">
        <v>492</v>
      </c>
      <c r="I102" s="11" t="s">
        <v>493</v>
      </c>
      <c r="J102" s="12" t="s">
        <v>26</v>
      </c>
      <c r="K102" s="10" t="s">
        <v>27</v>
      </c>
      <c r="L102" s="12" t="s">
        <v>494</v>
      </c>
      <c r="M102" s="11" t="s">
        <v>495</v>
      </c>
    </row>
    <row r="103" spans="1:13" ht="42" customHeight="1" x14ac:dyDescent="0.4">
      <c r="A103" s="4">
        <v>102</v>
      </c>
      <c r="B103" s="4"/>
      <c r="C103" s="4"/>
      <c r="D103" s="4" t="s">
        <v>496</v>
      </c>
      <c r="E103" s="9" t="str">
        <f t="shared" si="1"/>
        <v>６３</v>
      </c>
      <c r="F103" s="10" t="s">
        <v>343</v>
      </c>
      <c r="G103" s="11" t="s">
        <v>497</v>
      </c>
      <c r="H103" s="10" t="s">
        <v>498</v>
      </c>
      <c r="I103" s="11" t="s">
        <v>499</v>
      </c>
      <c r="J103" s="12" t="s">
        <v>71</v>
      </c>
      <c r="K103" s="10" t="s">
        <v>20</v>
      </c>
      <c r="L103" s="12" t="s">
        <v>500</v>
      </c>
      <c r="M103" s="11" t="s">
        <v>501</v>
      </c>
    </row>
    <row r="104" spans="1:13" ht="56.25" customHeight="1" x14ac:dyDescent="0.4">
      <c r="A104" s="4">
        <v>103</v>
      </c>
      <c r="B104" s="4"/>
      <c r="C104" s="4"/>
      <c r="D104" s="4" t="s">
        <v>496</v>
      </c>
      <c r="E104" s="9" t="str">
        <f t="shared" si="1"/>
        <v>６３</v>
      </c>
      <c r="F104" s="10" t="s">
        <v>343</v>
      </c>
      <c r="G104" s="11" t="s">
        <v>497</v>
      </c>
      <c r="H104" s="10" t="s">
        <v>502</v>
      </c>
      <c r="I104" s="11" t="s">
        <v>503</v>
      </c>
      <c r="J104" s="12" t="s">
        <v>71</v>
      </c>
      <c r="K104" s="10" t="s">
        <v>27</v>
      </c>
      <c r="L104" s="12" t="s">
        <v>504</v>
      </c>
      <c r="M104" s="11" t="s">
        <v>505</v>
      </c>
    </row>
    <row r="105" spans="1:13" ht="42" customHeight="1" x14ac:dyDescent="0.4">
      <c r="A105" s="4">
        <v>104</v>
      </c>
      <c r="B105" s="4"/>
      <c r="C105" s="4"/>
      <c r="D105" s="4" t="s">
        <v>506</v>
      </c>
      <c r="E105" s="9" t="str">
        <f t="shared" si="1"/>
        <v>６４</v>
      </c>
      <c r="F105" s="10" t="s">
        <v>343</v>
      </c>
      <c r="G105" s="11" t="s">
        <v>507</v>
      </c>
      <c r="H105" s="10" t="s">
        <v>508</v>
      </c>
      <c r="I105" s="11" t="s">
        <v>509</v>
      </c>
      <c r="J105" s="12" t="s">
        <v>19</v>
      </c>
      <c r="K105" s="10" t="s">
        <v>27</v>
      </c>
      <c r="L105" s="12" t="s">
        <v>510</v>
      </c>
      <c r="M105" s="11" t="s">
        <v>511</v>
      </c>
    </row>
    <row r="106" spans="1:13" ht="42" customHeight="1" x14ac:dyDescent="0.4">
      <c r="A106" s="4">
        <v>105</v>
      </c>
      <c r="B106" s="4"/>
      <c r="C106" s="4"/>
      <c r="D106" s="4" t="s">
        <v>512</v>
      </c>
      <c r="E106" s="9" t="str">
        <f t="shared" si="1"/>
        <v>６５</v>
      </c>
      <c r="F106" s="10" t="s">
        <v>343</v>
      </c>
      <c r="G106" s="11" t="s">
        <v>513</v>
      </c>
      <c r="H106" s="10" t="s">
        <v>514</v>
      </c>
      <c r="I106" s="11" t="s">
        <v>515</v>
      </c>
      <c r="J106" s="12" t="s">
        <v>71</v>
      </c>
      <c r="K106" s="10" t="s">
        <v>27</v>
      </c>
      <c r="L106" s="12" t="s">
        <v>516</v>
      </c>
      <c r="M106" s="11" t="s">
        <v>517</v>
      </c>
    </row>
    <row r="107" spans="1:13" ht="42" customHeight="1" x14ac:dyDescent="0.4">
      <c r="A107" s="4">
        <v>106</v>
      </c>
      <c r="B107" s="4"/>
      <c r="C107" s="4"/>
      <c r="D107" s="4" t="s">
        <v>512</v>
      </c>
      <c r="E107" s="9" t="str">
        <f t="shared" si="1"/>
        <v>６５</v>
      </c>
      <c r="F107" s="10" t="s">
        <v>343</v>
      </c>
      <c r="G107" s="11" t="s">
        <v>518</v>
      </c>
      <c r="H107" s="10" t="s">
        <v>519</v>
      </c>
      <c r="I107" s="11" t="s">
        <v>520</v>
      </c>
      <c r="J107" s="12" t="s">
        <v>71</v>
      </c>
      <c r="K107" s="10" t="s">
        <v>27</v>
      </c>
      <c r="L107" s="19" t="s">
        <v>521</v>
      </c>
      <c r="M107" s="11" t="s">
        <v>522</v>
      </c>
    </row>
    <row r="108" spans="1:13" ht="54" customHeight="1" x14ac:dyDescent="0.4">
      <c r="A108" s="4">
        <v>107</v>
      </c>
      <c r="B108" s="4"/>
      <c r="C108" s="4"/>
      <c r="D108" s="4" t="s">
        <v>512</v>
      </c>
      <c r="E108" s="9" t="str">
        <f t="shared" si="1"/>
        <v>６５</v>
      </c>
      <c r="F108" s="10" t="s">
        <v>343</v>
      </c>
      <c r="G108" s="11" t="s">
        <v>507</v>
      </c>
      <c r="H108" s="10" t="s">
        <v>523</v>
      </c>
      <c r="I108" s="11" t="s">
        <v>524</v>
      </c>
      <c r="J108" s="12" t="s">
        <v>71</v>
      </c>
      <c r="K108" s="10" t="s">
        <v>20</v>
      </c>
      <c r="L108" s="12" t="s">
        <v>525</v>
      </c>
      <c r="M108" s="11" t="s">
        <v>526</v>
      </c>
    </row>
    <row r="109" spans="1:13" ht="42" customHeight="1" x14ac:dyDescent="0.4">
      <c r="A109" s="4">
        <v>108</v>
      </c>
      <c r="B109" s="4"/>
      <c r="C109" s="4"/>
      <c r="D109" s="4" t="s">
        <v>527</v>
      </c>
      <c r="E109" s="9" t="str">
        <f t="shared" si="1"/>
        <v>６７</v>
      </c>
      <c r="F109" s="10" t="s">
        <v>343</v>
      </c>
      <c r="G109" s="11" t="s">
        <v>528</v>
      </c>
      <c r="H109" s="10" t="s">
        <v>529</v>
      </c>
      <c r="I109" s="11" t="s">
        <v>530</v>
      </c>
      <c r="J109" s="12" t="s">
        <v>19</v>
      </c>
      <c r="K109" s="10" t="s">
        <v>27</v>
      </c>
      <c r="L109" s="12" t="s">
        <v>531</v>
      </c>
      <c r="M109" s="11" t="s">
        <v>532</v>
      </c>
    </row>
    <row r="110" spans="1:13" ht="42" customHeight="1" x14ac:dyDescent="0.4">
      <c r="A110" s="4">
        <v>109</v>
      </c>
      <c r="B110" s="4"/>
      <c r="C110" s="4"/>
      <c r="D110" s="4" t="s">
        <v>527</v>
      </c>
      <c r="E110" s="9" t="str">
        <f t="shared" si="1"/>
        <v>６７</v>
      </c>
      <c r="F110" s="10" t="s">
        <v>343</v>
      </c>
      <c r="G110" s="11" t="s">
        <v>533</v>
      </c>
      <c r="H110" s="10" t="s">
        <v>534</v>
      </c>
      <c r="I110" s="11" t="s">
        <v>535</v>
      </c>
      <c r="J110" s="12" t="s">
        <v>19</v>
      </c>
      <c r="K110" s="10" t="s">
        <v>27</v>
      </c>
      <c r="L110" s="12" t="s">
        <v>536</v>
      </c>
      <c r="M110" s="11" t="s">
        <v>537</v>
      </c>
    </row>
    <row r="111" spans="1:13" ht="42" customHeight="1" x14ac:dyDescent="0.4">
      <c r="A111" s="4">
        <v>110</v>
      </c>
      <c r="B111" s="4"/>
      <c r="C111" s="4"/>
      <c r="D111" s="4" t="s">
        <v>527</v>
      </c>
      <c r="E111" s="9" t="str">
        <f t="shared" si="1"/>
        <v>６７</v>
      </c>
      <c r="F111" s="10" t="s">
        <v>343</v>
      </c>
      <c r="G111" s="11" t="s">
        <v>538</v>
      </c>
      <c r="H111" s="10" t="s">
        <v>539</v>
      </c>
      <c r="I111" s="10" t="s">
        <v>540</v>
      </c>
      <c r="J111" s="12" t="s">
        <v>19</v>
      </c>
      <c r="K111" s="10" t="s">
        <v>20</v>
      </c>
      <c r="L111" s="12" t="s">
        <v>541</v>
      </c>
      <c r="M111" s="11" t="s">
        <v>542</v>
      </c>
    </row>
    <row r="112" spans="1:13" ht="42" customHeight="1" x14ac:dyDescent="0.4">
      <c r="A112" s="4">
        <v>111</v>
      </c>
      <c r="B112" s="4"/>
      <c r="C112" s="4"/>
      <c r="D112" s="4" t="s">
        <v>543</v>
      </c>
      <c r="E112" s="9" t="str">
        <f t="shared" si="1"/>
        <v>６８</v>
      </c>
      <c r="F112" s="10" t="s">
        <v>343</v>
      </c>
      <c r="G112" s="11" t="s">
        <v>544</v>
      </c>
      <c r="H112" s="10" t="s">
        <v>545</v>
      </c>
      <c r="I112" s="11" t="s">
        <v>546</v>
      </c>
      <c r="J112" s="12" t="s">
        <v>19</v>
      </c>
      <c r="K112" s="10" t="s">
        <v>27</v>
      </c>
      <c r="L112" s="12" t="s">
        <v>547</v>
      </c>
      <c r="M112" s="11" t="s">
        <v>548</v>
      </c>
    </row>
    <row r="113" spans="1:13" ht="112.5" customHeight="1" x14ac:dyDescent="0.4">
      <c r="A113" s="4">
        <v>112</v>
      </c>
      <c r="B113" s="4"/>
      <c r="C113" s="4"/>
      <c r="D113" s="4" t="s">
        <v>549</v>
      </c>
      <c r="E113" s="9" t="str">
        <f t="shared" si="1"/>
        <v>６９</v>
      </c>
      <c r="F113" s="10" t="s">
        <v>343</v>
      </c>
      <c r="G113" s="11" t="s">
        <v>550</v>
      </c>
      <c r="H113" s="10" t="s">
        <v>551</v>
      </c>
      <c r="I113" s="11" t="s">
        <v>552</v>
      </c>
      <c r="J113" s="12" t="s">
        <v>71</v>
      </c>
      <c r="K113" s="10" t="s">
        <v>27</v>
      </c>
      <c r="L113" s="12" t="s">
        <v>553</v>
      </c>
      <c r="M113" s="11" t="s">
        <v>554</v>
      </c>
    </row>
    <row r="114" spans="1:13" ht="76.5" customHeight="1" x14ac:dyDescent="0.4">
      <c r="A114" s="4">
        <v>113</v>
      </c>
      <c r="B114" s="17" t="s">
        <v>262</v>
      </c>
      <c r="C114" s="17"/>
      <c r="D114" s="4" t="s">
        <v>555</v>
      </c>
      <c r="E114" s="9" t="str">
        <f t="shared" si="1"/>
        <v>７０</v>
      </c>
      <c r="F114" s="10" t="s">
        <v>343</v>
      </c>
      <c r="G114" s="11" t="s">
        <v>544</v>
      </c>
      <c r="H114" s="10" t="s">
        <v>556</v>
      </c>
      <c r="I114" s="11" t="s">
        <v>557</v>
      </c>
      <c r="J114" s="12" t="s">
        <v>19</v>
      </c>
      <c r="K114" s="10" t="s">
        <v>27</v>
      </c>
      <c r="L114" s="12" t="s">
        <v>558</v>
      </c>
      <c r="M114" s="11" t="s">
        <v>559</v>
      </c>
    </row>
    <row r="115" spans="1:13" ht="42" customHeight="1" x14ac:dyDescent="0.4">
      <c r="A115" s="4">
        <v>114</v>
      </c>
      <c r="B115" s="4"/>
      <c r="C115" s="4"/>
      <c r="D115" s="4" t="s">
        <v>555</v>
      </c>
      <c r="E115" s="9" t="str">
        <f t="shared" si="1"/>
        <v>７０</v>
      </c>
      <c r="F115" s="10" t="s">
        <v>343</v>
      </c>
      <c r="G115" s="11" t="s">
        <v>560</v>
      </c>
      <c r="H115" s="10" t="s">
        <v>561</v>
      </c>
      <c r="I115" s="10" t="s">
        <v>562</v>
      </c>
      <c r="J115" s="12" t="s">
        <v>19</v>
      </c>
      <c r="K115" s="10" t="s">
        <v>20</v>
      </c>
      <c r="L115" s="12" t="s">
        <v>563</v>
      </c>
      <c r="M115" s="11" t="s">
        <v>564</v>
      </c>
    </row>
    <row r="116" spans="1:13" ht="42" customHeight="1" x14ac:dyDescent="0.4">
      <c r="A116" s="4">
        <v>115</v>
      </c>
      <c r="B116" s="4"/>
      <c r="C116" s="4"/>
      <c r="D116" s="4" t="s">
        <v>555</v>
      </c>
      <c r="E116" s="9" t="str">
        <f t="shared" si="1"/>
        <v>７０</v>
      </c>
      <c r="F116" s="10" t="s">
        <v>343</v>
      </c>
      <c r="G116" s="11" t="s">
        <v>544</v>
      </c>
      <c r="H116" s="10" t="s">
        <v>565</v>
      </c>
      <c r="I116" s="11" t="s">
        <v>566</v>
      </c>
      <c r="J116" s="12" t="s">
        <v>19</v>
      </c>
      <c r="K116" s="10" t="s">
        <v>27</v>
      </c>
      <c r="L116" s="12" t="s">
        <v>567</v>
      </c>
      <c r="M116" s="11" t="s">
        <v>568</v>
      </c>
    </row>
    <row r="117" spans="1:13" ht="42" customHeight="1" x14ac:dyDescent="0.4">
      <c r="A117" s="4">
        <v>116</v>
      </c>
      <c r="B117" s="16" t="s">
        <v>262</v>
      </c>
      <c r="C117" s="16"/>
      <c r="D117" s="4" t="s">
        <v>569</v>
      </c>
      <c r="E117" s="9" t="str">
        <f t="shared" si="1"/>
        <v>７１</v>
      </c>
      <c r="F117" s="10" t="s">
        <v>343</v>
      </c>
      <c r="G117" s="11" t="s">
        <v>544</v>
      </c>
      <c r="H117" s="13" t="s">
        <v>570</v>
      </c>
      <c r="I117" s="11" t="s">
        <v>571</v>
      </c>
      <c r="J117" s="12" t="s">
        <v>19</v>
      </c>
      <c r="K117" s="10" t="s">
        <v>27</v>
      </c>
      <c r="L117" s="12" t="s">
        <v>572</v>
      </c>
      <c r="M117" s="11" t="s">
        <v>573</v>
      </c>
    </row>
    <row r="118" spans="1:13" ht="42" customHeight="1" x14ac:dyDescent="0.4">
      <c r="A118" s="4">
        <v>117</v>
      </c>
      <c r="B118" s="16" t="s">
        <v>262</v>
      </c>
      <c r="C118" s="16"/>
      <c r="D118" s="4" t="s">
        <v>569</v>
      </c>
      <c r="E118" s="9" t="str">
        <f t="shared" si="1"/>
        <v>７１</v>
      </c>
      <c r="F118" s="10" t="s">
        <v>343</v>
      </c>
      <c r="G118" s="11" t="s">
        <v>544</v>
      </c>
      <c r="H118" s="13" t="s">
        <v>574</v>
      </c>
      <c r="I118" s="11" t="s">
        <v>575</v>
      </c>
      <c r="J118" s="12" t="s">
        <v>26</v>
      </c>
      <c r="K118" s="10" t="s">
        <v>20</v>
      </c>
      <c r="L118" s="12" t="s">
        <v>576</v>
      </c>
      <c r="M118" s="11" t="s">
        <v>577</v>
      </c>
    </row>
    <row r="119" spans="1:13" ht="42" customHeight="1" x14ac:dyDescent="0.4">
      <c r="A119" s="4">
        <v>118</v>
      </c>
      <c r="B119" s="16" t="s">
        <v>262</v>
      </c>
      <c r="C119" s="16"/>
      <c r="D119" s="4" t="s">
        <v>569</v>
      </c>
      <c r="E119" s="9" t="str">
        <f t="shared" si="1"/>
        <v>７１</v>
      </c>
      <c r="F119" s="10" t="s">
        <v>343</v>
      </c>
      <c r="G119" s="11" t="s">
        <v>544</v>
      </c>
      <c r="H119" s="10" t="s">
        <v>578</v>
      </c>
      <c r="I119" s="11" t="s">
        <v>579</v>
      </c>
      <c r="J119" s="12" t="s">
        <v>19</v>
      </c>
      <c r="K119" s="10" t="s">
        <v>27</v>
      </c>
      <c r="L119" s="14" t="s">
        <v>580</v>
      </c>
      <c r="M119" s="11" t="s">
        <v>581</v>
      </c>
    </row>
    <row r="120" spans="1:13" ht="42" customHeight="1" x14ac:dyDescent="0.4">
      <c r="A120" s="4">
        <v>119</v>
      </c>
      <c r="B120" s="4"/>
      <c r="C120" s="4"/>
      <c r="D120" s="4" t="s">
        <v>582</v>
      </c>
      <c r="E120" s="9" t="str">
        <f t="shared" si="1"/>
        <v>７２</v>
      </c>
      <c r="F120" s="10" t="s">
        <v>343</v>
      </c>
      <c r="G120" s="11" t="s">
        <v>544</v>
      </c>
      <c r="H120" s="10" t="s">
        <v>583</v>
      </c>
      <c r="I120" s="11" t="s">
        <v>584</v>
      </c>
      <c r="J120" s="12" t="s">
        <v>26</v>
      </c>
      <c r="K120" s="10" t="s">
        <v>20</v>
      </c>
      <c r="L120" s="12" t="s">
        <v>585</v>
      </c>
      <c r="M120" s="11" t="s">
        <v>586</v>
      </c>
    </row>
    <row r="121" spans="1:13" ht="42" customHeight="1" x14ac:dyDescent="0.4">
      <c r="A121" s="4">
        <v>120</v>
      </c>
      <c r="B121" s="4"/>
      <c r="C121" s="4"/>
      <c r="D121" s="4" t="s">
        <v>582</v>
      </c>
      <c r="E121" s="9" t="str">
        <f t="shared" si="1"/>
        <v>７２</v>
      </c>
      <c r="F121" s="10" t="s">
        <v>343</v>
      </c>
      <c r="G121" s="11" t="s">
        <v>544</v>
      </c>
      <c r="H121" s="10" t="s">
        <v>587</v>
      </c>
      <c r="I121" s="11" t="s">
        <v>588</v>
      </c>
      <c r="J121" s="12" t="s">
        <v>19</v>
      </c>
      <c r="K121" s="10" t="s">
        <v>27</v>
      </c>
      <c r="L121" s="12" t="s">
        <v>589</v>
      </c>
      <c r="M121" s="11" t="s">
        <v>590</v>
      </c>
    </row>
    <row r="122" spans="1:13" ht="54" customHeight="1" x14ac:dyDescent="0.4">
      <c r="A122" s="4">
        <v>121</v>
      </c>
      <c r="B122" s="4"/>
      <c r="C122" s="4" t="s">
        <v>23</v>
      </c>
      <c r="D122" s="4" t="s">
        <v>591</v>
      </c>
      <c r="E122" s="9" t="str">
        <f t="shared" si="1"/>
        <v>35</v>
      </c>
      <c r="F122" s="10" t="s">
        <v>592</v>
      </c>
      <c r="G122" s="11" t="s">
        <v>593</v>
      </c>
      <c r="H122" s="10" t="s">
        <v>594</v>
      </c>
      <c r="I122" s="11" t="s">
        <v>595</v>
      </c>
      <c r="J122" s="12" t="s">
        <v>71</v>
      </c>
      <c r="K122" s="10" t="s">
        <v>27</v>
      </c>
      <c r="L122" s="12" t="s">
        <v>596</v>
      </c>
      <c r="M122" s="11" t="s">
        <v>200</v>
      </c>
    </row>
    <row r="123" spans="1:13" ht="42" customHeight="1" x14ac:dyDescent="0.4">
      <c r="A123" s="4">
        <v>122</v>
      </c>
      <c r="B123" s="4"/>
      <c r="C123" s="4"/>
      <c r="D123" s="4" t="s">
        <v>597</v>
      </c>
      <c r="E123" s="9" t="str">
        <f t="shared" si="1"/>
        <v>３７</v>
      </c>
      <c r="F123" s="10" t="s">
        <v>592</v>
      </c>
      <c r="G123" s="11" t="s">
        <v>598</v>
      </c>
      <c r="H123" s="10" t="s">
        <v>599</v>
      </c>
      <c r="I123" s="11" t="s">
        <v>600</v>
      </c>
      <c r="J123" s="12" t="s">
        <v>299</v>
      </c>
      <c r="K123" s="10" t="s">
        <v>27</v>
      </c>
      <c r="L123" s="12" t="s">
        <v>601</v>
      </c>
      <c r="M123" s="11" t="s">
        <v>602</v>
      </c>
    </row>
    <row r="124" spans="1:13" ht="42" customHeight="1" x14ac:dyDescent="0.4">
      <c r="A124" s="4">
        <v>123</v>
      </c>
      <c r="B124" s="10" t="s">
        <v>262</v>
      </c>
      <c r="C124" s="10"/>
      <c r="D124" s="4" t="s">
        <v>603</v>
      </c>
      <c r="E124" s="9" t="str">
        <f t="shared" si="1"/>
        <v>３８</v>
      </c>
      <c r="F124" s="10" t="s">
        <v>592</v>
      </c>
      <c r="G124" s="11" t="s">
        <v>598</v>
      </c>
      <c r="H124" s="10" t="s">
        <v>604</v>
      </c>
      <c r="I124" s="11" t="s">
        <v>605</v>
      </c>
      <c r="J124" s="12" t="s">
        <v>19</v>
      </c>
      <c r="K124" s="11" t="s">
        <v>27</v>
      </c>
      <c r="L124" s="12" t="s">
        <v>606</v>
      </c>
      <c r="M124" s="11" t="s">
        <v>607</v>
      </c>
    </row>
    <row r="125" spans="1:13" ht="83.25" customHeight="1" x14ac:dyDescent="0.4">
      <c r="A125" s="4">
        <v>124</v>
      </c>
      <c r="B125" s="10" t="s">
        <v>262</v>
      </c>
      <c r="C125" s="10"/>
      <c r="D125" s="4" t="s">
        <v>603</v>
      </c>
      <c r="E125" s="9" t="str">
        <f t="shared" si="1"/>
        <v>３８</v>
      </c>
      <c r="F125" s="10" t="s">
        <v>592</v>
      </c>
      <c r="G125" s="11" t="s">
        <v>608</v>
      </c>
      <c r="H125" s="10" t="s">
        <v>609</v>
      </c>
      <c r="I125" s="11" t="s">
        <v>610</v>
      </c>
      <c r="J125" s="12" t="s">
        <v>19</v>
      </c>
      <c r="K125" s="11" t="s">
        <v>27</v>
      </c>
      <c r="L125" s="12" t="s">
        <v>611</v>
      </c>
      <c r="M125" s="11" t="s">
        <v>612</v>
      </c>
    </row>
    <row r="126" spans="1:13" ht="72" customHeight="1" x14ac:dyDescent="0.4">
      <c r="A126" s="4">
        <v>125</v>
      </c>
      <c r="B126" s="4"/>
      <c r="C126" s="4"/>
      <c r="D126" s="4" t="s">
        <v>603</v>
      </c>
      <c r="E126" s="9" t="str">
        <f t="shared" si="1"/>
        <v>３８</v>
      </c>
      <c r="F126" s="10" t="s">
        <v>592</v>
      </c>
      <c r="G126" s="11" t="s">
        <v>613</v>
      </c>
      <c r="H126" s="10" t="s">
        <v>614</v>
      </c>
      <c r="I126" s="11" t="s">
        <v>615</v>
      </c>
      <c r="J126" s="12" t="s">
        <v>71</v>
      </c>
      <c r="K126" s="10" t="s">
        <v>20</v>
      </c>
      <c r="L126" s="12" t="s">
        <v>616</v>
      </c>
      <c r="M126" s="11" t="s">
        <v>617</v>
      </c>
    </row>
    <row r="127" spans="1:13" ht="57" customHeight="1" x14ac:dyDescent="0.4">
      <c r="A127" s="4">
        <v>126</v>
      </c>
      <c r="B127" s="10" t="s">
        <v>262</v>
      </c>
      <c r="C127" s="10"/>
      <c r="D127" s="4" t="s">
        <v>618</v>
      </c>
      <c r="E127" s="9" t="str">
        <f t="shared" si="1"/>
        <v>３９</v>
      </c>
      <c r="F127" s="10" t="s">
        <v>592</v>
      </c>
      <c r="G127" s="11" t="s">
        <v>608</v>
      </c>
      <c r="H127" s="10" t="s">
        <v>619</v>
      </c>
      <c r="I127" s="11" t="s">
        <v>620</v>
      </c>
      <c r="J127" s="12" t="s">
        <v>26</v>
      </c>
      <c r="K127" s="11" t="s">
        <v>27</v>
      </c>
      <c r="L127" s="12" t="s">
        <v>621</v>
      </c>
      <c r="M127" s="11" t="s">
        <v>622</v>
      </c>
    </row>
    <row r="128" spans="1:13" ht="42" customHeight="1" x14ac:dyDescent="0.4">
      <c r="A128" s="4">
        <v>127</v>
      </c>
      <c r="B128" s="4"/>
      <c r="C128" s="4"/>
      <c r="D128" s="4" t="s">
        <v>618</v>
      </c>
      <c r="E128" s="9" t="str">
        <f t="shared" si="1"/>
        <v>３９</v>
      </c>
      <c r="F128" s="10" t="s">
        <v>592</v>
      </c>
      <c r="G128" s="11" t="s">
        <v>593</v>
      </c>
      <c r="H128" s="10" t="s">
        <v>623</v>
      </c>
      <c r="I128" s="10" t="s">
        <v>624</v>
      </c>
      <c r="J128" s="12" t="s">
        <v>26</v>
      </c>
      <c r="K128" s="10" t="s">
        <v>20</v>
      </c>
      <c r="L128" s="12" t="s">
        <v>625</v>
      </c>
      <c r="M128" s="11" t="s">
        <v>626</v>
      </c>
    </row>
    <row r="129" spans="1:13" ht="42" customHeight="1" x14ac:dyDescent="0.4">
      <c r="A129" s="4">
        <v>128</v>
      </c>
      <c r="B129" s="4"/>
      <c r="C129" s="4"/>
      <c r="D129" s="4" t="s">
        <v>618</v>
      </c>
      <c r="E129" s="9" t="str">
        <f t="shared" si="1"/>
        <v>３９</v>
      </c>
      <c r="F129" s="10" t="s">
        <v>592</v>
      </c>
      <c r="G129" s="11" t="s">
        <v>593</v>
      </c>
      <c r="H129" s="10" t="s">
        <v>627</v>
      </c>
      <c r="I129" s="11" t="s">
        <v>624</v>
      </c>
      <c r="J129" s="12" t="s">
        <v>26</v>
      </c>
      <c r="K129" s="10" t="s">
        <v>20</v>
      </c>
      <c r="L129" s="12" t="s">
        <v>628</v>
      </c>
      <c r="M129" s="11" t="s">
        <v>629</v>
      </c>
    </row>
    <row r="130" spans="1:13" ht="50.25" customHeight="1" x14ac:dyDescent="0.4">
      <c r="A130" s="4">
        <v>129</v>
      </c>
      <c r="B130" s="4"/>
      <c r="C130" s="4"/>
      <c r="D130" s="4" t="s">
        <v>630</v>
      </c>
      <c r="E130" s="9" t="str">
        <f t="shared" ref="E130:E193" si="2">RIGHT(D130,2)</f>
        <v>４０</v>
      </c>
      <c r="F130" s="10" t="s">
        <v>592</v>
      </c>
      <c r="G130" s="11" t="s">
        <v>593</v>
      </c>
      <c r="H130" s="10" t="s">
        <v>631</v>
      </c>
      <c r="I130" s="11" t="s">
        <v>595</v>
      </c>
      <c r="J130" s="12" t="s">
        <v>71</v>
      </c>
      <c r="K130" s="10" t="s">
        <v>27</v>
      </c>
      <c r="L130" s="12" t="s">
        <v>632</v>
      </c>
      <c r="M130" s="11" t="s">
        <v>633</v>
      </c>
    </row>
    <row r="131" spans="1:13" ht="50.25" customHeight="1" x14ac:dyDescent="0.4">
      <c r="A131" s="4">
        <v>130</v>
      </c>
      <c r="B131" s="4"/>
      <c r="C131" s="4"/>
      <c r="D131" s="4" t="s">
        <v>630</v>
      </c>
      <c r="E131" s="9" t="str">
        <f t="shared" si="2"/>
        <v>４０</v>
      </c>
      <c r="F131" s="10" t="s">
        <v>592</v>
      </c>
      <c r="G131" s="11" t="s">
        <v>593</v>
      </c>
      <c r="H131" s="10" t="s">
        <v>634</v>
      </c>
      <c r="I131" s="11" t="s">
        <v>595</v>
      </c>
      <c r="J131" s="12" t="s">
        <v>71</v>
      </c>
      <c r="K131" s="10" t="s">
        <v>27</v>
      </c>
      <c r="L131" s="12" t="s">
        <v>635</v>
      </c>
      <c r="M131" s="11" t="s">
        <v>636</v>
      </c>
    </row>
    <row r="132" spans="1:13" ht="50.25" customHeight="1" x14ac:dyDescent="0.4">
      <c r="A132" s="4">
        <v>131</v>
      </c>
      <c r="B132" s="16" t="s">
        <v>637</v>
      </c>
      <c r="C132" s="16"/>
      <c r="D132" s="4" t="s">
        <v>638</v>
      </c>
      <c r="E132" s="9" t="str">
        <f t="shared" si="2"/>
        <v>４１</v>
      </c>
      <c r="F132" s="10" t="s">
        <v>592</v>
      </c>
      <c r="G132" s="11" t="s">
        <v>593</v>
      </c>
      <c r="H132" s="10" t="s">
        <v>639</v>
      </c>
      <c r="I132" s="11" t="s">
        <v>595</v>
      </c>
      <c r="J132" s="12" t="s">
        <v>71</v>
      </c>
      <c r="K132" s="10" t="s">
        <v>27</v>
      </c>
      <c r="L132" s="12" t="s">
        <v>640</v>
      </c>
      <c r="M132" s="11" t="s">
        <v>641</v>
      </c>
    </row>
    <row r="133" spans="1:13" ht="50.25" customHeight="1" x14ac:dyDescent="0.4">
      <c r="A133" s="4">
        <v>132</v>
      </c>
      <c r="B133" s="4"/>
      <c r="C133" s="4"/>
      <c r="D133" s="4" t="s">
        <v>642</v>
      </c>
      <c r="E133" s="9" t="str">
        <f t="shared" si="2"/>
        <v>41</v>
      </c>
      <c r="F133" s="10" t="s">
        <v>592</v>
      </c>
      <c r="G133" s="11" t="s">
        <v>593</v>
      </c>
      <c r="H133" s="10" t="s">
        <v>643</v>
      </c>
      <c r="I133" s="11" t="s">
        <v>595</v>
      </c>
      <c r="J133" s="12" t="s">
        <v>71</v>
      </c>
      <c r="K133" s="10" t="s">
        <v>27</v>
      </c>
      <c r="L133" s="12" t="s">
        <v>644</v>
      </c>
      <c r="M133" s="11" t="s">
        <v>645</v>
      </c>
    </row>
    <row r="134" spans="1:13" ht="50.25" customHeight="1" x14ac:dyDescent="0.4">
      <c r="A134" s="4">
        <v>133</v>
      </c>
      <c r="B134" s="4"/>
      <c r="C134" s="4"/>
      <c r="D134" s="4" t="s">
        <v>642</v>
      </c>
      <c r="E134" s="9" t="str">
        <f t="shared" si="2"/>
        <v>41</v>
      </c>
      <c r="F134" s="10" t="s">
        <v>592</v>
      </c>
      <c r="G134" s="11" t="s">
        <v>593</v>
      </c>
      <c r="H134" s="10" t="s">
        <v>646</v>
      </c>
      <c r="I134" s="11" t="s">
        <v>595</v>
      </c>
      <c r="J134" s="12" t="s">
        <v>71</v>
      </c>
      <c r="K134" s="10" t="s">
        <v>27</v>
      </c>
      <c r="L134" s="12" t="s">
        <v>647</v>
      </c>
      <c r="M134" s="11" t="s">
        <v>648</v>
      </c>
    </row>
    <row r="135" spans="1:13" ht="50.25" customHeight="1" x14ac:dyDescent="0.4">
      <c r="A135" s="4">
        <v>134</v>
      </c>
      <c r="B135" s="4"/>
      <c r="C135" s="4"/>
      <c r="D135" s="4" t="s">
        <v>642</v>
      </c>
      <c r="E135" s="9" t="str">
        <f t="shared" si="2"/>
        <v>41</v>
      </c>
      <c r="F135" s="10" t="s">
        <v>592</v>
      </c>
      <c r="G135" s="11" t="s">
        <v>593</v>
      </c>
      <c r="H135" s="10" t="s">
        <v>649</v>
      </c>
      <c r="I135" s="11" t="s">
        <v>595</v>
      </c>
      <c r="J135" s="12" t="s">
        <v>71</v>
      </c>
      <c r="K135" s="10" t="s">
        <v>27</v>
      </c>
      <c r="L135" s="12" t="s">
        <v>650</v>
      </c>
      <c r="M135" s="11" t="s">
        <v>651</v>
      </c>
    </row>
    <row r="136" spans="1:13" ht="50.25" customHeight="1" x14ac:dyDescent="0.4">
      <c r="A136" s="4">
        <v>135</v>
      </c>
      <c r="B136" s="16" t="s">
        <v>11</v>
      </c>
      <c r="C136" s="16"/>
      <c r="D136" s="4" t="s">
        <v>652</v>
      </c>
      <c r="E136" s="9" t="str">
        <f t="shared" si="2"/>
        <v>４２</v>
      </c>
      <c r="F136" s="10" t="s">
        <v>592</v>
      </c>
      <c r="G136" s="11" t="s">
        <v>593</v>
      </c>
      <c r="H136" s="13" t="s">
        <v>653</v>
      </c>
      <c r="I136" s="11" t="s">
        <v>595</v>
      </c>
      <c r="J136" s="12" t="s">
        <v>71</v>
      </c>
      <c r="K136" s="10" t="s">
        <v>27</v>
      </c>
      <c r="L136" s="12" t="s">
        <v>654</v>
      </c>
      <c r="M136" s="20" t="s">
        <v>655</v>
      </c>
    </row>
    <row r="137" spans="1:13" ht="50.25" customHeight="1" x14ac:dyDescent="0.4">
      <c r="A137" s="4">
        <v>136</v>
      </c>
      <c r="B137" s="4"/>
      <c r="C137" s="4"/>
      <c r="D137" s="4" t="s">
        <v>656</v>
      </c>
      <c r="E137" s="9" t="str">
        <f t="shared" si="2"/>
        <v>4２</v>
      </c>
      <c r="F137" s="10" t="s">
        <v>592</v>
      </c>
      <c r="G137" s="11" t="s">
        <v>593</v>
      </c>
      <c r="H137" s="10" t="s">
        <v>657</v>
      </c>
      <c r="I137" s="11" t="s">
        <v>595</v>
      </c>
      <c r="J137" s="12" t="s">
        <v>71</v>
      </c>
      <c r="K137" s="10" t="s">
        <v>27</v>
      </c>
      <c r="L137" s="12" t="s">
        <v>658</v>
      </c>
      <c r="M137" s="11" t="s">
        <v>659</v>
      </c>
    </row>
    <row r="138" spans="1:13" ht="50.25" customHeight="1" x14ac:dyDescent="0.4">
      <c r="A138" s="4">
        <v>137</v>
      </c>
      <c r="B138" s="4"/>
      <c r="C138" s="4"/>
      <c r="D138" s="4" t="s">
        <v>656</v>
      </c>
      <c r="E138" s="9" t="str">
        <f t="shared" si="2"/>
        <v>4２</v>
      </c>
      <c r="F138" s="10" t="s">
        <v>592</v>
      </c>
      <c r="G138" s="11" t="s">
        <v>593</v>
      </c>
      <c r="H138" s="10" t="s">
        <v>660</v>
      </c>
      <c r="I138" s="11" t="s">
        <v>595</v>
      </c>
      <c r="J138" s="12" t="s">
        <v>71</v>
      </c>
      <c r="K138" s="10" t="s">
        <v>27</v>
      </c>
      <c r="L138" s="12" t="s">
        <v>661</v>
      </c>
      <c r="M138" s="11" t="s">
        <v>662</v>
      </c>
    </row>
    <row r="139" spans="1:13" ht="50.25" customHeight="1" x14ac:dyDescent="0.4">
      <c r="A139" s="4">
        <v>138</v>
      </c>
      <c r="B139" s="4"/>
      <c r="C139" s="4"/>
      <c r="D139" s="4" t="s">
        <v>656</v>
      </c>
      <c r="E139" s="9" t="str">
        <f t="shared" si="2"/>
        <v>4２</v>
      </c>
      <c r="F139" s="10" t="s">
        <v>592</v>
      </c>
      <c r="G139" s="11" t="s">
        <v>593</v>
      </c>
      <c r="H139" s="10" t="s">
        <v>663</v>
      </c>
      <c r="I139" s="11" t="s">
        <v>595</v>
      </c>
      <c r="J139" s="12" t="s">
        <v>71</v>
      </c>
      <c r="K139" s="10" t="s">
        <v>27</v>
      </c>
      <c r="L139" s="12" t="s">
        <v>664</v>
      </c>
      <c r="M139" s="11" t="s">
        <v>665</v>
      </c>
    </row>
    <row r="140" spans="1:13" ht="50.25" customHeight="1" x14ac:dyDescent="0.4">
      <c r="A140" s="4">
        <v>139</v>
      </c>
      <c r="B140" s="16" t="s">
        <v>11</v>
      </c>
      <c r="C140" s="16"/>
      <c r="D140" s="4" t="s">
        <v>666</v>
      </c>
      <c r="E140" s="9" t="str">
        <f t="shared" si="2"/>
        <v>４３</v>
      </c>
      <c r="F140" s="10" t="s">
        <v>592</v>
      </c>
      <c r="G140" s="11" t="s">
        <v>593</v>
      </c>
      <c r="H140" s="10" t="s">
        <v>667</v>
      </c>
      <c r="I140" s="11" t="s">
        <v>595</v>
      </c>
      <c r="J140" s="12" t="s">
        <v>71</v>
      </c>
      <c r="K140" s="10" t="s">
        <v>27</v>
      </c>
      <c r="L140" s="12" t="s">
        <v>668</v>
      </c>
      <c r="M140" s="11" t="s">
        <v>669</v>
      </c>
    </row>
    <row r="141" spans="1:13" ht="42" customHeight="1" x14ac:dyDescent="0.4">
      <c r="A141" s="4">
        <v>140</v>
      </c>
      <c r="B141" s="17" t="s">
        <v>670</v>
      </c>
      <c r="C141" s="17"/>
      <c r="D141" s="4" t="s">
        <v>671</v>
      </c>
      <c r="E141" s="9" t="str">
        <f t="shared" si="2"/>
        <v>４４</v>
      </c>
      <c r="F141" s="10" t="s">
        <v>592</v>
      </c>
      <c r="G141" s="11" t="s">
        <v>672</v>
      </c>
      <c r="H141" s="10" t="s">
        <v>673</v>
      </c>
      <c r="I141" s="11" t="s">
        <v>674</v>
      </c>
      <c r="J141" s="12" t="s">
        <v>19</v>
      </c>
      <c r="K141" s="10" t="s">
        <v>20</v>
      </c>
      <c r="L141" s="12" t="s">
        <v>675</v>
      </c>
      <c r="M141" s="11" t="s">
        <v>676</v>
      </c>
    </row>
    <row r="142" spans="1:13" ht="42" customHeight="1" x14ac:dyDescent="0.4">
      <c r="A142" s="4">
        <v>141</v>
      </c>
      <c r="B142" s="17" t="s">
        <v>677</v>
      </c>
      <c r="C142" s="17"/>
      <c r="D142" s="4" t="s">
        <v>671</v>
      </c>
      <c r="E142" s="9" t="str">
        <f t="shared" si="2"/>
        <v>４４</v>
      </c>
      <c r="F142" s="10" t="s">
        <v>592</v>
      </c>
      <c r="G142" s="11" t="s">
        <v>678</v>
      </c>
      <c r="H142" s="10" t="s">
        <v>679</v>
      </c>
      <c r="I142" s="11" t="s">
        <v>680</v>
      </c>
      <c r="J142" s="12" t="s">
        <v>71</v>
      </c>
      <c r="K142" s="10" t="s">
        <v>27</v>
      </c>
      <c r="L142" s="12" t="s">
        <v>681</v>
      </c>
      <c r="M142" s="11" t="s">
        <v>682</v>
      </c>
    </row>
    <row r="143" spans="1:13" ht="42" customHeight="1" x14ac:dyDescent="0.4">
      <c r="A143" s="4">
        <v>142</v>
      </c>
      <c r="B143" s="16" t="s">
        <v>6</v>
      </c>
      <c r="C143" s="16"/>
      <c r="D143" s="4" t="s">
        <v>671</v>
      </c>
      <c r="E143" s="9" t="str">
        <f t="shared" si="2"/>
        <v>４４</v>
      </c>
      <c r="F143" s="10" t="s">
        <v>592</v>
      </c>
      <c r="G143" s="11" t="s">
        <v>593</v>
      </c>
      <c r="H143" s="10" t="s">
        <v>683</v>
      </c>
      <c r="I143" s="11" t="s">
        <v>684</v>
      </c>
      <c r="J143" s="12" t="s">
        <v>71</v>
      </c>
      <c r="K143" s="10" t="s">
        <v>27</v>
      </c>
      <c r="L143" s="12" t="s">
        <v>685</v>
      </c>
      <c r="M143" s="11" t="s">
        <v>686</v>
      </c>
    </row>
    <row r="144" spans="1:13" ht="42" customHeight="1" x14ac:dyDescent="0.4">
      <c r="A144" s="4">
        <v>143</v>
      </c>
      <c r="B144" s="4"/>
      <c r="C144" s="4"/>
      <c r="D144" s="4" t="s">
        <v>671</v>
      </c>
      <c r="E144" s="9" t="str">
        <f t="shared" si="2"/>
        <v>４４</v>
      </c>
      <c r="F144" s="10" t="s">
        <v>592</v>
      </c>
      <c r="G144" s="11" t="s">
        <v>687</v>
      </c>
      <c r="H144" s="13" t="s">
        <v>688</v>
      </c>
      <c r="I144" s="11" t="s">
        <v>689</v>
      </c>
      <c r="J144" s="12" t="s">
        <v>71</v>
      </c>
      <c r="K144" s="10" t="s">
        <v>20</v>
      </c>
      <c r="L144" s="12" t="s">
        <v>690</v>
      </c>
      <c r="M144" s="11" t="s">
        <v>691</v>
      </c>
    </row>
    <row r="145" spans="1:13" ht="42" customHeight="1" x14ac:dyDescent="0.4">
      <c r="A145" s="4">
        <v>144</v>
      </c>
      <c r="B145" s="4"/>
      <c r="C145" s="4"/>
      <c r="D145" s="4" t="s">
        <v>692</v>
      </c>
      <c r="E145" s="9" t="str">
        <f t="shared" si="2"/>
        <v>４５</v>
      </c>
      <c r="F145" s="10" t="s">
        <v>592</v>
      </c>
      <c r="G145" s="11" t="s">
        <v>593</v>
      </c>
      <c r="H145" s="10" t="s">
        <v>693</v>
      </c>
      <c r="I145" s="11" t="s">
        <v>684</v>
      </c>
      <c r="J145" s="12" t="s">
        <v>71</v>
      </c>
      <c r="K145" s="10" t="s">
        <v>27</v>
      </c>
      <c r="L145" s="14" t="s">
        <v>694</v>
      </c>
      <c r="M145" s="11" t="s">
        <v>695</v>
      </c>
    </row>
    <row r="146" spans="1:13" ht="42" customHeight="1" x14ac:dyDescent="0.4">
      <c r="A146" s="4">
        <v>145</v>
      </c>
      <c r="B146" s="4"/>
      <c r="C146" s="4"/>
      <c r="D146" s="4" t="s">
        <v>692</v>
      </c>
      <c r="E146" s="9" t="str">
        <f t="shared" si="2"/>
        <v>４５</v>
      </c>
      <c r="F146" s="10" t="s">
        <v>592</v>
      </c>
      <c r="G146" s="11" t="s">
        <v>593</v>
      </c>
      <c r="H146" s="10" t="s">
        <v>696</v>
      </c>
      <c r="I146" s="11" t="s">
        <v>684</v>
      </c>
      <c r="J146" s="12" t="s">
        <v>71</v>
      </c>
      <c r="K146" s="10" t="s">
        <v>27</v>
      </c>
      <c r="L146" s="12" t="s">
        <v>697</v>
      </c>
      <c r="M146" s="11" t="s">
        <v>698</v>
      </c>
    </row>
    <row r="147" spans="1:13" ht="42" customHeight="1" x14ac:dyDescent="0.4">
      <c r="A147" s="4">
        <v>146</v>
      </c>
      <c r="B147" s="4"/>
      <c r="C147" s="4"/>
      <c r="D147" s="4" t="s">
        <v>692</v>
      </c>
      <c r="E147" s="9" t="str">
        <f t="shared" si="2"/>
        <v>４５</v>
      </c>
      <c r="F147" s="10" t="s">
        <v>592</v>
      </c>
      <c r="G147" s="11" t="s">
        <v>593</v>
      </c>
      <c r="H147" s="13" t="s">
        <v>699</v>
      </c>
      <c r="I147" s="11" t="s">
        <v>684</v>
      </c>
      <c r="J147" s="12" t="s">
        <v>71</v>
      </c>
      <c r="K147" s="10" t="s">
        <v>27</v>
      </c>
      <c r="L147" s="12" t="s">
        <v>700</v>
      </c>
      <c r="M147" s="20" t="s">
        <v>701</v>
      </c>
    </row>
    <row r="148" spans="1:13" ht="42" customHeight="1" x14ac:dyDescent="0.4">
      <c r="A148" s="4">
        <v>147</v>
      </c>
      <c r="B148" s="4"/>
      <c r="C148" s="4"/>
      <c r="D148" s="4" t="s">
        <v>702</v>
      </c>
      <c r="E148" s="9" t="str">
        <f t="shared" si="2"/>
        <v>４６</v>
      </c>
      <c r="F148" s="10" t="s">
        <v>592</v>
      </c>
      <c r="G148" s="11" t="s">
        <v>593</v>
      </c>
      <c r="H148" s="10" t="s">
        <v>703</v>
      </c>
      <c r="I148" s="11" t="s">
        <v>684</v>
      </c>
      <c r="J148" s="12" t="s">
        <v>71</v>
      </c>
      <c r="K148" s="10" t="s">
        <v>27</v>
      </c>
      <c r="L148" s="12" t="s">
        <v>704</v>
      </c>
      <c r="M148" s="11" t="s">
        <v>705</v>
      </c>
    </row>
    <row r="149" spans="1:13" ht="42" customHeight="1" x14ac:dyDescent="0.4">
      <c r="A149" s="4">
        <v>148</v>
      </c>
      <c r="B149" s="4"/>
      <c r="C149" s="4"/>
      <c r="D149" s="4" t="s">
        <v>702</v>
      </c>
      <c r="E149" s="9" t="str">
        <f t="shared" si="2"/>
        <v>４６</v>
      </c>
      <c r="F149" s="10" t="s">
        <v>592</v>
      </c>
      <c r="G149" s="11" t="s">
        <v>593</v>
      </c>
      <c r="H149" s="10" t="s">
        <v>706</v>
      </c>
      <c r="I149" s="11" t="s">
        <v>684</v>
      </c>
      <c r="J149" s="12" t="s">
        <v>71</v>
      </c>
      <c r="K149" s="10" t="s">
        <v>27</v>
      </c>
      <c r="L149" s="12" t="s">
        <v>707</v>
      </c>
      <c r="M149" s="11" t="s">
        <v>708</v>
      </c>
    </row>
    <row r="150" spans="1:13" ht="42" customHeight="1" x14ac:dyDescent="0.4">
      <c r="A150" s="4">
        <v>149</v>
      </c>
      <c r="B150" s="4"/>
      <c r="C150" s="4"/>
      <c r="D150" s="4" t="s">
        <v>702</v>
      </c>
      <c r="E150" s="9" t="str">
        <f t="shared" si="2"/>
        <v>４６</v>
      </c>
      <c r="F150" s="10" t="s">
        <v>592</v>
      </c>
      <c r="G150" s="11" t="s">
        <v>593</v>
      </c>
      <c r="H150" s="10" t="s">
        <v>709</v>
      </c>
      <c r="I150" s="11" t="s">
        <v>684</v>
      </c>
      <c r="J150" s="12" t="s">
        <v>71</v>
      </c>
      <c r="K150" s="10" t="s">
        <v>27</v>
      </c>
      <c r="L150" s="12" t="s">
        <v>710</v>
      </c>
      <c r="M150" s="11" t="s">
        <v>711</v>
      </c>
    </row>
    <row r="151" spans="1:13" ht="42" customHeight="1" x14ac:dyDescent="0.4">
      <c r="A151" s="4">
        <v>150</v>
      </c>
      <c r="B151" s="4"/>
      <c r="C151" s="4"/>
      <c r="D151" s="4" t="s">
        <v>702</v>
      </c>
      <c r="E151" s="9" t="str">
        <f t="shared" si="2"/>
        <v>４６</v>
      </c>
      <c r="F151" s="10" t="s">
        <v>592</v>
      </c>
      <c r="G151" s="11" t="s">
        <v>593</v>
      </c>
      <c r="H151" s="10" t="s">
        <v>712</v>
      </c>
      <c r="I151" s="11" t="s">
        <v>684</v>
      </c>
      <c r="J151" s="12" t="s">
        <v>71</v>
      </c>
      <c r="K151" s="10" t="s">
        <v>27</v>
      </c>
      <c r="L151" s="12" t="s">
        <v>713</v>
      </c>
      <c r="M151" s="11" t="s">
        <v>714</v>
      </c>
    </row>
    <row r="152" spans="1:13" ht="42" customHeight="1" x14ac:dyDescent="0.4">
      <c r="A152" s="4">
        <v>151</v>
      </c>
      <c r="B152" s="16" t="s">
        <v>11</v>
      </c>
      <c r="C152" s="16"/>
      <c r="D152" s="4" t="s">
        <v>715</v>
      </c>
      <c r="E152" s="9" t="str">
        <f t="shared" si="2"/>
        <v>４７</v>
      </c>
      <c r="F152" s="10" t="s">
        <v>592</v>
      </c>
      <c r="G152" s="11" t="s">
        <v>716</v>
      </c>
      <c r="H152" s="10" t="s">
        <v>717</v>
      </c>
      <c r="I152" s="11" t="s">
        <v>718</v>
      </c>
      <c r="J152" s="12" t="s">
        <v>19</v>
      </c>
      <c r="K152" s="10" t="s">
        <v>20</v>
      </c>
      <c r="L152" s="12" t="s">
        <v>719</v>
      </c>
      <c r="M152" s="11" t="s">
        <v>720</v>
      </c>
    </row>
    <row r="153" spans="1:13" ht="42" customHeight="1" x14ac:dyDescent="0.4">
      <c r="A153" s="4">
        <v>152</v>
      </c>
      <c r="B153" s="4"/>
      <c r="C153" s="4"/>
      <c r="D153" s="4" t="s">
        <v>721</v>
      </c>
      <c r="E153" s="9" t="str">
        <f t="shared" si="2"/>
        <v>47</v>
      </c>
      <c r="F153" s="10" t="s">
        <v>592</v>
      </c>
      <c r="G153" s="11" t="s">
        <v>722</v>
      </c>
      <c r="H153" s="10" t="s">
        <v>723</v>
      </c>
      <c r="I153" s="11" t="s">
        <v>724</v>
      </c>
      <c r="J153" s="12" t="s">
        <v>725</v>
      </c>
      <c r="K153" s="10" t="s">
        <v>27</v>
      </c>
      <c r="L153" s="12" t="s">
        <v>726</v>
      </c>
      <c r="M153" s="11" t="s">
        <v>727</v>
      </c>
    </row>
    <row r="154" spans="1:13" ht="42" customHeight="1" x14ac:dyDescent="0.4">
      <c r="A154" s="4">
        <v>153</v>
      </c>
      <c r="B154" s="16" t="s">
        <v>262</v>
      </c>
      <c r="C154" s="16"/>
      <c r="D154" s="4" t="s">
        <v>728</v>
      </c>
      <c r="E154" s="9" t="str">
        <f t="shared" si="2"/>
        <v>４８</v>
      </c>
      <c r="F154" s="10" t="s">
        <v>592</v>
      </c>
      <c r="G154" s="11" t="s">
        <v>716</v>
      </c>
      <c r="H154" s="10" t="s">
        <v>729</v>
      </c>
      <c r="I154" s="11" t="s">
        <v>730</v>
      </c>
      <c r="J154" s="12" t="s">
        <v>19</v>
      </c>
      <c r="K154" s="10" t="s">
        <v>27</v>
      </c>
      <c r="L154" s="12" t="s">
        <v>731</v>
      </c>
      <c r="M154" s="11" t="s">
        <v>732</v>
      </c>
    </row>
    <row r="155" spans="1:13" ht="52.5" customHeight="1" x14ac:dyDescent="0.4">
      <c r="A155" s="4">
        <v>154</v>
      </c>
      <c r="B155" s="17" t="s">
        <v>733</v>
      </c>
      <c r="C155" s="17"/>
      <c r="D155" s="4" t="s">
        <v>728</v>
      </c>
      <c r="E155" s="9" t="str">
        <f t="shared" si="2"/>
        <v>４８</v>
      </c>
      <c r="F155" s="10" t="s">
        <v>592</v>
      </c>
      <c r="G155" s="11" t="s">
        <v>716</v>
      </c>
      <c r="H155" s="10" t="s">
        <v>734</v>
      </c>
      <c r="I155" s="11" t="s">
        <v>735</v>
      </c>
      <c r="J155" s="12" t="s">
        <v>19</v>
      </c>
      <c r="K155" s="10" t="s">
        <v>27</v>
      </c>
      <c r="L155" s="12" t="s">
        <v>736</v>
      </c>
      <c r="M155" s="11" t="s">
        <v>737</v>
      </c>
    </row>
    <row r="156" spans="1:13" ht="42" customHeight="1" x14ac:dyDescent="0.4">
      <c r="A156" s="4">
        <v>155</v>
      </c>
      <c r="B156" s="16" t="s">
        <v>262</v>
      </c>
      <c r="C156" s="16"/>
      <c r="D156" s="4" t="s">
        <v>738</v>
      </c>
      <c r="E156" s="9" t="str">
        <f t="shared" si="2"/>
        <v>４９</v>
      </c>
      <c r="F156" s="10" t="s">
        <v>592</v>
      </c>
      <c r="G156" s="11" t="s">
        <v>716</v>
      </c>
      <c r="H156" s="10" t="s">
        <v>739</v>
      </c>
      <c r="I156" s="11" t="s">
        <v>740</v>
      </c>
      <c r="J156" s="12" t="s">
        <v>19</v>
      </c>
      <c r="K156" s="10" t="s">
        <v>20</v>
      </c>
      <c r="L156" s="12" t="s">
        <v>741</v>
      </c>
      <c r="M156" s="11" t="s">
        <v>742</v>
      </c>
    </row>
    <row r="157" spans="1:13" ht="42" customHeight="1" x14ac:dyDescent="0.4">
      <c r="A157" s="4">
        <v>156</v>
      </c>
      <c r="B157" s="16" t="s">
        <v>341</v>
      </c>
      <c r="C157" s="16"/>
      <c r="D157" s="4" t="s">
        <v>738</v>
      </c>
      <c r="E157" s="9" t="str">
        <f t="shared" si="2"/>
        <v>４９</v>
      </c>
      <c r="F157" s="10" t="s">
        <v>592</v>
      </c>
      <c r="G157" s="11" t="s">
        <v>743</v>
      </c>
      <c r="H157" s="10" t="s">
        <v>744</v>
      </c>
      <c r="I157" s="11" t="s">
        <v>745</v>
      </c>
      <c r="J157" s="12" t="s">
        <v>26</v>
      </c>
      <c r="K157" s="10" t="s">
        <v>27</v>
      </c>
      <c r="L157" s="12" t="s">
        <v>746</v>
      </c>
      <c r="M157" s="11" t="s">
        <v>747</v>
      </c>
    </row>
    <row r="158" spans="1:13" ht="42" customHeight="1" x14ac:dyDescent="0.4">
      <c r="A158" s="4">
        <v>157</v>
      </c>
      <c r="B158" s="4"/>
      <c r="C158" s="4"/>
      <c r="D158" s="4" t="s">
        <v>738</v>
      </c>
      <c r="E158" s="9" t="str">
        <f t="shared" si="2"/>
        <v>４９</v>
      </c>
      <c r="F158" s="10" t="s">
        <v>592</v>
      </c>
      <c r="G158" s="11" t="s">
        <v>722</v>
      </c>
      <c r="H158" s="10" t="s">
        <v>748</v>
      </c>
      <c r="I158" s="11" t="s">
        <v>749</v>
      </c>
      <c r="J158" s="12" t="s">
        <v>71</v>
      </c>
      <c r="K158" s="10" t="s">
        <v>27</v>
      </c>
      <c r="L158" s="12" t="s">
        <v>750</v>
      </c>
      <c r="M158" s="11" t="s">
        <v>751</v>
      </c>
    </row>
    <row r="159" spans="1:13" ht="42" customHeight="1" x14ac:dyDescent="0.4">
      <c r="A159" s="4">
        <v>158</v>
      </c>
      <c r="B159" s="16" t="s">
        <v>243</v>
      </c>
      <c r="C159" s="16"/>
      <c r="D159" s="4" t="s">
        <v>752</v>
      </c>
      <c r="E159" s="9" t="str">
        <f t="shared" si="2"/>
        <v>５０</v>
      </c>
      <c r="F159" s="10" t="s">
        <v>592</v>
      </c>
      <c r="G159" s="11" t="s">
        <v>753</v>
      </c>
      <c r="H159" s="10" t="s">
        <v>754</v>
      </c>
      <c r="I159" s="11" t="s">
        <v>755</v>
      </c>
      <c r="J159" s="12" t="s">
        <v>19</v>
      </c>
      <c r="K159" s="10" t="s">
        <v>27</v>
      </c>
      <c r="L159" s="12" t="s">
        <v>756</v>
      </c>
      <c r="M159" s="11" t="s">
        <v>757</v>
      </c>
    </row>
    <row r="160" spans="1:13" ht="42" customHeight="1" x14ac:dyDescent="0.4">
      <c r="A160" s="4">
        <v>159</v>
      </c>
      <c r="B160" s="4"/>
      <c r="C160" s="4"/>
      <c r="D160" s="4" t="s">
        <v>752</v>
      </c>
      <c r="E160" s="9" t="str">
        <f t="shared" si="2"/>
        <v>５０</v>
      </c>
      <c r="F160" s="10" t="s">
        <v>592</v>
      </c>
      <c r="G160" s="11" t="s">
        <v>753</v>
      </c>
      <c r="H160" s="10" t="s">
        <v>758</v>
      </c>
      <c r="I160" s="10" t="s">
        <v>759</v>
      </c>
      <c r="J160" s="12" t="s">
        <v>26</v>
      </c>
      <c r="K160" s="10" t="s">
        <v>27</v>
      </c>
      <c r="L160" s="12" t="s">
        <v>760</v>
      </c>
      <c r="M160" s="11" t="s">
        <v>761</v>
      </c>
    </row>
    <row r="161" spans="1:13" ht="42" customHeight="1" x14ac:dyDescent="0.4">
      <c r="A161" s="4">
        <v>160</v>
      </c>
      <c r="B161" s="4"/>
      <c r="C161" s="4"/>
      <c r="D161" s="4" t="s">
        <v>762</v>
      </c>
      <c r="E161" s="9" t="str">
        <f t="shared" si="2"/>
        <v>５１</v>
      </c>
      <c r="F161" s="10" t="s">
        <v>592</v>
      </c>
      <c r="G161" s="11" t="s">
        <v>763</v>
      </c>
      <c r="H161" s="10" t="s">
        <v>764</v>
      </c>
      <c r="I161" s="10" t="s">
        <v>765</v>
      </c>
      <c r="J161" s="12" t="s">
        <v>19</v>
      </c>
      <c r="K161" s="10" t="s">
        <v>27</v>
      </c>
      <c r="L161" s="12" t="s">
        <v>766</v>
      </c>
      <c r="M161" s="11" t="s">
        <v>767</v>
      </c>
    </row>
    <row r="162" spans="1:13" ht="42" customHeight="1" x14ac:dyDescent="0.4">
      <c r="A162" s="4">
        <v>161</v>
      </c>
      <c r="B162" s="4"/>
      <c r="C162" s="4"/>
      <c r="D162" s="4" t="s">
        <v>762</v>
      </c>
      <c r="E162" s="9" t="str">
        <f t="shared" si="2"/>
        <v>５１</v>
      </c>
      <c r="F162" s="10" t="s">
        <v>592</v>
      </c>
      <c r="G162" s="11" t="s">
        <v>763</v>
      </c>
      <c r="H162" s="10" t="s">
        <v>768</v>
      </c>
      <c r="I162" s="11" t="s">
        <v>769</v>
      </c>
      <c r="J162" s="12" t="s">
        <v>770</v>
      </c>
      <c r="K162" s="10" t="s">
        <v>27</v>
      </c>
      <c r="L162" s="12" t="s">
        <v>771</v>
      </c>
      <c r="M162" s="11" t="s">
        <v>772</v>
      </c>
    </row>
    <row r="163" spans="1:13" ht="52.5" customHeight="1" x14ac:dyDescent="0.4">
      <c r="A163" s="4">
        <v>162</v>
      </c>
      <c r="B163" s="4"/>
      <c r="C163" s="4"/>
      <c r="D163" s="4" t="s">
        <v>762</v>
      </c>
      <c r="E163" s="9" t="str">
        <f t="shared" si="2"/>
        <v>５１</v>
      </c>
      <c r="F163" s="10" t="s">
        <v>592</v>
      </c>
      <c r="G163" s="11" t="s">
        <v>773</v>
      </c>
      <c r="H163" s="10" t="s">
        <v>774</v>
      </c>
      <c r="I163" s="11" t="s">
        <v>775</v>
      </c>
      <c r="J163" s="12" t="s">
        <v>19</v>
      </c>
      <c r="K163" s="10" t="s">
        <v>27</v>
      </c>
      <c r="L163" s="12" t="s">
        <v>776</v>
      </c>
      <c r="M163" s="11" t="s">
        <v>777</v>
      </c>
    </row>
    <row r="164" spans="1:13" ht="52.5" customHeight="1" x14ac:dyDescent="0.4">
      <c r="A164" s="4">
        <v>163</v>
      </c>
      <c r="B164" s="4"/>
      <c r="C164" s="4"/>
      <c r="D164" s="4" t="s">
        <v>762</v>
      </c>
      <c r="E164" s="9" t="str">
        <f t="shared" si="2"/>
        <v>５１</v>
      </c>
      <c r="F164" s="10" t="s">
        <v>592</v>
      </c>
      <c r="G164" s="11" t="s">
        <v>778</v>
      </c>
      <c r="H164" s="10" t="s">
        <v>779</v>
      </c>
      <c r="I164" s="11" t="s">
        <v>780</v>
      </c>
      <c r="J164" s="12" t="s">
        <v>26</v>
      </c>
      <c r="K164" s="10" t="s">
        <v>27</v>
      </c>
      <c r="L164" s="12" t="s">
        <v>781</v>
      </c>
      <c r="M164" s="11" t="s">
        <v>782</v>
      </c>
    </row>
    <row r="165" spans="1:13" ht="62.25" customHeight="1" x14ac:dyDescent="0.4">
      <c r="A165" s="4">
        <v>164</v>
      </c>
      <c r="B165" s="16" t="s">
        <v>262</v>
      </c>
      <c r="C165" s="16"/>
      <c r="D165" s="4" t="s">
        <v>506</v>
      </c>
      <c r="E165" s="9" t="str">
        <f t="shared" si="2"/>
        <v>６４</v>
      </c>
      <c r="F165" s="10" t="s">
        <v>592</v>
      </c>
      <c r="G165" s="11" t="s">
        <v>783</v>
      </c>
      <c r="H165" s="10" t="s">
        <v>784</v>
      </c>
      <c r="I165" s="11" t="s">
        <v>785</v>
      </c>
      <c r="J165" s="12" t="s">
        <v>26</v>
      </c>
      <c r="K165" s="10" t="s">
        <v>27</v>
      </c>
      <c r="L165" s="12" t="s">
        <v>786</v>
      </c>
      <c r="M165" s="11" t="s">
        <v>787</v>
      </c>
    </row>
    <row r="166" spans="1:13" ht="42" customHeight="1" x14ac:dyDescent="0.4">
      <c r="A166" s="4">
        <v>165</v>
      </c>
      <c r="B166" s="4"/>
      <c r="C166" s="4"/>
      <c r="D166" s="4" t="s">
        <v>788</v>
      </c>
      <c r="E166" s="9" t="str">
        <f t="shared" si="2"/>
        <v>６６</v>
      </c>
      <c r="F166" s="10" t="s">
        <v>592</v>
      </c>
      <c r="G166" s="11" t="s">
        <v>783</v>
      </c>
      <c r="H166" s="10" t="s">
        <v>789</v>
      </c>
      <c r="I166" s="11" t="s">
        <v>790</v>
      </c>
      <c r="J166" s="12" t="s">
        <v>26</v>
      </c>
      <c r="K166" s="10" t="s">
        <v>27</v>
      </c>
      <c r="L166" s="12" t="s">
        <v>791</v>
      </c>
      <c r="M166" s="11" t="s">
        <v>792</v>
      </c>
    </row>
    <row r="167" spans="1:13" ht="42" customHeight="1" x14ac:dyDescent="0.4">
      <c r="A167" s="4">
        <v>166</v>
      </c>
      <c r="B167" s="16" t="s">
        <v>341</v>
      </c>
      <c r="C167" s="16"/>
      <c r="D167" s="4" t="s">
        <v>793</v>
      </c>
      <c r="E167" s="9" t="str">
        <f t="shared" si="2"/>
        <v>68</v>
      </c>
      <c r="F167" s="10" t="s">
        <v>592</v>
      </c>
      <c r="G167" s="11" t="s">
        <v>783</v>
      </c>
      <c r="H167" s="10" t="s">
        <v>794</v>
      </c>
      <c r="I167" s="11" t="s">
        <v>795</v>
      </c>
      <c r="J167" s="12" t="s">
        <v>19</v>
      </c>
      <c r="K167" s="10" t="s">
        <v>20</v>
      </c>
      <c r="L167" s="12" t="s">
        <v>796</v>
      </c>
      <c r="M167" s="11" t="s">
        <v>797</v>
      </c>
    </row>
    <row r="168" spans="1:13" ht="47.25" customHeight="1" x14ac:dyDescent="0.4">
      <c r="A168" s="4">
        <v>167</v>
      </c>
      <c r="B168" s="17" t="s">
        <v>798</v>
      </c>
      <c r="C168" s="17"/>
      <c r="D168" s="4" t="s">
        <v>793</v>
      </c>
      <c r="E168" s="9" t="str">
        <f t="shared" si="2"/>
        <v>68</v>
      </c>
      <c r="F168" s="10" t="s">
        <v>592</v>
      </c>
      <c r="G168" s="11" t="s">
        <v>799</v>
      </c>
      <c r="H168" s="10" t="s">
        <v>800</v>
      </c>
      <c r="I168" s="11" t="s">
        <v>801</v>
      </c>
      <c r="J168" s="12" t="s">
        <v>19</v>
      </c>
      <c r="K168" s="10" t="s">
        <v>27</v>
      </c>
      <c r="L168" s="12" t="s">
        <v>802</v>
      </c>
      <c r="M168" s="11" t="s">
        <v>803</v>
      </c>
    </row>
    <row r="169" spans="1:13" ht="42" customHeight="1" x14ac:dyDescent="0.4">
      <c r="A169" s="4">
        <v>168</v>
      </c>
      <c r="B169" s="4"/>
      <c r="C169" s="4"/>
      <c r="D169" s="4" t="s">
        <v>543</v>
      </c>
      <c r="E169" s="9" t="str">
        <f t="shared" si="2"/>
        <v>６８</v>
      </c>
      <c r="F169" s="10" t="s">
        <v>592</v>
      </c>
      <c r="G169" s="11" t="s">
        <v>804</v>
      </c>
      <c r="H169" s="10" t="s">
        <v>805</v>
      </c>
      <c r="I169" s="11" t="s">
        <v>806</v>
      </c>
      <c r="J169" s="12" t="s">
        <v>19</v>
      </c>
      <c r="K169" s="10" t="s">
        <v>20</v>
      </c>
      <c r="L169" s="12" t="s">
        <v>807</v>
      </c>
      <c r="M169" s="11" t="s">
        <v>808</v>
      </c>
    </row>
    <row r="170" spans="1:13" ht="42" customHeight="1" x14ac:dyDescent="0.4">
      <c r="A170" s="4">
        <v>169</v>
      </c>
      <c r="B170" s="4"/>
      <c r="C170" s="4"/>
      <c r="D170" s="4" t="s">
        <v>809</v>
      </c>
      <c r="E170" s="9" t="str">
        <f t="shared" si="2"/>
        <v>１７</v>
      </c>
      <c r="F170" s="10" t="s">
        <v>810</v>
      </c>
      <c r="G170" s="11" t="s">
        <v>811</v>
      </c>
      <c r="H170" s="10" t="s">
        <v>812</v>
      </c>
      <c r="I170" s="11" t="s">
        <v>813</v>
      </c>
      <c r="J170" s="12" t="s">
        <v>814</v>
      </c>
      <c r="K170" s="10" t="s">
        <v>27</v>
      </c>
      <c r="L170" s="12" t="s">
        <v>815</v>
      </c>
      <c r="M170" s="11" t="s">
        <v>816</v>
      </c>
    </row>
    <row r="171" spans="1:13" ht="42" customHeight="1" x14ac:dyDescent="0.4">
      <c r="A171" s="4">
        <v>170</v>
      </c>
      <c r="B171" s="16" t="s">
        <v>12</v>
      </c>
      <c r="C171" s="16"/>
      <c r="D171" s="4" t="s">
        <v>817</v>
      </c>
      <c r="E171" s="9" t="str">
        <f t="shared" si="2"/>
        <v>１８</v>
      </c>
      <c r="F171" s="10" t="s">
        <v>810</v>
      </c>
      <c r="G171" s="11" t="s">
        <v>818</v>
      </c>
      <c r="H171" s="10" t="s">
        <v>819</v>
      </c>
      <c r="I171" s="11" t="s">
        <v>820</v>
      </c>
      <c r="J171" s="12" t="s">
        <v>71</v>
      </c>
      <c r="K171" s="10" t="s">
        <v>27</v>
      </c>
      <c r="L171" s="14" t="s">
        <v>821</v>
      </c>
      <c r="M171" s="11" t="s">
        <v>822</v>
      </c>
    </row>
    <row r="172" spans="1:13" ht="42" customHeight="1" x14ac:dyDescent="0.4">
      <c r="A172" s="4">
        <v>171</v>
      </c>
      <c r="B172" s="4"/>
      <c r="C172" s="4"/>
      <c r="D172" s="4" t="s">
        <v>817</v>
      </c>
      <c r="E172" s="9" t="str">
        <f t="shared" si="2"/>
        <v>１８</v>
      </c>
      <c r="F172" s="10" t="s">
        <v>810</v>
      </c>
      <c r="G172" s="11" t="s">
        <v>818</v>
      </c>
      <c r="H172" s="10" t="s">
        <v>823</v>
      </c>
      <c r="I172" s="10" t="s">
        <v>824</v>
      </c>
      <c r="J172" s="12" t="s">
        <v>26</v>
      </c>
      <c r="K172" s="10" t="s">
        <v>27</v>
      </c>
      <c r="L172" s="12" t="s">
        <v>825</v>
      </c>
      <c r="M172" s="11" t="s">
        <v>826</v>
      </c>
    </row>
    <row r="173" spans="1:13" ht="42" customHeight="1" x14ac:dyDescent="0.4">
      <c r="A173" s="4">
        <v>172</v>
      </c>
      <c r="B173" s="16" t="s">
        <v>827</v>
      </c>
      <c r="C173" s="16"/>
      <c r="D173" s="4" t="s">
        <v>828</v>
      </c>
      <c r="E173" s="9" t="str">
        <f t="shared" si="2"/>
        <v>２１</v>
      </c>
      <c r="F173" s="10" t="s">
        <v>810</v>
      </c>
      <c r="G173" s="11" t="s">
        <v>818</v>
      </c>
      <c r="H173" s="13" t="s">
        <v>829</v>
      </c>
      <c r="I173" s="11" t="s">
        <v>830</v>
      </c>
      <c r="J173" s="12" t="s">
        <v>831</v>
      </c>
      <c r="K173" s="10" t="s">
        <v>27</v>
      </c>
      <c r="L173" s="12" t="s">
        <v>832</v>
      </c>
      <c r="M173" s="20" t="s">
        <v>833</v>
      </c>
    </row>
    <row r="174" spans="1:13" ht="42" customHeight="1" x14ac:dyDescent="0.4">
      <c r="A174" s="4">
        <v>173</v>
      </c>
      <c r="B174" s="4"/>
      <c r="C174" s="4"/>
      <c r="D174" s="4" t="s">
        <v>828</v>
      </c>
      <c r="E174" s="9" t="str">
        <f t="shared" si="2"/>
        <v>２１</v>
      </c>
      <c r="F174" s="10" t="s">
        <v>810</v>
      </c>
      <c r="G174" s="11" t="s">
        <v>818</v>
      </c>
      <c r="H174" s="10" t="s">
        <v>834</v>
      </c>
      <c r="I174" s="11" t="s">
        <v>835</v>
      </c>
      <c r="J174" s="12" t="s">
        <v>19</v>
      </c>
      <c r="K174" s="10" t="s">
        <v>27</v>
      </c>
      <c r="L174" s="12" t="s">
        <v>836</v>
      </c>
      <c r="M174" s="11" t="s">
        <v>837</v>
      </c>
    </row>
    <row r="175" spans="1:13" ht="62.25" customHeight="1" x14ac:dyDescent="0.4">
      <c r="A175" s="4">
        <v>174</v>
      </c>
      <c r="B175" s="16" t="s">
        <v>838</v>
      </c>
      <c r="C175" s="16"/>
      <c r="D175" s="4" t="s">
        <v>839</v>
      </c>
      <c r="E175" s="9" t="str">
        <f t="shared" si="2"/>
        <v>２２</v>
      </c>
      <c r="F175" s="10" t="s">
        <v>810</v>
      </c>
      <c r="G175" s="11" t="s">
        <v>840</v>
      </c>
      <c r="H175" s="13" t="s">
        <v>841</v>
      </c>
      <c r="I175" s="11" t="s">
        <v>842</v>
      </c>
      <c r="J175" s="12" t="s">
        <v>299</v>
      </c>
      <c r="K175" s="10" t="s">
        <v>27</v>
      </c>
      <c r="L175" s="12" t="s">
        <v>843</v>
      </c>
      <c r="M175" s="20" t="s">
        <v>844</v>
      </c>
    </row>
    <row r="176" spans="1:13" ht="42" customHeight="1" x14ac:dyDescent="0.4">
      <c r="A176" s="4">
        <v>175</v>
      </c>
      <c r="B176" s="4"/>
      <c r="C176" s="4"/>
      <c r="D176" s="4" t="s">
        <v>839</v>
      </c>
      <c r="E176" s="9" t="str">
        <f t="shared" si="2"/>
        <v>２２</v>
      </c>
      <c r="F176" s="10" t="s">
        <v>810</v>
      </c>
      <c r="G176" s="11" t="s">
        <v>818</v>
      </c>
      <c r="H176" s="10" t="s">
        <v>845</v>
      </c>
      <c r="I176" s="11" t="s">
        <v>835</v>
      </c>
      <c r="J176" s="12" t="s">
        <v>19</v>
      </c>
      <c r="K176" s="10" t="s">
        <v>27</v>
      </c>
      <c r="L176" s="12" t="s">
        <v>846</v>
      </c>
      <c r="M176" s="20" t="s">
        <v>847</v>
      </c>
    </row>
    <row r="177" spans="1:13" ht="42" customHeight="1" x14ac:dyDescent="0.4">
      <c r="A177" s="4">
        <v>176</v>
      </c>
      <c r="B177" s="4"/>
      <c r="C177" s="4"/>
      <c r="D177" s="4" t="s">
        <v>839</v>
      </c>
      <c r="E177" s="9" t="str">
        <f t="shared" si="2"/>
        <v>２２</v>
      </c>
      <c r="F177" s="10" t="s">
        <v>810</v>
      </c>
      <c r="G177" s="11" t="s">
        <v>848</v>
      </c>
      <c r="H177" s="10" t="s">
        <v>849</v>
      </c>
      <c r="I177" s="11" t="s">
        <v>850</v>
      </c>
      <c r="J177" s="12" t="s">
        <v>71</v>
      </c>
      <c r="K177" s="10" t="s">
        <v>27</v>
      </c>
      <c r="L177" s="12" t="s">
        <v>851</v>
      </c>
      <c r="M177" s="11" t="s">
        <v>837</v>
      </c>
    </row>
    <row r="178" spans="1:13" ht="42" customHeight="1" x14ac:dyDescent="0.4">
      <c r="A178" s="4">
        <v>177</v>
      </c>
      <c r="B178" s="4"/>
      <c r="C178" s="4"/>
      <c r="D178" s="4" t="s">
        <v>839</v>
      </c>
      <c r="E178" s="9" t="str">
        <f t="shared" si="2"/>
        <v>２２</v>
      </c>
      <c r="F178" s="10" t="s">
        <v>810</v>
      </c>
      <c r="G178" s="11" t="s">
        <v>848</v>
      </c>
      <c r="H178" s="10" t="s">
        <v>852</v>
      </c>
      <c r="I178" s="11" t="s">
        <v>850</v>
      </c>
      <c r="J178" s="12" t="s">
        <v>71</v>
      </c>
      <c r="K178" s="10" t="s">
        <v>27</v>
      </c>
      <c r="L178" s="12" t="s">
        <v>853</v>
      </c>
      <c r="M178" s="20" t="s">
        <v>847</v>
      </c>
    </row>
    <row r="179" spans="1:13" ht="42" customHeight="1" x14ac:dyDescent="0.4">
      <c r="A179" s="4">
        <v>178</v>
      </c>
      <c r="B179" s="16" t="s">
        <v>262</v>
      </c>
      <c r="C179" s="16"/>
      <c r="D179" s="4" t="s">
        <v>854</v>
      </c>
      <c r="E179" s="9" t="str">
        <f t="shared" si="2"/>
        <v>７３</v>
      </c>
      <c r="F179" s="10" t="s">
        <v>810</v>
      </c>
      <c r="G179" s="11" t="s">
        <v>855</v>
      </c>
      <c r="H179" s="13" t="s">
        <v>856</v>
      </c>
      <c r="I179" s="11" t="s">
        <v>857</v>
      </c>
      <c r="J179" s="12" t="s">
        <v>26</v>
      </c>
      <c r="K179" s="10" t="s">
        <v>27</v>
      </c>
      <c r="L179" s="12" t="s">
        <v>858</v>
      </c>
      <c r="M179" s="20" t="s">
        <v>859</v>
      </c>
    </row>
    <row r="180" spans="1:13" ht="42" customHeight="1" x14ac:dyDescent="0.4">
      <c r="A180" s="4">
        <v>179</v>
      </c>
      <c r="B180" s="4"/>
      <c r="C180" s="4"/>
      <c r="D180" s="4" t="s">
        <v>854</v>
      </c>
      <c r="E180" s="9" t="str">
        <f t="shared" si="2"/>
        <v>７３</v>
      </c>
      <c r="F180" s="10" t="s">
        <v>810</v>
      </c>
      <c r="G180" s="11" t="s">
        <v>860</v>
      </c>
      <c r="H180" s="10" t="s">
        <v>861</v>
      </c>
      <c r="I180" s="10" t="s">
        <v>862</v>
      </c>
      <c r="J180" s="12" t="s">
        <v>26</v>
      </c>
      <c r="K180" s="10" t="s">
        <v>27</v>
      </c>
      <c r="L180" s="12" t="s">
        <v>863</v>
      </c>
      <c r="M180" s="11" t="s">
        <v>864</v>
      </c>
    </row>
    <row r="181" spans="1:13" ht="46.5" customHeight="1" x14ac:dyDescent="0.4">
      <c r="A181" s="4">
        <v>180</v>
      </c>
      <c r="B181" s="4"/>
      <c r="C181" s="4"/>
      <c r="D181" s="4" t="s">
        <v>854</v>
      </c>
      <c r="E181" s="9" t="str">
        <f t="shared" si="2"/>
        <v>７３</v>
      </c>
      <c r="F181" s="10" t="s">
        <v>810</v>
      </c>
      <c r="G181" s="11" t="s">
        <v>855</v>
      </c>
      <c r="H181" s="10" t="s">
        <v>865</v>
      </c>
      <c r="I181" s="11" t="s">
        <v>866</v>
      </c>
      <c r="J181" s="12" t="s">
        <v>26</v>
      </c>
      <c r="K181" s="10" t="s">
        <v>27</v>
      </c>
      <c r="L181" s="12" t="s">
        <v>867</v>
      </c>
      <c r="M181" s="11" t="s">
        <v>868</v>
      </c>
    </row>
    <row r="182" spans="1:13" ht="46.5" customHeight="1" x14ac:dyDescent="0.4">
      <c r="A182" s="4">
        <v>181</v>
      </c>
      <c r="B182" s="16" t="s">
        <v>262</v>
      </c>
      <c r="C182" s="16"/>
      <c r="D182" s="4" t="s">
        <v>869</v>
      </c>
      <c r="E182" s="9" t="str">
        <f t="shared" si="2"/>
        <v>７４</v>
      </c>
      <c r="F182" s="10" t="s">
        <v>810</v>
      </c>
      <c r="G182" s="11" t="s">
        <v>870</v>
      </c>
      <c r="H182" s="13" t="s">
        <v>871</v>
      </c>
      <c r="I182" s="11" t="s">
        <v>872</v>
      </c>
      <c r="J182" s="12" t="s">
        <v>71</v>
      </c>
      <c r="K182" s="10" t="s">
        <v>27</v>
      </c>
      <c r="L182" s="12" t="s">
        <v>873</v>
      </c>
      <c r="M182" s="20" t="s">
        <v>874</v>
      </c>
    </row>
    <row r="183" spans="1:13" ht="42" customHeight="1" x14ac:dyDescent="0.4">
      <c r="A183" s="4">
        <v>182</v>
      </c>
      <c r="B183" s="16" t="s">
        <v>262</v>
      </c>
      <c r="C183" s="16"/>
      <c r="D183" s="4" t="s">
        <v>869</v>
      </c>
      <c r="E183" s="9" t="str">
        <f t="shared" si="2"/>
        <v>７４</v>
      </c>
      <c r="F183" s="10" t="s">
        <v>810</v>
      </c>
      <c r="G183" s="11" t="s">
        <v>875</v>
      </c>
      <c r="H183" s="10" t="s">
        <v>876</v>
      </c>
      <c r="I183" s="11" t="s">
        <v>877</v>
      </c>
      <c r="J183" s="12" t="s">
        <v>26</v>
      </c>
      <c r="K183" s="10" t="s">
        <v>20</v>
      </c>
      <c r="L183" s="12" t="s">
        <v>878</v>
      </c>
      <c r="M183" s="11" t="s">
        <v>879</v>
      </c>
    </row>
    <row r="184" spans="1:13" ht="42" customHeight="1" x14ac:dyDescent="0.4">
      <c r="A184" s="4">
        <v>183</v>
      </c>
      <c r="B184" s="4"/>
      <c r="C184" s="4"/>
      <c r="D184" s="4" t="s">
        <v>869</v>
      </c>
      <c r="E184" s="9" t="str">
        <f t="shared" si="2"/>
        <v>７４</v>
      </c>
      <c r="F184" s="10" t="s">
        <v>810</v>
      </c>
      <c r="G184" s="11" t="s">
        <v>880</v>
      </c>
      <c r="H184" s="10" t="s">
        <v>881</v>
      </c>
      <c r="I184" s="11" t="s">
        <v>882</v>
      </c>
      <c r="J184" s="12" t="s">
        <v>26</v>
      </c>
      <c r="K184" s="10" t="s">
        <v>27</v>
      </c>
      <c r="L184" s="12" t="s">
        <v>883</v>
      </c>
      <c r="M184" s="11" t="s">
        <v>884</v>
      </c>
    </row>
    <row r="185" spans="1:13" ht="42" customHeight="1" x14ac:dyDescent="0.4">
      <c r="A185" s="4">
        <v>184</v>
      </c>
      <c r="B185" s="4"/>
      <c r="C185" s="4"/>
      <c r="D185" s="4" t="s">
        <v>869</v>
      </c>
      <c r="E185" s="9" t="str">
        <f t="shared" si="2"/>
        <v>７４</v>
      </c>
      <c r="F185" s="10" t="s">
        <v>810</v>
      </c>
      <c r="G185" s="11" t="s">
        <v>880</v>
      </c>
      <c r="H185" s="10" t="s">
        <v>885</v>
      </c>
      <c r="I185" s="11" t="s">
        <v>882</v>
      </c>
      <c r="J185" s="12" t="s">
        <v>26</v>
      </c>
      <c r="K185" s="10" t="s">
        <v>27</v>
      </c>
      <c r="L185" s="12" t="s">
        <v>883</v>
      </c>
      <c r="M185" s="11" t="s">
        <v>886</v>
      </c>
    </row>
    <row r="186" spans="1:13" ht="42" customHeight="1" x14ac:dyDescent="0.4">
      <c r="A186" s="4">
        <v>185</v>
      </c>
      <c r="B186" s="16" t="s">
        <v>838</v>
      </c>
      <c r="C186" s="16"/>
      <c r="D186" s="4" t="s">
        <v>887</v>
      </c>
      <c r="E186" s="9" t="str">
        <f t="shared" si="2"/>
        <v>７５</v>
      </c>
      <c r="F186" s="10" t="s">
        <v>810</v>
      </c>
      <c r="G186" s="11" t="s">
        <v>870</v>
      </c>
      <c r="H186" s="10" t="s">
        <v>888</v>
      </c>
      <c r="I186" s="11" t="s">
        <v>889</v>
      </c>
      <c r="J186" s="12" t="s">
        <v>71</v>
      </c>
      <c r="K186" s="10" t="s">
        <v>27</v>
      </c>
      <c r="L186" s="12" t="s">
        <v>890</v>
      </c>
      <c r="M186" s="11" t="s">
        <v>891</v>
      </c>
    </row>
    <row r="187" spans="1:13" ht="42" customHeight="1" x14ac:dyDescent="0.4">
      <c r="A187" s="4">
        <v>186</v>
      </c>
      <c r="B187" s="4"/>
      <c r="C187" s="4"/>
      <c r="D187" s="4" t="s">
        <v>887</v>
      </c>
      <c r="E187" s="9" t="str">
        <f t="shared" si="2"/>
        <v>７５</v>
      </c>
      <c r="F187" s="10" t="s">
        <v>810</v>
      </c>
      <c r="G187" s="11" t="s">
        <v>892</v>
      </c>
      <c r="H187" s="10" t="s">
        <v>893</v>
      </c>
      <c r="I187" s="10" t="s">
        <v>894</v>
      </c>
      <c r="J187" s="12" t="s">
        <v>895</v>
      </c>
      <c r="K187" s="10" t="s">
        <v>27</v>
      </c>
      <c r="L187" s="12" t="s">
        <v>896</v>
      </c>
      <c r="M187" s="11" t="s">
        <v>897</v>
      </c>
    </row>
    <row r="188" spans="1:13" ht="42" customHeight="1" x14ac:dyDescent="0.4">
      <c r="A188" s="4">
        <v>187</v>
      </c>
      <c r="B188" s="4"/>
      <c r="C188" s="4"/>
      <c r="D188" s="4" t="s">
        <v>887</v>
      </c>
      <c r="E188" s="9" t="str">
        <f t="shared" si="2"/>
        <v>７５</v>
      </c>
      <c r="F188" s="10" t="s">
        <v>810</v>
      </c>
      <c r="G188" s="11" t="s">
        <v>898</v>
      </c>
      <c r="H188" s="10" t="s">
        <v>899</v>
      </c>
      <c r="I188" s="10" t="s">
        <v>900</v>
      </c>
      <c r="J188" s="12" t="s">
        <v>299</v>
      </c>
      <c r="K188" s="10" t="s">
        <v>27</v>
      </c>
      <c r="L188" s="12" t="s">
        <v>901</v>
      </c>
      <c r="M188" s="11" t="s">
        <v>902</v>
      </c>
    </row>
    <row r="189" spans="1:13" ht="42" customHeight="1" x14ac:dyDescent="0.4">
      <c r="A189" s="4">
        <v>188</v>
      </c>
      <c r="B189" s="4"/>
      <c r="C189" s="4"/>
      <c r="D189" s="4" t="s">
        <v>887</v>
      </c>
      <c r="E189" s="9" t="str">
        <f t="shared" si="2"/>
        <v>７５</v>
      </c>
      <c r="F189" s="10" t="s">
        <v>810</v>
      </c>
      <c r="G189" s="11" t="s">
        <v>898</v>
      </c>
      <c r="H189" s="10" t="s">
        <v>903</v>
      </c>
      <c r="I189" s="10" t="s">
        <v>900</v>
      </c>
      <c r="J189" s="12" t="s">
        <v>904</v>
      </c>
      <c r="K189" s="10" t="s">
        <v>27</v>
      </c>
      <c r="L189" s="12" t="s">
        <v>901</v>
      </c>
      <c r="M189" s="11" t="s">
        <v>905</v>
      </c>
    </row>
    <row r="190" spans="1:13" ht="42" customHeight="1" x14ac:dyDescent="0.4">
      <c r="A190" s="4">
        <v>189</v>
      </c>
      <c r="B190" s="16" t="s">
        <v>262</v>
      </c>
      <c r="C190" s="16"/>
      <c r="D190" s="4" t="s">
        <v>906</v>
      </c>
      <c r="E190" s="9" t="str">
        <f t="shared" si="2"/>
        <v>７６</v>
      </c>
      <c r="F190" s="10" t="s">
        <v>810</v>
      </c>
      <c r="G190" s="11" t="s">
        <v>907</v>
      </c>
      <c r="H190" s="10" t="s">
        <v>908</v>
      </c>
      <c r="I190" s="11" t="s">
        <v>909</v>
      </c>
      <c r="J190" s="12" t="s">
        <v>26</v>
      </c>
      <c r="K190" s="10" t="s">
        <v>27</v>
      </c>
      <c r="L190" s="12" t="s">
        <v>910</v>
      </c>
      <c r="M190" s="11" t="s">
        <v>911</v>
      </c>
    </row>
    <row r="191" spans="1:13" ht="42" customHeight="1" x14ac:dyDescent="0.4">
      <c r="A191" s="4">
        <v>190</v>
      </c>
      <c r="B191" s="4"/>
      <c r="C191" s="4"/>
      <c r="D191" s="4" t="s">
        <v>906</v>
      </c>
      <c r="E191" s="9" t="str">
        <f t="shared" si="2"/>
        <v>７６</v>
      </c>
      <c r="F191" s="10" t="s">
        <v>810</v>
      </c>
      <c r="G191" s="11" t="s">
        <v>912</v>
      </c>
      <c r="H191" s="10" t="s">
        <v>913</v>
      </c>
      <c r="I191" s="11" t="s">
        <v>914</v>
      </c>
      <c r="J191" s="12" t="s">
        <v>915</v>
      </c>
      <c r="K191" s="10" t="s">
        <v>27</v>
      </c>
      <c r="L191" s="12" t="s">
        <v>916</v>
      </c>
      <c r="M191" s="11" t="s">
        <v>917</v>
      </c>
    </row>
    <row r="192" spans="1:13" ht="42" customHeight="1" x14ac:dyDescent="0.4">
      <c r="A192" s="4">
        <v>191</v>
      </c>
      <c r="B192" s="4"/>
      <c r="C192" s="4"/>
      <c r="D192" s="4" t="s">
        <v>906</v>
      </c>
      <c r="E192" s="9" t="str">
        <f t="shared" si="2"/>
        <v>７６</v>
      </c>
      <c r="F192" s="10" t="s">
        <v>810</v>
      </c>
      <c r="G192" s="11" t="s">
        <v>918</v>
      </c>
      <c r="H192" s="10" t="s">
        <v>919</v>
      </c>
      <c r="I192" s="10" t="s">
        <v>920</v>
      </c>
      <c r="J192" s="12" t="s">
        <v>71</v>
      </c>
      <c r="K192" s="10" t="s">
        <v>27</v>
      </c>
      <c r="L192" s="12" t="s">
        <v>921</v>
      </c>
      <c r="M192" s="11" t="s">
        <v>922</v>
      </c>
    </row>
    <row r="193" spans="1:13" ht="42" customHeight="1" x14ac:dyDescent="0.4">
      <c r="A193" s="4">
        <v>192</v>
      </c>
      <c r="B193" s="4"/>
      <c r="C193" s="4"/>
      <c r="D193" s="4" t="s">
        <v>906</v>
      </c>
      <c r="E193" s="9" t="str">
        <f t="shared" si="2"/>
        <v>７６</v>
      </c>
      <c r="F193" s="10" t="s">
        <v>810</v>
      </c>
      <c r="G193" s="11" t="s">
        <v>898</v>
      </c>
      <c r="H193" s="10" t="s">
        <v>923</v>
      </c>
      <c r="I193" s="11" t="s">
        <v>924</v>
      </c>
      <c r="J193" s="12" t="s">
        <v>925</v>
      </c>
      <c r="K193" s="10" t="s">
        <v>20</v>
      </c>
      <c r="L193" s="12" t="s">
        <v>926</v>
      </c>
      <c r="M193" s="11" t="s">
        <v>927</v>
      </c>
    </row>
    <row r="194" spans="1:13" ht="48.75" customHeight="1" x14ac:dyDescent="0.4">
      <c r="A194" s="4">
        <v>193</v>
      </c>
      <c r="B194" s="4"/>
      <c r="C194" s="4"/>
      <c r="D194" s="4" t="s">
        <v>809</v>
      </c>
      <c r="E194" s="9" t="str">
        <f t="shared" ref="E194:E238" si="3">RIGHT(D194,2)</f>
        <v>１７</v>
      </c>
      <c r="F194" s="10" t="s">
        <v>928</v>
      </c>
      <c r="G194" s="11" t="s">
        <v>929</v>
      </c>
      <c r="H194" s="10" t="s">
        <v>930</v>
      </c>
      <c r="I194" s="11" t="s">
        <v>931</v>
      </c>
      <c r="J194" s="12" t="s">
        <v>925</v>
      </c>
      <c r="K194" s="10" t="s">
        <v>27</v>
      </c>
      <c r="L194" s="12" t="s">
        <v>932</v>
      </c>
      <c r="M194" s="11" t="s">
        <v>933</v>
      </c>
    </row>
    <row r="195" spans="1:13" ht="48.75" customHeight="1" x14ac:dyDescent="0.4">
      <c r="A195" s="4">
        <v>194</v>
      </c>
      <c r="B195" s="17" t="s">
        <v>670</v>
      </c>
      <c r="C195" s="17"/>
      <c r="D195" s="4" t="s">
        <v>934</v>
      </c>
      <c r="E195" s="9" t="str">
        <f t="shared" si="3"/>
        <v>18</v>
      </c>
      <c r="F195" s="10" t="s">
        <v>928</v>
      </c>
      <c r="G195" s="11" t="s">
        <v>935</v>
      </c>
      <c r="H195" s="10" t="s">
        <v>936</v>
      </c>
      <c r="I195" s="11" t="s">
        <v>937</v>
      </c>
      <c r="J195" s="12" t="s">
        <v>938</v>
      </c>
      <c r="K195" s="10" t="s">
        <v>27</v>
      </c>
      <c r="L195" s="14" t="s">
        <v>939</v>
      </c>
      <c r="M195" s="11" t="s">
        <v>940</v>
      </c>
    </row>
    <row r="196" spans="1:13" ht="69" customHeight="1" x14ac:dyDescent="0.4">
      <c r="A196" s="4">
        <v>195</v>
      </c>
      <c r="B196" s="16" t="s">
        <v>827</v>
      </c>
      <c r="C196" s="16"/>
      <c r="D196" s="4" t="s">
        <v>817</v>
      </c>
      <c r="E196" s="9" t="str">
        <f t="shared" si="3"/>
        <v>１８</v>
      </c>
      <c r="F196" s="10" t="s">
        <v>928</v>
      </c>
      <c r="G196" s="11" t="s">
        <v>941</v>
      </c>
      <c r="H196" s="10" t="s">
        <v>942</v>
      </c>
      <c r="I196" s="11" t="s">
        <v>943</v>
      </c>
      <c r="J196" s="12" t="s">
        <v>938</v>
      </c>
      <c r="K196" s="10" t="s">
        <v>27</v>
      </c>
      <c r="L196" s="14" t="s">
        <v>944</v>
      </c>
      <c r="M196" s="11" t="s">
        <v>945</v>
      </c>
    </row>
    <row r="197" spans="1:13" ht="42" customHeight="1" x14ac:dyDescent="0.4">
      <c r="A197" s="4">
        <v>196</v>
      </c>
      <c r="B197" s="16" t="s">
        <v>827</v>
      </c>
      <c r="C197" s="16"/>
      <c r="D197" s="4" t="s">
        <v>946</v>
      </c>
      <c r="E197" s="9" t="str">
        <f t="shared" si="3"/>
        <v>１９</v>
      </c>
      <c r="F197" s="10" t="s">
        <v>928</v>
      </c>
      <c r="G197" s="11" t="s">
        <v>929</v>
      </c>
      <c r="H197" s="10" t="s">
        <v>947</v>
      </c>
      <c r="I197" s="11" t="s">
        <v>948</v>
      </c>
      <c r="J197" s="12" t="s">
        <v>19</v>
      </c>
      <c r="K197" s="10" t="s">
        <v>27</v>
      </c>
      <c r="L197" s="14" t="s">
        <v>949</v>
      </c>
      <c r="M197" s="11" t="s">
        <v>950</v>
      </c>
    </row>
    <row r="198" spans="1:13" ht="42" customHeight="1" x14ac:dyDescent="0.4">
      <c r="A198" s="4">
        <v>197</v>
      </c>
      <c r="B198" s="16" t="s">
        <v>12</v>
      </c>
      <c r="C198" s="16"/>
      <c r="D198" s="4" t="s">
        <v>946</v>
      </c>
      <c r="E198" s="9" t="str">
        <f t="shared" si="3"/>
        <v>１９</v>
      </c>
      <c r="F198" s="10" t="s">
        <v>928</v>
      </c>
      <c r="G198" s="11" t="s">
        <v>929</v>
      </c>
      <c r="H198" s="10" t="s">
        <v>951</v>
      </c>
      <c r="I198" s="11" t="s">
        <v>952</v>
      </c>
      <c r="J198" s="12" t="s">
        <v>19</v>
      </c>
      <c r="K198" s="10" t="s">
        <v>27</v>
      </c>
      <c r="L198" s="14" t="s">
        <v>953</v>
      </c>
      <c r="M198" s="11" t="s">
        <v>954</v>
      </c>
    </row>
    <row r="199" spans="1:13" ht="42" customHeight="1" x14ac:dyDescent="0.4">
      <c r="A199" s="4">
        <v>198</v>
      </c>
      <c r="B199" s="18"/>
      <c r="C199" s="18"/>
      <c r="D199" s="4" t="s">
        <v>955</v>
      </c>
      <c r="E199" s="9" t="str">
        <f t="shared" si="3"/>
        <v>19</v>
      </c>
      <c r="F199" s="10" t="s">
        <v>956</v>
      </c>
      <c r="G199" s="11" t="s">
        <v>957</v>
      </c>
      <c r="H199" s="10" t="s">
        <v>958</v>
      </c>
      <c r="I199" s="11" t="s">
        <v>959</v>
      </c>
      <c r="J199" s="12" t="s">
        <v>19</v>
      </c>
      <c r="K199" s="10" t="s">
        <v>960</v>
      </c>
      <c r="L199" s="12" t="s">
        <v>961</v>
      </c>
      <c r="M199" s="11" t="s">
        <v>962</v>
      </c>
    </row>
    <row r="200" spans="1:13" ht="66" customHeight="1" x14ac:dyDescent="0.4">
      <c r="A200" s="4">
        <v>199</v>
      </c>
      <c r="B200" s="4"/>
      <c r="C200" s="4"/>
      <c r="D200" s="4" t="s">
        <v>955</v>
      </c>
      <c r="E200" s="9" t="str">
        <f t="shared" si="3"/>
        <v>19</v>
      </c>
      <c r="F200" s="10" t="s">
        <v>928</v>
      </c>
      <c r="G200" s="11" t="s">
        <v>929</v>
      </c>
      <c r="H200" s="10" t="s">
        <v>963</v>
      </c>
      <c r="I200" s="11" t="s">
        <v>1154</v>
      </c>
      <c r="J200" s="12" t="s">
        <v>925</v>
      </c>
      <c r="K200" s="10" t="s">
        <v>27</v>
      </c>
      <c r="L200" s="12" t="s">
        <v>964</v>
      </c>
      <c r="M200" s="11" t="s">
        <v>965</v>
      </c>
    </row>
    <row r="201" spans="1:13" ht="51.75" customHeight="1" x14ac:dyDescent="0.4">
      <c r="A201" s="4">
        <v>200</v>
      </c>
      <c r="B201" s="16" t="s">
        <v>262</v>
      </c>
      <c r="C201" s="16"/>
      <c r="D201" s="4" t="s">
        <v>966</v>
      </c>
      <c r="E201" s="9" t="str">
        <f t="shared" si="3"/>
        <v>２０</v>
      </c>
      <c r="F201" s="10" t="s">
        <v>928</v>
      </c>
      <c r="G201" s="11" t="s">
        <v>929</v>
      </c>
      <c r="H201" s="10" t="s">
        <v>967</v>
      </c>
      <c r="I201" s="11" t="s">
        <v>968</v>
      </c>
      <c r="J201" s="12" t="s">
        <v>969</v>
      </c>
      <c r="K201" s="10" t="s">
        <v>27</v>
      </c>
      <c r="L201" s="14" t="s">
        <v>970</v>
      </c>
      <c r="M201" s="11" t="s">
        <v>971</v>
      </c>
    </row>
    <row r="202" spans="1:13" ht="99" customHeight="1" x14ac:dyDescent="0.4">
      <c r="A202" s="4">
        <v>201</v>
      </c>
      <c r="B202" s="16" t="s">
        <v>262</v>
      </c>
      <c r="C202" s="16"/>
      <c r="D202" s="4" t="s">
        <v>966</v>
      </c>
      <c r="E202" s="9" t="str">
        <f t="shared" si="3"/>
        <v>２０</v>
      </c>
      <c r="F202" s="10" t="s">
        <v>928</v>
      </c>
      <c r="G202" s="11" t="s">
        <v>929</v>
      </c>
      <c r="H202" s="10" t="s">
        <v>972</v>
      </c>
      <c r="I202" s="11" t="s">
        <v>973</v>
      </c>
      <c r="J202" s="12" t="s">
        <v>969</v>
      </c>
      <c r="K202" s="10" t="s">
        <v>27</v>
      </c>
      <c r="L202" s="14" t="s">
        <v>974</v>
      </c>
      <c r="M202" s="11" t="s">
        <v>975</v>
      </c>
    </row>
    <row r="203" spans="1:13" ht="141.75" customHeight="1" x14ac:dyDescent="0.4">
      <c r="A203" s="4">
        <v>202</v>
      </c>
      <c r="B203" s="16" t="s">
        <v>262</v>
      </c>
      <c r="C203" s="16"/>
      <c r="D203" s="4" t="s">
        <v>976</v>
      </c>
      <c r="E203" s="9" t="str">
        <f t="shared" si="3"/>
        <v>２０</v>
      </c>
      <c r="F203" s="10" t="s">
        <v>928</v>
      </c>
      <c r="G203" s="11" t="s">
        <v>929</v>
      </c>
      <c r="H203" s="10" t="s">
        <v>977</v>
      </c>
      <c r="I203" s="11" t="s">
        <v>978</v>
      </c>
      <c r="J203" s="12" t="s">
        <v>969</v>
      </c>
      <c r="K203" s="10" t="s">
        <v>27</v>
      </c>
      <c r="L203" s="14" t="s">
        <v>979</v>
      </c>
      <c r="M203" s="11" t="s">
        <v>980</v>
      </c>
    </row>
    <row r="204" spans="1:13" ht="42" customHeight="1" x14ac:dyDescent="0.4">
      <c r="A204" s="4">
        <v>203</v>
      </c>
      <c r="B204" s="16" t="s">
        <v>262</v>
      </c>
      <c r="C204" s="16"/>
      <c r="D204" s="4" t="s">
        <v>981</v>
      </c>
      <c r="E204" s="9" t="str">
        <f t="shared" si="3"/>
        <v>21</v>
      </c>
      <c r="F204" s="10" t="s">
        <v>928</v>
      </c>
      <c r="G204" s="11" t="s">
        <v>982</v>
      </c>
      <c r="H204" s="13" t="s">
        <v>983</v>
      </c>
      <c r="I204" s="11" t="s">
        <v>984</v>
      </c>
      <c r="J204" s="12" t="s">
        <v>831</v>
      </c>
      <c r="K204" s="10" t="s">
        <v>27</v>
      </c>
      <c r="L204" s="12" t="s">
        <v>985</v>
      </c>
      <c r="M204" s="20" t="s">
        <v>986</v>
      </c>
    </row>
    <row r="205" spans="1:13" ht="42" customHeight="1" x14ac:dyDescent="0.4">
      <c r="A205" s="4">
        <v>204</v>
      </c>
      <c r="B205" s="16" t="s">
        <v>243</v>
      </c>
      <c r="C205" s="16"/>
      <c r="D205" s="4" t="s">
        <v>987</v>
      </c>
      <c r="E205" s="9" t="str">
        <f t="shared" si="3"/>
        <v>．８</v>
      </c>
      <c r="F205" s="10" t="s">
        <v>988</v>
      </c>
      <c r="G205" s="11" t="s">
        <v>989</v>
      </c>
      <c r="H205" s="10" t="s">
        <v>990</v>
      </c>
      <c r="I205" s="11" t="s">
        <v>991</v>
      </c>
      <c r="J205" s="12" t="s">
        <v>19</v>
      </c>
      <c r="K205" s="10" t="s">
        <v>27</v>
      </c>
      <c r="L205" s="12" t="s">
        <v>992</v>
      </c>
      <c r="M205" s="11" t="s">
        <v>993</v>
      </c>
    </row>
    <row r="206" spans="1:13" ht="42" customHeight="1" x14ac:dyDescent="0.4">
      <c r="A206" s="4">
        <v>205</v>
      </c>
      <c r="B206" s="4"/>
      <c r="C206" s="4"/>
      <c r="D206" s="4" t="s">
        <v>987</v>
      </c>
      <c r="E206" s="9" t="str">
        <f t="shared" si="3"/>
        <v>．８</v>
      </c>
      <c r="F206" s="10" t="s">
        <v>988</v>
      </c>
      <c r="G206" s="11" t="s">
        <v>989</v>
      </c>
      <c r="H206" s="10" t="s">
        <v>994</v>
      </c>
      <c r="I206" s="10" t="s">
        <v>995</v>
      </c>
      <c r="J206" s="12" t="s">
        <v>442</v>
      </c>
      <c r="K206" s="10" t="s">
        <v>27</v>
      </c>
      <c r="L206" s="12" t="s">
        <v>996</v>
      </c>
      <c r="M206" s="11" t="s">
        <v>997</v>
      </c>
    </row>
    <row r="207" spans="1:13" ht="42" customHeight="1" x14ac:dyDescent="0.4">
      <c r="A207" s="4">
        <v>206</v>
      </c>
      <c r="B207" s="16" t="s">
        <v>262</v>
      </c>
      <c r="C207" s="16"/>
      <c r="D207" s="4" t="s">
        <v>998</v>
      </c>
      <c r="E207" s="9" t="str">
        <f t="shared" si="3"/>
        <v>１０</v>
      </c>
      <c r="F207" s="10" t="s">
        <v>988</v>
      </c>
      <c r="G207" s="11" t="s">
        <v>999</v>
      </c>
      <c r="H207" s="10" t="s">
        <v>1000</v>
      </c>
      <c r="I207" s="11" t="s">
        <v>1001</v>
      </c>
      <c r="J207" s="12" t="s">
        <v>1002</v>
      </c>
      <c r="K207" s="10" t="s">
        <v>27</v>
      </c>
      <c r="L207" s="12" t="s">
        <v>1003</v>
      </c>
      <c r="M207" s="11" t="s">
        <v>1004</v>
      </c>
    </row>
    <row r="208" spans="1:13" ht="42" customHeight="1" x14ac:dyDescent="0.4">
      <c r="A208" s="4">
        <v>207</v>
      </c>
      <c r="B208" s="4"/>
      <c r="C208" s="4"/>
      <c r="D208" s="4" t="s">
        <v>998</v>
      </c>
      <c r="E208" s="9" t="str">
        <f t="shared" si="3"/>
        <v>１０</v>
      </c>
      <c r="F208" s="10" t="s">
        <v>988</v>
      </c>
      <c r="G208" s="11" t="s">
        <v>999</v>
      </c>
      <c r="H208" s="10" t="s">
        <v>1005</v>
      </c>
      <c r="I208" s="11" t="s">
        <v>1006</v>
      </c>
      <c r="J208" s="12" t="s">
        <v>19</v>
      </c>
      <c r="K208" s="10" t="s">
        <v>27</v>
      </c>
      <c r="L208" s="12" t="s">
        <v>1007</v>
      </c>
      <c r="M208" s="11" t="s">
        <v>1008</v>
      </c>
    </row>
    <row r="209" spans="1:13" ht="42" customHeight="1" x14ac:dyDescent="0.4">
      <c r="A209" s="4">
        <v>208</v>
      </c>
      <c r="B209" s="4"/>
      <c r="C209" s="4"/>
      <c r="D209" s="4" t="s">
        <v>998</v>
      </c>
      <c r="E209" s="9" t="str">
        <f t="shared" si="3"/>
        <v>１０</v>
      </c>
      <c r="F209" s="10" t="s">
        <v>988</v>
      </c>
      <c r="G209" s="11" t="s">
        <v>1009</v>
      </c>
      <c r="H209" s="10" t="s">
        <v>1010</v>
      </c>
      <c r="I209" s="11" t="s">
        <v>1011</v>
      </c>
      <c r="J209" s="12" t="s">
        <v>26</v>
      </c>
      <c r="K209" s="10" t="s">
        <v>27</v>
      </c>
      <c r="L209" s="12" t="s">
        <v>1012</v>
      </c>
      <c r="M209" s="11" t="s">
        <v>1013</v>
      </c>
    </row>
    <row r="210" spans="1:13" ht="42" customHeight="1" x14ac:dyDescent="0.4">
      <c r="A210" s="4">
        <v>209</v>
      </c>
      <c r="B210" s="4"/>
      <c r="C210" s="4"/>
      <c r="D210" s="4" t="s">
        <v>998</v>
      </c>
      <c r="E210" s="9" t="str">
        <f t="shared" si="3"/>
        <v>１０</v>
      </c>
      <c r="F210" s="10" t="s">
        <v>988</v>
      </c>
      <c r="G210" s="11" t="s">
        <v>999</v>
      </c>
      <c r="H210" s="10" t="s">
        <v>1014</v>
      </c>
      <c r="I210" s="11" t="s">
        <v>1015</v>
      </c>
      <c r="J210" s="12" t="s">
        <v>442</v>
      </c>
      <c r="K210" s="10" t="s">
        <v>27</v>
      </c>
      <c r="L210" s="12" t="s">
        <v>1016</v>
      </c>
      <c r="M210" s="11" t="s">
        <v>1017</v>
      </c>
    </row>
    <row r="211" spans="1:13" ht="42" customHeight="1" x14ac:dyDescent="0.4">
      <c r="A211" s="4">
        <v>210</v>
      </c>
      <c r="B211" s="16" t="s">
        <v>262</v>
      </c>
      <c r="C211" s="16"/>
      <c r="D211" s="4" t="s">
        <v>1018</v>
      </c>
      <c r="E211" s="9" t="str">
        <f t="shared" si="3"/>
        <v>１１</v>
      </c>
      <c r="F211" s="10" t="s">
        <v>988</v>
      </c>
      <c r="G211" s="11" t="s">
        <v>1019</v>
      </c>
      <c r="H211" s="10" t="s">
        <v>1020</v>
      </c>
      <c r="I211" s="11" t="s">
        <v>1021</v>
      </c>
      <c r="J211" s="12" t="s">
        <v>26</v>
      </c>
      <c r="K211" s="10" t="s">
        <v>27</v>
      </c>
      <c r="L211" s="12" t="s">
        <v>1022</v>
      </c>
      <c r="M211" s="11" t="s">
        <v>1023</v>
      </c>
    </row>
    <row r="212" spans="1:13" ht="42" customHeight="1" x14ac:dyDescent="0.4">
      <c r="A212" s="4">
        <v>211</v>
      </c>
      <c r="B212" s="4"/>
      <c r="C212" s="4"/>
      <c r="D212" s="4" t="s">
        <v>1018</v>
      </c>
      <c r="E212" s="9" t="str">
        <f t="shared" si="3"/>
        <v>１１</v>
      </c>
      <c r="F212" s="10" t="s">
        <v>988</v>
      </c>
      <c r="G212" s="11" t="s">
        <v>1019</v>
      </c>
      <c r="H212" s="10" t="s">
        <v>1024</v>
      </c>
      <c r="I212" s="11" t="s">
        <v>1025</v>
      </c>
      <c r="J212" s="12" t="s">
        <v>925</v>
      </c>
      <c r="K212" s="10" t="s">
        <v>27</v>
      </c>
      <c r="L212" s="12" t="s">
        <v>1026</v>
      </c>
      <c r="M212" s="11" t="s">
        <v>1027</v>
      </c>
    </row>
    <row r="213" spans="1:13" ht="42" customHeight="1" x14ac:dyDescent="0.4">
      <c r="A213" s="4">
        <v>212</v>
      </c>
      <c r="B213" s="4"/>
      <c r="C213" s="4"/>
      <c r="D213" s="4" t="s">
        <v>1018</v>
      </c>
      <c r="E213" s="9" t="str">
        <f t="shared" si="3"/>
        <v>１１</v>
      </c>
      <c r="F213" s="10" t="s">
        <v>988</v>
      </c>
      <c r="G213" s="11" t="s">
        <v>1019</v>
      </c>
      <c r="H213" s="10" t="s">
        <v>1028</v>
      </c>
      <c r="I213" s="11" t="s">
        <v>1025</v>
      </c>
      <c r="J213" s="12" t="s">
        <v>925</v>
      </c>
      <c r="K213" s="10" t="s">
        <v>27</v>
      </c>
      <c r="L213" s="12" t="s">
        <v>1029</v>
      </c>
      <c r="M213" s="11" t="s">
        <v>1027</v>
      </c>
    </row>
    <row r="214" spans="1:13" ht="42" customHeight="1" x14ac:dyDescent="0.4">
      <c r="A214" s="4">
        <v>213</v>
      </c>
      <c r="B214" s="16" t="s">
        <v>262</v>
      </c>
      <c r="C214" s="16"/>
      <c r="D214" s="4" t="s">
        <v>150</v>
      </c>
      <c r="E214" s="9" t="str">
        <f t="shared" si="3"/>
        <v>12</v>
      </c>
      <c r="F214" s="10" t="s">
        <v>988</v>
      </c>
      <c r="G214" s="11" t="s">
        <v>1019</v>
      </c>
      <c r="H214" s="10" t="s">
        <v>1030</v>
      </c>
      <c r="I214" s="11" t="s">
        <v>1031</v>
      </c>
      <c r="J214" s="12" t="s">
        <v>26</v>
      </c>
      <c r="K214" s="10" t="s">
        <v>27</v>
      </c>
      <c r="L214" s="12" t="s">
        <v>1032</v>
      </c>
      <c r="M214" s="11" t="s">
        <v>1033</v>
      </c>
    </row>
    <row r="215" spans="1:13" ht="42" customHeight="1" x14ac:dyDescent="0.4">
      <c r="A215" s="4">
        <v>214</v>
      </c>
      <c r="B215" s="4"/>
      <c r="C215" s="4"/>
      <c r="D215" s="4" t="s">
        <v>150</v>
      </c>
      <c r="E215" s="9" t="str">
        <f t="shared" si="3"/>
        <v>12</v>
      </c>
      <c r="F215" s="10" t="s">
        <v>988</v>
      </c>
      <c r="G215" s="11" t="s">
        <v>1019</v>
      </c>
      <c r="H215" s="10" t="s">
        <v>1034</v>
      </c>
      <c r="I215" s="11" t="s">
        <v>1035</v>
      </c>
      <c r="J215" s="12" t="s">
        <v>19</v>
      </c>
      <c r="K215" s="10" t="s">
        <v>27</v>
      </c>
      <c r="L215" s="12" t="s">
        <v>1036</v>
      </c>
      <c r="M215" s="11" t="s">
        <v>1037</v>
      </c>
    </row>
    <row r="216" spans="1:13" ht="94.5" customHeight="1" x14ac:dyDescent="0.4">
      <c r="A216" s="4">
        <v>215</v>
      </c>
      <c r="B216" s="4"/>
      <c r="C216" s="4"/>
      <c r="D216" s="4" t="s">
        <v>150</v>
      </c>
      <c r="E216" s="9" t="str">
        <f t="shared" si="3"/>
        <v>12</v>
      </c>
      <c r="F216" s="10" t="s">
        <v>988</v>
      </c>
      <c r="G216" s="11" t="s">
        <v>1019</v>
      </c>
      <c r="H216" s="10" t="s">
        <v>1038</v>
      </c>
      <c r="I216" s="11" t="s">
        <v>1039</v>
      </c>
      <c r="J216" s="12" t="s">
        <v>1040</v>
      </c>
      <c r="K216" s="10" t="s">
        <v>27</v>
      </c>
      <c r="L216" s="12" t="s">
        <v>1041</v>
      </c>
      <c r="M216" s="11" t="s">
        <v>1042</v>
      </c>
    </row>
    <row r="217" spans="1:13" ht="42" customHeight="1" x14ac:dyDescent="0.4">
      <c r="A217" s="4">
        <v>216</v>
      </c>
      <c r="B217" s="10" t="s">
        <v>262</v>
      </c>
      <c r="C217" s="10"/>
      <c r="D217" s="4" t="s">
        <v>1043</v>
      </c>
      <c r="E217" s="9" t="str">
        <f t="shared" si="3"/>
        <v>１３</v>
      </c>
      <c r="F217" s="10" t="s">
        <v>988</v>
      </c>
      <c r="G217" s="11" t="s">
        <v>1044</v>
      </c>
      <c r="H217" s="10" t="s">
        <v>1045</v>
      </c>
      <c r="I217" s="11" t="s">
        <v>1046</v>
      </c>
      <c r="J217" s="12" t="s">
        <v>19</v>
      </c>
      <c r="K217" s="10" t="s">
        <v>27</v>
      </c>
      <c r="L217" s="12" t="s">
        <v>1047</v>
      </c>
      <c r="M217" s="11" t="s">
        <v>1048</v>
      </c>
    </row>
    <row r="218" spans="1:13" ht="42" customHeight="1" x14ac:dyDescent="0.4">
      <c r="A218" s="4">
        <v>217</v>
      </c>
      <c r="B218" s="4"/>
      <c r="C218" s="4"/>
      <c r="D218" s="4" t="s">
        <v>1043</v>
      </c>
      <c r="E218" s="9" t="str">
        <f t="shared" si="3"/>
        <v>１３</v>
      </c>
      <c r="F218" s="10" t="s">
        <v>988</v>
      </c>
      <c r="G218" s="11" t="s">
        <v>1019</v>
      </c>
      <c r="H218" s="10" t="s">
        <v>1049</v>
      </c>
      <c r="I218" s="11" t="s">
        <v>1050</v>
      </c>
      <c r="J218" s="12" t="s">
        <v>1051</v>
      </c>
      <c r="K218" s="10" t="s">
        <v>27</v>
      </c>
      <c r="L218" s="12" t="s">
        <v>1052</v>
      </c>
      <c r="M218" s="11" t="s">
        <v>1053</v>
      </c>
    </row>
    <row r="219" spans="1:13" ht="42" customHeight="1" x14ac:dyDescent="0.4">
      <c r="A219" s="4">
        <v>218</v>
      </c>
      <c r="B219" s="4"/>
      <c r="C219" s="4"/>
      <c r="D219" s="4" t="s">
        <v>1043</v>
      </c>
      <c r="E219" s="9" t="str">
        <f t="shared" si="3"/>
        <v>１３</v>
      </c>
      <c r="F219" s="10" t="s">
        <v>988</v>
      </c>
      <c r="G219" s="11" t="s">
        <v>1019</v>
      </c>
      <c r="H219" s="10" t="s">
        <v>1054</v>
      </c>
      <c r="I219" s="11" t="s">
        <v>1055</v>
      </c>
      <c r="J219" s="12" t="s">
        <v>71</v>
      </c>
      <c r="K219" s="10" t="s">
        <v>27</v>
      </c>
      <c r="L219" s="12" t="s">
        <v>1056</v>
      </c>
      <c r="M219" s="11" t="s">
        <v>1057</v>
      </c>
    </row>
    <row r="220" spans="1:13" ht="42" customHeight="1" x14ac:dyDescent="0.4">
      <c r="A220" s="4">
        <v>219</v>
      </c>
      <c r="B220" s="4"/>
      <c r="C220" s="4"/>
      <c r="D220" s="4" t="s">
        <v>1058</v>
      </c>
      <c r="E220" s="9" t="str">
        <f t="shared" si="3"/>
        <v>１４</v>
      </c>
      <c r="F220" s="10" t="s">
        <v>988</v>
      </c>
      <c r="G220" s="11" t="s">
        <v>1044</v>
      </c>
      <c r="H220" s="10" t="s">
        <v>1059</v>
      </c>
      <c r="I220" s="11" t="s">
        <v>1060</v>
      </c>
      <c r="J220" s="12" t="s">
        <v>26</v>
      </c>
      <c r="K220" s="10" t="s">
        <v>27</v>
      </c>
      <c r="L220" s="12" t="s">
        <v>1061</v>
      </c>
      <c r="M220" s="11" t="s">
        <v>1062</v>
      </c>
    </row>
    <row r="221" spans="1:13" ht="50.25" customHeight="1" x14ac:dyDescent="0.4">
      <c r="A221" s="4">
        <v>220</v>
      </c>
      <c r="B221" s="4"/>
      <c r="C221" s="4"/>
      <c r="D221" s="4" t="s">
        <v>1058</v>
      </c>
      <c r="E221" s="9" t="str">
        <f t="shared" si="3"/>
        <v>１４</v>
      </c>
      <c r="F221" s="10" t="s">
        <v>988</v>
      </c>
      <c r="G221" s="11" t="s">
        <v>1044</v>
      </c>
      <c r="H221" s="10" t="s">
        <v>1063</v>
      </c>
      <c r="I221" s="11" t="s">
        <v>1064</v>
      </c>
      <c r="J221" s="12" t="s">
        <v>1065</v>
      </c>
      <c r="K221" s="10" t="s">
        <v>27</v>
      </c>
      <c r="L221" s="12" t="s">
        <v>1066</v>
      </c>
      <c r="M221" s="11" t="s">
        <v>1067</v>
      </c>
    </row>
    <row r="222" spans="1:13" ht="42" customHeight="1" x14ac:dyDescent="0.4">
      <c r="A222" s="4">
        <v>221</v>
      </c>
      <c r="B222" s="4"/>
      <c r="C222" s="4"/>
      <c r="D222" s="4" t="s">
        <v>1058</v>
      </c>
      <c r="E222" s="9" t="str">
        <f t="shared" si="3"/>
        <v>１４</v>
      </c>
      <c r="F222" s="10" t="s">
        <v>988</v>
      </c>
      <c r="G222" s="11" t="s">
        <v>1068</v>
      </c>
      <c r="H222" s="10" t="s">
        <v>1069</v>
      </c>
      <c r="I222" s="11" t="s">
        <v>1070</v>
      </c>
      <c r="J222" s="12" t="s">
        <v>129</v>
      </c>
      <c r="K222" s="10" t="s">
        <v>27</v>
      </c>
      <c r="L222" s="12" t="s">
        <v>1071</v>
      </c>
      <c r="M222" s="11" t="s">
        <v>1072</v>
      </c>
    </row>
    <row r="223" spans="1:13" ht="42" customHeight="1" x14ac:dyDescent="0.4">
      <c r="A223" s="4">
        <v>222</v>
      </c>
      <c r="B223" s="16" t="s">
        <v>243</v>
      </c>
      <c r="C223" s="16"/>
      <c r="D223" s="4" t="s">
        <v>1073</v>
      </c>
      <c r="E223" s="9" t="str">
        <f t="shared" si="3"/>
        <v>１５</v>
      </c>
      <c r="F223" s="10" t="s">
        <v>988</v>
      </c>
      <c r="G223" s="11" t="s">
        <v>1019</v>
      </c>
      <c r="H223" s="10" t="s">
        <v>1074</v>
      </c>
      <c r="I223" s="11" t="s">
        <v>1075</v>
      </c>
      <c r="J223" s="12" t="s">
        <v>26</v>
      </c>
      <c r="K223" s="10" t="s">
        <v>27</v>
      </c>
      <c r="L223" s="12" t="s">
        <v>1076</v>
      </c>
      <c r="M223" s="20" t="s">
        <v>1077</v>
      </c>
    </row>
    <row r="224" spans="1:13" ht="42" customHeight="1" x14ac:dyDescent="0.4">
      <c r="A224" s="4">
        <v>223</v>
      </c>
      <c r="B224" s="16" t="s">
        <v>243</v>
      </c>
      <c r="C224" s="16"/>
      <c r="D224" s="4" t="s">
        <v>1073</v>
      </c>
      <c r="E224" s="9" t="str">
        <f t="shared" si="3"/>
        <v>１５</v>
      </c>
      <c r="F224" s="10" t="s">
        <v>988</v>
      </c>
      <c r="G224" s="11" t="s">
        <v>1019</v>
      </c>
      <c r="H224" s="10" t="s">
        <v>1078</v>
      </c>
      <c r="I224" s="11" t="s">
        <v>1079</v>
      </c>
      <c r="J224" s="12" t="s">
        <v>1080</v>
      </c>
      <c r="K224" s="10" t="s">
        <v>27</v>
      </c>
      <c r="L224" s="12" t="s">
        <v>1081</v>
      </c>
      <c r="M224" s="20" t="s">
        <v>1082</v>
      </c>
    </row>
    <row r="225" spans="1:13" ht="42" customHeight="1" x14ac:dyDescent="0.4">
      <c r="A225" s="4">
        <v>224</v>
      </c>
      <c r="B225" s="4"/>
      <c r="C225" s="4"/>
      <c r="D225" s="4" t="s">
        <v>1083</v>
      </c>
      <c r="E225" s="9" t="str">
        <f t="shared" si="3"/>
        <v>１５</v>
      </c>
      <c r="F225" s="10" t="s">
        <v>988</v>
      </c>
      <c r="G225" s="11" t="s">
        <v>1019</v>
      </c>
      <c r="H225" s="10" t="s">
        <v>1084</v>
      </c>
      <c r="I225" s="11" t="s">
        <v>1085</v>
      </c>
      <c r="J225" s="12" t="s">
        <v>71</v>
      </c>
      <c r="K225" s="10" t="s">
        <v>27</v>
      </c>
      <c r="L225" s="12" t="s">
        <v>1086</v>
      </c>
      <c r="M225" s="11" t="s">
        <v>1087</v>
      </c>
    </row>
    <row r="226" spans="1:13" ht="42" customHeight="1" x14ac:dyDescent="0.4">
      <c r="A226" s="4">
        <v>225</v>
      </c>
      <c r="B226" s="4"/>
      <c r="C226" s="4"/>
      <c r="D226" s="4" t="s">
        <v>1083</v>
      </c>
      <c r="E226" s="9" t="str">
        <f t="shared" si="3"/>
        <v>１５</v>
      </c>
      <c r="F226" s="10" t="s">
        <v>988</v>
      </c>
      <c r="G226" s="11" t="s">
        <v>1019</v>
      </c>
      <c r="H226" s="10" t="s">
        <v>1088</v>
      </c>
      <c r="I226" s="11" t="s">
        <v>1089</v>
      </c>
      <c r="J226" s="12" t="s">
        <v>26</v>
      </c>
      <c r="K226" s="10" t="s">
        <v>27</v>
      </c>
      <c r="L226" s="12" t="s">
        <v>1090</v>
      </c>
      <c r="M226" s="11" t="s">
        <v>1091</v>
      </c>
    </row>
    <row r="227" spans="1:13" ht="54.75" customHeight="1" x14ac:dyDescent="0.4">
      <c r="A227" s="4">
        <v>226</v>
      </c>
      <c r="B227" s="4"/>
      <c r="C227" s="4"/>
      <c r="D227" s="4" t="s">
        <v>211</v>
      </c>
      <c r="E227" s="9" t="str">
        <f t="shared" si="3"/>
        <v>１６</v>
      </c>
      <c r="F227" s="10" t="s">
        <v>988</v>
      </c>
      <c r="G227" s="11" t="s">
        <v>1019</v>
      </c>
      <c r="H227" s="10" t="s">
        <v>1092</v>
      </c>
      <c r="I227" s="11" t="s">
        <v>1093</v>
      </c>
      <c r="J227" s="12" t="s">
        <v>19</v>
      </c>
      <c r="K227" s="10" t="s">
        <v>27</v>
      </c>
      <c r="L227" s="12" t="s">
        <v>1094</v>
      </c>
      <c r="M227" s="11" t="s">
        <v>1095</v>
      </c>
    </row>
    <row r="228" spans="1:13" ht="54.75" customHeight="1" x14ac:dyDescent="0.4">
      <c r="A228" s="4">
        <v>227</v>
      </c>
      <c r="B228" s="16" t="s">
        <v>262</v>
      </c>
      <c r="C228" s="16"/>
      <c r="D228" s="4" t="s">
        <v>809</v>
      </c>
      <c r="E228" s="9" t="str">
        <f t="shared" si="3"/>
        <v>１７</v>
      </c>
      <c r="F228" s="10" t="s">
        <v>988</v>
      </c>
      <c r="G228" s="11" t="s">
        <v>1096</v>
      </c>
      <c r="H228" s="10" t="s">
        <v>1097</v>
      </c>
      <c r="I228" s="11" t="s">
        <v>1098</v>
      </c>
      <c r="J228" s="12" t="s">
        <v>1099</v>
      </c>
      <c r="K228" s="10" t="s">
        <v>27</v>
      </c>
      <c r="L228" s="12" t="s">
        <v>1100</v>
      </c>
      <c r="M228" s="20" t="s">
        <v>1101</v>
      </c>
    </row>
    <row r="229" spans="1:13" ht="79.5" customHeight="1" x14ac:dyDescent="0.4">
      <c r="A229" s="4">
        <v>228</v>
      </c>
      <c r="B229" s="16" t="s">
        <v>262</v>
      </c>
      <c r="C229" s="16"/>
      <c r="D229" s="4" t="s">
        <v>809</v>
      </c>
      <c r="E229" s="9" t="str">
        <f t="shared" si="3"/>
        <v>１７</v>
      </c>
      <c r="F229" s="10" t="s">
        <v>988</v>
      </c>
      <c r="G229" s="11" t="s">
        <v>1102</v>
      </c>
      <c r="H229" s="10" t="s">
        <v>1103</v>
      </c>
      <c r="I229" s="11" t="s">
        <v>1153</v>
      </c>
      <c r="J229" s="12" t="s">
        <v>1099</v>
      </c>
      <c r="K229" s="10" t="s">
        <v>27</v>
      </c>
      <c r="L229" s="12" t="s">
        <v>1100</v>
      </c>
      <c r="M229" s="20" t="s">
        <v>1104</v>
      </c>
    </row>
    <row r="230" spans="1:13" ht="69" customHeight="1" x14ac:dyDescent="0.4">
      <c r="A230" s="4">
        <v>229</v>
      </c>
      <c r="B230" s="17" t="s">
        <v>798</v>
      </c>
      <c r="C230" s="17"/>
      <c r="D230" s="4" t="s">
        <v>1105</v>
      </c>
      <c r="E230" s="9" t="str">
        <f t="shared" si="3"/>
        <v>２３</v>
      </c>
      <c r="F230" s="10" t="s">
        <v>988</v>
      </c>
      <c r="G230" s="11" t="s">
        <v>1106</v>
      </c>
      <c r="H230" s="10" t="s">
        <v>1107</v>
      </c>
      <c r="I230" s="11" t="s">
        <v>1108</v>
      </c>
      <c r="J230" s="12" t="s">
        <v>71</v>
      </c>
      <c r="K230" s="10" t="s">
        <v>27</v>
      </c>
      <c r="L230" s="12" t="s">
        <v>1109</v>
      </c>
      <c r="M230" s="20" t="s">
        <v>1110</v>
      </c>
    </row>
    <row r="231" spans="1:13" ht="42" customHeight="1" x14ac:dyDescent="0.4">
      <c r="A231" s="4">
        <v>230</v>
      </c>
      <c r="B231" s="4"/>
      <c r="C231" s="4"/>
      <c r="D231" s="4" t="s">
        <v>1111</v>
      </c>
      <c r="E231" s="9" t="str">
        <f t="shared" si="3"/>
        <v>２４</v>
      </c>
      <c r="F231" s="10" t="s">
        <v>988</v>
      </c>
      <c r="G231" s="11" t="s">
        <v>1112</v>
      </c>
      <c r="H231" s="10" t="s">
        <v>1113</v>
      </c>
      <c r="I231" s="11" t="s">
        <v>1114</v>
      </c>
      <c r="J231" s="12" t="s">
        <v>1080</v>
      </c>
      <c r="K231" s="10" t="s">
        <v>27</v>
      </c>
      <c r="L231" s="12" t="s">
        <v>1115</v>
      </c>
      <c r="M231" s="11" t="s">
        <v>1116</v>
      </c>
    </row>
    <row r="232" spans="1:13" ht="42" customHeight="1" x14ac:dyDescent="0.4">
      <c r="A232" s="4">
        <v>231</v>
      </c>
      <c r="B232" s="4"/>
      <c r="C232" s="4"/>
      <c r="D232" s="4" t="s">
        <v>1111</v>
      </c>
      <c r="E232" s="9" t="str">
        <f t="shared" si="3"/>
        <v>２４</v>
      </c>
      <c r="F232" s="10" t="s">
        <v>988</v>
      </c>
      <c r="G232" s="11" t="s">
        <v>1117</v>
      </c>
      <c r="H232" s="10" t="s">
        <v>1118</v>
      </c>
      <c r="I232" s="11" t="s">
        <v>1119</v>
      </c>
      <c r="J232" s="12" t="s">
        <v>1080</v>
      </c>
      <c r="K232" s="10" t="s">
        <v>27</v>
      </c>
      <c r="L232" s="12" t="s">
        <v>1120</v>
      </c>
      <c r="M232" s="11" t="s">
        <v>1121</v>
      </c>
    </row>
    <row r="233" spans="1:13" ht="42" customHeight="1" x14ac:dyDescent="0.4">
      <c r="A233" s="4">
        <v>232</v>
      </c>
      <c r="B233" s="4"/>
      <c r="C233" s="4"/>
      <c r="D233" s="4" t="s">
        <v>1111</v>
      </c>
      <c r="E233" s="9" t="str">
        <f t="shared" si="3"/>
        <v>２４</v>
      </c>
      <c r="F233" s="10" t="s">
        <v>988</v>
      </c>
      <c r="G233" s="11" t="s">
        <v>1117</v>
      </c>
      <c r="H233" s="10" t="s">
        <v>1122</v>
      </c>
      <c r="I233" s="11" t="s">
        <v>1123</v>
      </c>
      <c r="J233" s="12" t="s">
        <v>19</v>
      </c>
      <c r="K233" s="10" t="s">
        <v>27</v>
      </c>
      <c r="L233" s="12" t="s">
        <v>1124</v>
      </c>
      <c r="M233" s="11" t="s">
        <v>1125</v>
      </c>
    </row>
    <row r="234" spans="1:13" ht="42" customHeight="1" x14ac:dyDescent="0.4">
      <c r="A234" s="4">
        <v>233</v>
      </c>
      <c r="B234" s="16" t="s">
        <v>1126</v>
      </c>
      <c r="C234" s="16"/>
      <c r="D234" s="4" t="s">
        <v>1127</v>
      </c>
      <c r="E234" s="9" t="str">
        <f t="shared" si="3"/>
        <v>２５</v>
      </c>
      <c r="F234" s="10" t="s">
        <v>988</v>
      </c>
      <c r="G234" s="11" t="s">
        <v>1117</v>
      </c>
      <c r="H234" s="10" t="s">
        <v>1128</v>
      </c>
      <c r="I234" s="11" t="s">
        <v>1129</v>
      </c>
      <c r="J234" s="12" t="s">
        <v>1130</v>
      </c>
      <c r="K234" s="10" t="s">
        <v>27</v>
      </c>
      <c r="L234" s="12" t="s">
        <v>1131</v>
      </c>
      <c r="M234" s="20" t="s">
        <v>1132</v>
      </c>
    </row>
    <row r="235" spans="1:13" ht="42" customHeight="1" x14ac:dyDescent="0.4">
      <c r="A235" s="4">
        <v>234</v>
      </c>
      <c r="B235" s="17" t="s">
        <v>1133</v>
      </c>
      <c r="C235" s="17"/>
      <c r="D235" s="4" t="s">
        <v>1134</v>
      </c>
      <c r="E235" s="9" t="str">
        <f t="shared" si="3"/>
        <v>２６</v>
      </c>
      <c r="F235" s="10" t="s">
        <v>988</v>
      </c>
      <c r="G235" s="11" t="s">
        <v>1135</v>
      </c>
      <c r="H235" s="10" t="s">
        <v>1136</v>
      </c>
      <c r="I235" s="11" t="s">
        <v>1137</v>
      </c>
      <c r="J235" s="12" t="s">
        <v>19</v>
      </c>
      <c r="K235" s="10" t="s">
        <v>27</v>
      </c>
      <c r="L235" s="12" t="s">
        <v>1138</v>
      </c>
      <c r="M235" s="20" t="s">
        <v>1139</v>
      </c>
    </row>
    <row r="236" spans="1:13" ht="42" customHeight="1" x14ac:dyDescent="0.4">
      <c r="A236" s="4">
        <v>235</v>
      </c>
      <c r="B236" s="16" t="s">
        <v>262</v>
      </c>
      <c r="C236" s="16"/>
      <c r="D236" s="4" t="s">
        <v>1134</v>
      </c>
      <c r="E236" s="9" t="str">
        <f t="shared" si="3"/>
        <v>２６</v>
      </c>
      <c r="F236" s="10" t="s">
        <v>988</v>
      </c>
      <c r="G236" s="11" t="s">
        <v>1135</v>
      </c>
      <c r="H236" s="10" t="s">
        <v>1140</v>
      </c>
      <c r="I236" s="11" t="s">
        <v>1141</v>
      </c>
      <c r="J236" s="12" t="s">
        <v>19</v>
      </c>
      <c r="K236" s="10" t="s">
        <v>27</v>
      </c>
      <c r="L236" s="12" t="s">
        <v>1142</v>
      </c>
      <c r="M236" s="20" t="s">
        <v>1143</v>
      </c>
    </row>
    <row r="237" spans="1:13" ht="42" customHeight="1" x14ac:dyDescent="0.4">
      <c r="A237" s="4">
        <v>236</v>
      </c>
      <c r="B237" s="17" t="s">
        <v>1144</v>
      </c>
      <c r="C237" s="17"/>
      <c r="D237" s="4" t="s">
        <v>1134</v>
      </c>
      <c r="E237" s="9" t="str">
        <f t="shared" si="3"/>
        <v>２６</v>
      </c>
      <c r="F237" s="10" t="s">
        <v>988</v>
      </c>
      <c r="G237" s="11" t="s">
        <v>1135</v>
      </c>
      <c r="H237" s="10" t="s">
        <v>1145</v>
      </c>
      <c r="I237" s="11" t="s">
        <v>1141</v>
      </c>
      <c r="J237" s="12" t="s">
        <v>19</v>
      </c>
      <c r="K237" s="10" t="s">
        <v>27</v>
      </c>
      <c r="L237" s="12" t="s">
        <v>1146</v>
      </c>
      <c r="M237" s="20" t="s">
        <v>1147</v>
      </c>
    </row>
    <row r="238" spans="1:13" ht="42" customHeight="1" x14ac:dyDescent="0.4">
      <c r="A238" s="4">
        <v>237</v>
      </c>
      <c r="B238" s="16" t="s">
        <v>1126</v>
      </c>
      <c r="C238" s="16"/>
      <c r="D238" s="4" t="s">
        <v>1134</v>
      </c>
      <c r="E238" s="9" t="str">
        <f t="shared" si="3"/>
        <v>２６</v>
      </c>
      <c r="F238" s="10" t="s">
        <v>988</v>
      </c>
      <c r="G238" s="11" t="s">
        <v>1148</v>
      </c>
      <c r="H238" s="10" t="s">
        <v>1149</v>
      </c>
      <c r="I238" s="11" t="s">
        <v>1150</v>
      </c>
      <c r="J238" s="12" t="s">
        <v>442</v>
      </c>
      <c r="K238" s="10" t="s">
        <v>27</v>
      </c>
      <c r="L238" s="12" t="s">
        <v>1151</v>
      </c>
      <c r="M238" s="11" t="s">
        <v>1152</v>
      </c>
    </row>
    <row r="239" spans="1:13" x14ac:dyDescent="0.4">
      <c r="A239"/>
      <c r="B239"/>
      <c r="C239"/>
      <c r="D239" s="7"/>
      <c r="E239"/>
      <c r="F239"/>
      <c r="G239" s="21"/>
      <c r="H239"/>
      <c r="I239"/>
      <c r="J239" s="22"/>
      <c r="K239"/>
      <c r="L239"/>
      <c r="M239" s="21"/>
    </row>
  </sheetData>
  <sheetProtection algorithmName="SHA-512" hashValue="bSXTXA57XLzbQPsQPbgYEzn6qZbN9BmLmYhR1DswKncuwkUOoLcO7p+DkfO2Us2+OG1blDkqlnAzQUJ9+xTBcA==" saltValue="ItQEwG0YIMaNUDGzcYlrbA==" spinCount="100000" sheet="1" objects="1" scenarios="1" selectLockedCells="1" sort="0" autoFilter="0" selectUnlockedCells="1"/>
  <autoFilter ref="A1:M238" xr:uid="{BE5F68D7-FAFD-4149-9403-1E90DF11A0F1}">
    <sortState xmlns:xlrd2="http://schemas.microsoft.com/office/spreadsheetml/2017/richdata2" ref="A2:M238">
      <sortCondition ref="F1:F238"/>
    </sortState>
  </autoFilter>
  <phoneticPr fontId="2"/>
  <pageMargins left="0.70866141732283472" right="0.70866141732283472" top="0.74803149606299213" bottom="0.74803149606299213" header="0.31496062992125984" footer="0.31496062992125984"/>
  <pageSetup paperSize="8" scale="71" fitToHeight="0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合体版(HP用)</vt:lpstr>
      <vt:lpstr>'合体版(HP用)'!Print_Area</vt:lpstr>
      <vt:lpstr>'合体版(HP用)'!Print_Titles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nt148022</dc:creator>
  <cp:lastModifiedBy>nt148022</cp:lastModifiedBy>
  <cp:lastPrinted>2023-03-08T05:47:24Z</cp:lastPrinted>
  <dcterms:created xsi:type="dcterms:W3CDTF">2022-05-31T04:03:18Z</dcterms:created>
  <dcterms:modified xsi:type="dcterms:W3CDTF">2023-03-08T05:47:47Z</dcterms:modified>
</cp:coreProperties>
</file>