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本庁\保健福祉部\保育課\500.課内共通\05_こども誰でも通園制度\R6\08_募集要領検討\08_4.28部長室＆松田さん確認後\募集様式\"/>
    </mc:Choice>
  </mc:AlternateContent>
  <xr:revisionPtr revIDLastSave="0" documentId="13_ncr:1_{EE2601E5-DA31-47BB-B932-868BD83E8E2D}" xr6:coauthVersionLast="47" xr6:coauthVersionMax="47" xr10:uidLastSave="{00000000-0000-0000-0000-000000000000}"/>
  <bookViews>
    <workbookView xWindow="-120" yWindow="-120" windowWidth="20730" windowHeight="11160" tabRatio="606" xr2:uid="{00000000-000D-0000-FFFF-FFFF00000000}"/>
  </bookViews>
  <sheets>
    <sheet name="一般型" sheetId="2" r:id="rId1"/>
  </sheets>
  <definedNames>
    <definedName name="_xlnm.Print_Area" localSheetId="0">一般型!$B$1:$I$41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D14" i="2" l="1"/>
  <c r="D10" i="2" l="1"/>
  <c r="E14" i="2"/>
  <c r="G10" i="2"/>
  <c r="H10" i="2"/>
  <c r="E10" i="2"/>
  <c r="F29" i="2"/>
  <c r="E29" i="2"/>
  <c r="D29" i="2" l="1"/>
  <c r="H29" i="2" s="1"/>
  <c r="D39" i="2" l="1"/>
  <c r="F27" i="2" l="1"/>
  <c r="E27" i="2"/>
  <c r="H27" i="2" l="1"/>
  <c r="H25" i="2"/>
  <c r="H31" i="2" l="1"/>
  <c r="H32" i="2" l="1"/>
</calcChain>
</file>

<file path=xl/sharedStrings.xml><?xml version="1.0" encoding="utf-8"?>
<sst xmlns="http://schemas.openxmlformats.org/spreadsheetml/2006/main" count="38" uniqueCount="31">
  <si>
    <t>必要面積数</t>
    <rPh sb="0" eb="2">
      <t>ヒツヨウ</t>
    </rPh>
    <rPh sb="2" eb="4">
      <t>メンセキ</t>
    </rPh>
    <rPh sb="4" eb="5">
      <t>スウ</t>
    </rPh>
    <phoneticPr fontId="1"/>
  </si>
  <si>
    <t>０歳児</t>
    <rPh sb="1" eb="3">
      <t>サイジ</t>
    </rPh>
    <phoneticPr fontId="1"/>
  </si>
  <si>
    <t>１歳児</t>
    <rPh sb="1" eb="3">
      <t>サイジ</t>
    </rPh>
    <phoneticPr fontId="1"/>
  </si>
  <si>
    <t>２歳児</t>
    <rPh sb="1" eb="3">
      <t>サイジ</t>
    </rPh>
    <phoneticPr fontId="1"/>
  </si>
  <si>
    <t>合計</t>
    <rPh sb="0" eb="2">
      <t>ゴウケイ</t>
    </rPh>
    <phoneticPr fontId="1"/>
  </si>
  <si>
    <t>乳児等通園支援事業実施空間面積</t>
    <rPh sb="0" eb="3">
      <t>ニュウジトウ</t>
    </rPh>
    <rPh sb="3" eb="5">
      <t>ツウエン</t>
    </rPh>
    <rPh sb="5" eb="7">
      <t>シエン</t>
    </rPh>
    <rPh sb="7" eb="9">
      <t>ジギョウ</t>
    </rPh>
    <rPh sb="9" eb="11">
      <t>ジッシ</t>
    </rPh>
    <rPh sb="11" eb="13">
      <t>クウカン</t>
    </rPh>
    <rPh sb="13" eb="15">
      <t>メンセキ</t>
    </rPh>
    <phoneticPr fontId="1"/>
  </si>
  <si>
    <t>人員</t>
    <rPh sb="0" eb="2">
      <t>ジンイン</t>
    </rPh>
    <phoneticPr fontId="1"/>
  </si>
  <si>
    <t>内保育士数</t>
    <rPh sb="0" eb="1">
      <t>ウチ</t>
    </rPh>
    <rPh sb="1" eb="4">
      <t>ホイクシ</t>
    </rPh>
    <rPh sb="4" eb="5">
      <t>スウ</t>
    </rPh>
    <phoneticPr fontId="1"/>
  </si>
  <si>
    <t>内保育補助者数</t>
    <rPh sb="0" eb="1">
      <t>ウチ</t>
    </rPh>
    <rPh sb="1" eb="3">
      <t>ホイク</t>
    </rPh>
    <rPh sb="3" eb="6">
      <t>ホジョシャ</t>
    </rPh>
    <rPh sb="6" eb="7">
      <t>スウ</t>
    </rPh>
    <phoneticPr fontId="1"/>
  </si>
  <si>
    <t>※色付きのセルをご記入ください。</t>
    <rPh sb="1" eb="2">
      <t>イロ</t>
    </rPh>
    <rPh sb="2" eb="3">
      <t>ツ</t>
    </rPh>
    <rPh sb="9" eb="11">
      <t>キニュウ</t>
    </rPh>
    <phoneticPr fontId="1"/>
  </si>
  <si>
    <t>※在園児と同一空間で実施する場合や他事業で同一空間を利用する場合は、在園児の保育で必要な面積等をご記入ください。専用部屋で実施の場合は記入不要</t>
    <rPh sb="17" eb="18">
      <t>ホカ</t>
    </rPh>
    <rPh sb="18" eb="20">
      <t>ジギョウ</t>
    </rPh>
    <rPh sb="21" eb="23">
      <t>ドウイツ</t>
    </rPh>
    <rPh sb="23" eb="25">
      <t>クウカン</t>
    </rPh>
    <rPh sb="26" eb="28">
      <t>リヨウ</t>
    </rPh>
    <rPh sb="30" eb="32">
      <t>バアイ</t>
    </rPh>
    <rPh sb="34" eb="37">
      <t>ザイエンジ</t>
    </rPh>
    <rPh sb="38" eb="40">
      <t>ホイク</t>
    </rPh>
    <rPh sb="41" eb="43">
      <t>ヒツヨウ</t>
    </rPh>
    <rPh sb="44" eb="46">
      <t>メンセキ</t>
    </rPh>
    <rPh sb="46" eb="47">
      <t>トウ</t>
    </rPh>
    <rPh sb="49" eb="51">
      <t>キニュウ</t>
    </rPh>
    <rPh sb="56" eb="58">
      <t>センヨウ</t>
    </rPh>
    <rPh sb="58" eb="60">
      <t>ヘヤ</t>
    </rPh>
    <rPh sb="61" eb="63">
      <t>ジッシ</t>
    </rPh>
    <rPh sb="64" eb="66">
      <t>バアイ</t>
    </rPh>
    <rPh sb="67" eb="69">
      <t>キニュウ</t>
    </rPh>
    <rPh sb="69" eb="71">
      <t>フヨウ</t>
    </rPh>
    <phoneticPr fontId="1"/>
  </si>
  <si>
    <t>保育室等面積（㎡）</t>
    <rPh sb="0" eb="2">
      <t>ホイク</t>
    </rPh>
    <rPh sb="2" eb="3">
      <t>シツ</t>
    </rPh>
    <rPh sb="3" eb="4">
      <t>トウ</t>
    </rPh>
    <rPh sb="4" eb="6">
      <t>メンセキ</t>
    </rPh>
    <phoneticPr fontId="1"/>
  </si>
  <si>
    <t>本体保育に必要な面積
（㎡）</t>
    <rPh sb="0" eb="2">
      <t>ホンタイ</t>
    </rPh>
    <rPh sb="2" eb="4">
      <t>ホイク</t>
    </rPh>
    <rPh sb="5" eb="7">
      <t>ヒツヨウ</t>
    </rPh>
    <rPh sb="8" eb="10">
      <t>メンセキ</t>
    </rPh>
    <phoneticPr fontId="1"/>
  </si>
  <si>
    <t>●実施空間面積</t>
    <rPh sb="1" eb="3">
      <t>ジッシ</t>
    </rPh>
    <rPh sb="3" eb="5">
      <t>クウカン</t>
    </rPh>
    <rPh sb="5" eb="7">
      <t>メンセキ</t>
    </rPh>
    <phoneticPr fontId="1"/>
  </si>
  <si>
    <t>乳児等通園支援
必要従事者数</t>
    <rPh sb="0" eb="3">
      <t>ニュウジトウ</t>
    </rPh>
    <rPh sb="3" eb="5">
      <t>ツウエン</t>
    </rPh>
    <rPh sb="5" eb="7">
      <t>シエン</t>
    </rPh>
    <rPh sb="8" eb="10">
      <t>ヒツヨウ</t>
    </rPh>
    <rPh sb="10" eb="13">
      <t>ジュウジシャ</t>
    </rPh>
    <rPh sb="13" eb="14">
      <t>スウ</t>
    </rPh>
    <phoneticPr fontId="1"/>
  </si>
  <si>
    <t>乳児等通園支援事業
定員数</t>
    <rPh sb="0" eb="3">
      <t>ニュウジトウ</t>
    </rPh>
    <rPh sb="3" eb="5">
      <t>ツウエン</t>
    </rPh>
    <rPh sb="5" eb="7">
      <t>シエン</t>
    </rPh>
    <rPh sb="7" eb="9">
      <t>ジギョウ</t>
    </rPh>
    <rPh sb="10" eb="12">
      <t>テイイン</t>
    </rPh>
    <rPh sb="12" eb="13">
      <t>スウ</t>
    </rPh>
    <phoneticPr fontId="1"/>
  </si>
  <si>
    <t>※「乳児等通園支援事業」実施予定の保育室全体の面積をご記入ください。</t>
    <rPh sb="2" eb="5">
      <t>ニュウジトウ</t>
    </rPh>
    <rPh sb="5" eb="7">
      <t>ツウエン</t>
    </rPh>
    <rPh sb="7" eb="9">
      <t>シエン</t>
    </rPh>
    <rPh sb="9" eb="11">
      <t>ジギョウ</t>
    </rPh>
    <rPh sb="12" eb="14">
      <t>ジッシ</t>
    </rPh>
    <rPh sb="14" eb="16">
      <t>ヨテイ</t>
    </rPh>
    <rPh sb="17" eb="19">
      <t>ホイク</t>
    </rPh>
    <rPh sb="19" eb="20">
      <t>シツ</t>
    </rPh>
    <rPh sb="20" eb="22">
      <t>ゼンタイ</t>
    </rPh>
    <rPh sb="23" eb="25">
      <t>メンセキ</t>
    </rPh>
    <rPh sb="27" eb="29">
      <t>キニュウ</t>
    </rPh>
    <phoneticPr fontId="1"/>
  </si>
  <si>
    <t>歳児</t>
    <rPh sb="0" eb="2">
      <t>サイジ</t>
    </rPh>
    <phoneticPr fontId="1"/>
  </si>
  <si>
    <t>在園児数</t>
    <rPh sb="0" eb="2">
      <t>ザイエン</t>
    </rPh>
    <rPh sb="2" eb="3">
      <t>ジ</t>
    </rPh>
    <rPh sb="3" eb="4">
      <t>スウ</t>
    </rPh>
    <phoneticPr fontId="1"/>
  </si>
  <si>
    <t>差引</t>
    <rPh sb="0" eb="2">
      <t>サシヒキ</t>
    </rPh>
    <phoneticPr fontId="1"/>
  </si>
  <si>
    <t>利用定員数</t>
    <rPh sb="0" eb="2">
      <t>リヨウ</t>
    </rPh>
    <rPh sb="2" eb="5">
      <t>テイインスウ</t>
    </rPh>
    <phoneticPr fontId="1"/>
  </si>
  <si>
    <t>１～2歳児</t>
    <rPh sb="3" eb="5">
      <t>サイジ</t>
    </rPh>
    <phoneticPr fontId="1"/>
  </si>
  <si>
    <t>　①令和7年4月1日の状況（実績）</t>
    <rPh sb="2" eb="4">
      <t>レイワ</t>
    </rPh>
    <rPh sb="5" eb="6">
      <t>ネン</t>
    </rPh>
    <rPh sb="7" eb="8">
      <t>ガツ</t>
    </rPh>
    <rPh sb="9" eb="10">
      <t>ニチ</t>
    </rPh>
    <rPh sb="11" eb="13">
      <t>ジョウキョウ</t>
    </rPh>
    <rPh sb="14" eb="16">
      <t>ジッセキ</t>
    </rPh>
    <phoneticPr fontId="1"/>
  </si>
  <si>
    <t>②事業開始時点の状況（見込）</t>
    <phoneticPr fontId="1"/>
  </si>
  <si>
    <t>　③判定欄（②－①の状況）</t>
    <rPh sb="2" eb="4">
      <t>ハンテイ</t>
    </rPh>
    <rPh sb="4" eb="5">
      <t>ラン</t>
    </rPh>
    <rPh sb="10" eb="12">
      <t>ジョウキョウ</t>
    </rPh>
    <phoneticPr fontId="1"/>
  </si>
  <si>
    <r>
      <t>・③判定欄で▲（マイナス）が出ている（＝受入児童数が減少している）場合には、本事業の実施により、通常保育の受入が減少する可能性があります。
・本事業は、通常保育の受入に影響を与えないよう留意する必要があることから、</t>
    </r>
    <r>
      <rPr>
        <b/>
        <u/>
        <sz val="11"/>
        <color theme="1"/>
        <rFont val="BIZ UDPゴシック"/>
        <family val="3"/>
        <charset val="128"/>
      </rPr>
      <t xml:space="preserve">③が▲（マイナス）の場合は、認可申請を取り止めるか、下記の受入児童数の減少が、本事業の実施以外の理由であることを記載してください。
</t>
    </r>
    <r>
      <rPr>
        <sz val="11"/>
        <color theme="1"/>
        <rFont val="BIZ UDPゴシック"/>
        <family val="3"/>
        <charset val="128"/>
      </rPr>
      <t>・また、必要に応じて、記載理由に係る根拠資料（過去の在園児数の推移など）を提出してください。</t>
    </r>
    <rPh sb="20" eb="22">
      <t>ウケイレ</t>
    </rPh>
    <rPh sb="22" eb="24">
      <t>ジドウ</t>
    </rPh>
    <rPh sb="24" eb="25">
      <t>スウ</t>
    </rPh>
    <rPh sb="26" eb="28">
      <t>ゲンショウ</t>
    </rPh>
    <rPh sb="38" eb="39">
      <t>ホン</t>
    </rPh>
    <rPh sb="39" eb="41">
      <t>ジギョウ</t>
    </rPh>
    <rPh sb="42" eb="44">
      <t>ジッシ</t>
    </rPh>
    <rPh sb="53" eb="54">
      <t>ウ</t>
    </rPh>
    <rPh sb="54" eb="55">
      <t>イ</t>
    </rPh>
    <rPh sb="56" eb="58">
      <t>ゲンショウ</t>
    </rPh>
    <rPh sb="60" eb="63">
      <t>カノウセイ</t>
    </rPh>
    <rPh sb="76" eb="78">
      <t>ツウジョウ</t>
    </rPh>
    <rPh sb="78" eb="80">
      <t>ホイク</t>
    </rPh>
    <rPh sb="81" eb="82">
      <t>ウ</t>
    </rPh>
    <rPh sb="82" eb="83">
      <t>イ</t>
    </rPh>
    <rPh sb="84" eb="86">
      <t>エイキョウ</t>
    </rPh>
    <rPh sb="87" eb="88">
      <t>アタ</t>
    </rPh>
    <rPh sb="93" eb="95">
      <t>リュウイ</t>
    </rPh>
    <rPh sb="97" eb="99">
      <t>ヒツヨウ</t>
    </rPh>
    <rPh sb="117" eb="119">
      <t>バアイ</t>
    </rPh>
    <rPh sb="121" eb="123">
      <t>ニンカ</t>
    </rPh>
    <rPh sb="123" eb="125">
      <t>シンセイ</t>
    </rPh>
    <rPh sb="126" eb="127">
      <t>ト</t>
    </rPh>
    <rPh sb="128" eb="129">
      <t>ヤ</t>
    </rPh>
    <rPh sb="133" eb="135">
      <t>カキ</t>
    </rPh>
    <rPh sb="136" eb="138">
      <t>ウケイレ</t>
    </rPh>
    <rPh sb="138" eb="140">
      <t>ジドウ</t>
    </rPh>
    <rPh sb="140" eb="141">
      <t>スウ</t>
    </rPh>
    <rPh sb="142" eb="144">
      <t>ゲンショウ</t>
    </rPh>
    <rPh sb="146" eb="147">
      <t>ホン</t>
    </rPh>
    <rPh sb="147" eb="149">
      <t>ジギョウ</t>
    </rPh>
    <rPh sb="150" eb="152">
      <t>ジッシ</t>
    </rPh>
    <rPh sb="152" eb="154">
      <t>イガイ</t>
    </rPh>
    <rPh sb="155" eb="157">
      <t>リユウ</t>
    </rPh>
    <rPh sb="163" eb="165">
      <t>キサイ</t>
    </rPh>
    <rPh sb="177" eb="179">
      <t>ヒツヨウ</t>
    </rPh>
    <rPh sb="180" eb="181">
      <t>オウ</t>
    </rPh>
    <rPh sb="184" eb="186">
      <t>キサイ</t>
    </rPh>
    <rPh sb="186" eb="188">
      <t>リユウ</t>
    </rPh>
    <rPh sb="189" eb="190">
      <t>カカ</t>
    </rPh>
    <rPh sb="191" eb="193">
      <t>コンキョ</t>
    </rPh>
    <rPh sb="193" eb="195">
      <t>シリョウ</t>
    </rPh>
    <rPh sb="196" eb="198">
      <t>カコ</t>
    </rPh>
    <rPh sb="199" eb="201">
      <t>ザイエン</t>
    </rPh>
    <rPh sb="201" eb="202">
      <t>ジ</t>
    </rPh>
    <rPh sb="202" eb="203">
      <t>スウ</t>
    </rPh>
    <rPh sb="204" eb="206">
      <t>スイイ</t>
    </rPh>
    <rPh sb="210" eb="212">
      <t>テイシュツ</t>
    </rPh>
    <phoneticPr fontId="1"/>
  </si>
  <si>
    <r>
      <t>松山市乳児等通園支援事業（</t>
    </r>
    <r>
      <rPr>
        <b/>
        <u/>
        <sz val="18"/>
        <color theme="1"/>
        <rFont val="BIZ UDPゴシック"/>
        <family val="3"/>
        <charset val="128"/>
      </rPr>
      <t>一般型</t>
    </r>
    <r>
      <rPr>
        <b/>
        <sz val="16"/>
        <color theme="1"/>
        <rFont val="BIZ UDPゴシック"/>
        <family val="3"/>
        <charset val="128"/>
      </rPr>
      <t>）面積・人員基準確認表</t>
    </r>
    <rPh sb="0" eb="2">
      <t>マツヤマ</t>
    </rPh>
    <rPh sb="2" eb="3">
      <t>シ</t>
    </rPh>
    <rPh sb="3" eb="6">
      <t>ニュウジトウ</t>
    </rPh>
    <rPh sb="6" eb="8">
      <t>ツウエン</t>
    </rPh>
    <rPh sb="8" eb="10">
      <t>シエン</t>
    </rPh>
    <rPh sb="10" eb="12">
      <t>ジギョウ</t>
    </rPh>
    <rPh sb="13" eb="15">
      <t>イッパン</t>
    </rPh>
    <rPh sb="15" eb="16">
      <t>ガタ</t>
    </rPh>
    <rPh sb="17" eb="19">
      <t>メンセキ</t>
    </rPh>
    <rPh sb="20" eb="22">
      <t>ジンイン</t>
    </rPh>
    <rPh sb="22" eb="24">
      <t>キジュン</t>
    </rPh>
    <rPh sb="24" eb="26">
      <t>カクニン</t>
    </rPh>
    <rPh sb="26" eb="27">
      <t>ヒョウ</t>
    </rPh>
    <phoneticPr fontId="1"/>
  </si>
  <si>
    <r>
      <t>●</t>
    </r>
    <r>
      <rPr>
        <b/>
        <u/>
        <sz val="14"/>
        <color theme="1"/>
        <rFont val="BIZ UDPゴシック"/>
        <family val="3"/>
        <charset val="128"/>
      </rPr>
      <t>本体施設</t>
    </r>
    <r>
      <rPr>
        <b/>
        <sz val="14"/>
        <color theme="1"/>
        <rFont val="BIZ UDPゴシック"/>
        <family val="3"/>
        <charset val="128"/>
      </rPr>
      <t>の保育（3号定員）の状況【保育所・認定こども園・地域型保育事業のみ】</t>
    </r>
    <rPh sb="1" eb="3">
      <t>ホンタイ</t>
    </rPh>
    <rPh sb="3" eb="5">
      <t>シセツ</t>
    </rPh>
    <rPh sb="6" eb="8">
      <t>ホイク</t>
    </rPh>
    <rPh sb="10" eb="11">
      <t>ゴウ</t>
    </rPh>
    <rPh sb="11" eb="13">
      <t>テイイン</t>
    </rPh>
    <rPh sb="15" eb="17">
      <t>ジョウキョウ</t>
    </rPh>
    <rPh sb="18" eb="20">
      <t>ホイク</t>
    </rPh>
    <rPh sb="20" eb="21">
      <t>ショ</t>
    </rPh>
    <rPh sb="22" eb="24">
      <t>ニンテイ</t>
    </rPh>
    <rPh sb="27" eb="28">
      <t>エン</t>
    </rPh>
    <rPh sb="29" eb="32">
      <t>チイキガタ</t>
    </rPh>
    <rPh sb="32" eb="34">
      <t>ホイク</t>
    </rPh>
    <rPh sb="34" eb="36">
      <t>ジギョウ</t>
    </rPh>
    <phoneticPr fontId="1"/>
  </si>
  <si>
    <t>●事業開始予定日</t>
    <phoneticPr fontId="1"/>
  </si>
  <si>
    <r>
      <t>●</t>
    </r>
    <r>
      <rPr>
        <b/>
        <u/>
        <sz val="14"/>
        <color theme="1"/>
        <rFont val="BIZ UDPゴシック"/>
        <family val="3"/>
        <charset val="128"/>
      </rPr>
      <t>乳児等通園支援事業</t>
    </r>
    <r>
      <rPr>
        <b/>
        <sz val="14"/>
        <color theme="1"/>
        <rFont val="BIZ UDPゴシック"/>
        <family val="3"/>
        <charset val="128"/>
      </rPr>
      <t>の必要面積・人員計算表</t>
    </r>
    <r>
      <rPr>
        <b/>
        <sz val="11"/>
        <color theme="1"/>
        <rFont val="BIZ UDPゴシック"/>
        <family val="3"/>
        <charset val="128"/>
      </rPr>
      <t>（事業開始時点の見込みを記入してください。）</t>
    </r>
    <rPh sb="11" eb="13">
      <t>ヒツヨウ</t>
    </rPh>
    <rPh sb="13" eb="15">
      <t>メンセキ</t>
    </rPh>
    <rPh sb="16" eb="18">
      <t>ジンイン</t>
    </rPh>
    <rPh sb="18" eb="20">
      <t>ケイサン</t>
    </rPh>
    <rPh sb="20" eb="21">
      <t>ヒョウ</t>
    </rPh>
    <phoneticPr fontId="1"/>
  </si>
  <si>
    <t>※保育所・認定こども園・地域型保育事業者は、1・2歳児の定員数の合計が上記の「②事業開始時点の状況（見込）」の1・2歳児の数値と一致するように入力してください。</t>
    <rPh sb="1" eb="3">
      <t>ホイク</t>
    </rPh>
    <rPh sb="3" eb="4">
      <t>ショ</t>
    </rPh>
    <rPh sb="5" eb="7">
      <t>ニンテイ</t>
    </rPh>
    <rPh sb="10" eb="11">
      <t>エン</t>
    </rPh>
    <rPh sb="12" eb="14">
      <t>チイキ</t>
    </rPh>
    <rPh sb="14" eb="15">
      <t>ガタ</t>
    </rPh>
    <rPh sb="15" eb="17">
      <t>ホイク</t>
    </rPh>
    <rPh sb="17" eb="20">
      <t>ジギョウシャ</t>
    </rPh>
    <rPh sb="28" eb="30">
      <t>テイイン</t>
    </rPh>
    <rPh sb="30" eb="31">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</si>
</sst>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
    <numFmt numFmtId="177" formatCode="0.00_ "/>
    <numFmt numFmtId="178" formatCode="#,##0_ "/>
    <numFmt numFmtId="179" formatCode="#,##0_);[Red]\(#,##0\)"/>
    <numFmt numFmtId="180" formatCode="#,##0.00_ "/>
    <numFmt numFmtId="181" formatCode="#,##0;&quot;▲ &quot;#,##0"/>
    <numFmt numFmtId="182" formatCode="[$]ggge&quot;年&quot;m&quot;月&quot;d&quot;日&quot;;@" x16r2:formatCode16="[$-ja-JP-x-gannen]ggge&quot;年&quot;m&quot;月&quot;d&quot;日&quot;;@"/>
  </numFmts>
  <fonts count="13" x14ac:knownFonts="1">
    <font>
      <sz val="11"/>
      <color theme="1"/>
      <name val="游ゴシック"/>
      <family val="2"/>
      <charset val="128"/>
      <scheme val="minor"/>
    </font>
    <font>
      <sz val="6"/>
      <name val="游ゴシック"/>
      <family val="2"/>
      <charset val="128"/>
      <scheme val="minor"/>
    </font>
    <font>
      <b/>
      <sz val="14"/>
      <color theme="1"/>
      <name val="BIZ UDPゴシック"/>
      <family val="3"/>
      <charset val="128"/>
    </font>
    <font>
      <sz val="11"/>
      <color theme="1"/>
      <name val="BIZ UDPゴシック"/>
      <family val="3"/>
      <charset val="128"/>
    </font>
    <font>
      <b/>
      <sz val="12"/>
      <color theme="1"/>
      <name val="BIZ UDPゴシック"/>
      <family val="3"/>
      <charset val="128"/>
    </font>
    <font>
      <sz val="12"/>
      <color theme="1"/>
      <name val="BIZ UDPゴシック"/>
      <family val="3"/>
      <charset val="128"/>
    </font>
    <font>
      <sz val="14"/>
      <color theme="1"/>
      <name val="BIZ UDPゴシック"/>
      <family val="3"/>
      <charset val="128"/>
    </font>
    <font>
      <sz val="10"/>
      <color theme="1"/>
      <name val="BIZ UDPゴシック"/>
      <family val="3"/>
      <charset val="128"/>
    </font>
    <font>
      <b/>
      <u/>
      <sz val="11"/>
      <color theme="1"/>
      <name val="BIZ UDPゴシック"/>
      <family val="3"/>
      <charset val="128"/>
    </font>
    <font>
      <b/>
      <sz val="11"/>
      <color theme="1"/>
      <name val="BIZ UDPゴシック"/>
      <family val="3"/>
      <charset val="128"/>
    </font>
    <font>
      <b/>
      <u/>
      <sz val="14"/>
      <color theme="1"/>
      <name val="BIZ UDPゴシック"/>
      <family val="3"/>
      <charset val="128"/>
    </font>
    <font>
      <b/>
      <u/>
      <sz val="18"/>
      <color theme="1"/>
      <name val="BIZ UDPゴシック"/>
      <family val="3"/>
      <charset val="128"/>
    </font>
    <font>
      <b/>
      <sz val="16"/>
      <color theme="1"/>
      <name val="BIZ UDPゴシック"/>
      <family val="3"/>
      <charset val="128"/>
    </font>
  </fonts>
  <fills count="4">
    <fill>
      <patternFill patternType="none"/>
    </fill>
    <fill>
      <patternFill patternType="gray125"/>
    </fill>
    <fill>
      <patternFill patternType="solid">
        <fgColor theme="4" tint="0.59996337778862885"/>
        <bgColor indexed="64"/>
      </patternFill>
    </fill>
    <fill>
      <patternFill patternType="solid">
        <fgColor theme="4"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4" fillId="0" borderId="0" xfId="0" applyFont="1" applyAlignment="1">
      <alignment horizontal="center" vertical="center"/>
    </xf>
    <xf numFmtId="176" fontId="5" fillId="0" borderId="0" xfId="0" applyNumberFormat="1" applyFont="1">
      <alignment vertical="center"/>
    </xf>
    <xf numFmtId="177" fontId="5" fillId="0" borderId="0" xfId="0" applyNumberFormat="1" applyFont="1">
      <alignment vertical="center"/>
    </xf>
    <xf numFmtId="0" fontId="3" fillId="0" borderId="0" xfId="0" applyFont="1" applyAlignment="1">
      <alignment horizontal="right"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left" vertical="center"/>
    </xf>
    <xf numFmtId="0" fontId="4" fillId="0" borderId="0" xfId="0" applyFont="1" applyAlignment="1">
      <alignment horizontal="left" vertical="center"/>
    </xf>
    <xf numFmtId="0" fontId="3" fillId="0" borderId="9" xfId="0" applyFont="1" applyBorder="1" applyAlignment="1">
      <alignment horizontal="center" vertical="center"/>
    </xf>
    <xf numFmtId="178" fontId="3" fillId="0" borderId="9" xfId="0" applyNumberFormat="1" applyFont="1" applyBorder="1" applyAlignment="1">
      <alignment horizontal="left" vertical="center"/>
    </xf>
    <xf numFmtId="179" fontId="5" fillId="0" borderId="1" xfId="0" applyNumberFormat="1" applyFont="1" applyBorder="1" applyAlignment="1">
      <alignment horizontal="right" vertical="center"/>
    </xf>
    <xf numFmtId="180" fontId="5" fillId="2" borderId="3" xfId="0" applyNumberFormat="1" applyFont="1" applyFill="1" applyBorder="1" applyAlignment="1">
      <alignment horizontal="right" vertical="center"/>
    </xf>
    <xf numFmtId="180" fontId="5" fillId="0" borderId="1" xfId="0" applyNumberFormat="1" applyFont="1" applyBorder="1" applyAlignment="1">
      <alignment horizontal="right" vertical="center"/>
    </xf>
    <xf numFmtId="181" fontId="3" fillId="3" borderId="1" xfId="0" applyNumberFormat="1" applyFont="1" applyFill="1" applyBorder="1" applyAlignment="1">
      <alignment horizontal="right" vertical="center"/>
    </xf>
    <xf numFmtId="181" fontId="3" fillId="3" borderId="8" xfId="0" applyNumberFormat="1" applyFont="1" applyFill="1" applyBorder="1" applyAlignment="1">
      <alignment horizontal="right" vertical="center"/>
    </xf>
    <xf numFmtId="181" fontId="3" fillId="0" borderId="7" xfId="0" applyNumberFormat="1" applyFont="1" applyBorder="1" applyAlignment="1">
      <alignment horizontal="right" vertical="center"/>
    </xf>
    <xf numFmtId="181" fontId="3" fillId="0" borderId="0" xfId="0" applyNumberFormat="1" applyFont="1" applyAlignment="1">
      <alignment horizontal="right" vertical="center"/>
    </xf>
    <xf numFmtId="0" fontId="2" fillId="0" borderId="0" xfId="0" applyFont="1">
      <alignment vertical="center"/>
    </xf>
    <xf numFmtId="181" fontId="6" fillId="0" borderId="12" xfId="0" applyNumberFormat="1" applyFont="1" applyBorder="1" applyAlignment="1">
      <alignment horizontal="right" vertical="center"/>
    </xf>
    <xf numFmtId="181" fontId="6" fillId="0" borderId="13" xfId="0" applyNumberFormat="1" applyFont="1" applyBorder="1" applyAlignment="1">
      <alignment horizontal="right" vertical="center"/>
    </xf>
    <xf numFmtId="176" fontId="7" fillId="0" borderId="0" xfId="0" applyNumberFormat="1" applyFont="1" applyAlignment="1">
      <alignment horizontal="center" vertical="center" shrinkToFit="1"/>
    </xf>
    <xf numFmtId="0" fontId="12" fillId="0" borderId="0" xfId="0" applyFont="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179" fontId="5" fillId="0" borderId="1"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5" fillId="2" borderId="1" xfId="0" applyNumberFormat="1" applyFont="1" applyFill="1" applyBorder="1" applyAlignment="1">
      <alignment horizontal="right" vertical="center"/>
    </xf>
    <xf numFmtId="179" fontId="3" fillId="2" borderId="1" xfId="0" applyNumberFormat="1" applyFont="1" applyFill="1" applyBorder="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176" fontId="5" fillId="0" borderId="4" xfId="0" applyNumberFormat="1" applyFont="1" applyBorder="1" applyAlignment="1">
      <alignment vertical="center" wrapText="1"/>
    </xf>
    <xf numFmtId="176" fontId="5" fillId="0" borderId="0" xfId="0" applyNumberFormat="1" applyFont="1" applyAlignment="1">
      <alignment vertical="center" wrapText="1"/>
    </xf>
    <xf numFmtId="0" fontId="3" fillId="0" borderId="0" xfId="0" applyFont="1">
      <alignment vertical="center"/>
    </xf>
    <xf numFmtId="0" fontId="5" fillId="0" borderId="2" xfId="0" applyFont="1" applyBorder="1">
      <alignment vertical="center"/>
    </xf>
    <xf numFmtId="0" fontId="3" fillId="0" borderId="3" xfId="0" applyFont="1" applyBorder="1">
      <alignment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top" wrapText="1"/>
    </xf>
    <xf numFmtId="0" fontId="5" fillId="0" borderId="0" xfId="0" applyFont="1" applyAlignment="1">
      <alignment vertical="top" wrapText="1"/>
    </xf>
    <xf numFmtId="0" fontId="3" fillId="0" borderId="0" xfId="0" applyFont="1" applyAlignment="1">
      <alignment vertical="top" wrapText="1"/>
    </xf>
    <xf numFmtId="179" fontId="5" fillId="0" borderId="5" xfId="0" applyNumberFormat="1" applyFont="1" applyBorder="1" applyAlignment="1">
      <alignment horizontal="right" vertical="center"/>
    </xf>
    <xf numFmtId="179" fontId="3" fillId="0" borderId="6" xfId="0" applyNumberFormat="1" applyFont="1" applyBorder="1" applyAlignment="1">
      <alignment horizontal="right" vertical="center"/>
    </xf>
    <xf numFmtId="179" fontId="5" fillId="0" borderId="5" xfId="0" applyNumberFormat="1" applyFont="1" applyBorder="1" applyAlignment="1">
      <alignment horizontal="center" vertical="center"/>
    </xf>
    <xf numFmtId="179" fontId="5" fillId="0" borderId="10" xfId="0" applyNumberFormat="1" applyFont="1" applyBorder="1" applyAlignment="1">
      <alignment horizontal="center" vertical="center"/>
    </xf>
    <xf numFmtId="179" fontId="5" fillId="0" borderId="6" xfId="0" applyNumberFormat="1" applyFont="1" applyBorder="1" applyAlignment="1">
      <alignment horizontal="center" vertical="center"/>
    </xf>
    <xf numFmtId="179" fontId="5" fillId="0" borderId="11" xfId="0" applyNumberFormat="1"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2" fillId="0" borderId="7" xfId="0" applyFont="1" applyBorder="1" applyAlignment="1">
      <alignment horizontal="center" vertical="center"/>
    </xf>
    <xf numFmtId="179" fontId="5" fillId="2" borderId="5" xfId="0" applyNumberFormat="1" applyFont="1" applyFill="1" applyBorder="1" applyAlignment="1">
      <alignment horizontal="center" vertical="center"/>
    </xf>
    <xf numFmtId="179" fontId="5" fillId="2" borderId="10" xfId="0" applyNumberFormat="1" applyFont="1" applyFill="1" applyBorder="1" applyAlignment="1">
      <alignment horizontal="center" vertical="center"/>
    </xf>
    <xf numFmtId="179" fontId="5" fillId="2" borderId="6" xfId="0" applyNumberFormat="1" applyFont="1" applyFill="1" applyBorder="1" applyAlignment="1">
      <alignment horizontal="center" vertical="center"/>
    </xf>
    <xf numFmtId="179" fontId="5" fillId="2" borderId="11"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left" vertical="center" wrapText="1"/>
    </xf>
    <xf numFmtId="182" fontId="7" fillId="2" borderId="1" xfId="0" applyNumberFormat="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9"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xdr:colOff>
      <xdr:row>0</xdr:row>
      <xdr:rowOff>57148</xdr:rowOff>
    </xdr:from>
    <xdr:to>
      <xdr:col>8</xdr:col>
      <xdr:colOff>952500</xdr:colOff>
      <xdr:row>1</xdr:row>
      <xdr:rowOff>55198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96175" y="57148"/>
          <a:ext cx="933450" cy="3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latin typeface="BIZ UDPゴシック" panose="020B0400000000000000" pitchFamily="50" charset="-128"/>
              <a:ea typeface="BIZ UDPゴシック" panose="020B0400000000000000" pitchFamily="50" charset="-128"/>
            </a:rPr>
            <a:t>様式３</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22411</xdr:colOff>
      <xdr:row>17</xdr:row>
      <xdr:rowOff>0</xdr:rowOff>
    </xdr:from>
    <xdr:to>
      <xdr:col>8</xdr:col>
      <xdr:colOff>1154206</xdr:colOff>
      <xdr:row>20</xdr:row>
      <xdr:rowOff>123265</xdr:rowOff>
    </xdr:to>
    <xdr:sp macro="" textlink="">
      <xdr:nvSpPr>
        <xdr:cNvPr id="3" name="テキスト ボックス 2">
          <a:extLst>
            <a:ext uri="{FF2B5EF4-FFF2-40B4-BE49-F238E27FC236}">
              <a16:creationId xmlns:a16="http://schemas.microsoft.com/office/drawing/2014/main" id="{045FA6B4-19A0-E40F-AD29-1DBA4F0B08CB}"/>
            </a:ext>
          </a:extLst>
        </xdr:cNvPr>
        <xdr:cNvSpPr txBox="1"/>
      </xdr:nvSpPr>
      <xdr:spPr>
        <a:xfrm>
          <a:off x="448235" y="5468471"/>
          <a:ext cx="8191500" cy="11990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③で▲（マイナス）が出ている場合の理由記入欄</a:t>
          </a:r>
          <a:r>
            <a:rPr kumimoji="1" lang="en-US" altLang="ja-JP" sz="12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（例：過去の実績から、今後施設への入園希望者の減少が見込まれるため　等）</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0"/>
  <sheetViews>
    <sheetView showZeros="0" tabSelected="1" view="pageBreakPreview" topLeftCell="B1" zoomScaleNormal="100" zoomScaleSheetLayoutView="100" workbookViewId="0">
      <selection activeCell="B3" sqref="B3:I3"/>
    </sheetView>
  </sheetViews>
  <sheetFormatPr defaultRowHeight="13.5" x14ac:dyDescent="0.4"/>
  <cols>
    <col min="1" max="1" width="5.625" style="2" customWidth="1"/>
    <col min="2" max="2" width="9" style="2"/>
    <col min="3" max="5" width="15.625" style="2" customWidth="1"/>
    <col min="6" max="6" width="5.375" style="2" customWidth="1"/>
    <col min="7" max="9" width="15.625" style="2" customWidth="1"/>
    <col min="10" max="16384" width="9" style="2"/>
  </cols>
  <sheetData>
    <row r="1" spans="2:9" ht="28.5" customHeight="1" x14ac:dyDescent="0.4">
      <c r="B1" s="32" t="s">
        <v>26</v>
      </c>
      <c r="C1" s="32"/>
      <c r="D1" s="32"/>
      <c r="E1" s="32"/>
      <c r="F1" s="32"/>
      <c r="G1" s="32"/>
      <c r="H1" s="32"/>
      <c r="I1" s="32"/>
    </row>
    <row r="2" spans="2:9" ht="6.75" customHeight="1" x14ac:dyDescent="0.4">
      <c r="B2" s="1"/>
      <c r="C2" s="1"/>
      <c r="D2" s="1"/>
      <c r="E2" s="1"/>
      <c r="F2" s="1"/>
      <c r="G2" s="1"/>
      <c r="H2" s="1"/>
      <c r="I2" s="1"/>
    </row>
    <row r="3" spans="2:9" ht="28.5" customHeight="1" x14ac:dyDescent="0.4">
      <c r="B3" s="40" t="s">
        <v>9</v>
      </c>
      <c r="C3" s="41"/>
      <c r="D3" s="41"/>
      <c r="E3" s="41"/>
      <c r="F3" s="41"/>
      <c r="G3" s="41"/>
      <c r="H3" s="41"/>
      <c r="I3" s="41"/>
    </row>
    <row r="4" spans="2:9" ht="28.5" customHeight="1" x14ac:dyDescent="0.4">
      <c r="B4" s="28" t="s">
        <v>28</v>
      </c>
      <c r="C4" s="4"/>
      <c r="D4" s="71"/>
      <c r="E4" s="4"/>
      <c r="F4" s="4"/>
      <c r="G4" s="13"/>
      <c r="H4" s="72"/>
      <c r="I4" s="4"/>
    </row>
    <row r="5" spans="2:9" ht="28.5" customHeight="1" x14ac:dyDescent="0.4">
      <c r="B5" s="28" t="s">
        <v>27</v>
      </c>
      <c r="C5" s="4"/>
      <c r="D5" s="4"/>
      <c r="E5" s="4"/>
      <c r="F5" s="4"/>
      <c r="G5" s="4"/>
      <c r="H5" s="4"/>
      <c r="I5" s="4"/>
    </row>
    <row r="6" spans="2:9" ht="28.5" customHeight="1" x14ac:dyDescent="0.4">
      <c r="B6" s="5" t="s">
        <v>22</v>
      </c>
      <c r="C6" s="4"/>
      <c r="D6" s="4"/>
      <c r="E6" s="4"/>
      <c r="F6" s="4"/>
      <c r="G6" s="18" t="s">
        <v>23</v>
      </c>
      <c r="H6" s="4"/>
      <c r="I6" s="4"/>
    </row>
    <row r="7" spans="2:9" ht="28.5" customHeight="1" x14ac:dyDescent="0.4">
      <c r="B7" s="34" t="s">
        <v>17</v>
      </c>
      <c r="C7" s="34"/>
      <c r="D7" s="7" t="s">
        <v>1</v>
      </c>
      <c r="E7" s="7" t="s">
        <v>21</v>
      </c>
      <c r="F7" s="19"/>
      <c r="G7" s="7" t="s">
        <v>1</v>
      </c>
      <c r="H7" s="7" t="s">
        <v>21</v>
      </c>
      <c r="I7" s="4"/>
    </row>
    <row r="8" spans="2:9" ht="28.5" customHeight="1" x14ac:dyDescent="0.4">
      <c r="B8" s="34" t="s">
        <v>20</v>
      </c>
      <c r="C8" s="34"/>
      <c r="D8" s="24">
        <v>10</v>
      </c>
      <c r="E8" s="24">
        <v>10</v>
      </c>
      <c r="F8" s="20"/>
      <c r="G8" s="24">
        <v>9</v>
      </c>
      <c r="H8" s="24">
        <v>9</v>
      </c>
      <c r="I8" s="4"/>
    </row>
    <row r="9" spans="2:9" ht="28.5" customHeight="1" thickBot="1" x14ac:dyDescent="0.45">
      <c r="B9" s="62" t="s">
        <v>18</v>
      </c>
      <c r="C9" s="62"/>
      <c r="D9" s="25">
        <v>12</v>
      </c>
      <c r="E9" s="25">
        <v>12</v>
      </c>
      <c r="F9" s="20"/>
      <c r="G9" s="25">
        <v>10</v>
      </c>
      <c r="H9" s="25">
        <v>10</v>
      </c>
      <c r="I9" s="4"/>
    </row>
    <row r="10" spans="2:9" ht="28.5" customHeight="1" thickTop="1" x14ac:dyDescent="0.4">
      <c r="B10" s="63" t="s">
        <v>19</v>
      </c>
      <c r="C10" s="63"/>
      <c r="D10" s="26">
        <f>D8-D9</f>
        <v>-2</v>
      </c>
      <c r="E10" s="26">
        <f>E8-E9</f>
        <v>-2</v>
      </c>
      <c r="F10" s="20"/>
      <c r="G10" s="26">
        <f>G8-G9</f>
        <v>-1</v>
      </c>
      <c r="H10" s="26">
        <f>H8-H9</f>
        <v>-1</v>
      </c>
      <c r="I10" s="4"/>
    </row>
    <row r="11" spans="2:9" ht="14.1" customHeight="1" x14ac:dyDescent="0.4">
      <c r="B11" s="1"/>
      <c r="C11" s="1"/>
      <c r="D11" s="27"/>
      <c r="E11" s="27"/>
      <c r="F11" s="17"/>
      <c r="G11" s="27"/>
      <c r="H11" s="27"/>
      <c r="I11" s="4"/>
    </row>
    <row r="12" spans="2:9" ht="28.5" customHeight="1" x14ac:dyDescent="0.4">
      <c r="B12" s="5" t="s">
        <v>24</v>
      </c>
      <c r="C12" s="4"/>
      <c r="D12" s="4"/>
      <c r="G12" s="13"/>
      <c r="H12" s="31"/>
      <c r="I12" s="4"/>
    </row>
    <row r="13" spans="2:9" ht="28.5" customHeight="1" thickBot="1" x14ac:dyDescent="0.45">
      <c r="B13" s="34" t="s">
        <v>17</v>
      </c>
      <c r="C13" s="34"/>
      <c r="D13" s="14" t="s">
        <v>1</v>
      </c>
      <c r="E13" s="14" t="s">
        <v>21</v>
      </c>
      <c r="F13" s="15"/>
      <c r="G13" s="16"/>
      <c r="H13" s="16"/>
      <c r="I13" s="4"/>
    </row>
    <row r="14" spans="2:9" ht="28.5" customHeight="1" thickBot="1" x14ac:dyDescent="0.45">
      <c r="B14" s="34" t="s">
        <v>18</v>
      </c>
      <c r="C14" s="61"/>
      <c r="D14" s="29">
        <f>G9-D9</f>
        <v>-2</v>
      </c>
      <c r="E14" s="30">
        <f t="shared" ref="E14" si="0">H9-E9</f>
        <v>-2</v>
      </c>
      <c r="F14" s="17"/>
      <c r="G14" s="17"/>
      <c r="H14" s="4"/>
      <c r="I14" s="4"/>
    </row>
    <row r="15" spans="2:9" ht="28.5" customHeight="1" x14ac:dyDescent="0.4">
      <c r="B15" s="70" t="s">
        <v>25</v>
      </c>
      <c r="C15" s="70"/>
      <c r="D15" s="70"/>
      <c r="E15" s="70"/>
      <c r="F15" s="70"/>
      <c r="G15" s="70"/>
      <c r="H15" s="70"/>
      <c r="I15" s="70"/>
    </row>
    <row r="16" spans="2:9" ht="28.5" customHeight="1" x14ac:dyDescent="0.4">
      <c r="B16" s="70"/>
      <c r="C16" s="70"/>
      <c r="D16" s="70"/>
      <c r="E16" s="70"/>
      <c r="F16" s="70"/>
      <c r="G16" s="70"/>
      <c r="H16" s="70"/>
      <c r="I16" s="70"/>
    </row>
    <row r="17" spans="2:9" ht="28.5" customHeight="1" x14ac:dyDescent="0.4">
      <c r="B17" s="70"/>
      <c r="C17" s="70"/>
      <c r="D17" s="70"/>
      <c r="E17" s="70"/>
      <c r="F17" s="70"/>
      <c r="G17" s="70"/>
      <c r="H17" s="70"/>
      <c r="I17" s="70"/>
    </row>
    <row r="18" spans="2:9" ht="28.5" customHeight="1" x14ac:dyDescent="0.4">
      <c r="B18" s="16"/>
      <c r="C18" s="16"/>
      <c r="D18" s="27"/>
      <c r="E18" s="27"/>
      <c r="F18" s="17"/>
      <c r="G18" s="17"/>
      <c r="H18" s="4"/>
      <c r="I18" s="4"/>
    </row>
    <row r="19" spans="2:9" ht="28.5" customHeight="1" x14ac:dyDescent="0.4">
      <c r="B19" s="16"/>
      <c r="C19" s="16"/>
      <c r="D19" s="27"/>
      <c r="E19" s="27"/>
      <c r="F19" s="17"/>
      <c r="G19" s="17"/>
      <c r="H19" s="4"/>
      <c r="I19" s="4"/>
    </row>
    <row r="20" spans="2:9" ht="28.5" customHeight="1" x14ac:dyDescent="0.4">
      <c r="B20" s="16"/>
      <c r="C20" s="16"/>
      <c r="D20" s="27"/>
      <c r="E20" s="27"/>
      <c r="F20" s="17"/>
      <c r="G20" s="17"/>
      <c r="H20" s="4"/>
      <c r="I20" s="4"/>
    </row>
    <row r="21" spans="2:9" ht="28.5" customHeight="1" x14ac:dyDescent="0.4">
      <c r="B21" s="3"/>
      <c r="C21" s="4"/>
      <c r="D21" s="4"/>
      <c r="E21" s="4"/>
      <c r="F21" s="4"/>
      <c r="G21" s="4"/>
      <c r="H21" s="4"/>
      <c r="I21" s="4"/>
    </row>
    <row r="22" spans="2:9" ht="27" customHeight="1" x14ac:dyDescent="0.4">
      <c r="B22" s="28" t="s">
        <v>29</v>
      </c>
    </row>
    <row r="23" spans="2:9" ht="27" customHeight="1" x14ac:dyDescent="0.4">
      <c r="B23" s="73" t="s">
        <v>30</v>
      </c>
      <c r="C23" s="73"/>
      <c r="D23" s="73"/>
      <c r="E23" s="73"/>
      <c r="F23" s="73"/>
      <c r="G23" s="73"/>
      <c r="H23" s="73"/>
      <c r="I23" s="73"/>
    </row>
    <row r="24" spans="2:9" ht="25.5" customHeight="1" x14ac:dyDescent="0.4">
      <c r="B24" s="35" t="s">
        <v>6</v>
      </c>
      <c r="C24" s="34"/>
      <c r="D24" s="6" t="s">
        <v>1</v>
      </c>
      <c r="E24" s="6" t="s">
        <v>2</v>
      </c>
      <c r="F24" s="68" t="s">
        <v>3</v>
      </c>
      <c r="G24" s="69"/>
      <c r="H24" s="6" t="s">
        <v>4</v>
      </c>
    </row>
    <row r="25" spans="2:9" ht="18.75" customHeight="1" x14ac:dyDescent="0.4">
      <c r="B25" s="33" t="s">
        <v>15</v>
      </c>
      <c r="C25" s="34"/>
      <c r="D25" s="38"/>
      <c r="E25" s="38"/>
      <c r="F25" s="64"/>
      <c r="G25" s="65"/>
      <c r="H25" s="36">
        <f>SUM(D25:G26)</f>
        <v>0</v>
      </c>
    </row>
    <row r="26" spans="2:9" ht="13.5" customHeight="1" x14ac:dyDescent="0.4">
      <c r="B26" s="34"/>
      <c r="C26" s="34"/>
      <c r="D26" s="39"/>
      <c r="E26" s="39"/>
      <c r="F26" s="66"/>
      <c r="G26" s="67"/>
      <c r="H26" s="37"/>
    </row>
    <row r="27" spans="2:9" ht="18.75" customHeight="1" x14ac:dyDescent="0.4">
      <c r="B27" s="35" t="s">
        <v>0</v>
      </c>
      <c r="C27" s="34"/>
      <c r="D27" s="36">
        <f>ROUNDUP(D25*3.3,2)</f>
        <v>0</v>
      </c>
      <c r="E27" s="36">
        <f t="shared" ref="E27" si="1">ROUNDUP(E25*3.3,2)</f>
        <v>0</v>
      </c>
      <c r="F27" s="57">
        <f>ROUNDUP(G25*1.98,2)</f>
        <v>0</v>
      </c>
      <c r="G27" s="58"/>
      <c r="H27" s="36">
        <f>SUM(D27:G28)</f>
        <v>0</v>
      </c>
    </row>
    <row r="28" spans="2:9" ht="13.5" customHeight="1" x14ac:dyDescent="0.4">
      <c r="B28" s="34"/>
      <c r="C28" s="34"/>
      <c r="D28" s="37"/>
      <c r="E28" s="37"/>
      <c r="F28" s="59"/>
      <c r="G28" s="60"/>
      <c r="H28" s="37"/>
    </row>
    <row r="29" spans="2:9" ht="18.75" customHeight="1" x14ac:dyDescent="0.4">
      <c r="B29" s="33" t="s">
        <v>14</v>
      </c>
      <c r="C29" s="34"/>
      <c r="D29" s="36">
        <f>ROUNDDOWN(D25/3,1)</f>
        <v>0</v>
      </c>
      <c r="E29" s="55">
        <f>ROUNDDOWN(E25/6,1)</f>
        <v>0</v>
      </c>
      <c r="F29" s="57">
        <f>ROUNDDOWN(G25/6,1)</f>
        <v>0</v>
      </c>
      <c r="G29" s="58"/>
      <c r="H29" s="36">
        <f>ROUND(SUM(D29:G30),0)</f>
        <v>0</v>
      </c>
    </row>
    <row r="30" spans="2:9" ht="13.5" customHeight="1" x14ac:dyDescent="0.4">
      <c r="B30" s="34"/>
      <c r="C30" s="34"/>
      <c r="D30" s="37"/>
      <c r="E30" s="56"/>
      <c r="F30" s="59"/>
      <c r="G30" s="60"/>
      <c r="H30" s="37"/>
    </row>
    <row r="31" spans="2:9" ht="30.75" customHeight="1" x14ac:dyDescent="0.4">
      <c r="B31" s="8"/>
      <c r="C31" s="8"/>
      <c r="D31" s="8"/>
      <c r="E31" s="8"/>
      <c r="F31" s="8"/>
      <c r="G31" s="9" t="s">
        <v>7</v>
      </c>
      <c r="H31" s="21">
        <f>ROUNDUP(H29*0.5,0)</f>
        <v>0</v>
      </c>
    </row>
    <row r="32" spans="2:9" ht="30.75" customHeight="1" x14ac:dyDescent="0.4">
      <c r="B32" s="8"/>
      <c r="C32" s="8"/>
      <c r="D32" s="8"/>
      <c r="E32" s="8"/>
      <c r="F32" s="8"/>
      <c r="G32" s="9" t="s">
        <v>8</v>
      </c>
      <c r="H32" s="21">
        <f>H29-H31</f>
        <v>0</v>
      </c>
    </row>
    <row r="33" spans="2:9" ht="14.25" x14ac:dyDescent="0.4">
      <c r="B33" s="8"/>
      <c r="C33" s="8"/>
      <c r="D33" s="8"/>
      <c r="E33" s="8"/>
      <c r="F33" s="8"/>
      <c r="G33" s="8"/>
      <c r="H33" s="8"/>
    </row>
    <row r="34" spans="2:9" ht="24.75" customHeight="1" x14ac:dyDescent="0.4">
      <c r="B34" s="28" t="s">
        <v>13</v>
      </c>
      <c r="C34" s="8"/>
      <c r="D34" s="8"/>
      <c r="E34" s="8"/>
      <c r="F34" s="8"/>
      <c r="G34" s="8"/>
      <c r="H34" s="8"/>
    </row>
    <row r="35" spans="2:9" ht="46.5" customHeight="1" x14ac:dyDescent="0.4">
      <c r="B35" s="47" t="s">
        <v>11</v>
      </c>
      <c r="C35" s="48"/>
      <c r="D35" s="22"/>
      <c r="E35" s="52" t="s">
        <v>16</v>
      </c>
      <c r="F35" s="53"/>
      <c r="G35" s="54"/>
      <c r="H35" s="54"/>
      <c r="I35" s="54"/>
    </row>
    <row r="36" spans="2:9" ht="12.75" customHeight="1" x14ac:dyDescent="0.4">
      <c r="B36" s="8"/>
      <c r="C36" s="8"/>
      <c r="D36" s="8"/>
      <c r="E36" s="8"/>
      <c r="F36" s="8"/>
      <c r="G36" s="8"/>
      <c r="H36" s="8"/>
    </row>
    <row r="37" spans="2:9" ht="51" customHeight="1" x14ac:dyDescent="0.4">
      <c r="B37" s="49" t="s">
        <v>12</v>
      </c>
      <c r="C37" s="48"/>
      <c r="D37" s="22"/>
      <c r="E37" s="50" t="s">
        <v>10</v>
      </c>
      <c r="F37" s="51"/>
      <c r="G37" s="46"/>
      <c r="H37" s="46"/>
      <c r="I37" s="46"/>
    </row>
    <row r="38" spans="2:9" ht="11.25" customHeight="1" x14ac:dyDescent="0.4">
      <c r="B38" s="8"/>
      <c r="C38" s="8"/>
      <c r="D38" s="8"/>
      <c r="E38" s="8"/>
      <c r="F38" s="8"/>
      <c r="G38" s="8"/>
      <c r="H38" s="8"/>
    </row>
    <row r="39" spans="2:9" ht="45.75" customHeight="1" x14ac:dyDescent="0.4">
      <c r="B39" s="42" t="s">
        <v>5</v>
      </c>
      <c r="C39" s="43"/>
      <c r="D39" s="23">
        <f>D35-D37</f>
        <v>0</v>
      </c>
      <c r="E39" s="44"/>
      <c r="F39" s="45"/>
      <c r="G39" s="46"/>
      <c r="H39" s="46"/>
    </row>
    <row r="40" spans="2:9" ht="16.5" customHeight="1" x14ac:dyDescent="0.4">
      <c r="B40" s="10"/>
      <c r="C40" s="11"/>
      <c r="D40" s="11"/>
      <c r="E40" s="11"/>
      <c r="F40" s="11"/>
      <c r="G40" s="12"/>
      <c r="H40" s="12"/>
    </row>
  </sheetData>
  <mergeCells count="33">
    <mergeCell ref="B13:C13"/>
    <mergeCell ref="F27:G28"/>
    <mergeCell ref="F25:G26"/>
    <mergeCell ref="F24:G24"/>
    <mergeCell ref="B15:I17"/>
    <mergeCell ref="B23:I23"/>
    <mergeCell ref="B39:C39"/>
    <mergeCell ref="B29:C30"/>
    <mergeCell ref="E39:H39"/>
    <mergeCell ref="B35:C35"/>
    <mergeCell ref="B37:C37"/>
    <mergeCell ref="E37:I37"/>
    <mergeCell ref="E35:I35"/>
    <mergeCell ref="H29:H30"/>
    <mergeCell ref="E29:E30"/>
    <mergeCell ref="F29:G30"/>
    <mergeCell ref="D29:D30"/>
    <mergeCell ref="B1:I1"/>
    <mergeCell ref="B25:C26"/>
    <mergeCell ref="B27:C28"/>
    <mergeCell ref="D25:D26"/>
    <mergeCell ref="D27:D28"/>
    <mergeCell ref="E25:E26"/>
    <mergeCell ref="H25:H26"/>
    <mergeCell ref="E27:E28"/>
    <mergeCell ref="H27:H28"/>
    <mergeCell ref="B24:C24"/>
    <mergeCell ref="B3:I3"/>
    <mergeCell ref="B14:C14"/>
    <mergeCell ref="B7:C7"/>
    <mergeCell ref="B8:C8"/>
    <mergeCell ref="B9:C9"/>
    <mergeCell ref="B10:C10"/>
  </mergeCells>
  <phoneticPr fontId="1"/>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一般型</vt:lpstr>
      <vt:lpstr>一般型!Print_Area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NT075011</cp:lastModifiedBy>
  <cp:lastPrinted>2025-04-30T05:10:38Z</cp:lastPrinted>
  <dcterms:created xsi:type="dcterms:W3CDTF">2024-12-17T01:24:23Z</dcterms:created>
  <dcterms:modified xsi:type="dcterms:W3CDTF">2025-04-30T05:11:10Z</dcterms:modified>
</cp:coreProperties>
</file>