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nnsfe25\ファイルサーバ\本庁\保健福祉部\保健所\保健予防課\05予防接種担当\01共通事項\01庶務的事項\周知啓発関係\ホームページ\R8\"/>
    </mc:Choice>
  </mc:AlternateContent>
  <xr:revisionPtr revIDLastSave="0" documentId="13_ncr:1_{4B263D68-FA7A-459D-A598-D4E2BC8392CB}" xr6:coauthVersionLast="47" xr6:coauthVersionMax="47" xr10:uidLastSave="{00000000-0000-0000-0000-000000000000}"/>
  <bookViews>
    <workbookView xWindow="28680" yWindow="-120" windowWidth="29040" windowHeight="15720" xr2:uid="{B536389A-D6C0-4AA3-A677-FB82CE534232}"/>
  </bookViews>
  <sheets>
    <sheet name="自動計算" sheetId="4" r:id="rId1"/>
  </sheets>
  <definedNames>
    <definedName name="_xlnm.Print_Area" localSheetId="0">自動計算!$A$1:$N$55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4" l="1"/>
  <c r="L51" i="4"/>
  <c r="L50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B23" i="4" l="1"/>
</calcChain>
</file>

<file path=xl/sharedStrings.xml><?xml version="1.0" encoding="utf-8"?>
<sst xmlns="http://schemas.openxmlformats.org/spreadsheetml/2006/main" count="184" uniqueCount="51">
  <si>
    <t>請　　　求　　　書</t>
    <rPh sb="0" eb="1">
      <t>ショウ</t>
    </rPh>
    <rPh sb="4" eb="5">
      <t>モトム</t>
    </rPh>
    <rPh sb="8" eb="9">
      <t>ショ</t>
    </rPh>
    <phoneticPr fontId="2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</si>
  <si>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2"/>
  </si>
  <si>
    <t>（ あ て 先 ） 松 山 市 長　　</t>
    <rPh sb="10" eb="11">
      <t>マツ</t>
    </rPh>
    <rPh sb="12" eb="13">
      <t>ヤマ</t>
    </rPh>
    <rPh sb="14" eb="15">
      <t>シ</t>
    </rPh>
    <rPh sb="16" eb="17">
      <t>チョウ</t>
    </rPh>
    <phoneticPr fontId="2"/>
  </si>
  <si>
    <t>住　所</t>
    <rPh sb="0" eb="1">
      <t>ジュウ</t>
    </rPh>
    <rPh sb="2" eb="3">
      <t>ショ</t>
    </rPh>
    <phoneticPr fontId="2"/>
  </si>
  <si>
    <t>松山市</t>
    <rPh sb="0" eb="3">
      <t>マツヤマシ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</si>
  <si>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</si>
  <si>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</si>
  <si>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</si>
  <si>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本店</t>
    <rPh sb="0" eb="2">
      <t>ホンテン</t>
    </rPh>
    <phoneticPr fontId="2"/>
  </si>
  <si>
    <t>　　 銀行</t>
    <rPh sb="3" eb="5">
      <t>ギンコウ</t>
    </rPh>
    <phoneticPr fontId="2"/>
  </si>
  <si>
    <t>支店</t>
    <rPh sb="0" eb="2">
      <t>シテン</t>
    </rPh>
    <phoneticPr fontId="2"/>
  </si>
  <si>
    <t>（フリガナ）　　　　　　　　　　　　　　　　　　　　　　　　　　　　　　口座名義人名</t>
    <rPh sb="36" eb="38">
      <t>コウザ</t>
    </rPh>
    <rPh sb="38" eb="40">
      <t>メイギ</t>
    </rPh>
    <rPh sb="40" eb="41">
      <t>ニン</t>
    </rPh>
    <rPh sb="41" eb="42">
      <t>メイ</t>
    </rPh>
    <phoneticPr fontId="2"/>
  </si>
  <si>
    <t>金　額</t>
    <rPh sb="0" eb="1">
      <t>キン</t>
    </rPh>
    <rPh sb="2" eb="3">
      <t>ガク</t>
    </rPh>
    <phoneticPr fontId="2"/>
  </si>
  <si>
    <t>円</t>
    <rPh sb="0" eb="1">
      <t>エン</t>
    </rPh>
    <phoneticPr fontId="2"/>
  </si>
  <si>
    <t>内訳下記のとおり</t>
    <rPh sb="0" eb="2">
      <t>ウチワケ</t>
    </rPh>
    <rPh sb="2" eb="4">
      <t>カキ</t>
    </rPh>
    <phoneticPr fontId="2"/>
  </si>
  <si>
    <t>　第　　　　　　　　　号　</t>
    <rPh sb="1" eb="2">
      <t>ダイ</t>
    </rPh>
    <rPh sb="11" eb="12">
      <t>ゴウ</t>
    </rPh>
    <phoneticPr fontId="2"/>
  </si>
  <si>
    <t>（内訳書）</t>
    <rPh sb="1" eb="4">
      <t>ウチワケショ</t>
    </rPh>
    <phoneticPr fontId="2"/>
  </si>
  <si>
    <t>五種混合</t>
  </si>
  <si>
    <t>三種混合</t>
  </si>
  <si>
    <t>二種混合</t>
  </si>
  <si>
    <t>ポリオ</t>
  </si>
  <si>
    <t>麻しん風しん混合（１期）</t>
  </si>
  <si>
    <t>麻しん風しん混合（２期）</t>
  </si>
  <si>
    <t>麻しん（１期）</t>
  </si>
  <si>
    <t>麻しん（２期）</t>
  </si>
  <si>
    <t>風しん（１期）</t>
  </si>
  <si>
    <t>風しん（２期）</t>
  </si>
  <si>
    <t>日本脳炎（幼児）</t>
    <rPh sb="0" eb="4">
      <t>ニホンノウエン</t>
    </rPh>
    <rPh sb="5" eb="6">
      <t>ヨウ</t>
    </rPh>
    <phoneticPr fontId="2"/>
  </si>
  <si>
    <t>日本脳炎（小学生以上）</t>
    <rPh sb="0" eb="4">
      <t>ニホンノウエン</t>
    </rPh>
    <rPh sb="5" eb="10">
      <t>ショウガクセイイジョウ</t>
    </rPh>
    <phoneticPr fontId="2"/>
  </si>
  <si>
    <t>ＢＣＧ</t>
  </si>
  <si>
    <t>Ｈｉｂ感染症</t>
  </si>
  <si>
    <t>小児の肺炎球菌感染症</t>
  </si>
  <si>
    <t>水痘</t>
  </si>
  <si>
    <t>Ｂ型肝炎</t>
  </si>
  <si>
    <t>ロタ（１価）</t>
    <rPh sb="4" eb="5">
      <t>アタイ</t>
    </rPh>
    <phoneticPr fontId="2"/>
  </si>
  <si>
    <t>ロタ（５価）</t>
    <rPh sb="4" eb="5">
      <t>カ</t>
    </rPh>
    <phoneticPr fontId="2"/>
  </si>
  <si>
    <t>予診のみ</t>
    <rPh sb="0" eb="2">
      <t>ヨシン</t>
    </rPh>
    <phoneticPr fontId="2"/>
  </si>
  <si>
    <r>
      <t>担当者</t>
    </r>
    <r>
      <rPr>
        <sz val="11"/>
        <rFont val="ＭＳ Ｐゴシック"/>
        <family val="3"/>
        <charset val="128"/>
      </rPr>
      <t>　☆必ずご記入ください☆</t>
    </r>
    <r>
      <rPr>
        <b/>
        <sz val="11"/>
        <rFont val="ＭＳ Ｐゴシック"/>
        <family val="3"/>
        <charset val="128"/>
      </rPr>
      <t xml:space="preserve">
</t>
    </r>
    <rPh sb="0" eb="3">
      <t>タントウシャ</t>
    </rPh>
    <rPh sb="5" eb="6">
      <t>カナラ</t>
    </rPh>
    <rPh sb="8" eb="10">
      <t>キニュウ</t>
    </rPh>
    <phoneticPr fontId="2"/>
  </si>
  <si>
    <t>＠</t>
    <phoneticPr fontId="2"/>
  </si>
  <si>
    <t>ＨＰＶ感染症</t>
    <phoneticPr fontId="2"/>
  </si>
  <si>
    <t>×</t>
    <phoneticPr fontId="2"/>
  </si>
  <si>
    <t>件</t>
    <rPh sb="0" eb="1">
      <t>ケン</t>
    </rPh>
    <phoneticPr fontId="2"/>
  </si>
  <si>
    <t>＝</t>
    <phoneticPr fontId="2"/>
  </si>
  <si>
    <t>普 通 ・ 当 座</t>
    <rPh sb="0" eb="1">
      <t>フ</t>
    </rPh>
    <rPh sb="2" eb="3">
      <t>トオル</t>
    </rPh>
    <rPh sb="6" eb="7">
      <t>トウ</t>
    </rPh>
    <rPh sb="8" eb="9">
      <t>ザ</t>
    </rPh>
    <phoneticPr fontId="2"/>
  </si>
  <si>
    <t>電話番号</t>
    <rPh sb="2" eb="4">
      <t>バンゴウ</t>
    </rPh>
    <phoneticPr fontId="2"/>
  </si>
  <si>
    <t>※口座名義人は通帳等で確認の上、正確に記入してください。</t>
    <rPh sb="1" eb="6">
      <t>コウザメイギニン</t>
    </rPh>
    <rPh sb="7" eb="10">
      <t>ツウチョウトウ</t>
    </rPh>
    <rPh sb="11" eb="13">
      <t>カクニン</t>
    </rPh>
    <rPh sb="14" eb="15">
      <t>ウエ</t>
    </rPh>
    <rPh sb="16" eb="18">
      <t>セイカク</t>
    </rPh>
    <rPh sb="19" eb="21">
      <t>キニュウ</t>
    </rPh>
    <phoneticPr fontId="2"/>
  </si>
  <si>
    <t>※請求代表者と口座名義人が異なる場合は、委任状が必要です。</t>
    <rPh sb="1" eb="3">
      <t>セイキュウ</t>
    </rPh>
    <rPh sb="3" eb="6">
      <t>ダイヒョウシャ</t>
    </rPh>
    <rPh sb="7" eb="9">
      <t>コウザ</t>
    </rPh>
    <rPh sb="9" eb="12">
      <t>メイギニン</t>
    </rPh>
    <rPh sb="13" eb="14">
      <t>コト</t>
    </rPh>
    <rPh sb="16" eb="18">
      <t>バアイ</t>
    </rPh>
    <rPh sb="20" eb="23">
      <t>イニンジョウ</t>
    </rPh>
    <rPh sb="24" eb="26">
      <t>ヒツヨウ</t>
    </rPh>
    <phoneticPr fontId="2"/>
  </si>
  <si>
    <t>氏名（カナ）</t>
    <phoneticPr fontId="2"/>
  </si>
  <si>
    <t>接種要注意者の診療情報提供料</t>
    <rPh sb="0" eb="2">
      <t>セッシュ</t>
    </rPh>
    <rPh sb="2" eb="5">
      <t>ヨウチュウイ</t>
    </rPh>
    <rPh sb="5" eb="6">
      <t>シャ</t>
    </rPh>
    <rPh sb="7" eb="11">
      <t>シンリョウジョウホウ</t>
    </rPh>
    <rPh sb="11" eb="14">
      <t>テイキョウリョウ</t>
    </rPh>
    <phoneticPr fontId="2"/>
  </si>
  <si>
    <t>　令和８年度　　月分予防接種委託料を下記の金額請求いたします。</t>
    <rPh sb="1" eb="3">
      <t>レイワ</t>
    </rPh>
    <rPh sb="4" eb="6">
      <t>ネンド</t>
    </rPh>
    <rPh sb="8" eb="10">
      <t>ガツブン</t>
    </rPh>
    <rPh sb="10" eb="17">
      <t>ヨボウセッシュイタクリョウ</t>
    </rPh>
    <rPh sb="18" eb="20">
      <t>カキ</t>
    </rPh>
    <rPh sb="21" eb="23">
      <t>キンガク</t>
    </rPh>
    <rPh sb="23" eb="25">
      <t>セイキュウ</t>
    </rPh>
    <phoneticPr fontId="2"/>
  </si>
  <si>
    <t>ＲＳウイルス感染症（妊婦用）</t>
    <rPh sb="6" eb="9">
      <t>カンセンショウ</t>
    </rPh>
    <rPh sb="10" eb="13">
      <t>ニンプヨウ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</si>
</sst>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#,##0_ "/>
  </numFmts>
  <fonts count="14" x14ac:knownFonts="1"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9" xfId="0" applyFont="1" applyBorder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vertical="center" shrinkToFit="1"/>
    </xf>
    <xf numFmtId="0" fontId="3" fillId="0" borderId="11" xfId="0" applyFont="1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12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/>
    <xf numFmtId="0" fontId="3" fillId="0" borderId="8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6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righ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top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right" vertical="center"/>
    </xf>
    <xf numFmtId="0" fontId="0" fillId="0" borderId="24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176" fontId="5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top" wrapText="1"/>
    </xf>
    <xf numFmtId="0" fontId="11" fillId="0" borderId="27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2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176" fontId="5" fillId="0" borderId="13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5" fontId="1" fillId="0" borderId="1" xfId="0" applyNumberFormat="1" applyFont="1" applyBorder="1" applyAlignment="1">
      <alignment horizontal="right" vertical="center"/>
    </xf>
    <xf numFmtId="5" fontId="1" fillId="0" borderId="2" xfId="0" applyNumberFormat="1" applyFont="1" applyBorder="1" applyAlignment="1">
      <alignment horizontal="right" vertical="center"/>
    </xf>
    <xf numFmtId="5" fontId="1" fillId="0" borderId="4" xfId="0" applyNumberFormat="1" applyFont="1" applyBorder="1" applyAlignment="1">
      <alignment horizontal="right" vertical="center"/>
    </xf>
    <xf numFmtId="5" fontId="1" fillId="0" borderId="0" xfId="0" applyNumberFormat="1" applyFont="1" applyAlignment="1">
      <alignment horizontal="right" vertical="center"/>
    </xf>
    <xf numFmtId="5" fontId="1" fillId="0" borderId="12" xfId="0" applyNumberFormat="1" applyFont="1" applyBorder="1" applyAlignment="1">
      <alignment horizontal="right" vertical="center"/>
    </xf>
    <xf numFmtId="5" fontId="1" fillId="0" borderId="13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76" fontId="5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61787-090A-405E-A99A-1B2CC1CB2647}">
  <sheetPr>
    <pageSetUpPr fitToPage="1"/>
  </sheetPr>
  <dimension ref="A1:N55"/>
  <sheetViews>
    <sheetView tabSelected="1" view="pageBreakPreview" zoomScaleNormal="100" zoomScaleSheetLayoutView="100" workbookViewId="0">
      <selection sqref="A1:N1"/>
    </sheetView>
  </sheetViews>
  <sheetFormatPr defaultRowHeight="13.5" x14ac:dyDescent="0.15"/>
  <cols>
    <col min="1" max="1" width="9.625" customWidth="1"/>
    <col min="2" max="2" width="8.375" customWidth="1"/>
    <col min="3" max="3" width="8.5" customWidth="1"/>
    <col min="4" max="10" width="5.875" customWidth="1"/>
    <col min="11" max="11" width="3.875" customWidth="1"/>
    <col min="12" max="12" width="17.375" customWidth="1"/>
    <col min="13" max="13" width="4.875" customWidth="1"/>
    <col min="14" max="14" width="4" customWidth="1"/>
    <col min="15" max="15" width="5.125" customWidth="1"/>
  </cols>
  <sheetData>
    <row r="1" spans="1:14" ht="24" x14ac:dyDescent="0.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ht="6" customHeight="1" x14ac:dyDescent="0.15"/>
    <row r="3" spans="1:14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</row>
    <row r="4" spans="1:14" x14ac:dyDescent="0.15">
      <c r="A4" s="4"/>
      <c r="B4" s="5"/>
      <c r="C4" s="5"/>
      <c r="D4" s="5"/>
      <c r="E4" s="5"/>
      <c r="F4" s="5"/>
      <c r="G4" s="5"/>
      <c r="I4" s="108" t="s">
        <v>1</v>
      </c>
      <c r="J4" s="108"/>
      <c r="K4" s="108"/>
      <c r="L4" s="108"/>
      <c r="M4" s="108"/>
      <c r="N4" s="6"/>
    </row>
    <row r="5" spans="1:14" ht="17.25" x14ac:dyDescent="0.15">
      <c r="A5" s="7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4" ht="18.75" customHeight="1" x14ac:dyDescent="0.15">
      <c r="A6" s="4"/>
      <c r="B6" s="5"/>
      <c r="C6" s="5"/>
      <c r="D6" s="5"/>
      <c r="E6" s="5"/>
      <c r="F6" s="5"/>
      <c r="G6" s="8" t="s">
        <v>3</v>
      </c>
      <c r="H6" s="5"/>
      <c r="I6" s="43" t="s">
        <v>4</v>
      </c>
      <c r="J6" s="44"/>
      <c r="K6" s="44"/>
      <c r="L6" s="44"/>
      <c r="M6" s="44"/>
      <c r="N6" s="6"/>
    </row>
    <row r="7" spans="1:14" ht="18.75" customHeight="1" x14ac:dyDescent="0.15">
      <c r="A7" s="4"/>
      <c r="B7" s="5"/>
      <c r="C7" s="5"/>
      <c r="D7" s="5"/>
      <c r="E7" s="5"/>
      <c r="F7" s="5"/>
      <c r="H7" s="5"/>
      <c r="I7" s="44"/>
      <c r="J7" s="44"/>
      <c r="K7" s="44"/>
      <c r="L7" s="44"/>
      <c r="M7" s="44"/>
      <c r="N7" s="6"/>
    </row>
    <row r="8" spans="1:14" ht="18.75" customHeight="1" x14ac:dyDescent="0.15">
      <c r="A8" s="4"/>
      <c r="B8" s="5"/>
      <c r="C8" s="5"/>
      <c r="D8" s="5"/>
      <c r="E8" s="5"/>
      <c r="F8" s="5"/>
      <c r="G8" s="8" t="s">
        <v>5</v>
      </c>
      <c r="H8" s="5"/>
      <c r="I8" s="44"/>
      <c r="J8" s="44"/>
      <c r="K8" s="44"/>
      <c r="L8" s="44"/>
      <c r="M8" s="44"/>
      <c r="N8" s="6"/>
    </row>
    <row r="9" spans="1:14" ht="18.75" customHeight="1" x14ac:dyDescent="0.15">
      <c r="A9" s="4"/>
      <c r="B9" s="5"/>
      <c r="C9" s="5"/>
      <c r="D9" s="5"/>
      <c r="E9" s="5"/>
      <c r="F9" s="5"/>
      <c r="H9" s="5"/>
      <c r="I9" s="44"/>
      <c r="J9" s="44"/>
      <c r="K9" s="44"/>
      <c r="L9" s="44"/>
      <c r="M9" s="44"/>
      <c r="N9" s="6"/>
    </row>
    <row r="10" spans="1:14" ht="18.75" customHeight="1" x14ac:dyDescent="0.15">
      <c r="A10" s="4"/>
      <c r="B10" s="5"/>
      <c r="C10" s="5"/>
      <c r="D10" s="5"/>
      <c r="E10" s="5"/>
      <c r="F10" s="5"/>
      <c r="G10" s="9" t="s">
        <v>6</v>
      </c>
      <c r="H10" s="10"/>
      <c r="I10" s="45"/>
      <c r="J10" s="45"/>
      <c r="K10" s="45"/>
      <c r="L10" s="45"/>
      <c r="M10" s="45"/>
      <c r="N10" s="6"/>
    </row>
    <row r="11" spans="1:14" ht="9" customHeight="1" x14ac:dyDescent="0.15">
      <c r="A11" s="4"/>
      <c r="B11" s="5"/>
      <c r="C11" s="5"/>
      <c r="D11" s="5"/>
      <c r="E11" s="5"/>
      <c r="F11" s="5"/>
      <c r="H11" s="5"/>
      <c r="I11" s="5"/>
      <c r="J11" s="5"/>
      <c r="K11" s="5"/>
      <c r="L11" s="5"/>
      <c r="M11" s="5"/>
      <c r="N11" s="6"/>
    </row>
    <row r="12" spans="1:14" ht="17.25" customHeight="1" x14ac:dyDescent="0.15">
      <c r="A12" s="46" t="s">
        <v>49</v>
      </c>
      <c r="B12" s="44"/>
      <c r="C12" s="44"/>
      <c r="D12" s="44"/>
      <c r="E12" s="44"/>
      <c r="F12" s="47"/>
      <c r="G12" s="48"/>
      <c r="H12" s="44"/>
      <c r="I12" s="44"/>
      <c r="J12" s="44"/>
      <c r="K12" s="44"/>
      <c r="L12" s="44"/>
      <c r="M12" s="5"/>
      <c r="N12" s="6"/>
    </row>
    <row r="13" spans="1:14" ht="9" customHeight="1" x14ac:dyDescent="0.15">
      <c r="A13" s="7"/>
      <c r="B13" s="5"/>
      <c r="C13" s="5"/>
      <c r="D13" s="5"/>
      <c r="E13" s="5"/>
      <c r="G13" s="11"/>
      <c r="H13" s="5"/>
      <c r="I13" s="5"/>
      <c r="J13" s="5"/>
      <c r="K13" s="5"/>
      <c r="L13" s="5"/>
      <c r="M13" s="5"/>
      <c r="N13" s="6"/>
    </row>
    <row r="14" spans="1:14" ht="14.25" customHeight="1" x14ac:dyDescent="0.15">
      <c r="A14" s="4"/>
      <c r="B14" s="5"/>
      <c r="C14" s="5"/>
      <c r="D14" s="5"/>
      <c r="E14" s="5"/>
      <c r="F14" s="49" t="s">
        <v>7</v>
      </c>
      <c r="G14" s="50"/>
      <c r="H14" s="50"/>
      <c r="I14" s="50"/>
      <c r="J14" s="51"/>
      <c r="K14" s="52"/>
      <c r="L14" s="52"/>
      <c r="M14" s="53" t="s">
        <v>8</v>
      </c>
      <c r="N14" s="6"/>
    </row>
    <row r="15" spans="1:14" ht="16.5" customHeight="1" x14ac:dyDescent="0.15">
      <c r="A15" s="4"/>
      <c r="B15" s="5"/>
      <c r="C15" s="5"/>
      <c r="D15" s="5"/>
      <c r="E15" s="5"/>
      <c r="F15" s="54"/>
      <c r="G15" s="45"/>
      <c r="H15" s="55"/>
      <c r="I15" s="45"/>
      <c r="J15" s="45" t="s">
        <v>9</v>
      </c>
      <c r="K15" s="55"/>
      <c r="L15" s="55"/>
      <c r="M15" s="56" t="s">
        <v>10</v>
      </c>
      <c r="N15" s="6"/>
    </row>
    <row r="16" spans="1:14" ht="10.5" customHeight="1" x14ac:dyDescent="0.15">
      <c r="A16" s="4"/>
      <c r="B16" s="5"/>
      <c r="C16" s="5"/>
      <c r="D16" s="5"/>
      <c r="E16" s="5"/>
      <c r="F16" s="109" t="s">
        <v>11</v>
      </c>
      <c r="G16" s="110"/>
      <c r="H16" s="110"/>
      <c r="I16" s="110"/>
      <c r="J16" s="110"/>
      <c r="K16" s="110"/>
      <c r="L16" s="110"/>
      <c r="M16" s="111"/>
      <c r="N16" s="6"/>
    </row>
    <row r="17" spans="1:14" ht="10.5" customHeight="1" x14ac:dyDescent="0.15">
      <c r="A17" s="4"/>
      <c r="B17" s="5"/>
      <c r="C17" s="5"/>
      <c r="D17" s="5"/>
      <c r="E17" s="5"/>
      <c r="F17" s="112"/>
      <c r="G17" s="113"/>
      <c r="H17" s="113"/>
      <c r="I17" s="113"/>
      <c r="J17" s="113"/>
      <c r="K17" s="113"/>
      <c r="L17" s="113"/>
      <c r="M17" s="114"/>
      <c r="N17" s="6"/>
    </row>
    <row r="18" spans="1:14" ht="21" customHeight="1" x14ac:dyDescent="0.15">
      <c r="A18" s="4"/>
      <c r="B18" s="5"/>
      <c r="C18" s="5"/>
      <c r="D18" s="5"/>
      <c r="E18" s="5"/>
      <c r="F18" s="115"/>
      <c r="G18" s="116"/>
      <c r="H18" s="116"/>
      <c r="I18" s="116"/>
      <c r="J18" s="116"/>
      <c r="K18" s="116"/>
      <c r="L18" s="116"/>
      <c r="M18" s="117"/>
      <c r="N18" s="6"/>
    </row>
    <row r="19" spans="1:14" ht="10.5" customHeight="1" x14ac:dyDescent="0.15">
      <c r="A19" s="4"/>
      <c r="B19" s="5"/>
      <c r="C19" s="5"/>
      <c r="D19" s="5"/>
      <c r="E19" s="5"/>
      <c r="F19" s="118" t="s">
        <v>43</v>
      </c>
      <c r="G19" s="119"/>
      <c r="H19" s="119"/>
      <c r="I19" s="124" t="s">
        <v>15</v>
      </c>
      <c r="J19" s="119"/>
      <c r="K19" s="119"/>
      <c r="L19" s="119"/>
      <c r="M19" s="125"/>
      <c r="N19" s="6"/>
    </row>
    <row r="20" spans="1:14" ht="10.5" customHeight="1" x14ac:dyDescent="0.15">
      <c r="A20" s="130"/>
      <c r="B20" s="131"/>
      <c r="C20" s="131"/>
      <c r="D20" s="131"/>
      <c r="E20" s="131"/>
      <c r="F20" s="120"/>
      <c r="G20" s="121"/>
      <c r="H20" s="121"/>
      <c r="I20" s="126"/>
      <c r="J20" s="121"/>
      <c r="K20" s="121"/>
      <c r="L20" s="121"/>
      <c r="M20" s="127"/>
      <c r="N20" s="6"/>
    </row>
    <row r="21" spans="1:14" ht="10.5" customHeight="1" x14ac:dyDescent="0.15">
      <c r="A21" s="132"/>
      <c r="B21" s="131"/>
      <c r="C21" s="131"/>
      <c r="D21" s="131"/>
      <c r="E21" s="131"/>
      <c r="F21" s="122"/>
      <c r="G21" s="123"/>
      <c r="H21" s="123"/>
      <c r="I21" s="128"/>
      <c r="J21" s="123"/>
      <c r="K21" s="123"/>
      <c r="L21" s="123"/>
      <c r="M21" s="129"/>
      <c r="N21" s="6"/>
    </row>
    <row r="22" spans="1:14" ht="12.75" customHeight="1" x14ac:dyDescent="0.1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</row>
    <row r="23" spans="1:14" ht="12.75" customHeight="1" x14ac:dyDescent="0.15">
      <c r="A23" s="90" t="s">
        <v>12</v>
      </c>
      <c r="B23" s="92">
        <f>SUM(L29:L51)</f>
        <v>0</v>
      </c>
      <c r="C23" s="93"/>
      <c r="D23" s="93"/>
      <c r="E23" s="93"/>
      <c r="F23" s="93"/>
      <c r="G23" s="93"/>
      <c r="H23" s="93"/>
      <c r="I23" s="93"/>
      <c r="J23" s="35"/>
      <c r="K23" s="98" t="s">
        <v>14</v>
      </c>
      <c r="L23" s="99"/>
      <c r="M23" s="99"/>
      <c r="N23" s="100"/>
    </row>
    <row r="24" spans="1:14" ht="12.75" customHeight="1" x14ac:dyDescent="0.15">
      <c r="A24" s="90"/>
      <c r="B24" s="94"/>
      <c r="C24" s="95"/>
      <c r="D24" s="95"/>
      <c r="E24" s="95"/>
      <c r="F24" s="95"/>
      <c r="G24" s="95"/>
      <c r="H24" s="95"/>
      <c r="I24" s="95"/>
      <c r="J24" s="36"/>
      <c r="K24" s="98"/>
      <c r="L24" s="99"/>
      <c r="M24" s="99"/>
      <c r="N24" s="100"/>
    </row>
    <row r="25" spans="1:14" ht="12.75" customHeight="1" x14ac:dyDescent="0.15">
      <c r="A25" s="90"/>
      <c r="B25" s="94"/>
      <c r="C25" s="95"/>
      <c r="D25" s="95"/>
      <c r="E25" s="95"/>
      <c r="F25" s="95"/>
      <c r="G25" s="95"/>
      <c r="H25" s="95"/>
      <c r="I25" s="95"/>
      <c r="J25" s="36"/>
      <c r="K25" s="98"/>
      <c r="L25" s="99"/>
      <c r="M25" s="99"/>
      <c r="N25" s="100"/>
    </row>
    <row r="26" spans="1:14" ht="12.75" customHeight="1" x14ac:dyDescent="0.15">
      <c r="A26" s="90"/>
      <c r="B26" s="94"/>
      <c r="C26" s="95"/>
      <c r="D26" s="95"/>
      <c r="E26" s="95"/>
      <c r="F26" s="95"/>
      <c r="G26" s="95"/>
      <c r="H26" s="95"/>
      <c r="I26" s="95"/>
      <c r="J26" s="36"/>
      <c r="K26" s="98"/>
      <c r="L26" s="99"/>
      <c r="M26" s="99"/>
      <c r="N26" s="100"/>
    </row>
    <row r="27" spans="1:14" ht="12.75" customHeight="1" x14ac:dyDescent="0.15">
      <c r="A27" s="91"/>
      <c r="B27" s="96"/>
      <c r="C27" s="97"/>
      <c r="D27" s="97"/>
      <c r="E27" s="97"/>
      <c r="F27" s="97"/>
      <c r="G27" s="97"/>
      <c r="H27" s="97"/>
      <c r="I27" s="97"/>
      <c r="J27" s="37"/>
      <c r="K27" s="101"/>
      <c r="L27" s="102"/>
      <c r="M27" s="102"/>
      <c r="N27" s="103"/>
    </row>
    <row r="28" spans="1:14" ht="22.5" customHeight="1" x14ac:dyDescent="0.15">
      <c r="A28" s="30" t="s">
        <v>16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3"/>
    </row>
    <row r="29" spans="1:14" ht="21.95" customHeight="1" x14ac:dyDescent="0.15">
      <c r="A29" s="104" t="s">
        <v>17</v>
      </c>
      <c r="B29" s="105"/>
      <c r="C29" s="105"/>
      <c r="D29" s="26" t="s">
        <v>38</v>
      </c>
      <c r="E29" s="106">
        <v>4257</v>
      </c>
      <c r="F29" s="106"/>
      <c r="G29" s="27" t="s">
        <v>13</v>
      </c>
      <c r="H29" s="28" t="s">
        <v>40</v>
      </c>
      <c r="I29" s="38"/>
      <c r="J29" s="29" t="s">
        <v>41</v>
      </c>
      <c r="K29" s="27" t="s">
        <v>42</v>
      </c>
      <c r="L29" s="34">
        <f>E29*I29</f>
        <v>0</v>
      </c>
      <c r="M29" s="32" t="s">
        <v>13</v>
      </c>
      <c r="N29" s="31"/>
    </row>
    <row r="30" spans="1:14" ht="21.95" customHeight="1" x14ac:dyDescent="0.15">
      <c r="A30" s="71" t="s">
        <v>18</v>
      </c>
      <c r="B30" s="72"/>
      <c r="C30" s="72"/>
      <c r="D30" s="16" t="s">
        <v>38</v>
      </c>
      <c r="E30" s="73">
        <v>4257</v>
      </c>
      <c r="F30" s="73"/>
      <c r="G30" s="18" t="s">
        <v>13</v>
      </c>
      <c r="H30" s="25" t="s">
        <v>40</v>
      </c>
      <c r="I30" s="40"/>
      <c r="J30" s="17" t="s">
        <v>41</v>
      </c>
      <c r="K30" s="18" t="s">
        <v>42</v>
      </c>
      <c r="L30" s="34">
        <f t="shared" ref="L30:L50" si="0">E30*I30</f>
        <v>0</v>
      </c>
      <c r="M30" s="33" t="s">
        <v>13</v>
      </c>
      <c r="N30" s="21"/>
    </row>
    <row r="31" spans="1:14" ht="21.95" customHeight="1" x14ac:dyDescent="0.15">
      <c r="A31" s="71" t="s">
        <v>19</v>
      </c>
      <c r="B31" s="72"/>
      <c r="C31" s="72"/>
      <c r="D31" s="16" t="s">
        <v>38</v>
      </c>
      <c r="E31" s="73">
        <v>3751</v>
      </c>
      <c r="F31" s="73"/>
      <c r="G31" s="18" t="s">
        <v>13</v>
      </c>
      <c r="H31" s="25" t="s">
        <v>40</v>
      </c>
      <c r="I31" s="39"/>
      <c r="J31" s="17" t="s">
        <v>41</v>
      </c>
      <c r="K31" s="18" t="s">
        <v>42</v>
      </c>
      <c r="L31" s="34">
        <f t="shared" si="0"/>
        <v>0</v>
      </c>
      <c r="M31" s="33" t="s">
        <v>13</v>
      </c>
      <c r="N31" s="20"/>
    </row>
    <row r="32" spans="1:14" ht="21.95" customHeight="1" x14ac:dyDescent="0.15">
      <c r="A32" s="71" t="s">
        <v>20</v>
      </c>
      <c r="B32" s="72"/>
      <c r="C32" s="72"/>
      <c r="D32" s="16" t="s">
        <v>38</v>
      </c>
      <c r="E32" s="73">
        <v>4257</v>
      </c>
      <c r="F32" s="73"/>
      <c r="G32" s="18" t="s">
        <v>13</v>
      </c>
      <c r="H32" s="25" t="s">
        <v>40</v>
      </c>
      <c r="I32" s="39"/>
      <c r="J32" s="17" t="s">
        <v>41</v>
      </c>
      <c r="K32" s="18" t="s">
        <v>42</v>
      </c>
      <c r="L32" s="34">
        <f t="shared" si="0"/>
        <v>0</v>
      </c>
      <c r="M32" s="33" t="s">
        <v>13</v>
      </c>
      <c r="N32" s="20"/>
    </row>
    <row r="33" spans="1:14" ht="21.95" customHeight="1" x14ac:dyDescent="0.15">
      <c r="A33" s="88" t="s">
        <v>21</v>
      </c>
      <c r="B33" s="89"/>
      <c r="C33" s="89"/>
      <c r="D33" s="16" t="s">
        <v>38</v>
      </c>
      <c r="E33" s="73">
        <v>6061</v>
      </c>
      <c r="F33" s="73"/>
      <c r="G33" s="18" t="s">
        <v>13</v>
      </c>
      <c r="H33" s="25" t="s">
        <v>40</v>
      </c>
      <c r="I33" s="39"/>
      <c r="J33" s="17" t="s">
        <v>41</v>
      </c>
      <c r="K33" s="18" t="s">
        <v>42</v>
      </c>
      <c r="L33" s="34">
        <f t="shared" si="0"/>
        <v>0</v>
      </c>
      <c r="M33" s="33" t="s">
        <v>13</v>
      </c>
      <c r="N33" s="20"/>
    </row>
    <row r="34" spans="1:14" ht="21.95" customHeight="1" x14ac:dyDescent="0.15">
      <c r="A34" s="88" t="s">
        <v>22</v>
      </c>
      <c r="B34" s="89"/>
      <c r="C34" s="89"/>
      <c r="D34" s="16" t="s">
        <v>38</v>
      </c>
      <c r="E34" s="73">
        <v>4576</v>
      </c>
      <c r="F34" s="73"/>
      <c r="G34" s="18" t="s">
        <v>13</v>
      </c>
      <c r="H34" s="25" t="s">
        <v>40</v>
      </c>
      <c r="I34" s="39"/>
      <c r="J34" s="17" t="s">
        <v>41</v>
      </c>
      <c r="K34" s="18" t="s">
        <v>42</v>
      </c>
      <c r="L34" s="34">
        <f t="shared" si="0"/>
        <v>0</v>
      </c>
      <c r="M34" s="33" t="s">
        <v>13</v>
      </c>
      <c r="N34" s="15"/>
    </row>
    <row r="35" spans="1:14" ht="21.95" customHeight="1" x14ac:dyDescent="0.15">
      <c r="A35" s="71" t="s">
        <v>23</v>
      </c>
      <c r="B35" s="72"/>
      <c r="C35" s="72"/>
      <c r="D35" s="16" t="s">
        <v>38</v>
      </c>
      <c r="E35" s="73">
        <v>6061</v>
      </c>
      <c r="F35" s="73"/>
      <c r="G35" s="18" t="s">
        <v>13</v>
      </c>
      <c r="H35" s="25" t="s">
        <v>40</v>
      </c>
      <c r="I35" s="39"/>
      <c r="J35" s="17" t="s">
        <v>41</v>
      </c>
      <c r="K35" s="18" t="s">
        <v>42</v>
      </c>
      <c r="L35" s="34">
        <f t="shared" si="0"/>
        <v>0</v>
      </c>
      <c r="M35" s="33" t="s">
        <v>13</v>
      </c>
      <c r="N35" s="20"/>
    </row>
    <row r="36" spans="1:14" ht="21.95" customHeight="1" x14ac:dyDescent="0.15">
      <c r="A36" s="71" t="s">
        <v>24</v>
      </c>
      <c r="B36" s="72"/>
      <c r="C36" s="72"/>
      <c r="D36" s="16" t="s">
        <v>38</v>
      </c>
      <c r="E36" s="73">
        <v>4576</v>
      </c>
      <c r="F36" s="73"/>
      <c r="G36" s="18" t="s">
        <v>13</v>
      </c>
      <c r="H36" s="25" t="s">
        <v>40</v>
      </c>
      <c r="I36" s="39"/>
      <c r="J36" s="17" t="s">
        <v>41</v>
      </c>
      <c r="K36" s="18" t="s">
        <v>42</v>
      </c>
      <c r="L36" s="34">
        <f t="shared" si="0"/>
        <v>0</v>
      </c>
      <c r="M36" s="33" t="s">
        <v>13</v>
      </c>
      <c r="N36" s="20"/>
    </row>
    <row r="37" spans="1:14" ht="21.95" customHeight="1" x14ac:dyDescent="0.15">
      <c r="A37" s="71" t="s">
        <v>25</v>
      </c>
      <c r="B37" s="72"/>
      <c r="C37" s="72"/>
      <c r="D37" s="16" t="s">
        <v>38</v>
      </c>
      <c r="E37" s="73">
        <v>6061</v>
      </c>
      <c r="F37" s="73"/>
      <c r="G37" s="18" t="s">
        <v>13</v>
      </c>
      <c r="H37" s="25" t="s">
        <v>40</v>
      </c>
      <c r="I37" s="39"/>
      <c r="J37" s="17" t="s">
        <v>41</v>
      </c>
      <c r="K37" s="18" t="s">
        <v>42</v>
      </c>
      <c r="L37" s="34">
        <f t="shared" si="0"/>
        <v>0</v>
      </c>
      <c r="M37" s="33" t="s">
        <v>13</v>
      </c>
      <c r="N37" s="15"/>
    </row>
    <row r="38" spans="1:14" ht="21.95" customHeight="1" x14ac:dyDescent="0.15">
      <c r="A38" s="71" t="s">
        <v>26</v>
      </c>
      <c r="B38" s="72"/>
      <c r="C38" s="72"/>
      <c r="D38" s="16" t="s">
        <v>38</v>
      </c>
      <c r="E38" s="73">
        <v>4576</v>
      </c>
      <c r="F38" s="73"/>
      <c r="G38" s="18" t="s">
        <v>13</v>
      </c>
      <c r="H38" s="25" t="s">
        <v>40</v>
      </c>
      <c r="I38" s="41"/>
      <c r="J38" s="17" t="s">
        <v>41</v>
      </c>
      <c r="K38" s="18" t="s">
        <v>42</v>
      </c>
      <c r="L38" s="34">
        <f t="shared" si="0"/>
        <v>0</v>
      </c>
      <c r="M38" s="33" t="s">
        <v>13</v>
      </c>
      <c r="N38" s="22"/>
    </row>
    <row r="39" spans="1:14" ht="21.95" customHeight="1" x14ac:dyDescent="0.15">
      <c r="A39" s="74" t="s">
        <v>27</v>
      </c>
      <c r="B39" s="75"/>
      <c r="C39" s="75"/>
      <c r="D39" s="16" t="s">
        <v>38</v>
      </c>
      <c r="E39" s="73">
        <v>4576</v>
      </c>
      <c r="F39" s="73"/>
      <c r="G39" s="18" t="s">
        <v>13</v>
      </c>
      <c r="H39" s="25" t="s">
        <v>40</v>
      </c>
      <c r="I39" s="39"/>
      <c r="J39" s="17" t="s">
        <v>41</v>
      </c>
      <c r="K39" s="18" t="s">
        <v>42</v>
      </c>
      <c r="L39" s="34">
        <f t="shared" si="0"/>
        <v>0</v>
      </c>
      <c r="M39" s="33" t="s">
        <v>13</v>
      </c>
      <c r="N39" s="23"/>
    </row>
    <row r="40" spans="1:14" ht="21.95" customHeight="1" x14ac:dyDescent="0.15">
      <c r="A40" s="74" t="s">
        <v>28</v>
      </c>
      <c r="B40" s="75"/>
      <c r="C40" s="75"/>
      <c r="D40" s="16" t="s">
        <v>38</v>
      </c>
      <c r="E40" s="73">
        <v>3751</v>
      </c>
      <c r="F40" s="73"/>
      <c r="G40" s="18" t="s">
        <v>13</v>
      </c>
      <c r="H40" s="25" t="s">
        <v>40</v>
      </c>
      <c r="I40" s="39"/>
      <c r="J40" s="17" t="s">
        <v>41</v>
      </c>
      <c r="K40" s="18" t="s">
        <v>42</v>
      </c>
      <c r="L40" s="34">
        <f t="shared" si="0"/>
        <v>0</v>
      </c>
      <c r="M40" s="33" t="s">
        <v>13</v>
      </c>
      <c r="N40" s="23"/>
    </row>
    <row r="41" spans="1:14" ht="21.95" customHeight="1" x14ac:dyDescent="0.15">
      <c r="A41" s="71" t="s">
        <v>29</v>
      </c>
      <c r="B41" s="72"/>
      <c r="C41" s="72"/>
      <c r="D41" s="16" t="s">
        <v>38</v>
      </c>
      <c r="E41" s="73">
        <v>5951</v>
      </c>
      <c r="F41" s="73"/>
      <c r="G41" s="18" t="s">
        <v>13</v>
      </c>
      <c r="H41" s="25" t="s">
        <v>40</v>
      </c>
      <c r="I41" s="39"/>
      <c r="J41" s="17" t="s">
        <v>41</v>
      </c>
      <c r="K41" s="18" t="s">
        <v>42</v>
      </c>
      <c r="L41" s="34">
        <f t="shared" si="0"/>
        <v>0</v>
      </c>
      <c r="M41" s="33" t="s">
        <v>13</v>
      </c>
      <c r="N41" s="23"/>
    </row>
    <row r="42" spans="1:14" ht="21.95" customHeight="1" x14ac:dyDescent="0.15">
      <c r="A42" s="71" t="s">
        <v>30</v>
      </c>
      <c r="B42" s="72"/>
      <c r="C42" s="72"/>
      <c r="D42" s="16" t="s">
        <v>38</v>
      </c>
      <c r="E42" s="73">
        <v>4367</v>
      </c>
      <c r="F42" s="73"/>
      <c r="G42" s="18" t="s">
        <v>13</v>
      </c>
      <c r="H42" s="25" t="s">
        <v>40</v>
      </c>
      <c r="I42" s="39"/>
      <c r="J42" s="17" t="s">
        <v>41</v>
      </c>
      <c r="K42" s="18" t="s">
        <v>42</v>
      </c>
      <c r="L42" s="34">
        <f t="shared" si="0"/>
        <v>0</v>
      </c>
      <c r="M42" s="33" t="s">
        <v>13</v>
      </c>
      <c r="N42" s="23"/>
    </row>
    <row r="43" spans="1:14" ht="21.95" customHeight="1" x14ac:dyDescent="0.15">
      <c r="A43" s="71" t="s">
        <v>31</v>
      </c>
      <c r="B43" s="72"/>
      <c r="C43" s="72"/>
      <c r="D43" s="16" t="s">
        <v>38</v>
      </c>
      <c r="E43" s="73">
        <v>4257</v>
      </c>
      <c r="F43" s="73"/>
      <c r="G43" s="18" t="s">
        <v>13</v>
      </c>
      <c r="H43" s="25" t="s">
        <v>40</v>
      </c>
      <c r="I43" s="39"/>
      <c r="J43" s="17" t="s">
        <v>41</v>
      </c>
      <c r="K43" s="18" t="s">
        <v>42</v>
      </c>
      <c r="L43" s="34">
        <f t="shared" si="0"/>
        <v>0</v>
      </c>
      <c r="M43" s="33" t="s">
        <v>13</v>
      </c>
      <c r="N43" s="23"/>
    </row>
    <row r="44" spans="1:14" ht="21.95" customHeight="1" x14ac:dyDescent="0.15">
      <c r="A44" s="86" t="s">
        <v>39</v>
      </c>
      <c r="B44" s="87"/>
      <c r="C44" s="87"/>
      <c r="D44" s="16" t="s">
        <v>38</v>
      </c>
      <c r="E44" s="73">
        <v>3641</v>
      </c>
      <c r="F44" s="73"/>
      <c r="G44" s="18" t="s">
        <v>13</v>
      </c>
      <c r="H44" s="25" t="s">
        <v>40</v>
      </c>
      <c r="I44" s="39"/>
      <c r="J44" s="17" t="s">
        <v>41</v>
      </c>
      <c r="K44" s="18" t="s">
        <v>42</v>
      </c>
      <c r="L44" s="34">
        <f t="shared" si="0"/>
        <v>0</v>
      </c>
      <c r="M44" s="33" t="s">
        <v>13</v>
      </c>
      <c r="N44" s="23"/>
    </row>
    <row r="45" spans="1:14" ht="21.95" customHeight="1" x14ac:dyDescent="0.15">
      <c r="A45" s="71" t="s">
        <v>32</v>
      </c>
      <c r="B45" s="72"/>
      <c r="C45" s="72"/>
      <c r="D45" s="16" t="s">
        <v>38</v>
      </c>
      <c r="E45" s="73">
        <v>6061</v>
      </c>
      <c r="F45" s="73"/>
      <c r="G45" s="18" t="s">
        <v>13</v>
      </c>
      <c r="H45" s="25" t="s">
        <v>40</v>
      </c>
      <c r="I45" s="39"/>
      <c r="J45" s="17" t="s">
        <v>41</v>
      </c>
      <c r="K45" s="18" t="s">
        <v>42</v>
      </c>
      <c r="L45" s="34">
        <f t="shared" si="0"/>
        <v>0</v>
      </c>
      <c r="M45" s="33" t="s">
        <v>13</v>
      </c>
      <c r="N45" s="23"/>
    </row>
    <row r="46" spans="1:14" ht="21.95" customHeight="1" x14ac:dyDescent="0.15">
      <c r="A46" s="71" t="s">
        <v>33</v>
      </c>
      <c r="B46" s="72"/>
      <c r="C46" s="72"/>
      <c r="D46" s="16" t="s">
        <v>38</v>
      </c>
      <c r="E46" s="73">
        <v>4932</v>
      </c>
      <c r="F46" s="73"/>
      <c r="G46" s="18" t="s">
        <v>13</v>
      </c>
      <c r="H46" s="25" t="s">
        <v>40</v>
      </c>
      <c r="I46" s="39"/>
      <c r="J46" s="17" t="s">
        <v>41</v>
      </c>
      <c r="K46" s="18" t="s">
        <v>42</v>
      </c>
      <c r="L46" s="34">
        <f t="shared" si="0"/>
        <v>0</v>
      </c>
      <c r="M46" s="33" t="s">
        <v>13</v>
      </c>
      <c r="N46" s="23"/>
    </row>
    <row r="47" spans="1:14" ht="21.95" customHeight="1" x14ac:dyDescent="0.15">
      <c r="A47" s="71" t="s">
        <v>34</v>
      </c>
      <c r="B47" s="72"/>
      <c r="C47" s="72"/>
      <c r="D47" s="16" t="s">
        <v>38</v>
      </c>
      <c r="E47" s="73">
        <v>4587</v>
      </c>
      <c r="F47" s="73"/>
      <c r="G47" s="18" t="s">
        <v>13</v>
      </c>
      <c r="H47" s="25" t="s">
        <v>40</v>
      </c>
      <c r="I47" s="39"/>
      <c r="J47" s="17" t="s">
        <v>41</v>
      </c>
      <c r="K47" s="18" t="s">
        <v>42</v>
      </c>
      <c r="L47" s="34">
        <f t="shared" si="0"/>
        <v>0</v>
      </c>
      <c r="M47" s="33" t="s">
        <v>13</v>
      </c>
      <c r="N47" s="23"/>
    </row>
    <row r="48" spans="1:14" ht="21.95" customHeight="1" x14ac:dyDescent="0.15">
      <c r="A48" s="71" t="s">
        <v>35</v>
      </c>
      <c r="B48" s="72"/>
      <c r="C48" s="72"/>
      <c r="D48" s="16" t="s">
        <v>38</v>
      </c>
      <c r="E48" s="73">
        <v>4021</v>
      </c>
      <c r="F48" s="73"/>
      <c r="G48" s="18" t="s">
        <v>13</v>
      </c>
      <c r="H48" s="25" t="s">
        <v>40</v>
      </c>
      <c r="I48" s="39"/>
      <c r="J48" s="17" t="s">
        <v>41</v>
      </c>
      <c r="K48" s="18" t="s">
        <v>42</v>
      </c>
      <c r="L48" s="34">
        <f>E48*I48</f>
        <v>0</v>
      </c>
      <c r="M48" s="33" t="s">
        <v>13</v>
      </c>
      <c r="N48" s="23"/>
    </row>
    <row r="49" spans="1:14" ht="21.95" customHeight="1" x14ac:dyDescent="0.15">
      <c r="A49" s="84" t="s">
        <v>50</v>
      </c>
      <c r="B49" s="85"/>
      <c r="C49" s="85"/>
      <c r="D49" s="16" t="s">
        <v>38</v>
      </c>
      <c r="E49" s="73">
        <v>3751</v>
      </c>
      <c r="F49" s="73"/>
      <c r="G49" s="18" t="s">
        <v>13</v>
      </c>
      <c r="H49" s="25" t="s">
        <v>40</v>
      </c>
      <c r="I49" s="39"/>
      <c r="J49" s="17" t="s">
        <v>41</v>
      </c>
      <c r="K49" s="18" t="s">
        <v>42</v>
      </c>
      <c r="L49" s="34">
        <f>E49*I49</f>
        <v>0</v>
      </c>
      <c r="M49" s="33" t="s">
        <v>13</v>
      </c>
      <c r="N49" s="23"/>
    </row>
    <row r="50" spans="1:14" ht="21.95" customHeight="1" x14ac:dyDescent="0.15">
      <c r="A50" s="74" t="s">
        <v>36</v>
      </c>
      <c r="B50" s="75"/>
      <c r="C50" s="75"/>
      <c r="D50" s="16" t="s">
        <v>38</v>
      </c>
      <c r="E50" s="73">
        <v>3201</v>
      </c>
      <c r="F50" s="73"/>
      <c r="G50" s="18" t="s">
        <v>13</v>
      </c>
      <c r="H50" s="25" t="s">
        <v>40</v>
      </c>
      <c r="I50" s="39"/>
      <c r="J50" s="17" t="s">
        <v>41</v>
      </c>
      <c r="K50" s="18" t="s">
        <v>42</v>
      </c>
      <c r="L50" s="68">
        <f t="shared" si="0"/>
        <v>0</v>
      </c>
      <c r="M50" s="33" t="s">
        <v>13</v>
      </c>
      <c r="N50" s="23"/>
    </row>
    <row r="51" spans="1:14" ht="21.95" customHeight="1" x14ac:dyDescent="0.15">
      <c r="A51" s="81" t="s">
        <v>48</v>
      </c>
      <c r="B51" s="82"/>
      <c r="C51" s="82"/>
      <c r="D51" s="64" t="s">
        <v>38</v>
      </c>
      <c r="E51" s="83">
        <v>2750</v>
      </c>
      <c r="F51" s="83"/>
      <c r="G51" s="63" t="s">
        <v>13</v>
      </c>
      <c r="H51" s="65" t="s">
        <v>40</v>
      </c>
      <c r="I51" s="42"/>
      <c r="J51" s="19" t="s">
        <v>41</v>
      </c>
      <c r="K51" s="63" t="s">
        <v>42</v>
      </c>
      <c r="L51" s="66">
        <f t="shared" ref="L51" si="1">E51*I51</f>
        <v>0</v>
      </c>
      <c r="M51" s="67" t="s">
        <v>13</v>
      </c>
      <c r="N51" s="24"/>
    </row>
    <row r="52" spans="1:14" ht="14.25" thickBot="1" x14ac:dyDescent="0.2"/>
    <row r="53" spans="1:14" ht="13.5" customHeight="1" x14ac:dyDescent="0.15">
      <c r="J53" s="76" t="s">
        <v>37</v>
      </c>
      <c r="K53" s="77"/>
      <c r="L53" s="77"/>
      <c r="M53" s="77"/>
      <c r="N53" s="78"/>
    </row>
    <row r="54" spans="1:14" ht="16.5" customHeight="1" x14ac:dyDescent="0.15">
      <c r="A54" s="5" t="s">
        <v>45</v>
      </c>
      <c r="J54" s="79" t="s">
        <v>47</v>
      </c>
      <c r="K54" s="80"/>
      <c r="L54" s="57"/>
      <c r="M54" s="58"/>
      <c r="N54" s="59"/>
    </row>
    <row r="55" spans="1:14" ht="19.5" customHeight="1" thickBot="1" x14ac:dyDescent="0.2">
      <c r="A55" s="5" t="s">
        <v>46</v>
      </c>
      <c r="J55" s="69" t="s">
        <v>44</v>
      </c>
      <c r="K55" s="70"/>
      <c r="L55" s="60"/>
      <c r="M55" s="61"/>
      <c r="N55" s="62"/>
    </row>
  </sheetData>
  <sheetProtection selectLockedCells="1"/>
  <mergeCells count="58">
    <mergeCell ref="A1:N1"/>
    <mergeCell ref="I4:M4"/>
    <mergeCell ref="F16:M18"/>
    <mergeCell ref="F19:H21"/>
    <mergeCell ref="I19:M21"/>
    <mergeCell ref="A20:E21"/>
    <mergeCell ref="A23:A27"/>
    <mergeCell ref="B23:I27"/>
    <mergeCell ref="K23:N27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J55:K55"/>
    <mergeCell ref="A48:C48"/>
    <mergeCell ref="E48:F48"/>
    <mergeCell ref="A50:C50"/>
    <mergeCell ref="E50:F50"/>
    <mergeCell ref="J53:N53"/>
    <mergeCell ref="J54:K54"/>
    <mergeCell ref="A51:C51"/>
    <mergeCell ref="E51:F51"/>
    <mergeCell ref="A49:C49"/>
    <mergeCell ref="E49:F49"/>
  </mergeCells>
  <phoneticPr fontId="2"/>
  <printOptions horizontalCentered="1" verticalCentered="1"/>
  <pageMargins left="0.39370078740157483" right="0.39370078740157483" top="0.39370078740157483" bottom="0.39370078740157483" header="0.43307086614173229" footer="0.19685039370078741"/>
  <pageSetup paperSize="9" scale="8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自動計算</vt:lpstr>
      <vt:lpstr>自動計算!Print_Area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高橋 律子</cp:lastModifiedBy>
  <cp:lastPrinted>2026-03-23T04:37:45Z</cp:lastPrinted>
  <dcterms:created xsi:type="dcterms:W3CDTF">2024-06-20T00:54:00Z</dcterms:created>
  <dcterms:modified xsi:type="dcterms:W3CDTF">2026-03-23T04:38:12Z</dcterms:modified>
</cp:coreProperties>
</file>