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defaultThemeVersion="124226"/>
  <xr:revisionPtr revIDLastSave="0" documentId="13_ncr:1_{9E9E19A4-EA0E-4BFF-AC68-9631C7F156CF}" xr6:coauthVersionLast="47" xr6:coauthVersionMax="47" xr10:uidLastSave="{00000000-0000-0000-0000-000000000000}"/>
  <bookViews>
    <workbookView xWindow="-108" yWindow="-108" windowWidth="23256" windowHeight="12576" xr2:uid="{00000000-000D-0000-FFFF-FFFF00000000}"/>
  </bookViews>
  <sheets>
    <sheet name="提出書類一覧表" sheetId="4" r:id="rId1"/>
    <sheet name="協議書" sheetId="5" r:id="rId2"/>
    <sheet name="別紙１対象施設概要" sheetId="12" r:id="rId3"/>
    <sheet name="別紙２施設の配置図及び施設の経歴" sheetId="16" r:id="rId4"/>
    <sheet name="別紙３部屋別面積表" sheetId="18" r:id="rId5"/>
    <sheet name="別紙４周辺位置図" sheetId="20" r:id="rId6"/>
    <sheet name="様式１周辺環境、立地条件確認書" sheetId="9" r:id="rId7"/>
    <sheet name="様式２用地確認書" sheetId="7" r:id="rId8"/>
    <sheet name="様式３地元への説明状況等の記録" sheetId="19" r:id="rId9"/>
    <sheet name="様式４理念、運営方針等" sheetId="8" r:id="rId10"/>
    <sheet name="様式５法人の経営施設一覧" sheetId="11" r:id="rId11"/>
    <sheet name="様式６指導監査指摘事項，改善・処理状況（直近２回分）" sheetId="15" r:id="rId12"/>
    <sheet name="様式７機構に対する償還計画等調" sheetId="6" r:id="rId13"/>
    <sheet name="様式８借入金償還計画等一覧表" sheetId="14" r:id="rId14"/>
    <sheet name="様式９利用予定者名簿" sheetId="10" r:id="rId15"/>
  </sheets>
  <definedNames>
    <definedName name="_xlnm._FilterDatabase" localSheetId="0" hidden="1">提出書類一覧表!$A$6:$F$18</definedName>
    <definedName name="_xlnm._FilterDatabase" localSheetId="2" hidden="1">別紙１対象施設概要!$A$19:$H$22</definedName>
    <definedName name="_xlnm.Print_Area" localSheetId="1">協議書!$A$1:$AA$67</definedName>
    <definedName name="_xlnm.Print_Area" localSheetId="0">提出書類一覧表!$A$1:$F$44</definedName>
    <definedName name="_xlnm.Print_Area" localSheetId="2">別紙１対象施設概要!$A$1:$F$36</definedName>
    <definedName name="_xlnm.Print_Area" localSheetId="3">別紙２施設の配置図及び施設の経歴!$A$1:$BY$55</definedName>
    <definedName name="_xlnm.Print_Area" localSheetId="6">'様式１周辺環境、立地条件確認書'!$A$1:$AA$23</definedName>
    <definedName name="_xlnm.Print_Area" localSheetId="7">様式２用地確認書!$A$1:$AA$41</definedName>
    <definedName name="_xlnm.Print_Area" localSheetId="8">様式３地元への説明状況等の記録!$A$1:$AA$37</definedName>
    <definedName name="_xlnm.Print_Area" localSheetId="9">'様式４理念、運営方針等'!$A$1:$AA$16</definedName>
    <definedName name="_xlnm.Print_Area" localSheetId="10">様式５法人の経営施設一覧!$A$1:$H$38</definedName>
    <definedName name="_xlnm.Print_Area" localSheetId="11">'様式６指導監査指摘事項，改善・処理状況（直近２回分）'!$A$1:$F$27</definedName>
    <definedName name="_xlnm.Print_Area" localSheetId="12">様式７機構に対する償還計画等調!$A$1:$BD$56</definedName>
    <definedName name="_xlnm.Print_Area" localSheetId="14">様式９利用予定者名簿!$A$1:$G$33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0" l="1"/>
  <c r="C29" i="10" s="1"/>
  <c r="E11" i="5"/>
  <c r="F5" i="5"/>
  <c r="C28" i="10" l="1"/>
  <c r="B4" i="10"/>
  <c r="G5" i="14"/>
  <c r="AO6" i="6"/>
  <c r="B5" i="15"/>
  <c r="E5" i="19"/>
  <c r="E6" i="7"/>
  <c r="E6" i="9"/>
  <c r="C4" i="20"/>
  <c r="C4" i="18"/>
  <c r="BF6" i="16"/>
  <c r="B5" i="12"/>
  <c r="D5" i="20" l="1"/>
  <c r="E27" i="10" l="1"/>
  <c r="I5" i="14" l="1"/>
  <c r="I6" i="19" l="1"/>
  <c r="E4" i="19" l="1"/>
  <c r="AO5" i="6"/>
  <c r="E4" i="8"/>
  <c r="E5" i="7"/>
  <c r="B4" i="12"/>
  <c r="E5" i="9"/>
  <c r="D36" i="18" l="1"/>
  <c r="N20" i="16"/>
  <c r="BF5" i="16"/>
  <c r="B4" i="15"/>
  <c r="B4" i="11"/>
  <c r="I7" i="7"/>
  <c r="I7" i="9"/>
  <c r="AZ45" i="16"/>
  <c r="AH45" i="16"/>
  <c r="AT40" i="6"/>
  <c r="O31" i="6"/>
  <c r="AP11" i="6"/>
  <c r="AA11" i="6"/>
  <c r="R11" i="6"/>
  <c r="I11" i="6"/>
  <c r="G66" i="5"/>
  <c r="U66" i="5"/>
  <c r="U58" i="5"/>
  <c r="G58" i="5"/>
  <c r="A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D54204D8-F851-4FC6-B24F-D79D95903A51}">
      <text>
        <r>
          <rPr>
            <b/>
            <sz val="9"/>
            <color indexed="81"/>
            <rFont val="ＭＳ Ｐゴシック"/>
            <family val="3"/>
            <charset val="128"/>
          </rPr>
          <t>協議要領「１　対象事業」の該当する事業をリストから選択</t>
        </r>
      </text>
    </comment>
    <comment ref="E18" authorId="0" shapeId="0" xr:uid="{00000000-0006-0000-0100-000002000000}">
      <text>
        <r>
          <rPr>
            <b/>
            <sz val="9"/>
            <color indexed="81"/>
            <rFont val="MS P ゴシック"/>
            <family val="3"/>
            <charset val="128"/>
          </rPr>
          <t>施設で行う又は行っている具体的な事業内容を記載してください。
（記載例）
・生活介護（定員○○名）
　（１）日常生活上の支援を提供
　　　　食事や排泄等が未自立な利用者に対し、介護を通して日常生活能力を高める。
　（２）生産活動、創作的活動の機会の提供
　　　　下請軽作業や手作りお菓子づくりを通して、身体能力、日常生活能力の維持・
　　　　向上を図る。
・就労移行支援（定員○○名）
　（１）リサイクル事業を中心に地域の企業とも結びつきを強め、一般就労に必要な
　　　　知識・能力を養い、適性にあった職場への就労・定着を図る。
　（２）給食設備を活用した地域への給食配食サービスを通し、一般就労に必要な知
　　　　識・能力を養い、適性にあった職場への就労・定着を図る。
・共同生活援助（定員○名）
　 ○○圏域における○人分の地域移行の受け皿として、夜間において相談や日常生活上の援
   助を行う。利用者は、日中は主に近隣の○○において、○○の活動を行う予定である。</t>
        </r>
      </text>
    </comment>
    <comment ref="E30" authorId="0" shapeId="0" xr:uid="{00000000-0006-0000-0100-000003000000}">
      <text>
        <r>
          <rPr>
            <b/>
            <sz val="9"/>
            <color indexed="81"/>
            <rFont val="MS P ゴシック"/>
            <family val="3"/>
            <charset val="128"/>
          </rPr>
          <t>※既存施設の整備の場合は「既存施設の改修である」と記載</t>
        </r>
      </text>
    </comment>
    <comment ref="G42" authorId="0" shapeId="0" xr:uid="{00000000-0006-0000-0100-000004000000}">
      <text>
        <r>
          <rPr>
            <b/>
            <sz val="9"/>
            <color indexed="81"/>
            <rFont val="MS P ゴシック"/>
            <family val="3"/>
            <charset val="128"/>
          </rPr>
          <t>登記事項の記載内容と合わせること</t>
        </r>
      </text>
    </comment>
    <comment ref="O42" authorId="0" shapeId="0" xr:uid="{00000000-0006-0000-0100-000005000000}">
      <text>
        <r>
          <rPr>
            <b/>
            <sz val="9"/>
            <color indexed="81"/>
            <rFont val="MS P ゴシック"/>
            <family val="3"/>
            <charset val="128"/>
          </rPr>
          <t>登記事項の記載内容と合わせること</t>
        </r>
      </text>
    </comment>
    <comment ref="S42" authorId="0" shapeId="0" xr:uid="{00000000-0006-0000-0100-000006000000}">
      <text>
        <r>
          <rPr>
            <b/>
            <sz val="9"/>
            <color indexed="81"/>
            <rFont val="MS P ゴシック"/>
            <family val="3"/>
            <charset val="128"/>
          </rPr>
          <t>法人所有、購入予定、無償譲渡など土地の取得状況を記載</t>
        </r>
      </text>
    </comment>
    <comment ref="Y42" authorId="0" shapeId="0" xr:uid="{00000000-0006-0000-0100-000007000000}">
      <text>
        <r>
          <rPr>
            <b/>
            <sz val="9"/>
            <color indexed="81"/>
            <rFont val="MS P ゴシック"/>
            <family val="3"/>
            <charset val="128"/>
          </rPr>
          <t>法人所有となっていない場合の手続き状況を記載
契約済、確約書有、契約手続中、○年○月○日契約締結予定など</t>
        </r>
      </text>
    </comment>
    <comment ref="U50" authorId="0" shapeId="0" xr:uid="{E7BE59A5-5934-44ED-899E-A41A59CCAF87}">
      <text>
        <r>
          <rPr>
            <b/>
            <sz val="9"/>
            <color indexed="81"/>
            <rFont val="MS P ゴシック"/>
            <family val="3"/>
            <charset val="128"/>
          </rPr>
          <t>提出前に提出先へご確認ください。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431CD541-9FAA-4BDE-8D01-D75215355EE2}">
      <text>
        <r>
          <rPr>
            <b/>
            <sz val="9"/>
            <color indexed="81"/>
            <rFont val="MS P ゴシック"/>
            <family val="3"/>
            <charset val="128"/>
          </rPr>
          <t>（記載例）
平成１９年１月１日　○○事業所（共同生活援助）を○○市に開設
平成２８年８月１日　○○事業所（生活介護）を○○市に開設
令和元年８月1日　○○事業所（就労継続支援B型）を○○市に開設</t>
        </r>
      </text>
    </comment>
    <comment ref="BF38" authorId="0" shapeId="0" xr:uid="{1476AD78-8AE6-4C7F-A993-EACC2DF92DED}">
      <text>
        <r>
          <rPr>
            <b/>
            <sz val="9"/>
            <color indexed="81"/>
            <rFont val="MS P ゴシック"/>
            <family val="3"/>
            <charset val="128"/>
          </rPr>
          <t>（記載例）
　昭和42年新築
　昭和52年改築
（　　月　　日現在入所　　名）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0" authorId="0" shapeId="0" xr:uid="{00000000-0006-0000-0A00-000003000000}">
      <text>
        <r>
          <rPr>
            <b/>
            <sz val="9"/>
            <color indexed="81"/>
            <rFont val="MS P ゴシック"/>
            <family val="3"/>
            <charset val="128"/>
          </rPr>
          <t>改善報告日を記載。改善報告を求められなかった場合は「報告の指示なし」と記載</t>
        </r>
      </text>
    </comment>
    <comment ref="E19" authorId="0" shapeId="0" xr:uid="{00000000-0006-0000-0A00-000006000000}">
      <text>
        <r>
          <rPr>
            <b/>
            <sz val="9"/>
            <color indexed="81"/>
            <rFont val="MS P ゴシック"/>
            <family val="3"/>
            <charset val="128"/>
          </rPr>
          <t>改善報告日を記載。改善報告を求められなかった場合は「報告の指示なし」と記載。</t>
        </r>
      </text>
    </comment>
  </commentList>
</comments>
</file>

<file path=xl/sharedStrings.xml><?xml version="1.0" encoding="utf-8"?>
<sst xmlns="http://schemas.openxmlformats.org/spreadsheetml/2006/main" count="860" uniqueCount="550">
  <si>
    <t>チェック欄</t>
    <rPh sb="4" eb="5">
      <t>ラン</t>
    </rPh>
    <phoneticPr fontId="2"/>
  </si>
  <si>
    <t>工事工程表</t>
    <rPh sb="0" eb="2">
      <t>コウジ</t>
    </rPh>
    <rPh sb="2" eb="5">
      <t>コウテイヒョウ</t>
    </rPh>
    <phoneticPr fontId="2"/>
  </si>
  <si>
    <t>独立行政法人福祉医療機構に対する償還計画等調</t>
  </si>
  <si>
    <t>借入金償還計画等一覧表</t>
    <phoneticPr fontId="2"/>
  </si>
  <si>
    <t>法人の事業内容（パンフレット等）</t>
    <rPh sb="0" eb="2">
      <t>ホウジン</t>
    </rPh>
    <rPh sb="3" eb="5">
      <t>ジギョウ</t>
    </rPh>
    <rPh sb="5" eb="7">
      <t>ナイヨウ</t>
    </rPh>
    <rPh sb="14" eb="15">
      <t>トウ</t>
    </rPh>
    <phoneticPr fontId="2"/>
  </si>
  <si>
    <t>資金収支（見込）計算書（開設後５年分）</t>
    <rPh sb="0" eb="2">
      <t>シキン</t>
    </rPh>
    <rPh sb="2" eb="4">
      <t>シュウシ</t>
    </rPh>
    <rPh sb="5" eb="7">
      <t>ミコミ</t>
    </rPh>
    <rPh sb="8" eb="11">
      <t>ケイサンショ</t>
    </rPh>
    <rPh sb="12" eb="14">
      <t>カイセツ</t>
    </rPh>
    <rPh sb="14" eb="15">
      <t>ゴ</t>
    </rPh>
    <rPh sb="16" eb="18">
      <t>ネンブン</t>
    </rPh>
    <phoneticPr fontId="2"/>
  </si>
  <si>
    <t>定款</t>
    <rPh sb="0" eb="2">
      <t>テイカン</t>
    </rPh>
    <phoneticPr fontId="2"/>
  </si>
  <si>
    <t>№</t>
    <phoneticPr fontId="2"/>
  </si>
  <si>
    <t>提　　出　　書　　類</t>
    <rPh sb="0" eb="1">
      <t>ツツミ</t>
    </rPh>
    <rPh sb="3" eb="4">
      <t>デ</t>
    </rPh>
    <rPh sb="6" eb="7">
      <t>ショ</t>
    </rPh>
    <rPh sb="9" eb="10">
      <t>タグイ</t>
    </rPh>
    <phoneticPr fontId="2"/>
  </si>
  <si>
    <t>備　　考</t>
    <rPh sb="0" eb="1">
      <t>ソナエ</t>
    </rPh>
    <rPh sb="3" eb="4">
      <t>コウ</t>
    </rPh>
    <phoneticPr fontId="2"/>
  </si>
  <si>
    <t>施設名</t>
    <rPh sb="0" eb="2">
      <t>シセツ</t>
    </rPh>
    <rPh sb="2" eb="3">
      <t>メイ</t>
    </rPh>
    <phoneticPr fontId="3"/>
  </si>
  <si>
    <t>着工予定年月</t>
    <rPh sb="0" eb="2">
      <t>チャッコウ</t>
    </rPh>
    <rPh sb="2" eb="4">
      <t>ヨテイ</t>
    </rPh>
    <rPh sb="4" eb="6">
      <t>ネンゲツ</t>
    </rPh>
    <phoneticPr fontId="3"/>
  </si>
  <si>
    <t>竣工予定年月</t>
    <rPh sb="0" eb="2">
      <t>シュンコウ</t>
    </rPh>
    <rPh sb="2" eb="4">
      <t>ヨテイ</t>
    </rPh>
    <rPh sb="4" eb="6">
      <t>ネンゲツ</t>
    </rPh>
    <phoneticPr fontId="3"/>
  </si>
  <si>
    <t>財源内訳</t>
  </si>
  <si>
    <t>財源内訳</t>
    <rPh sb="0" eb="2">
      <t>ザイゲン</t>
    </rPh>
    <rPh sb="2" eb="4">
      <t>ウチワケ</t>
    </rPh>
    <phoneticPr fontId="3"/>
  </si>
  <si>
    <t>自己資金</t>
    <rPh sb="0" eb="2">
      <t>ジコ</t>
    </rPh>
    <rPh sb="2" eb="4">
      <t>シキン</t>
    </rPh>
    <phoneticPr fontId="3"/>
  </si>
  <si>
    <t>工事事務費</t>
    <rPh sb="0" eb="2">
      <t>コウジ</t>
    </rPh>
    <rPh sb="2" eb="4">
      <t>ジム</t>
    </rPh>
    <rPh sb="4" eb="5">
      <t>ヒ</t>
    </rPh>
    <phoneticPr fontId="3"/>
  </si>
  <si>
    <t>土地取得費</t>
    <rPh sb="0" eb="2">
      <t>トチ</t>
    </rPh>
    <rPh sb="2" eb="4">
      <t>シュトク</t>
    </rPh>
    <rPh sb="4" eb="5">
      <t>ヒ</t>
    </rPh>
    <phoneticPr fontId="3"/>
  </si>
  <si>
    <t>ＴＥＬ</t>
  </si>
  <si>
    <t>ＦＡＸ</t>
  </si>
  <si>
    <t>法人名</t>
  </si>
  <si>
    <t>人</t>
    <rPh sb="0" eb="1">
      <t>ニン</t>
    </rPh>
    <phoneticPr fontId="3"/>
  </si>
  <si>
    <t>敷地面積</t>
    <rPh sb="0" eb="2">
      <t>シキチ</t>
    </rPh>
    <rPh sb="2" eb="4">
      <t>メンセキ</t>
    </rPh>
    <phoneticPr fontId="3"/>
  </si>
  <si>
    <t>建築面積</t>
    <rPh sb="0" eb="2">
      <t>ケンチク</t>
    </rPh>
    <rPh sb="2" eb="4">
      <t>メンセキ</t>
    </rPh>
    <phoneticPr fontId="3"/>
  </si>
  <si>
    <t>延床面積</t>
    <rPh sb="0" eb="2">
      <t>ノベユカ</t>
    </rPh>
    <rPh sb="2" eb="4">
      <t>メンセキ</t>
    </rPh>
    <phoneticPr fontId="3"/>
  </si>
  <si>
    <t>土地造成費</t>
    <rPh sb="0" eb="2">
      <t>トチ</t>
    </rPh>
    <rPh sb="2" eb="4">
      <t>ゾウセイ</t>
    </rPh>
    <rPh sb="4" eb="5">
      <t>ヒ</t>
    </rPh>
    <phoneticPr fontId="3"/>
  </si>
  <si>
    <t>建設工事費</t>
    <rPh sb="0" eb="2">
      <t>ケンセツ</t>
    </rPh>
    <rPh sb="2" eb="5">
      <t>コウジヒ</t>
    </rPh>
    <phoneticPr fontId="3"/>
  </si>
  <si>
    <t>設備備品費</t>
    <rPh sb="0" eb="2">
      <t>セツビ</t>
    </rPh>
    <rPh sb="2" eb="4">
      <t>ビヒン</t>
    </rPh>
    <rPh sb="4" eb="5">
      <t>ヒ</t>
    </rPh>
    <phoneticPr fontId="3"/>
  </si>
  <si>
    <t>設計監理費</t>
    <rPh sb="0" eb="2">
      <t>セッケイ</t>
    </rPh>
    <rPh sb="2" eb="4">
      <t>カンリ</t>
    </rPh>
    <rPh sb="4" eb="5">
      <t>ヒ</t>
    </rPh>
    <phoneticPr fontId="3"/>
  </si>
  <si>
    <t>市補助金</t>
    <rPh sb="0" eb="1">
      <t>シ</t>
    </rPh>
    <rPh sb="1" eb="4">
      <t>ホジョキン</t>
    </rPh>
    <phoneticPr fontId="3"/>
  </si>
  <si>
    <t>借入金</t>
    <rPh sb="0" eb="2">
      <t>カリイレ</t>
    </rPh>
    <rPh sb="2" eb="3">
      <t>キン</t>
    </rPh>
    <phoneticPr fontId="3"/>
  </si>
  <si>
    <t>地目</t>
    <rPh sb="0" eb="2">
      <t>チモク</t>
    </rPh>
    <phoneticPr fontId="3"/>
  </si>
  <si>
    <t>現況</t>
    <rPh sb="0" eb="2">
      <t>ゲンキョウ</t>
    </rPh>
    <phoneticPr fontId="3"/>
  </si>
  <si>
    <t>所有者</t>
    <rPh sb="0" eb="3">
      <t>ショユウシャ</t>
    </rPh>
    <phoneticPr fontId="3"/>
  </si>
  <si>
    <t>給付費</t>
    <rPh sb="0" eb="2">
      <t>キュウフ</t>
    </rPh>
    <rPh sb="2" eb="3">
      <t>ヒ</t>
    </rPh>
    <phoneticPr fontId="3"/>
  </si>
  <si>
    <t>外構工事費</t>
    <rPh sb="0" eb="2">
      <t>ガイコウ</t>
    </rPh>
    <rPh sb="2" eb="5">
      <t>コウジヒ</t>
    </rPh>
    <phoneticPr fontId="3"/>
  </si>
  <si>
    <t>知的</t>
    <rPh sb="0" eb="2">
      <t>チテキ</t>
    </rPh>
    <phoneticPr fontId="3"/>
  </si>
  <si>
    <t>精神</t>
    <rPh sb="0" eb="2">
      <t>セイシン</t>
    </rPh>
    <phoneticPr fontId="3"/>
  </si>
  <si>
    <t>現在</t>
    <rPh sb="0" eb="2">
      <t>ゲンザイ</t>
    </rPh>
    <phoneticPr fontId="3"/>
  </si>
  <si>
    <t>整備後</t>
    <rPh sb="0" eb="2">
      <t>セイビ</t>
    </rPh>
    <rPh sb="2" eb="3">
      <t>ゴ</t>
    </rPh>
    <phoneticPr fontId="3"/>
  </si>
  <si>
    <t>㎡</t>
    <phoneticPr fontId="3"/>
  </si>
  <si>
    <t>その他補助金</t>
    <rPh sb="2" eb="3">
      <t>タ</t>
    </rPh>
    <rPh sb="3" eb="6">
      <t>ホジョキン</t>
    </rPh>
    <phoneticPr fontId="3"/>
  </si>
  <si>
    <t>千円</t>
    <rPh sb="0" eb="2">
      <t>センエン</t>
    </rPh>
    <phoneticPr fontId="3"/>
  </si>
  <si>
    <t>福祉医療機構</t>
    <phoneticPr fontId="3"/>
  </si>
  <si>
    <t>手続状況</t>
    <rPh sb="0" eb="2">
      <t>テツヅ</t>
    </rPh>
    <rPh sb="2" eb="4">
      <t>ジョウキョウ</t>
    </rPh>
    <phoneticPr fontId="3"/>
  </si>
  <si>
    <t>面　積</t>
    <phoneticPr fontId="3"/>
  </si>
  <si>
    <t>地　番</t>
    <rPh sb="0" eb="1">
      <t>チ</t>
    </rPh>
    <rPh sb="2" eb="3">
      <t>バン</t>
    </rPh>
    <phoneticPr fontId="3"/>
  </si>
  <si>
    <t>施設整備概要</t>
    <rPh sb="0" eb="2">
      <t>シセツ</t>
    </rPh>
    <rPh sb="2" eb="4">
      <t>セイビ</t>
    </rPh>
    <rPh sb="4" eb="6">
      <t>ガイヨウ</t>
    </rPh>
    <phoneticPr fontId="3"/>
  </si>
  <si>
    <t>計画地</t>
    <rPh sb="0" eb="2">
      <t>ケイカク</t>
    </rPh>
    <rPh sb="2" eb="3">
      <t>チ</t>
    </rPh>
    <phoneticPr fontId="3"/>
  </si>
  <si>
    <t>有</t>
    <rPh sb="0" eb="1">
      <t>アリ</t>
    </rPh>
    <phoneticPr fontId="3"/>
  </si>
  <si>
    <t>松山市長　様</t>
    <rPh sb="0" eb="2">
      <t>マツヤマ</t>
    </rPh>
    <rPh sb="5" eb="6">
      <t>サマ</t>
    </rPh>
    <phoneticPr fontId="3"/>
  </si>
  <si>
    <t>　　松山市</t>
    <phoneticPr fontId="3"/>
  </si>
  <si>
    <t>松山市</t>
    <phoneticPr fontId="3"/>
  </si>
  <si>
    <t>整備対象用地に関する確認書</t>
    <rPh sb="0" eb="2">
      <t>セイビ</t>
    </rPh>
    <rPh sb="2" eb="4">
      <t>タイショウ</t>
    </rPh>
    <rPh sb="4" eb="5">
      <t>ヨウ</t>
    </rPh>
    <rPh sb="5" eb="6">
      <t>チ</t>
    </rPh>
    <rPh sb="7" eb="8">
      <t>カン</t>
    </rPh>
    <rPh sb="10" eb="13">
      <t>カクニンショ</t>
    </rPh>
    <phoneticPr fontId="3"/>
  </si>
  <si>
    <t>●埋蔵文化財包蔵地について</t>
    <rPh sb="1" eb="3">
      <t>マイゾウ</t>
    </rPh>
    <rPh sb="3" eb="6">
      <t>ブンカザイ</t>
    </rPh>
    <rPh sb="6" eb="8">
      <t>ホウゾウ</t>
    </rPh>
    <rPh sb="8" eb="9">
      <t>チ</t>
    </rPh>
    <phoneticPr fontId="4"/>
  </si>
  <si>
    <t>●接続道路に関することについて</t>
    <rPh sb="1" eb="3">
      <t>セツゾク</t>
    </rPh>
    <rPh sb="3" eb="5">
      <t>ドウロ</t>
    </rPh>
    <rPh sb="6" eb="7">
      <t>カン</t>
    </rPh>
    <phoneticPr fontId="4"/>
  </si>
  <si>
    <t>●上水道等給水確保について</t>
    <rPh sb="1" eb="4">
      <t>ジョウスイドウ</t>
    </rPh>
    <rPh sb="4" eb="5">
      <t>トウ</t>
    </rPh>
    <rPh sb="5" eb="7">
      <t>キュウスイ</t>
    </rPh>
    <rPh sb="7" eb="9">
      <t>カクホ</t>
    </rPh>
    <phoneticPr fontId="4"/>
  </si>
  <si>
    <t>用地状況確認</t>
    <rPh sb="0" eb="2">
      <t>ヨウチ</t>
    </rPh>
    <rPh sb="2" eb="4">
      <t>ジョウキョウ</t>
    </rPh>
    <phoneticPr fontId="3"/>
  </si>
  <si>
    <t>　松山市</t>
    <phoneticPr fontId="3"/>
  </si>
  <si>
    <t>利用予定者名簿</t>
    <rPh sb="0" eb="2">
      <t>リヨウ</t>
    </rPh>
    <rPh sb="2" eb="5">
      <t>ヨテイシャ</t>
    </rPh>
    <rPh sb="5" eb="7">
      <t>メイボ</t>
    </rPh>
    <phoneticPr fontId="2"/>
  </si>
  <si>
    <t>予算書</t>
    <rPh sb="0" eb="3">
      <t>ヨサンショ</t>
    </rPh>
    <phoneticPr fontId="2"/>
  </si>
  <si>
    <t>整備計画施設</t>
    <rPh sb="0" eb="2">
      <t>セイビ</t>
    </rPh>
    <rPh sb="2" eb="4">
      <t>ケイカク</t>
    </rPh>
    <rPh sb="4" eb="6">
      <t>シセツ</t>
    </rPh>
    <phoneticPr fontId="3"/>
  </si>
  <si>
    <t>周辺環境について　</t>
    <rPh sb="0" eb="2">
      <t>シュウヘン</t>
    </rPh>
    <rPh sb="2" eb="4">
      <t>カンキョウ</t>
    </rPh>
    <phoneticPr fontId="3"/>
  </si>
  <si>
    <t>様式１</t>
    <rPh sb="0" eb="2">
      <t>ヨウシキ</t>
    </rPh>
    <phoneticPr fontId="4"/>
  </si>
  <si>
    <t>様式２</t>
    <rPh sb="0" eb="2">
      <t>ヨウシキ</t>
    </rPh>
    <phoneticPr fontId="4"/>
  </si>
  <si>
    <t>様式３</t>
    <rPh sb="0" eb="2">
      <t>ヨウシキ</t>
    </rPh>
    <phoneticPr fontId="4"/>
  </si>
  <si>
    <t>No</t>
    <phoneticPr fontId="2"/>
  </si>
  <si>
    <t>性別</t>
    <rPh sb="0" eb="2">
      <t>セイベツ</t>
    </rPh>
    <phoneticPr fontId="2"/>
  </si>
  <si>
    <t>様式１</t>
    <rPh sb="0" eb="2">
      <t>ヨウシキ</t>
    </rPh>
    <phoneticPr fontId="2"/>
  </si>
  <si>
    <t>様式２</t>
    <rPh sb="0" eb="2">
      <t>ヨウシキ</t>
    </rPh>
    <phoneticPr fontId="2"/>
  </si>
  <si>
    <t>事業計画協議書</t>
    <rPh sb="0" eb="2">
      <t>ジギョウ</t>
    </rPh>
    <rPh sb="6" eb="7">
      <t>ショ</t>
    </rPh>
    <phoneticPr fontId="2"/>
  </si>
  <si>
    <t>整備種別</t>
    <rPh sb="0" eb="2">
      <t>セイビ</t>
    </rPh>
    <rPh sb="2" eb="4">
      <t>シュベツ</t>
    </rPh>
    <phoneticPr fontId="2"/>
  </si>
  <si>
    <t>○</t>
    <phoneticPr fontId="2"/>
  </si>
  <si>
    <t>難病</t>
    <rPh sb="0" eb="2">
      <t>ナンビョウ</t>
    </rPh>
    <phoneticPr fontId="3"/>
  </si>
  <si>
    <t>児童</t>
    <rPh sb="0" eb="2">
      <t>ジドウ</t>
    </rPh>
    <phoneticPr fontId="3"/>
  </si>
  <si>
    <t>開設予定年月
使用開始年月</t>
    <rPh sb="0" eb="2">
      <t>カイセツ</t>
    </rPh>
    <rPh sb="2" eb="4">
      <t>ヨテイ</t>
    </rPh>
    <rPh sb="4" eb="6">
      <t>ネンゲツ</t>
    </rPh>
    <rPh sb="7" eb="9">
      <t>シヨウ</t>
    </rPh>
    <rPh sb="9" eb="11">
      <t>カイシ</t>
    </rPh>
    <rPh sb="11" eb="13">
      <t>ネンゲツ</t>
    </rPh>
    <phoneticPr fontId="3"/>
  </si>
  <si>
    <t>階</t>
    <rPh sb="0" eb="1">
      <t>カイ</t>
    </rPh>
    <phoneticPr fontId="3"/>
  </si>
  <si>
    <t>地下</t>
    <rPh sb="0" eb="2">
      <t>チカ</t>
    </rPh>
    <phoneticPr fontId="3"/>
  </si>
  <si>
    <t>地上</t>
    <rPh sb="0" eb="2">
      <t>チジョウ</t>
    </rPh>
    <phoneticPr fontId="3"/>
  </si>
  <si>
    <t>造</t>
    <phoneticPr fontId="3"/>
  </si>
  <si>
    <t>身体</t>
    <rPh sb="0" eb="2">
      <t>シンタイ</t>
    </rPh>
    <phoneticPr fontId="3"/>
  </si>
  <si>
    <t>□</t>
    <phoneticPr fontId="3"/>
  </si>
  <si>
    <t>無</t>
    <rPh sb="0" eb="1">
      <t>ナシ</t>
    </rPh>
    <phoneticPr fontId="3"/>
  </si>
  <si>
    <t>整備費</t>
    <rPh sb="0" eb="1">
      <t>セイ</t>
    </rPh>
    <rPh sb="1" eb="2">
      <t>ソナエ</t>
    </rPh>
    <rPh sb="2" eb="3">
      <t>ヒ</t>
    </rPh>
    <phoneticPr fontId="3"/>
  </si>
  <si>
    <t>運営費</t>
    <rPh sb="0" eb="1">
      <t>ウン</t>
    </rPh>
    <rPh sb="1" eb="2">
      <t>エイ</t>
    </rPh>
    <rPh sb="2" eb="3">
      <t>ヒ</t>
    </rPh>
    <phoneticPr fontId="3"/>
  </si>
  <si>
    <t>登記事項証明書（３ヶ月以内に発行されたもの）</t>
    <rPh sb="0" eb="2">
      <t>トウキ</t>
    </rPh>
    <rPh sb="2" eb="4">
      <t>ジコウ</t>
    </rPh>
    <rPh sb="4" eb="7">
      <t>ショウメイショ</t>
    </rPh>
    <phoneticPr fontId="2"/>
  </si>
  <si>
    <t>公図</t>
    <rPh sb="0" eb="2">
      <t>コウズ</t>
    </rPh>
    <phoneticPr fontId="2"/>
  </si>
  <si>
    <t>法人の登記事項証明書（３ヶ月以内に発行されたもの）</t>
    <rPh sb="0" eb="2">
      <t>ホウジン</t>
    </rPh>
    <rPh sb="3" eb="5">
      <t>トウキ</t>
    </rPh>
    <rPh sb="5" eb="7">
      <t>ジコウ</t>
    </rPh>
    <rPh sb="7" eb="10">
      <t>ショウメイショ</t>
    </rPh>
    <rPh sb="13" eb="14">
      <t>ゲツ</t>
    </rPh>
    <rPh sb="14" eb="16">
      <t>イナイ</t>
    </rPh>
    <rPh sb="17" eb="19">
      <t>ハッコウ</t>
    </rPh>
    <phoneticPr fontId="2"/>
  </si>
  <si>
    <t>※</t>
    <phoneticPr fontId="2"/>
  </si>
  <si>
    <t xml:space="preserve"> ※１</t>
    <phoneticPr fontId="2"/>
  </si>
  <si>
    <t>上記以外の書類の提出を求めることがあります。</t>
    <phoneticPr fontId="2"/>
  </si>
  <si>
    <t>施設の配置図及び施設の経歴</t>
    <rPh sb="6" eb="7">
      <t>オヨ</t>
    </rPh>
    <phoneticPr fontId="2"/>
  </si>
  <si>
    <t>工事に係る平面図、系統図、設備のパンフレットなど</t>
    <rPh sb="3" eb="4">
      <t>カカワ</t>
    </rPh>
    <rPh sb="5" eb="8">
      <t>ヘイメンズ</t>
    </rPh>
    <rPh sb="9" eb="11">
      <t>ケイトウ</t>
    </rPh>
    <rPh sb="11" eb="12">
      <t>ズ</t>
    </rPh>
    <rPh sb="13" eb="15">
      <t>セツビ</t>
    </rPh>
    <phoneticPr fontId="2"/>
  </si>
  <si>
    <t>□</t>
    <phoneticPr fontId="4"/>
  </si>
  <si>
    <t>問題なし</t>
    <rPh sb="0" eb="2">
      <t>モンダイ</t>
    </rPh>
    <phoneticPr fontId="4"/>
  </si>
  <si>
    <t>問題あり</t>
    <rPh sb="0" eb="2">
      <t>モンダイ</t>
    </rPh>
    <phoneticPr fontId="4"/>
  </si>
  <si>
    <t>代表者職・氏名</t>
    <rPh sb="3" eb="4">
      <t>ショク</t>
    </rPh>
    <rPh sb="5" eb="7">
      <t>シメイ</t>
    </rPh>
    <phoneticPr fontId="3"/>
  </si>
  <si>
    <t>松山市</t>
    <rPh sb="0" eb="3">
      <t>マツヤマシ</t>
    </rPh>
    <phoneticPr fontId="2"/>
  </si>
  <si>
    <t>サービス種別</t>
    <rPh sb="4" eb="6">
      <t>シュベツ</t>
    </rPh>
    <phoneticPr fontId="2"/>
  </si>
  <si>
    <t>施設名称</t>
    <rPh sb="0" eb="2">
      <t>シセツ</t>
    </rPh>
    <rPh sb="2" eb="4">
      <t>メイショウ</t>
    </rPh>
    <phoneticPr fontId="2"/>
  </si>
  <si>
    <t>都道府県名</t>
    <rPh sb="0" eb="4">
      <t>トドウフケン</t>
    </rPh>
    <rPh sb="4" eb="5">
      <t>メイ</t>
    </rPh>
    <phoneticPr fontId="6"/>
  </si>
  <si>
    <t>市町村名</t>
    <rPh sb="0" eb="3">
      <t>シチョウソン</t>
    </rPh>
    <rPh sb="3" eb="4">
      <t>メイ</t>
    </rPh>
    <phoneticPr fontId="6"/>
  </si>
  <si>
    <t>法人名</t>
    <rPh sb="0" eb="2">
      <t>ホウジン</t>
    </rPh>
    <rPh sb="2" eb="3">
      <t>メイ</t>
    </rPh>
    <phoneticPr fontId="6"/>
  </si>
  <si>
    <t>施設の所在地</t>
    <rPh sb="0" eb="2">
      <t>シセツ</t>
    </rPh>
    <rPh sb="3" eb="6">
      <t>ショザイチ</t>
    </rPh>
    <phoneticPr fontId="6"/>
  </si>
  <si>
    <t>有</t>
    <rPh sb="0" eb="1">
      <t>アリ</t>
    </rPh>
    <phoneticPr fontId="6"/>
  </si>
  <si>
    <t>今回整備
の有無</t>
    <rPh sb="0" eb="2">
      <t>コンカイ</t>
    </rPh>
    <rPh sb="2" eb="4">
      <t>セイビ</t>
    </rPh>
    <rPh sb="6" eb="8">
      <t>ウム</t>
    </rPh>
    <phoneticPr fontId="2"/>
  </si>
  <si>
    <t>施設整備の事業費　（見積設計見込）</t>
    <rPh sb="0" eb="2">
      <t>シセツ</t>
    </rPh>
    <rPh sb="2" eb="4">
      <t>セイビ</t>
    </rPh>
    <rPh sb="5" eb="7">
      <t>ジギョウ</t>
    </rPh>
    <rPh sb="7" eb="8">
      <t>ヒ</t>
    </rPh>
    <rPh sb="10" eb="12">
      <t>ミツモリ</t>
    </rPh>
    <rPh sb="12" eb="14">
      <t>セッケイ</t>
    </rPh>
    <rPh sb="14" eb="16">
      <t>ミコミ</t>
    </rPh>
    <phoneticPr fontId="3"/>
  </si>
  <si>
    <t>その他</t>
    <rPh sb="2" eb="3">
      <t>タ</t>
    </rPh>
    <phoneticPr fontId="3"/>
  </si>
  <si>
    <t>施設名</t>
    <rPh sb="0" eb="2">
      <t>シセツ</t>
    </rPh>
    <rPh sb="2" eb="3">
      <t>メイ</t>
    </rPh>
    <phoneticPr fontId="6"/>
  </si>
  <si>
    <t>利用定員</t>
    <rPh sb="0" eb="2">
      <t>リヨウ</t>
    </rPh>
    <rPh sb="2" eb="4">
      <t>テイイン</t>
    </rPh>
    <phoneticPr fontId="2"/>
  </si>
  <si>
    <t>施設の建設年度
※既設の場合</t>
    <rPh sb="0" eb="2">
      <t>シセツ</t>
    </rPh>
    <rPh sb="3" eb="5">
      <t>ケンセツ</t>
    </rPh>
    <rPh sb="5" eb="7">
      <t>ネンド</t>
    </rPh>
    <rPh sb="9" eb="11">
      <t>キセツ</t>
    </rPh>
    <rPh sb="12" eb="14">
      <t>バアイ</t>
    </rPh>
    <phoneticPr fontId="3"/>
  </si>
  <si>
    <t>国庫・民間補助金により過去に行った修繕の状況
(過去10年)</t>
    <phoneticPr fontId="6"/>
  </si>
  <si>
    <t>年度</t>
    <rPh sb="0" eb="2">
      <t>ネンド</t>
    </rPh>
    <phoneticPr fontId="6"/>
  </si>
  <si>
    <t>工事内容</t>
    <rPh sb="0" eb="2">
      <t>コウジ</t>
    </rPh>
    <rPh sb="2" eb="4">
      <t>ナイヨウ</t>
    </rPh>
    <phoneticPr fontId="6"/>
  </si>
  <si>
    <t>修繕費総事業費
（単位：千円）</t>
    <rPh sb="9" eb="11">
      <t>タンイ</t>
    </rPh>
    <rPh sb="12" eb="13">
      <t>セン</t>
    </rPh>
    <rPh sb="13" eb="14">
      <t>エン</t>
    </rPh>
    <phoneticPr fontId="6"/>
  </si>
  <si>
    <t>国庫</t>
    <rPh sb="0" eb="2">
      <t>コッコ</t>
    </rPh>
    <phoneticPr fontId="6"/>
  </si>
  <si>
    <t>民間</t>
    <rPh sb="0" eb="2">
      <t>ミンカン</t>
    </rPh>
    <phoneticPr fontId="6"/>
  </si>
  <si>
    <t>（注１）記入欄が不足する場合には，行を追加する等，適宜対応すること。（複数枚可能）</t>
    <rPh sb="1" eb="2">
      <t>チュウ</t>
    </rPh>
    <rPh sb="4" eb="6">
      <t>キニュウ</t>
    </rPh>
    <rPh sb="6" eb="7">
      <t>ラン</t>
    </rPh>
    <rPh sb="8" eb="10">
      <t>フソク</t>
    </rPh>
    <rPh sb="12" eb="14">
      <t>バアイ</t>
    </rPh>
    <rPh sb="17" eb="18">
      <t>ギョウ</t>
    </rPh>
    <rPh sb="19" eb="21">
      <t>ツイカ</t>
    </rPh>
    <rPh sb="23" eb="24">
      <t>トウ</t>
    </rPh>
    <rPh sb="25" eb="27">
      <t>テキギ</t>
    </rPh>
    <rPh sb="27" eb="29">
      <t>タイオウ</t>
    </rPh>
    <rPh sb="35" eb="37">
      <t>フクスウ</t>
    </rPh>
    <rPh sb="37" eb="38">
      <t>マイ</t>
    </rPh>
    <rPh sb="38" eb="40">
      <t>カノウ</t>
    </rPh>
    <phoneticPr fontId="2"/>
  </si>
  <si>
    <t>別紙１</t>
    <rPh sb="0" eb="2">
      <t>ベッシ</t>
    </rPh>
    <phoneticPr fontId="5"/>
  </si>
  <si>
    <t>別紙１</t>
    <rPh sb="0" eb="2">
      <t>ベッシ</t>
    </rPh>
    <phoneticPr fontId="2"/>
  </si>
  <si>
    <t>□</t>
    <phoneticPr fontId="2"/>
  </si>
  <si>
    <t>法人設立年月日</t>
    <rPh sb="0" eb="2">
      <t>ホウジン</t>
    </rPh>
    <rPh sb="2" eb="4">
      <t>セツリツ</t>
    </rPh>
    <rPh sb="4" eb="7">
      <t>ネンガッピ</t>
    </rPh>
    <phoneticPr fontId="3"/>
  </si>
  <si>
    <t xml:space="preserve"> 国庫・民間補助の別</t>
    <rPh sb="9" eb="10">
      <t>ベツ</t>
    </rPh>
    <phoneticPr fontId="6"/>
  </si>
  <si>
    <t>独立行政法人福祉医療機構に対する償還計画等調</t>
    <rPh sb="0" eb="2">
      <t>ドクリツ</t>
    </rPh>
    <rPh sb="2" eb="4">
      <t>ギョウセイ</t>
    </rPh>
    <rPh sb="4" eb="6">
      <t>ホウジン</t>
    </rPh>
    <rPh sb="6" eb="8">
      <t>フクシ</t>
    </rPh>
    <rPh sb="8" eb="10">
      <t>イリョウ</t>
    </rPh>
    <rPh sb="10" eb="12">
      <t>キコウ</t>
    </rPh>
    <rPh sb="13" eb="14">
      <t>タイ</t>
    </rPh>
    <rPh sb="16" eb="18">
      <t>ショウカン</t>
    </rPh>
    <rPh sb="18" eb="20">
      <t>ケイカク</t>
    </rPh>
    <rPh sb="20" eb="21">
      <t>トウ</t>
    </rPh>
    <rPh sb="21" eb="22">
      <t>シラベ</t>
    </rPh>
    <phoneticPr fontId="10"/>
  </si>
  <si>
    <t>都道府県（市）名　</t>
    <rPh sb="0" eb="4">
      <t>トドウフケン</t>
    </rPh>
    <rPh sb="5" eb="6">
      <t>シ</t>
    </rPh>
    <rPh sb="7" eb="8">
      <t>メイ</t>
    </rPh>
    <phoneticPr fontId="10"/>
  </si>
  <si>
    <t>（法　人　名）</t>
    <rPh sb="1" eb="2">
      <t>ホウ</t>
    </rPh>
    <rPh sb="3" eb="4">
      <t>ヒト</t>
    </rPh>
    <rPh sb="5" eb="6">
      <t>メイ</t>
    </rPh>
    <phoneticPr fontId="10"/>
  </si>
  <si>
    <t>　施　設　名　</t>
    <rPh sb="1" eb="2">
      <t>シ</t>
    </rPh>
    <rPh sb="3" eb="4">
      <t>セツ</t>
    </rPh>
    <rPh sb="5" eb="6">
      <t>ナ</t>
    </rPh>
    <phoneticPr fontId="10"/>
  </si>
  <si>
    <t>事業計画</t>
    <rPh sb="0" eb="1">
      <t>コト</t>
    </rPh>
    <rPh sb="1" eb="2">
      <t>ギョウ</t>
    </rPh>
    <rPh sb="2" eb="3">
      <t>ケイ</t>
    </rPh>
    <rPh sb="3" eb="4">
      <t>ガ</t>
    </rPh>
    <phoneticPr fontId="10"/>
  </si>
  <si>
    <t>区　　分</t>
    <rPh sb="0" eb="1">
      <t>ク</t>
    </rPh>
    <rPh sb="3" eb="4">
      <t>ブン</t>
    </rPh>
    <phoneticPr fontId="10"/>
  </si>
  <si>
    <t>事　業　量</t>
    <rPh sb="0" eb="1">
      <t>コト</t>
    </rPh>
    <rPh sb="2" eb="3">
      <t>ギョウ</t>
    </rPh>
    <rPh sb="4" eb="5">
      <t>リョウ</t>
    </rPh>
    <phoneticPr fontId="10"/>
  </si>
  <si>
    <t>単価（㎡当り）</t>
    <rPh sb="0" eb="2">
      <t>タンカ</t>
    </rPh>
    <rPh sb="4" eb="5">
      <t>アタリ</t>
    </rPh>
    <phoneticPr fontId="10"/>
  </si>
  <si>
    <t>事　 業 　費　 総　 額</t>
    <rPh sb="0" eb="1">
      <t>コト</t>
    </rPh>
    <rPh sb="3" eb="4">
      <t>ギョウ</t>
    </rPh>
    <rPh sb="6" eb="7">
      <t>ヒ</t>
    </rPh>
    <rPh sb="9" eb="10">
      <t>ソウ</t>
    </rPh>
    <rPh sb="12" eb="13">
      <t>ガク</t>
    </rPh>
    <phoneticPr fontId="10"/>
  </si>
  <si>
    <t>機 構 か ら の 借 入 金</t>
    <rPh sb="0" eb="1">
      <t>キ</t>
    </rPh>
    <rPh sb="2" eb="3">
      <t>カマエ</t>
    </rPh>
    <rPh sb="10" eb="11">
      <t>シャク</t>
    </rPh>
    <rPh sb="12" eb="13">
      <t>ニュウ</t>
    </rPh>
    <rPh sb="14" eb="15">
      <t>キン</t>
    </rPh>
    <phoneticPr fontId="10"/>
  </si>
  <si>
    <t>施設整備</t>
    <rPh sb="0" eb="2">
      <t>シセツ</t>
    </rPh>
    <rPh sb="2" eb="4">
      <t>セイビ</t>
    </rPh>
    <phoneticPr fontId="10"/>
  </si>
  <si>
    <t>㎡</t>
    <phoneticPr fontId="10"/>
  </si>
  <si>
    <t>円</t>
    <rPh sb="0" eb="1">
      <t>エン</t>
    </rPh>
    <phoneticPr fontId="10"/>
  </si>
  <si>
    <t>そ の 他</t>
    <rPh sb="4" eb="5">
      <t>タ</t>
    </rPh>
    <phoneticPr fontId="10"/>
  </si>
  <si>
    <t>計</t>
    <rPh sb="0" eb="1">
      <t>ケイ</t>
    </rPh>
    <phoneticPr fontId="10"/>
  </si>
  <si>
    <t>資　　　　金　　　　計　　　　画</t>
    <rPh sb="0" eb="1">
      <t>シ</t>
    </rPh>
    <rPh sb="5" eb="6">
      <t>キン</t>
    </rPh>
    <rPh sb="10" eb="11">
      <t>ケイ</t>
    </rPh>
    <rPh sb="15" eb="16">
      <t>ガ</t>
    </rPh>
    <phoneticPr fontId="10"/>
  </si>
  <si>
    <t>千円</t>
    <rPh sb="0" eb="2">
      <t>センエン</t>
    </rPh>
    <phoneticPr fontId="10"/>
  </si>
  <si>
    <t>【贈与金内訳】</t>
    <rPh sb="1" eb="4">
      <t>ゾウヨキン</t>
    </rPh>
    <rPh sb="4" eb="6">
      <t>ウチワケ</t>
    </rPh>
    <phoneticPr fontId="10"/>
  </si>
  <si>
    <t>（贈与者）</t>
    <rPh sb="1" eb="4">
      <t>ゾウヨシャ</t>
    </rPh>
    <phoneticPr fontId="10"/>
  </si>
  <si>
    <t>（法人との関係）</t>
    <rPh sb="1" eb="3">
      <t>ホウジン</t>
    </rPh>
    <rPh sb="5" eb="7">
      <t>カンケイ</t>
    </rPh>
    <phoneticPr fontId="10"/>
  </si>
  <si>
    <t>（金 額）</t>
    <rPh sb="1" eb="2">
      <t>キン</t>
    </rPh>
    <rPh sb="3" eb="4">
      <t>ガク</t>
    </rPh>
    <phoneticPr fontId="10"/>
  </si>
  <si>
    <t>※贈与者…個人、講演会及び企業等</t>
    <rPh sb="1" eb="4">
      <t>ゾウヨシャ</t>
    </rPh>
    <rPh sb="5" eb="7">
      <t>コジン</t>
    </rPh>
    <rPh sb="8" eb="11">
      <t>コウエンカイ</t>
    </rPh>
    <rPh sb="11" eb="12">
      <t>オヨ</t>
    </rPh>
    <rPh sb="13" eb="15">
      <t>キギョウ</t>
    </rPh>
    <rPh sb="15" eb="16">
      <t>トウ</t>
    </rPh>
    <phoneticPr fontId="10"/>
  </si>
  <si>
    <t>【自己資金内訳】</t>
    <rPh sb="1" eb="3">
      <t>ジコ</t>
    </rPh>
    <rPh sb="3" eb="5">
      <t>シキン</t>
    </rPh>
    <rPh sb="5" eb="7">
      <t>ウチワケ</t>
    </rPh>
    <phoneticPr fontId="10"/>
  </si>
  <si>
    <t>（提供者）</t>
    <rPh sb="1" eb="4">
      <t>テイキョウシャ</t>
    </rPh>
    <phoneticPr fontId="10"/>
  </si>
  <si>
    <t>（法人との関係）</t>
    <phoneticPr fontId="10"/>
  </si>
  <si>
    <t>（金 額）</t>
  </si>
  <si>
    <t>）</t>
    <phoneticPr fontId="10"/>
  </si>
  <si>
    <t>　　計　　　（総事業費）</t>
    <rPh sb="2" eb="3">
      <t>ケイ</t>
    </rPh>
    <rPh sb="7" eb="8">
      <t>ソウ</t>
    </rPh>
    <rPh sb="8" eb="11">
      <t>ジギョウヒ</t>
    </rPh>
    <phoneticPr fontId="10"/>
  </si>
  <si>
    <t>※提供者…個人、講演会及び企業等</t>
    <rPh sb="1" eb="4">
      <t>テイキョウシャ</t>
    </rPh>
    <rPh sb="5" eb="7">
      <t>コジン</t>
    </rPh>
    <rPh sb="8" eb="11">
      <t>コウエンカイ</t>
    </rPh>
    <rPh sb="11" eb="12">
      <t>オヨ</t>
    </rPh>
    <rPh sb="13" eb="15">
      <t>キギョウ</t>
    </rPh>
    <rPh sb="15" eb="16">
      <t>トウ</t>
    </rPh>
    <phoneticPr fontId="10"/>
  </si>
  <si>
    <t>償還計画</t>
    <rPh sb="0" eb="2">
      <t>ショウカン</t>
    </rPh>
    <rPh sb="2" eb="4">
      <t>ケイカク</t>
    </rPh>
    <phoneticPr fontId="10"/>
  </si>
  <si>
    <t>年償還　　初年度償還額</t>
    <rPh sb="0" eb="1">
      <t>ネン</t>
    </rPh>
    <rPh sb="1" eb="3">
      <t>ショウカン</t>
    </rPh>
    <rPh sb="5" eb="8">
      <t>ショネンド</t>
    </rPh>
    <rPh sb="8" eb="11">
      <t>ショウカンガク</t>
    </rPh>
    <phoneticPr fontId="10"/>
  </si>
  <si>
    <t>円　（別途年次償還計画表を作成すること。）</t>
    <rPh sb="0" eb="1">
      <t>エン</t>
    </rPh>
    <rPh sb="3" eb="5">
      <t>ベット</t>
    </rPh>
    <rPh sb="5" eb="7">
      <t>ネンジ</t>
    </rPh>
    <rPh sb="7" eb="9">
      <t>ショウカン</t>
    </rPh>
    <rPh sb="9" eb="12">
      <t>ケイカクヒョウ</t>
    </rPh>
    <rPh sb="13" eb="15">
      <t>サクセイ</t>
    </rPh>
    <phoneticPr fontId="10"/>
  </si>
  <si>
    <t>担　　保</t>
    <rPh sb="0" eb="1">
      <t>タン</t>
    </rPh>
    <rPh sb="3" eb="4">
      <t>タモツ</t>
    </rPh>
    <phoneticPr fontId="10"/>
  </si>
  <si>
    <t>面　　積</t>
    <rPh sb="0" eb="1">
      <t>メン</t>
    </rPh>
    <rPh sb="3" eb="4">
      <t>セキ</t>
    </rPh>
    <phoneticPr fontId="10"/>
  </si>
  <si>
    <t>評　価　額</t>
    <rPh sb="0" eb="1">
      <t>ヒョウ</t>
    </rPh>
    <rPh sb="2" eb="3">
      <t>アタイ</t>
    </rPh>
    <rPh sb="4" eb="5">
      <t>ガク</t>
    </rPh>
    <phoneticPr fontId="10"/>
  </si>
  <si>
    <t>残　債　額</t>
    <rPh sb="0" eb="1">
      <t>ザン</t>
    </rPh>
    <rPh sb="2" eb="3">
      <t>サイ</t>
    </rPh>
    <rPh sb="4" eb="5">
      <t>ガク</t>
    </rPh>
    <phoneticPr fontId="10"/>
  </si>
  <si>
    <t>所　　　　有　　　　者</t>
    <rPh sb="0" eb="1">
      <t>ショ</t>
    </rPh>
    <rPh sb="5" eb="6">
      <t>ユウ</t>
    </rPh>
    <rPh sb="10" eb="11">
      <t>シャ</t>
    </rPh>
    <phoneticPr fontId="10"/>
  </si>
  <si>
    <t>土地</t>
    <rPh sb="0" eb="2">
      <t>トチ</t>
    </rPh>
    <phoneticPr fontId="2"/>
  </si>
  <si>
    <t>敷　地</t>
    <rPh sb="0" eb="1">
      <t>フ</t>
    </rPh>
    <rPh sb="2" eb="3">
      <t>チ</t>
    </rPh>
    <phoneticPr fontId="10"/>
  </si>
  <si>
    <t>法人・第三者（</t>
    <rPh sb="0" eb="2">
      <t>ホウジン</t>
    </rPh>
    <rPh sb="3" eb="6">
      <t>ダイサンシャ</t>
    </rPh>
    <phoneticPr fontId="10"/>
  </si>
  <si>
    <t>その他</t>
    <rPh sb="2" eb="3">
      <t>タ</t>
    </rPh>
    <phoneticPr fontId="10"/>
  </si>
  <si>
    <t>建　　物</t>
    <rPh sb="0" eb="1">
      <t>ケン</t>
    </rPh>
    <rPh sb="3" eb="4">
      <t>モノ</t>
    </rPh>
    <phoneticPr fontId="10"/>
  </si>
  <si>
    <t>借入限度額</t>
    <rPh sb="0" eb="1">
      <t>シャク</t>
    </rPh>
    <rPh sb="1" eb="2">
      <t>ニュウ</t>
    </rPh>
    <rPh sb="2" eb="5">
      <t>ゲンドガク</t>
    </rPh>
    <phoneticPr fontId="10"/>
  </si>
  <si>
    <t>（ 評価額</t>
    <rPh sb="2" eb="5">
      <t>ヒョウカガク</t>
    </rPh>
    <phoneticPr fontId="10"/>
  </si>
  <si>
    <t>千円 － 残債額</t>
    <rPh sb="0" eb="2">
      <t>センエン</t>
    </rPh>
    <rPh sb="5" eb="8">
      <t>ザンサイガク</t>
    </rPh>
    <phoneticPr fontId="10"/>
  </si>
  <si>
    <t>千円 ） × ７０％ ＝</t>
    <rPh sb="0" eb="2">
      <t>センエン</t>
    </rPh>
    <phoneticPr fontId="10"/>
  </si>
  <si>
    <t xml:space="preserve">千円　 </t>
    <rPh sb="0" eb="2">
      <t>センエン</t>
    </rPh>
    <phoneticPr fontId="10"/>
  </si>
  <si>
    <t>保　証　人</t>
    <rPh sb="0" eb="1">
      <t>タモツ</t>
    </rPh>
    <rPh sb="2" eb="3">
      <t>アカシ</t>
    </rPh>
    <rPh sb="4" eb="5">
      <t>ヒト</t>
    </rPh>
    <phoneticPr fontId="10"/>
  </si>
  <si>
    <t>□保証人の免除制度（オンコスト方式）を利用</t>
    <rPh sb="1" eb="4">
      <t>ホショウニン</t>
    </rPh>
    <rPh sb="5" eb="7">
      <t>メンジョ</t>
    </rPh>
    <rPh sb="7" eb="9">
      <t>セイド</t>
    </rPh>
    <rPh sb="15" eb="17">
      <t>ホウシキ</t>
    </rPh>
    <rPh sb="19" eb="21">
      <t>リヨウ</t>
    </rPh>
    <phoneticPr fontId="10"/>
  </si>
  <si>
    <t>□個人保証</t>
    <rPh sb="1" eb="3">
      <t>コジン</t>
    </rPh>
    <rPh sb="3" eb="5">
      <t>ホショウ</t>
    </rPh>
    <phoneticPr fontId="10"/>
  </si>
  <si>
    <t>氏　　　　　　名</t>
    <rPh sb="0" eb="1">
      <t>シ</t>
    </rPh>
    <rPh sb="7" eb="8">
      <t>メイ</t>
    </rPh>
    <phoneticPr fontId="10"/>
  </si>
  <si>
    <t>年齢</t>
    <rPh sb="0" eb="2">
      <t>ネンレイ</t>
    </rPh>
    <phoneticPr fontId="10"/>
  </si>
  <si>
    <t>職　　 業</t>
    <rPh sb="0" eb="1">
      <t>ショク</t>
    </rPh>
    <rPh sb="4" eb="5">
      <t>ギョウ</t>
    </rPh>
    <phoneticPr fontId="10"/>
  </si>
  <si>
    <t>法人との関係</t>
    <rPh sb="0" eb="2">
      <t>ホウジン</t>
    </rPh>
    <rPh sb="4" eb="6">
      <t>カンケイ</t>
    </rPh>
    <phoneticPr fontId="10"/>
  </si>
  <si>
    <t>年　 収</t>
    <rPh sb="0" eb="1">
      <t>ネン</t>
    </rPh>
    <rPh sb="3" eb="4">
      <t>オサム</t>
    </rPh>
    <phoneticPr fontId="10"/>
  </si>
  <si>
    <t>正味資産</t>
    <rPh sb="0" eb="2">
      <t>ショウミ</t>
    </rPh>
    <rPh sb="2" eb="4">
      <t>シサン</t>
    </rPh>
    <phoneticPr fontId="10"/>
  </si>
  <si>
    <t>（注）　資金計画欄の金額について、２か年事業の場合はその全体額を記入すること。</t>
    <rPh sb="1" eb="2">
      <t>チュウ</t>
    </rPh>
    <rPh sb="4" eb="6">
      <t>シキン</t>
    </rPh>
    <rPh sb="6" eb="8">
      <t>ケイカク</t>
    </rPh>
    <rPh sb="8" eb="9">
      <t>ラン</t>
    </rPh>
    <rPh sb="10" eb="12">
      <t>キンガク</t>
    </rPh>
    <rPh sb="19" eb="20">
      <t>ネン</t>
    </rPh>
    <rPh sb="20" eb="22">
      <t>ジギョウ</t>
    </rPh>
    <rPh sb="23" eb="25">
      <t>バアイ</t>
    </rPh>
    <rPh sb="28" eb="31">
      <t>ゼンタイガク</t>
    </rPh>
    <rPh sb="32" eb="34">
      <t>キニュウ</t>
    </rPh>
    <phoneticPr fontId="10"/>
  </si>
  <si>
    <t>（添付資料）</t>
    <rPh sb="1" eb="3">
      <t>テンプ</t>
    </rPh>
    <rPh sb="3" eb="5">
      <t>シリョウ</t>
    </rPh>
    <phoneticPr fontId="10"/>
  </si>
  <si>
    <t>１</t>
    <phoneticPr fontId="10"/>
  </si>
  <si>
    <t>○都道府県・指定都市・中核市</t>
    <rPh sb="1" eb="2">
      <t>ミヤコ</t>
    </rPh>
    <rPh sb="2" eb="3">
      <t>ミチ</t>
    </rPh>
    <rPh sb="3" eb="4">
      <t>フ</t>
    </rPh>
    <rPh sb="4" eb="5">
      <t>ケン</t>
    </rPh>
    <rPh sb="6" eb="7">
      <t>ユビ</t>
    </rPh>
    <rPh sb="7" eb="8">
      <t>サダム</t>
    </rPh>
    <rPh sb="8" eb="9">
      <t>ミヤコ</t>
    </rPh>
    <rPh sb="9" eb="10">
      <t>シ</t>
    </rPh>
    <rPh sb="11" eb="12">
      <t>ナカ</t>
    </rPh>
    <rPh sb="12" eb="13">
      <t>カク</t>
    </rPh>
    <rPh sb="13" eb="14">
      <t>シ</t>
    </rPh>
    <phoneticPr fontId="10"/>
  </si>
  <si>
    <t>○自己資金</t>
    <rPh sb="1" eb="2">
      <t>ジ</t>
    </rPh>
    <rPh sb="2" eb="3">
      <t>オノレ</t>
    </rPh>
    <rPh sb="3" eb="4">
      <t>シ</t>
    </rPh>
    <rPh sb="4" eb="5">
      <t>キン</t>
    </rPh>
    <phoneticPr fontId="10"/>
  </si>
  <si>
    <t>○その他（</t>
    <rPh sb="3" eb="4">
      <t>タ</t>
    </rPh>
    <phoneticPr fontId="10"/>
  </si>
  <si>
    <t>○機構借入金</t>
    <rPh sb="1" eb="2">
      <t>キ</t>
    </rPh>
    <rPh sb="2" eb="3">
      <t>カマエ</t>
    </rPh>
    <rPh sb="3" eb="4">
      <t>シャク</t>
    </rPh>
    <rPh sb="4" eb="5">
      <t>ニュウ</t>
    </rPh>
    <rPh sb="5" eb="6">
      <t>キン</t>
    </rPh>
    <phoneticPr fontId="10"/>
  </si>
  <si>
    <t>○国庫補助金</t>
    <rPh sb="1" eb="2">
      <t>クニ</t>
    </rPh>
    <rPh sb="2" eb="3">
      <t>コ</t>
    </rPh>
    <rPh sb="3" eb="4">
      <t>ホ</t>
    </rPh>
    <rPh sb="4" eb="5">
      <t>スケ</t>
    </rPh>
    <rPh sb="5" eb="6">
      <t>キン</t>
    </rPh>
    <phoneticPr fontId="10"/>
  </si>
  <si>
    <t>　　補助金</t>
    <rPh sb="2" eb="3">
      <t>ホ</t>
    </rPh>
    <rPh sb="3" eb="4">
      <t>スケ</t>
    </rPh>
    <rPh sb="4" eb="5">
      <t>キン</t>
    </rPh>
    <phoneticPr fontId="10"/>
  </si>
  <si>
    <t>　  上積補助金</t>
    <rPh sb="3" eb="4">
      <t>ウエ</t>
    </rPh>
    <rPh sb="4" eb="5">
      <t>セキ</t>
    </rPh>
    <rPh sb="5" eb="6">
      <t>ホ</t>
    </rPh>
    <rPh sb="6" eb="7">
      <t>スケ</t>
    </rPh>
    <rPh sb="7" eb="8">
      <t>キン</t>
    </rPh>
    <phoneticPr fontId="10"/>
  </si>
  <si>
    <t>○市町村補助金</t>
    <rPh sb="1" eb="2">
      <t>シ</t>
    </rPh>
    <rPh sb="2" eb="3">
      <t>マチ</t>
    </rPh>
    <rPh sb="3" eb="4">
      <t>ムラ</t>
    </rPh>
    <rPh sb="4" eb="5">
      <t>ホ</t>
    </rPh>
    <rPh sb="5" eb="6">
      <t>スケ</t>
    </rPh>
    <rPh sb="6" eb="7">
      <t>キン</t>
    </rPh>
    <phoneticPr fontId="10"/>
  </si>
  <si>
    <t>○贈与金</t>
    <rPh sb="1" eb="2">
      <t>ゾウ</t>
    </rPh>
    <rPh sb="2" eb="3">
      <t>クミ</t>
    </rPh>
    <rPh sb="3" eb="4">
      <t>キン</t>
    </rPh>
    <phoneticPr fontId="10"/>
  </si>
  <si>
    <t>○共募配分金</t>
    <rPh sb="1" eb="2">
      <t>キョウ</t>
    </rPh>
    <rPh sb="2" eb="3">
      <t>ボ</t>
    </rPh>
    <rPh sb="3" eb="4">
      <t>ハイ</t>
    </rPh>
    <rPh sb="4" eb="5">
      <t>ブン</t>
    </rPh>
    <rPh sb="5" eb="6">
      <t>キン</t>
    </rPh>
    <phoneticPr fontId="10"/>
  </si>
  <si>
    <t>松山市</t>
    <rPh sb="0" eb="3">
      <t>マツヤマシ</t>
    </rPh>
    <phoneticPr fontId="4"/>
  </si>
  <si>
    <t>借入先</t>
    <rPh sb="0" eb="3">
      <t>カリイレサキ</t>
    </rPh>
    <phoneticPr fontId="2"/>
  </si>
  <si>
    <t>施設名</t>
    <rPh sb="0" eb="2">
      <t>シセツ</t>
    </rPh>
    <rPh sb="2" eb="3">
      <t>メイ</t>
    </rPh>
    <phoneticPr fontId="2"/>
  </si>
  <si>
    <t>法人名</t>
    <rPh sb="0" eb="2">
      <t>ホウジン</t>
    </rPh>
    <rPh sb="2" eb="3">
      <t>メイ</t>
    </rPh>
    <phoneticPr fontId="2"/>
  </si>
  <si>
    <t>区分　　１．既借入分　　２．新規借入分</t>
    <rPh sb="0" eb="2">
      <t>クブン</t>
    </rPh>
    <rPh sb="6" eb="7">
      <t>キ</t>
    </rPh>
    <rPh sb="7" eb="9">
      <t>カリイレ</t>
    </rPh>
    <rPh sb="9" eb="10">
      <t>ブン</t>
    </rPh>
    <rPh sb="14" eb="16">
      <t>シンキ</t>
    </rPh>
    <rPh sb="16" eb="18">
      <t>カリイレ</t>
    </rPh>
    <rPh sb="18" eb="19">
      <t>ブン</t>
    </rPh>
    <phoneticPr fontId="2"/>
  </si>
  <si>
    <t>返済回数</t>
    <rPh sb="0" eb="2">
      <t>ヘンサイ</t>
    </rPh>
    <rPh sb="2" eb="4">
      <t>カイスウ</t>
    </rPh>
    <phoneticPr fontId="2"/>
  </si>
  <si>
    <t>返済年度</t>
    <rPh sb="0" eb="2">
      <t>ヘンサイ</t>
    </rPh>
    <rPh sb="2" eb="4">
      <t>ネンド</t>
    </rPh>
    <phoneticPr fontId="2"/>
  </si>
  <si>
    <t>元　　金</t>
    <rPh sb="0" eb="1">
      <t>モト</t>
    </rPh>
    <rPh sb="3" eb="4">
      <t>キン</t>
    </rPh>
    <phoneticPr fontId="2"/>
  </si>
  <si>
    <t>利　　息</t>
    <rPh sb="0" eb="1">
      <t>リ</t>
    </rPh>
    <rPh sb="3" eb="4">
      <t>イキ</t>
    </rPh>
    <phoneticPr fontId="2"/>
  </si>
  <si>
    <t>合　　計</t>
    <rPh sb="0" eb="1">
      <t>ゴウ</t>
    </rPh>
    <rPh sb="3" eb="4">
      <t>ケイ</t>
    </rPh>
    <phoneticPr fontId="2"/>
  </si>
  <si>
    <t>償　　還　　財　　源　　内　　訳</t>
    <rPh sb="0" eb="1">
      <t>ツグナ</t>
    </rPh>
    <rPh sb="3" eb="4">
      <t>メグ</t>
    </rPh>
    <rPh sb="6" eb="7">
      <t>ザイ</t>
    </rPh>
    <rPh sb="9" eb="10">
      <t>ミナモト</t>
    </rPh>
    <rPh sb="12" eb="13">
      <t>ウチ</t>
    </rPh>
    <rPh sb="15" eb="16">
      <t>ヤク</t>
    </rPh>
    <phoneticPr fontId="2"/>
  </si>
  <si>
    <t>氏名</t>
    <rPh sb="0" eb="2">
      <t>シメイ</t>
    </rPh>
    <phoneticPr fontId="2"/>
  </si>
  <si>
    <t>職業</t>
    <rPh sb="0" eb="2">
      <t>ショクギョウ</t>
    </rPh>
    <phoneticPr fontId="2"/>
  </si>
  <si>
    <t>年齢</t>
    <rPh sb="0" eb="2">
      <t>ネンレイ</t>
    </rPh>
    <phoneticPr fontId="2"/>
  </si>
  <si>
    <t>前年課税所得</t>
    <rPh sb="0" eb="2">
      <t>ゼンネン</t>
    </rPh>
    <rPh sb="2" eb="4">
      <t>カゼイ</t>
    </rPh>
    <rPh sb="4" eb="6">
      <t>ショトク</t>
    </rPh>
    <phoneticPr fontId="2"/>
  </si>
  <si>
    <t>法人との関係</t>
    <rPh sb="0" eb="2">
      <t>ホウジン</t>
    </rPh>
    <rPh sb="4" eb="6">
      <t>カンケイ</t>
    </rPh>
    <phoneticPr fontId="2"/>
  </si>
  <si>
    <t>（注）　１．既設法人で既借入金があり、今回の施設整備で新たに借入予定がある場合は、既借入金と新規借入金は別葉とすること。なお、既借入金は</t>
    <rPh sb="1" eb="2">
      <t>チュウ</t>
    </rPh>
    <rPh sb="6" eb="8">
      <t>キセツ</t>
    </rPh>
    <rPh sb="8" eb="10">
      <t>ホウジン</t>
    </rPh>
    <rPh sb="11" eb="12">
      <t>キ</t>
    </rPh>
    <rPh sb="12" eb="15">
      <t>カリイレキン</t>
    </rPh>
    <rPh sb="19" eb="21">
      <t>コンカイ</t>
    </rPh>
    <rPh sb="22" eb="24">
      <t>シセツ</t>
    </rPh>
    <rPh sb="24" eb="26">
      <t>セイビ</t>
    </rPh>
    <rPh sb="27" eb="28">
      <t>アラ</t>
    </rPh>
    <rPh sb="30" eb="32">
      <t>カリイレ</t>
    </rPh>
    <rPh sb="32" eb="34">
      <t>ヨテイ</t>
    </rPh>
    <rPh sb="37" eb="39">
      <t>バアイ</t>
    </rPh>
    <rPh sb="41" eb="42">
      <t>キ</t>
    </rPh>
    <rPh sb="42" eb="45">
      <t>カリイレキン</t>
    </rPh>
    <rPh sb="46" eb="48">
      <t>シンキ</t>
    </rPh>
    <rPh sb="48" eb="50">
      <t>カリイレ</t>
    </rPh>
    <rPh sb="50" eb="51">
      <t>キン</t>
    </rPh>
    <rPh sb="52" eb="53">
      <t>ベツ</t>
    </rPh>
    <rPh sb="53" eb="54">
      <t>ハ</t>
    </rPh>
    <rPh sb="63" eb="64">
      <t>キ</t>
    </rPh>
    <rPh sb="64" eb="67">
      <t>カリイレキン</t>
    </rPh>
    <phoneticPr fontId="2"/>
  </si>
  <si>
    <t>　　　　未償還額について記入すること。</t>
    <rPh sb="4" eb="5">
      <t>ミ</t>
    </rPh>
    <rPh sb="5" eb="7">
      <t>ショウカン</t>
    </rPh>
    <rPh sb="7" eb="8">
      <t>ガク</t>
    </rPh>
    <rPh sb="12" eb="14">
      <t>キニュウ</t>
    </rPh>
    <phoneticPr fontId="2"/>
  </si>
  <si>
    <t>　　　　２．県・市等の利子補給等がある場合は、償還財源内訳欄に記入すること。</t>
    <rPh sb="6" eb="7">
      <t>ケン</t>
    </rPh>
    <rPh sb="8" eb="9">
      <t>シ</t>
    </rPh>
    <rPh sb="9" eb="10">
      <t>トウ</t>
    </rPh>
    <rPh sb="11" eb="13">
      <t>リシ</t>
    </rPh>
    <rPh sb="13" eb="15">
      <t>ホキュウ</t>
    </rPh>
    <rPh sb="15" eb="16">
      <t>トウ</t>
    </rPh>
    <rPh sb="19" eb="21">
      <t>バアイ</t>
    </rPh>
    <rPh sb="23" eb="25">
      <t>ショウカン</t>
    </rPh>
    <rPh sb="25" eb="27">
      <t>ザイゲン</t>
    </rPh>
    <rPh sb="27" eb="29">
      <t>ウチワケ</t>
    </rPh>
    <rPh sb="29" eb="30">
      <t>ラン</t>
    </rPh>
    <rPh sb="31" eb="33">
      <t>キニュウ</t>
    </rPh>
    <phoneticPr fontId="2"/>
  </si>
  <si>
    <t>借入金償還計画等一覧表</t>
    <rPh sb="0" eb="1">
      <t>シャク</t>
    </rPh>
    <rPh sb="1" eb="2">
      <t>イ</t>
    </rPh>
    <rPh sb="2" eb="3">
      <t>キン</t>
    </rPh>
    <rPh sb="3" eb="4">
      <t>ツグナ</t>
    </rPh>
    <rPh sb="4" eb="5">
      <t>メグ</t>
    </rPh>
    <rPh sb="5" eb="6">
      <t>ケイガ</t>
    </rPh>
    <phoneticPr fontId="2"/>
  </si>
  <si>
    <t>様式７　※該当する場合のみ</t>
    <rPh sb="0" eb="2">
      <t>ヨウシキ</t>
    </rPh>
    <rPh sb="5" eb="7">
      <t>ガイトウ</t>
    </rPh>
    <rPh sb="9" eb="11">
      <t>バアイ</t>
    </rPh>
    <phoneticPr fontId="2"/>
  </si>
  <si>
    <t>人材育成方針、研修計画、研修実績記録など</t>
    <rPh sb="0" eb="2">
      <t>ジンザイ</t>
    </rPh>
    <phoneticPr fontId="2"/>
  </si>
  <si>
    <t>指摘内容</t>
    <rPh sb="0" eb="2">
      <t>シテキ</t>
    </rPh>
    <rPh sb="2" eb="4">
      <t>ナイヨウ</t>
    </rPh>
    <phoneticPr fontId="2"/>
  </si>
  <si>
    <t>改善状況</t>
    <rPh sb="0" eb="2">
      <t>カイゼン</t>
    </rPh>
    <rPh sb="2" eb="4">
      <t>ジョウキョウ</t>
    </rPh>
    <phoneticPr fontId="11"/>
  </si>
  <si>
    <t>改善報告日</t>
    <rPh sb="0" eb="2">
      <t>カイゼン</t>
    </rPh>
    <rPh sb="2" eb="4">
      <t>ホウコク</t>
    </rPh>
    <rPh sb="4" eb="5">
      <t>ビ</t>
    </rPh>
    <phoneticPr fontId="11"/>
  </si>
  <si>
    <t>受検種別</t>
    <rPh sb="0" eb="2">
      <t>ジュケン</t>
    </rPh>
    <rPh sb="2" eb="4">
      <t>シュベツ</t>
    </rPh>
    <phoneticPr fontId="11"/>
  </si>
  <si>
    <t>受検日</t>
    <rPh sb="0" eb="2">
      <t>ジュケン</t>
    </rPh>
    <rPh sb="2" eb="3">
      <t>ヒ</t>
    </rPh>
    <phoneticPr fontId="11"/>
  </si>
  <si>
    <t>指摘の有無</t>
    <rPh sb="0" eb="2">
      <t>シテキ</t>
    </rPh>
    <rPh sb="3" eb="5">
      <t>ウム</t>
    </rPh>
    <phoneticPr fontId="11"/>
  </si>
  <si>
    <t>提出書類一覧表（本表）</t>
    <rPh sb="8" eb="9">
      <t>ホン</t>
    </rPh>
    <rPh sb="9" eb="10">
      <t>ヒョウ</t>
    </rPh>
    <phoneticPr fontId="2"/>
  </si>
  <si>
    <t>工事実施前の施設の平面図、配置図・立面図など</t>
    <rPh sb="13" eb="16">
      <t>ハイチズ</t>
    </rPh>
    <rPh sb="17" eb="20">
      <t>リツメンズ</t>
    </rPh>
    <phoneticPr fontId="2"/>
  </si>
  <si>
    <t>工事費等見積書、設計管理見積書</t>
    <rPh sb="0" eb="2">
      <t>コウジ</t>
    </rPh>
    <rPh sb="2" eb="3">
      <t>ヒ</t>
    </rPh>
    <rPh sb="3" eb="4">
      <t>トウ</t>
    </rPh>
    <rPh sb="4" eb="7">
      <t>ミツモリショ</t>
    </rPh>
    <rPh sb="8" eb="10">
      <t>セッケイ</t>
    </rPh>
    <rPh sb="10" eb="12">
      <t>カンリ</t>
    </rPh>
    <rPh sb="12" eb="15">
      <t>ミツモリショ</t>
    </rPh>
    <phoneticPr fontId="2"/>
  </si>
  <si>
    <t>管理者就任予定者の経歴書、資格証</t>
    <rPh sb="0" eb="3">
      <t>カンリシャ</t>
    </rPh>
    <rPh sb="3" eb="5">
      <t>シュウニン</t>
    </rPh>
    <rPh sb="5" eb="8">
      <t>ヨテイシャ</t>
    </rPh>
    <rPh sb="9" eb="12">
      <t>ケイレキショ</t>
    </rPh>
    <rPh sb="13" eb="15">
      <t>シカク</t>
    </rPh>
    <rPh sb="15" eb="16">
      <t>ショウ</t>
    </rPh>
    <phoneticPr fontId="2"/>
  </si>
  <si>
    <t>決算書（貸借対照表、資金収支計算書、事業活動収支計算書、財産目録等）</t>
    <rPh sb="0" eb="2">
      <t>ケッサン</t>
    </rPh>
    <rPh sb="2" eb="3">
      <t>ショ</t>
    </rPh>
    <rPh sb="4" eb="6">
      <t>タイシャク</t>
    </rPh>
    <rPh sb="6" eb="9">
      <t>タイショウヒョウ</t>
    </rPh>
    <rPh sb="10" eb="12">
      <t>シキン</t>
    </rPh>
    <rPh sb="12" eb="14">
      <t>シュウシ</t>
    </rPh>
    <rPh sb="14" eb="17">
      <t>ケイサンショ</t>
    </rPh>
    <rPh sb="18" eb="20">
      <t>ジギョウ</t>
    </rPh>
    <rPh sb="20" eb="22">
      <t>カツドウ</t>
    </rPh>
    <rPh sb="22" eb="24">
      <t>シュウシ</t>
    </rPh>
    <rPh sb="24" eb="27">
      <t>ケイサンショ</t>
    </rPh>
    <rPh sb="28" eb="30">
      <t>ザイサン</t>
    </rPh>
    <rPh sb="30" eb="32">
      <t>モクロク</t>
    </rPh>
    <rPh sb="32" eb="33">
      <t>トウ</t>
    </rPh>
    <phoneticPr fontId="2"/>
  </si>
  <si>
    <t>補助金、借入金、寄附金等の状況（直近５年分）</t>
    <rPh sb="0" eb="3">
      <t>ホジョキン</t>
    </rPh>
    <rPh sb="4" eb="7">
      <t>カリイレキン</t>
    </rPh>
    <rPh sb="8" eb="11">
      <t>キフキン</t>
    </rPh>
    <rPh sb="11" eb="12">
      <t>トウ</t>
    </rPh>
    <rPh sb="13" eb="15">
      <t>ジョウキョウ</t>
    </rPh>
    <rPh sb="16" eb="18">
      <t>チョッキン</t>
    </rPh>
    <rPh sb="19" eb="21">
      <t>ネンブン</t>
    </rPh>
    <phoneticPr fontId="2"/>
  </si>
  <si>
    <t>1</t>
    <phoneticPr fontId="2"/>
  </si>
  <si>
    <t>3</t>
  </si>
  <si>
    <t>4</t>
  </si>
  <si>
    <t>5</t>
  </si>
  <si>
    <t>7</t>
  </si>
  <si>
    <t>8</t>
  </si>
  <si>
    <t>9</t>
  </si>
  <si>
    <t>10</t>
  </si>
  <si>
    <t>12</t>
  </si>
  <si>
    <t>13</t>
  </si>
  <si>
    <t>14</t>
  </si>
  <si>
    <t>15</t>
  </si>
  <si>
    <t>17</t>
  </si>
  <si>
    <t>18</t>
  </si>
  <si>
    <t>19</t>
  </si>
  <si>
    <t>20</t>
  </si>
  <si>
    <t>21</t>
  </si>
  <si>
    <t>22</t>
  </si>
  <si>
    <t>23</t>
  </si>
  <si>
    <t>24</t>
  </si>
  <si>
    <t>25</t>
  </si>
  <si>
    <t>26</t>
  </si>
  <si>
    <t>27</t>
  </si>
  <si>
    <t>28</t>
  </si>
  <si>
    <t>29</t>
  </si>
  <si>
    <t>30</t>
  </si>
  <si>
    <t>31</t>
  </si>
  <si>
    <t>32</t>
  </si>
  <si>
    <t>33</t>
  </si>
  <si>
    <t>34</t>
  </si>
  <si>
    <t>35</t>
  </si>
  <si>
    <t>施設の配置図及び施設の経歴</t>
    <rPh sb="0" eb="2">
      <t>シセツ</t>
    </rPh>
    <rPh sb="3" eb="5">
      <t>ハイチ</t>
    </rPh>
    <rPh sb="5" eb="6">
      <t>ズ</t>
    </rPh>
    <rPh sb="6" eb="7">
      <t>オヨ</t>
    </rPh>
    <rPh sb="8" eb="10">
      <t>シセツ</t>
    </rPh>
    <rPh sb="11" eb="13">
      <t>ケイレキ</t>
    </rPh>
    <phoneticPr fontId="14"/>
  </si>
  <si>
    <t>都道府県市名</t>
    <rPh sb="0" eb="4">
      <t>トドウフケン</t>
    </rPh>
    <rPh sb="4" eb="5">
      <t>シ</t>
    </rPh>
    <rPh sb="5" eb="6">
      <t>メイ</t>
    </rPh>
    <phoneticPr fontId="14"/>
  </si>
  <si>
    <t>法　人　名</t>
    <rPh sb="0" eb="1">
      <t>ホウ</t>
    </rPh>
    <rPh sb="2" eb="3">
      <t>ヒト</t>
    </rPh>
    <rPh sb="4" eb="5">
      <t>メイ</t>
    </rPh>
    <phoneticPr fontId="14"/>
  </si>
  <si>
    <t>　施　設　名　</t>
    <rPh sb="1" eb="2">
      <t>シ</t>
    </rPh>
    <rPh sb="3" eb="4">
      <t>セツ</t>
    </rPh>
    <rPh sb="5" eb="6">
      <t>ナ</t>
    </rPh>
    <phoneticPr fontId="14"/>
  </si>
  <si>
    <t>（Ａ）　沿革（施設の発足から今日に至るまでを簡単（箇条書き）に記載すること。）</t>
    <rPh sb="4" eb="6">
      <t>エンカク</t>
    </rPh>
    <rPh sb="7" eb="9">
      <t>シセツ</t>
    </rPh>
    <rPh sb="10" eb="12">
      <t>ホッソク</t>
    </rPh>
    <rPh sb="14" eb="16">
      <t>コンニチ</t>
    </rPh>
    <rPh sb="17" eb="18">
      <t>イタ</t>
    </rPh>
    <rPh sb="22" eb="24">
      <t>カンタン</t>
    </rPh>
    <rPh sb="25" eb="28">
      <t>カジョウガ</t>
    </rPh>
    <rPh sb="31" eb="33">
      <t>キサイ</t>
    </rPh>
    <phoneticPr fontId="14"/>
  </si>
  <si>
    <t>（Ｂ）　配置図　</t>
    <rPh sb="4" eb="7">
      <t>ハイチズ</t>
    </rPh>
    <phoneticPr fontId="14"/>
  </si>
  <si>
    <t>用地面積</t>
    <rPh sb="0" eb="2">
      <t>ヨウチ</t>
    </rPh>
    <rPh sb="2" eb="4">
      <t>メンセキ</t>
    </rPh>
    <phoneticPr fontId="14"/>
  </si>
  <si>
    <t>㎡</t>
    <phoneticPr fontId="14"/>
  </si>
  <si>
    <t>（借用地の場合は、借入先を記載すること。）</t>
  </si>
  <si>
    <t>借入先</t>
    <rPh sb="0" eb="2">
      <t>カリイレ</t>
    </rPh>
    <rPh sb="2" eb="3">
      <t>サキ</t>
    </rPh>
    <phoneticPr fontId="2"/>
  </si>
  <si>
    <t>（注）　整備後の施設配置についても朱書で記入すること。</t>
    <rPh sb="1" eb="2">
      <t>チュウ</t>
    </rPh>
    <rPh sb="4" eb="6">
      <t>セイビ</t>
    </rPh>
    <rPh sb="6" eb="7">
      <t>ゴ</t>
    </rPh>
    <rPh sb="8" eb="10">
      <t>シセツ</t>
    </rPh>
    <rPh sb="10" eb="12">
      <t>ハイチ</t>
    </rPh>
    <rPh sb="17" eb="19">
      <t>シュショ</t>
    </rPh>
    <rPh sb="20" eb="22">
      <t>キニュウ</t>
    </rPh>
    <phoneticPr fontId="14"/>
  </si>
  <si>
    <t>（Ｃ）　施設の経歴</t>
    <rPh sb="4" eb="6">
      <t>シセツ</t>
    </rPh>
    <rPh sb="7" eb="9">
      <t>ケイレキ</t>
    </rPh>
    <phoneticPr fontId="14"/>
  </si>
  <si>
    <t>入所（利用）定員</t>
    <rPh sb="0" eb="2">
      <t>ニュウショ</t>
    </rPh>
    <rPh sb="3" eb="5">
      <t>リヨウ</t>
    </rPh>
    <rPh sb="6" eb="8">
      <t>テイイン</t>
    </rPh>
    <phoneticPr fontId="14"/>
  </si>
  <si>
    <t>名</t>
    <rPh sb="0" eb="1">
      <t>メイ</t>
    </rPh>
    <phoneticPr fontId="14"/>
  </si>
  <si>
    <t>整理番号</t>
    <rPh sb="0" eb="2">
      <t>セイリ</t>
    </rPh>
    <rPh sb="2" eb="4">
      <t>バンゴウ</t>
    </rPh>
    <phoneticPr fontId="14"/>
  </si>
  <si>
    <t>建 物 の 名 称</t>
    <rPh sb="0" eb="1">
      <t>ケン</t>
    </rPh>
    <rPh sb="2" eb="3">
      <t>モノ</t>
    </rPh>
    <rPh sb="6" eb="7">
      <t>ナ</t>
    </rPh>
    <rPh sb="8" eb="9">
      <t>ショウ</t>
    </rPh>
    <phoneticPr fontId="14"/>
  </si>
  <si>
    <t>構　造</t>
    <rPh sb="0" eb="1">
      <t>カマエ</t>
    </rPh>
    <rPh sb="2" eb="3">
      <t>ヅクリ</t>
    </rPh>
    <phoneticPr fontId="14"/>
  </si>
  <si>
    <t>所有の状況</t>
    <rPh sb="0" eb="2">
      <t>ショユウ</t>
    </rPh>
    <rPh sb="3" eb="5">
      <t>ジョウキョウ</t>
    </rPh>
    <phoneticPr fontId="14"/>
  </si>
  <si>
    <t>延面積（㎡）</t>
    <rPh sb="0" eb="1">
      <t>ノベ</t>
    </rPh>
    <rPh sb="1" eb="3">
      <t>メンセキ</t>
    </rPh>
    <phoneticPr fontId="14"/>
  </si>
  <si>
    <t>補　　助　　の　　状　　況</t>
    <rPh sb="0" eb="1">
      <t>ホ</t>
    </rPh>
    <rPh sb="3" eb="4">
      <t>スケ</t>
    </rPh>
    <rPh sb="9" eb="10">
      <t>ジョウ</t>
    </rPh>
    <rPh sb="12" eb="13">
      <t>キョウ</t>
    </rPh>
    <phoneticPr fontId="14"/>
  </si>
  <si>
    <t>説　　　　　　明</t>
    <rPh sb="0" eb="1">
      <t>セツ</t>
    </rPh>
    <rPh sb="7" eb="8">
      <t>メイ</t>
    </rPh>
    <phoneticPr fontId="14"/>
  </si>
  <si>
    <t>補 助 金 名</t>
    <rPh sb="0" eb="1">
      <t>ホ</t>
    </rPh>
    <rPh sb="2" eb="3">
      <t>スケ</t>
    </rPh>
    <rPh sb="4" eb="5">
      <t>キン</t>
    </rPh>
    <rPh sb="6" eb="7">
      <t>メイ</t>
    </rPh>
    <phoneticPr fontId="14"/>
  </si>
  <si>
    <t>年　度</t>
    <rPh sb="0" eb="1">
      <t>ネン</t>
    </rPh>
    <rPh sb="2" eb="3">
      <t>ド</t>
    </rPh>
    <phoneticPr fontId="14"/>
  </si>
  <si>
    <t>金額　（千円）</t>
    <rPh sb="0" eb="1">
      <t>キン</t>
    </rPh>
    <rPh sb="1" eb="2">
      <t>ガク</t>
    </rPh>
    <rPh sb="4" eb="6">
      <t>センエン</t>
    </rPh>
    <phoneticPr fontId="14"/>
  </si>
  <si>
    <t>合計</t>
    <rPh sb="0" eb="2">
      <t>ゴウケイ</t>
    </rPh>
    <phoneticPr fontId="14"/>
  </si>
  <si>
    <t>（注）</t>
    <rPh sb="1" eb="2">
      <t>チュウ</t>
    </rPh>
    <phoneticPr fontId="14"/>
  </si>
  <si>
    <t>１　配置図及び経歴は、記載例のとおり詳細確実に記入すること。</t>
    <phoneticPr fontId="14"/>
  </si>
  <si>
    <r>
      <t>２　</t>
    </r>
    <r>
      <rPr>
        <u/>
        <sz val="11"/>
        <color indexed="8"/>
        <rFont val="ＭＳ Ｐゴシック"/>
        <family val="3"/>
        <charset val="128"/>
      </rPr>
      <t>今回協議部分は朱書し、一見して他と判別できるようにすること。</t>
    </r>
    <phoneticPr fontId="14"/>
  </si>
  <si>
    <t>（Ｄ）　用地の状況（洪水浸水想定区域・地すべり防止区域等危険区域内である場合は、その名称、指定年月日及び防災措置の状況を記入すること。）　</t>
    <rPh sb="4" eb="6">
      <t>ヨウチ</t>
    </rPh>
    <rPh sb="7" eb="9">
      <t>ジョウキョウ</t>
    </rPh>
    <rPh sb="10" eb="12">
      <t>コウズイ</t>
    </rPh>
    <rPh sb="12" eb="14">
      <t>シンスイ</t>
    </rPh>
    <rPh sb="14" eb="16">
      <t>ソウテイ</t>
    </rPh>
    <rPh sb="16" eb="18">
      <t>クイキ</t>
    </rPh>
    <rPh sb="19" eb="20">
      <t>ジ</t>
    </rPh>
    <rPh sb="23" eb="25">
      <t>ボウシ</t>
    </rPh>
    <rPh sb="25" eb="27">
      <t>クイキ</t>
    </rPh>
    <rPh sb="27" eb="28">
      <t>トウ</t>
    </rPh>
    <rPh sb="28" eb="30">
      <t>キケン</t>
    </rPh>
    <rPh sb="30" eb="33">
      <t>クイキナイ</t>
    </rPh>
    <rPh sb="36" eb="38">
      <t>バアイ</t>
    </rPh>
    <rPh sb="42" eb="44">
      <t>メイショウ</t>
    </rPh>
    <rPh sb="45" eb="47">
      <t>シテイ</t>
    </rPh>
    <rPh sb="47" eb="50">
      <t>ネンガッピ</t>
    </rPh>
    <rPh sb="50" eb="51">
      <t>オヨ</t>
    </rPh>
    <rPh sb="52" eb="54">
      <t>ボウサイ</t>
    </rPh>
    <rPh sb="54" eb="56">
      <t>ソチ</t>
    </rPh>
    <rPh sb="57" eb="59">
      <t>ジョウキョウ</t>
    </rPh>
    <rPh sb="60" eb="62">
      <t>キニュウ</t>
    </rPh>
    <phoneticPr fontId="14"/>
  </si>
  <si>
    <t>メールアドレス</t>
    <phoneticPr fontId="3"/>
  </si>
  <si>
    <t>申請者</t>
    <rPh sb="0" eb="3">
      <t>シンセイシャ</t>
    </rPh>
    <phoneticPr fontId="4"/>
  </si>
  <si>
    <t>整備された翌年度の運営費</t>
    <rPh sb="0" eb="2">
      <t>セイビ</t>
    </rPh>
    <rPh sb="5" eb="8">
      <t>ヨクネンド</t>
    </rPh>
    <rPh sb="9" eb="11">
      <t>ウンエイ</t>
    </rPh>
    <rPh sb="11" eb="12">
      <t>ヒ</t>
    </rPh>
    <phoneticPr fontId="3"/>
  </si>
  <si>
    <t>土地の取得状況</t>
    <rPh sb="0" eb="2">
      <t>トチ</t>
    </rPh>
    <phoneticPr fontId="3"/>
  </si>
  <si>
    <t>土地売買契約書または確約書
（寄附の場合は寄附確約書）</t>
    <rPh sb="0" eb="2">
      <t>トチ</t>
    </rPh>
    <rPh sb="2" eb="4">
      <t>バイバイ</t>
    </rPh>
    <rPh sb="4" eb="7">
      <t>ケイヤクショ</t>
    </rPh>
    <rPh sb="10" eb="13">
      <t>カクヤクショ</t>
    </rPh>
    <rPh sb="15" eb="17">
      <t>キフ</t>
    </rPh>
    <rPh sb="18" eb="20">
      <t>バアイ</t>
    </rPh>
    <rPh sb="21" eb="23">
      <t>キフ</t>
    </rPh>
    <rPh sb="23" eb="26">
      <t>カクヤクショ</t>
    </rPh>
    <phoneticPr fontId="2"/>
  </si>
  <si>
    <t>共同生活援助
事業所の整備</t>
    <rPh sb="0" eb="2">
      <t>キョウドウ</t>
    </rPh>
    <rPh sb="2" eb="4">
      <t>セイカツ</t>
    </rPh>
    <rPh sb="4" eb="6">
      <t>エンジョ</t>
    </rPh>
    <rPh sb="7" eb="10">
      <t>ジギョウショ</t>
    </rPh>
    <rPh sb="11" eb="13">
      <t>セイビ</t>
    </rPh>
    <phoneticPr fontId="2"/>
  </si>
  <si>
    <t>△</t>
    <phoneticPr fontId="2"/>
  </si>
  <si>
    <t>今回整備する事業の目的及び効果</t>
    <rPh sb="0" eb="2">
      <t>コンカイ</t>
    </rPh>
    <rPh sb="2" eb="4">
      <t>セイビ</t>
    </rPh>
    <phoneticPr fontId="3"/>
  </si>
  <si>
    <t>（注）所在地は，都道府県、市町村名までで可。</t>
    <rPh sb="1" eb="2">
      <t>チュウ</t>
    </rPh>
    <rPh sb="3" eb="6">
      <t>ショザイチ</t>
    </rPh>
    <rPh sb="8" eb="12">
      <t>トドウフケン</t>
    </rPh>
    <rPh sb="13" eb="15">
      <t>シチョウ</t>
    </rPh>
    <rPh sb="16" eb="17">
      <t>メイ</t>
    </rPh>
    <rPh sb="20" eb="21">
      <t>カ</t>
    </rPh>
    <phoneticPr fontId="2"/>
  </si>
  <si>
    <t>指導監査指摘事項、改善状況（直近２回分）</t>
    <rPh sb="0" eb="2">
      <t>シドウ</t>
    </rPh>
    <rPh sb="2" eb="4">
      <t>カンサ</t>
    </rPh>
    <rPh sb="4" eb="6">
      <t>シテキ</t>
    </rPh>
    <rPh sb="6" eb="8">
      <t>ジコウ</t>
    </rPh>
    <rPh sb="9" eb="11">
      <t>カイゼン</t>
    </rPh>
    <rPh sb="11" eb="13">
      <t>ジョウキョウ</t>
    </rPh>
    <rPh sb="14" eb="16">
      <t>チョッキン</t>
    </rPh>
    <rPh sb="17" eb="18">
      <t>カイ</t>
    </rPh>
    <phoneticPr fontId="2"/>
  </si>
  <si>
    <t>事業開始日</t>
    <rPh sb="0" eb="2">
      <t>ジギョウ</t>
    </rPh>
    <rPh sb="2" eb="4">
      <t>カイシ</t>
    </rPh>
    <rPh sb="4" eb="5">
      <t>ビ</t>
    </rPh>
    <phoneticPr fontId="6"/>
  </si>
  <si>
    <t>法人の経営施設一覧（予定分も含む）</t>
    <rPh sb="0" eb="2">
      <t>ホウジン</t>
    </rPh>
    <rPh sb="3" eb="5">
      <t>ケイエイ</t>
    </rPh>
    <rPh sb="5" eb="7">
      <t>シセツ</t>
    </rPh>
    <rPh sb="7" eb="9">
      <t>イチラン</t>
    </rPh>
    <rPh sb="10" eb="12">
      <t>ヨテイ</t>
    </rPh>
    <rPh sb="12" eb="13">
      <t>ブン</t>
    </rPh>
    <rPh sb="14" eb="15">
      <t>フク</t>
    </rPh>
    <phoneticPr fontId="2"/>
  </si>
  <si>
    <t>（注）監査、実地指導の結果通知書、改善報告書の写しを添付すること</t>
    <rPh sb="1" eb="2">
      <t>チュウ</t>
    </rPh>
    <rPh sb="3" eb="5">
      <t>カンサ</t>
    </rPh>
    <rPh sb="6" eb="8">
      <t>ジッチ</t>
    </rPh>
    <rPh sb="8" eb="10">
      <t>シドウ</t>
    </rPh>
    <rPh sb="11" eb="13">
      <t>ケッカ</t>
    </rPh>
    <rPh sb="13" eb="16">
      <t>ツウチショ</t>
    </rPh>
    <rPh sb="17" eb="19">
      <t>カイゼン</t>
    </rPh>
    <rPh sb="19" eb="22">
      <t>ホウコクショ</t>
    </rPh>
    <rPh sb="23" eb="24">
      <t>ウツ</t>
    </rPh>
    <rPh sb="26" eb="28">
      <t>テンプ</t>
    </rPh>
    <phoneticPr fontId="2"/>
  </si>
  <si>
    <t>（注）記入欄が不足する場合は、別紙可。ただし、項目を満たすこと</t>
    <rPh sb="1" eb="2">
      <t>チュウ</t>
    </rPh>
    <rPh sb="3" eb="5">
      <t>キニュウ</t>
    </rPh>
    <rPh sb="5" eb="6">
      <t>ラン</t>
    </rPh>
    <rPh sb="7" eb="9">
      <t>フソク</t>
    </rPh>
    <rPh sb="11" eb="13">
      <t>バアイ</t>
    </rPh>
    <rPh sb="15" eb="17">
      <t>ベッシ</t>
    </rPh>
    <rPh sb="17" eb="18">
      <t>カ</t>
    </rPh>
    <rPh sb="23" eb="25">
      <t>コウモク</t>
    </rPh>
    <rPh sb="26" eb="27">
      <t>ミ</t>
    </rPh>
    <phoneticPr fontId="2"/>
  </si>
  <si>
    <t>対象施設概要</t>
    <rPh sb="0" eb="2">
      <t>タイショウ</t>
    </rPh>
    <rPh sb="2" eb="4">
      <t>シセツ</t>
    </rPh>
    <rPh sb="4" eb="6">
      <t>ガイヨウ</t>
    </rPh>
    <phoneticPr fontId="2"/>
  </si>
  <si>
    <t>対象施設概要</t>
    <rPh sb="0" eb="2">
      <t>タイショウ</t>
    </rPh>
    <rPh sb="4" eb="6">
      <t>ガイヨウ</t>
    </rPh>
    <phoneticPr fontId="2"/>
  </si>
  <si>
    <t>No.</t>
    <phoneticPr fontId="13"/>
  </si>
  <si>
    <t>建　　物　　名</t>
    <rPh sb="0" eb="1">
      <t>ケン</t>
    </rPh>
    <rPh sb="3" eb="4">
      <t>モノ</t>
    </rPh>
    <rPh sb="6" eb="7">
      <t>メイ</t>
    </rPh>
    <phoneticPr fontId="2"/>
  </si>
  <si>
    <t>部　　屋　　名</t>
    <rPh sb="0" eb="1">
      <t>ブ</t>
    </rPh>
    <rPh sb="3" eb="4">
      <t>ヤ</t>
    </rPh>
    <rPh sb="6" eb="7">
      <t>メイ</t>
    </rPh>
    <phoneticPr fontId="2"/>
  </si>
  <si>
    <t>面積（㎡）</t>
    <rPh sb="0" eb="2">
      <t>メンセキ</t>
    </rPh>
    <phoneticPr fontId="2"/>
  </si>
  <si>
    <t>備　　　　　考</t>
    <rPh sb="0" eb="1">
      <t>ソナエ</t>
    </rPh>
    <rPh sb="6" eb="7">
      <t>コウ</t>
    </rPh>
    <phoneticPr fontId="2"/>
  </si>
  <si>
    <t>合　計</t>
    <rPh sb="0" eb="1">
      <t>ゴウ</t>
    </rPh>
    <rPh sb="2" eb="3">
      <t>ケイ</t>
    </rPh>
    <phoneticPr fontId="2"/>
  </si>
  <si>
    <t>※行が不足する場合は適宜追加してください。</t>
    <rPh sb="1" eb="2">
      <t>ギョウ</t>
    </rPh>
    <rPh sb="3" eb="5">
      <t>フソク</t>
    </rPh>
    <rPh sb="7" eb="9">
      <t>バアイ</t>
    </rPh>
    <rPh sb="10" eb="12">
      <t>テキギ</t>
    </rPh>
    <rPh sb="12" eb="14">
      <t>ツイカ</t>
    </rPh>
    <phoneticPr fontId="13"/>
  </si>
  <si>
    <t>別紙２</t>
    <rPh sb="0" eb="2">
      <t>ベッシ</t>
    </rPh>
    <phoneticPr fontId="2"/>
  </si>
  <si>
    <t>利用者数</t>
    <rPh sb="0" eb="3">
      <t>リヨウシャ</t>
    </rPh>
    <rPh sb="3" eb="4">
      <t>スウ</t>
    </rPh>
    <phoneticPr fontId="6"/>
  </si>
  <si>
    <t>従業員の質、定着率向上等、人材確保に関して取り組んでいることがわかるもの</t>
    <rPh sb="0" eb="3">
      <t>ジュウギョウイン</t>
    </rPh>
    <rPh sb="4" eb="5">
      <t>シツ</t>
    </rPh>
    <rPh sb="6" eb="8">
      <t>テイチャク</t>
    </rPh>
    <rPh sb="8" eb="9">
      <t>リツ</t>
    </rPh>
    <rPh sb="9" eb="11">
      <t>コウジョウ</t>
    </rPh>
    <rPh sb="11" eb="12">
      <t>ナド</t>
    </rPh>
    <rPh sb="13" eb="15">
      <t>ジンザイ</t>
    </rPh>
    <rPh sb="15" eb="17">
      <t>カクホ</t>
    </rPh>
    <rPh sb="18" eb="19">
      <t>カン</t>
    </rPh>
    <rPh sb="21" eb="22">
      <t>ト</t>
    </rPh>
    <rPh sb="23" eb="24">
      <t>ク</t>
    </rPh>
    <phoneticPr fontId="2"/>
  </si>
  <si>
    <t>利用者の安全確保に取り組んでいることがわかるもの</t>
    <rPh sb="0" eb="3">
      <t>リヨウシャ</t>
    </rPh>
    <rPh sb="4" eb="6">
      <t>アンゼン</t>
    </rPh>
    <rPh sb="6" eb="8">
      <t>カクホ</t>
    </rPh>
    <rPh sb="9" eb="10">
      <t>ト</t>
    </rPh>
    <rPh sb="11" eb="12">
      <t>ク</t>
    </rPh>
    <phoneticPr fontId="2"/>
  </si>
  <si>
    <t>法人の理念、運営方針</t>
    <rPh sb="0" eb="2">
      <t>ホウジン</t>
    </rPh>
    <rPh sb="3" eb="5">
      <t>リネン</t>
    </rPh>
    <rPh sb="6" eb="8">
      <t>ウンエイ</t>
    </rPh>
    <rPh sb="8" eb="10">
      <t>ホウシン</t>
    </rPh>
    <phoneticPr fontId="3"/>
  </si>
  <si>
    <t>上記のほか法人の理念、運営方針などに基づき取り組んでいるこれまでの実績（別紙可）</t>
    <rPh sb="0" eb="2">
      <t>ジョウキ</t>
    </rPh>
    <rPh sb="5" eb="7">
      <t>ホウジン</t>
    </rPh>
    <rPh sb="8" eb="10">
      <t>リネン</t>
    </rPh>
    <rPh sb="11" eb="13">
      <t>ウンエイ</t>
    </rPh>
    <rPh sb="13" eb="15">
      <t>ホウシン</t>
    </rPh>
    <rPh sb="18" eb="19">
      <t>モト</t>
    </rPh>
    <rPh sb="21" eb="22">
      <t>ト</t>
    </rPh>
    <rPh sb="23" eb="24">
      <t>ク</t>
    </rPh>
    <rPh sb="33" eb="35">
      <t>ジッセキ</t>
    </rPh>
    <rPh sb="36" eb="38">
      <t>ベッシ</t>
    </rPh>
    <rPh sb="38" eb="39">
      <t>カ</t>
    </rPh>
    <phoneticPr fontId="3"/>
  </si>
  <si>
    <t>法人の理念、運営方針、地域貢献、社会貢献状況</t>
    <rPh sb="0" eb="2">
      <t>ホウジン</t>
    </rPh>
    <rPh sb="3" eb="5">
      <t>リネン</t>
    </rPh>
    <rPh sb="6" eb="8">
      <t>ウンエイ</t>
    </rPh>
    <rPh sb="8" eb="10">
      <t>ホウシン</t>
    </rPh>
    <rPh sb="11" eb="13">
      <t>チイキ</t>
    </rPh>
    <rPh sb="13" eb="15">
      <t>コウケン</t>
    </rPh>
    <rPh sb="16" eb="18">
      <t>シャカイ</t>
    </rPh>
    <rPh sb="18" eb="20">
      <t>コウケン</t>
    </rPh>
    <rPh sb="20" eb="22">
      <t>ジョウキョウ</t>
    </rPh>
    <phoneticPr fontId="2"/>
  </si>
  <si>
    <t>法人の理念、運営方針、地域貢献、社会貢献状況</t>
    <rPh sb="0" eb="2">
      <t>ホウジン</t>
    </rPh>
    <rPh sb="3" eb="5">
      <t>リネン</t>
    </rPh>
    <rPh sb="6" eb="8">
      <t>ウンエイ</t>
    </rPh>
    <rPh sb="8" eb="10">
      <t>ホウシン</t>
    </rPh>
    <rPh sb="11" eb="13">
      <t>チイキ</t>
    </rPh>
    <rPh sb="13" eb="15">
      <t>コウケン</t>
    </rPh>
    <rPh sb="16" eb="18">
      <t>シャカイ</t>
    </rPh>
    <rPh sb="18" eb="20">
      <t>コウケン</t>
    </rPh>
    <rPh sb="20" eb="22">
      <t>ジョウキョウ</t>
    </rPh>
    <phoneticPr fontId="3"/>
  </si>
  <si>
    <t>周辺環境、立地条件確認書</t>
    <rPh sb="5" eb="7">
      <t>リッチ</t>
    </rPh>
    <rPh sb="7" eb="9">
      <t>ジョウケン</t>
    </rPh>
    <rPh sb="9" eb="11">
      <t>カクニン</t>
    </rPh>
    <rPh sb="11" eb="12">
      <t>ショ</t>
    </rPh>
    <phoneticPr fontId="5"/>
  </si>
  <si>
    <t>周辺環境・立地条件確認書</t>
    <rPh sb="0" eb="2">
      <t>シュウヘン</t>
    </rPh>
    <rPh sb="2" eb="4">
      <t>カンキョウ</t>
    </rPh>
    <rPh sb="5" eb="7">
      <t>リッチ</t>
    </rPh>
    <rPh sb="7" eb="9">
      <t>ジョウケン</t>
    </rPh>
    <rPh sb="9" eb="12">
      <t>カクニンショ</t>
    </rPh>
    <phoneticPr fontId="2"/>
  </si>
  <si>
    <t>対象施設の具体的事業内容</t>
    <rPh sb="0" eb="2">
      <t>タイショウ</t>
    </rPh>
    <rPh sb="2" eb="4">
      <t>シセツ</t>
    </rPh>
    <rPh sb="5" eb="8">
      <t>グタイテキ</t>
    </rPh>
    <rPh sb="8" eb="10">
      <t>ジギョウ</t>
    </rPh>
    <rPh sb="10" eb="12">
      <t>ナイヨウ</t>
    </rPh>
    <phoneticPr fontId="3"/>
  </si>
  <si>
    <t>利用対象者</t>
    <rPh sb="0" eb="2">
      <t>リヨウ</t>
    </rPh>
    <rPh sb="2" eb="4">
      <t>タイショウ</t>
    </rPh>
    <rPh sb="4" eb="5">
      <t>モノ</t>
    </rPh>
    <phoneticPr fontId="3"/>
  </si>
  <si>
    <t>整備の必要性の調査など実態把握に基づく整備の必要性　　</t>
    <rPh sb="0" eb="2">
      <t>セイビ</t>
    </rPh>
    <phoneticPr fontId="3"/>
  </si>
  <si>
    <t>※待機者の状況等、整備が必要であると考える客観的理由を具体的かつ簡潔に記載すること</t>
    <phoneticPr fontId="3"/>
  </si>
  <si>
    <t>担当者氏名</t>
    <rPh sb="0" eb="2">
      <t>タントウ</t>
    </rPh>
    <rPh sb="2" eb="3">
      <t>シャ</t>
    </rPh>
    <rPh sb="3" eb="5">
      <t>シメイ</t>
    </rPh>
    <phoneticPr fontId="4"/>
  </si>
  <si>
    <t>整備予定地の選定理由 　</t>
    <rPh sb="0" eb="2">
      <t>セイビ</t>
    </rPh>
    <rPh sb="2" eb="5">
      <t>ヨテイチ</t>
    </rPh>
    <rPh sb="6" eb="8">
      <t>センテイ</t>
    </rPh>
    <rPh sb="8" eb="10">
      <t>リユウ</t>
    </rPh>
    <phoneticPr fontId="3"/>
  </si>
  <si>
    <t>※施設の分布状況、用地確保状況、関係市町村意見及び地域住民の意見等の調整状況などを踏まえて、当該施設の整備が必要であると考える客観的理由を具体的かつ簡潔に記載すること</t>
    <phoneticPr fontId="3"/>
  </si>
  <si>
    <t>サービス種別</t>
    <rPh sb="4" eb="6">
      <t>シュベツ</t>
    </rPh>
    <phoneticPr fontId="3"/>
  </si>
  <si>
    <t>他の補助金
活用の有無</t>
    <rPh sb="0" eb="1">
      <t>タ</t>
    </rPh>
    <rPh sb="2" eb="4">
      <t>ホジョ</t>
    </rPh>
    <rPh sb="4" eb="5">
      <t>キン</t>
    </rPh>
    <rPh sb="6" eb="8">
      <t>カツヨウ</t>
    </rPh>
    <rPh sb="9" eb="11">
      <t>ウム</t>
    </rPh>
    <phoneticPr fontId="3"/>
  </si>
  <si>
    <t>他の補助金を活用する場合は本補助との区別を色分けで示すこと</t>
    <rPh sb="0" eb="1">
      <t>タ</t>
    </rPh>
    <rPh sb="2" eb="5">
      <t>ホジョキン</t>
    </rPh>
    <rPh sb="6" eb="8">
      <t>カツヨウ</t>
    </rPh>
    <rPh sb="10" eb="12">
      <t>バアイ</t>
    </rPh>
    <rPh sb="13" eb="14">
      <t>ホン</t>
    </rPh>
    <rPh sb="14" eb="16">
      <t>ホジョ</t>
    </rPh>
    <rPh sb="18" eb="20">
      <t>クベツ</t>
    </rPh>
    <rPh sb="21" eb="23">
      <t>イロワ</t>
    </rPh>
    <rPh sb="25" eb="26">
      <t>シメ</t>
    </rPh>
    <phoneticPr fontId="2"/>
  </si>
  <si>
    <t>・工事部分を色分け等でわかるようにすること
・他の補助金を活用する場合は本補助との区別を色分けで示すこと</t>
    <rPh sb="1" eb="3">
      <t>コウジ</t>
    </rPh>
    <rPh sb="3" eb="5">
      <t>ブブン</t>
    </rPh>
    <rPh sb="6" eb="8">
      <t>イロワ</t>
    </rPh>
    <rPh sb="9" eb="10">
      <t>ナド</t>
    </rPh>
    <phoneticPr fontId="2"/>
  </si>
  <si>
    <t>区域内</t>
    <rPh sb="0" eb="3">
      <t>クイキナイ</t>
    </rPh>
    <phoneticPr fontId="4"/>
  </si>
  <si>
    <t>区域外</t>
    <rPh sb="0" eb="3">
      <t>クイキガイ</t>
    </rPh>
    <phoneticPr fontId="4"/>
  </si>
  <si>
    <t>市街化区域</t>
    <rPh sb="0" eb="3">
      <t>シガイカ</t>
    </rPh>
    <rPh sb="3" eb="5">
      <t>クイキ</t>
    </rPh>
    <phoneticPr fontId="4"/>
  </si>
  <si>
    <t>●都市計画法の制限</t>
    <rPh sb="1" eb="3">
      <t>トシ</t>
    </rPh>
    <rPh sb="3" eb="6">
      <t>ケイカクホウ</t>
    </rPh>
    <rPh sb="7" eb="9">
      <t>セイゲン</t>
    </rPh>
    <phoneticPr fontId="4"/>
  </si>
  <si>
    <t>都市計画区域外</t>
    <rPh sb="0" eb="2">
      <t>トシ</t>
    </rPh>
    <rPh sb="2" eb="4">
      <t>ケイカク</t>
    </rPh>
    <rPh sb="4" eb="6">
      <t>クイキ</t>
    </rPh>
    <rPh sb="6" eb="7">
      <t>ガイ</t>
    </rPh>
    <phoneticPr fontId="4"/>
  </si>
  <si>
    <t>都市計画区域内</t>
    <rPh sb="0" eb="2">
      <t>トシ</t>
    </rPh>
    <rPh sb="2" eb="4">
      <t>ケイカク</t>
    </rPh>
    <rPh sb="4" eb="7">
      <t>クイキナイ</t>
    </rPh>
    <phoneticPr fontId="4"/>
  </si>
  <si>
    <t>市街化調整区域</t>
    <rPh sb="0" eb="3">
      <t>シガイカ</t>
    </rPh>
    <rPh sb="3" eb="5">
      <t>チョウセイ</t>
    </rPh>
    <rPh sb="5" eb="7">
      <t>クイキ</t>
    </rPh>
    <phoneticPr fontId="4"/>
  </si>
  <si>
    <t>（</t>
    <phoneticPr fontId="4"/>
  </si>
  <si>
    <t>）</t>
    <phoneticPr fontId="4"/>
  </si>
  <si>
    <t>用途地域</t>
    <rPh sb="0" eb="2">
      <t>ヨウト</t>
    </rPh>
    <rPh sb="2" eb="4">
      <t>チイキ</t>
    </rPh>
    <phoneticPr fontId="4"/>
  </si>
  <si>
    <t>地域</t>
    <rPh sb="0" eb="2">
      <t>チイキ</t>
    </rPh>
    <phoneticPr fontId="4"/>
  </si>
  <si>
    <t>●洪水浸水想定区域について</t>
    <rPh sb="1" eb="3">
      <t>コウズイ</t>
    </rPh>
    <rPh sb="3" eb="5">
      <t>シンスイ</t>
    </rPh>
    <rPh sb="5" eb="7">
      <t>ソウテイ</t>
    </rPh>
    <rPh sb="7" eb="9">
      <t>クイキ</t>
    </rPh>
    <phoneticPr fontId="4"/>
  </si>
  <si>
    <t>(書ききれない場合、別紙可）</t>
    <rPh sb="1" eb="2">
      <t>カ</t>
    </rPh>
    <rPh sb="7" eb="9">
      <t>バアイ</t>
    </rPh>
    <rPh sb="10" eb="12">
      <t>ベッシ</t>
    </rPh>
    <rPh sb="12" eb="13">
      <t>カ</t>
    </rPh>
    <phoneticPr fontId="4"/>
  </si>
  <si>
    <t>建築基準法の検査済証、耐震診断結果</t>
    <rPh sb="0" eb="2">
      <t>ケンチク</t>
    </rPh>
    <rPh sb="2" eb="5">
      <t>キジュンホウ</t>
    </rPh>
    <rPh sb="6" eb="8">
      <t>ケンサ</t>
    </rPh>
    <rPh sb="8" eb="9">
      <t>ズ</t>
    </rPh>
    <rPh sb="9" eb="10">
      <t>ショウ</t>
    </rPh>
    <rPh sb="11" eb="13">
      <t>タイシン</t>
    </rPh>
    <rPh sb="13" eb="15">
      <t>シンダン</t>
    </rPh>
    <rPh sb="15" eb="17">
      <t>ケッカ</t>
    </rPh>
    <phoneticPr fontId="2"/>
  </si>
  <si>
    <t>法人の経営施設一覧</t>
    <rPh sb="0" eb="2">
      <t>ホウジン</t>
    </rPh>
    <rPh sb="3" eb="5">
      <t>ケイエイ</t>
    </rPh>
    <rPh sb="5" eb="7">
      <t>シセツ</t>
    </rPh>
    <rPh sb="7" eb="9">
      <t>イチラン</t>
    </rPh>
    <phoneticPr fontId="2"/>
  </si>
  <si>
    <t>法人役員等の経歴書（理事長、代表者、理事、監事等）</t>
    <rPh sb="0" eb="2">
      <t>ホウジン</t>
    </rPh>
    <rPh sb="2" eb="4">
      <t>ヤクイン</t>
    </rPh>
    <rPh sb="4" eb="5">
      <t>トウ</t>
    </rPh>
    <rPh sb="6" eb="9">
      <t>ケイレキショ</t>
    </rPh>
    <rPh sb="10" eb="13">
      <t>リジチョウ</t>
    </rPh>
    <rPh sb="14" eb="17">
      <t>ダイヒョウシャ</t>
    </rPh>
    <rPh sb="18" eb="20">
      <t>リジ</t>
    </rPh>
    <rPh sb="21" eb="23">
      <t>カンジ</t>
    </rPh>
    <rPh sb="23" eb="24">
      <t>ナド</t>
    </rPh>
    <phoneticPr fontId="2"/>
  </si>
  <si>
    <t>利用者や家族等へ配慮した設備等</t>
    <rPh sb="0" eb="3">
      <t>リヨウシャ</t>
    </rPh>
    <rPh sb="4" eb="6">
      <t>カゾク</t>
    </rPh>
    <rPh sb="6" eb="7">
      <t>トウ</t>
    </rPh>
    <rPh sb="8" eb="10">
      <t>ハイリョ</t>
    </rPh>
    <rPh sb="12" eb="14">
      <t>セツビ</t>
    </rPh>
    <rPh sb="14" eb="15">
      <t>ナド</t>
    </rPh>
    <phoneticPr fontId="3"/>
  </si>
  <si>
    <t>その他（共同生活援助事業所の整備のみ）</t>
    <rPh sb="2" eb="3">
      <t>タ</t>
    </rPh>
    <rPh sb="4" eb="6">
      <t>キョウドウ</t>
    </rPh>
    <rPh sb="6" eb="8">
      <t>セイカツ</t>
    </rPh>
    <rPh sb="8" eb="10">
      <t>エンジョ</t>
    </rPh>
    <rPh sb="10" eb="13">
      <t>ジギョウショ</t>
    </rPh>
    <rPh sb="14" eb="16">
      <t>セイビ</t>
    </rPh>
    <phoneticPr fontId="3"/>
  </si>
  <si>
    <t>建設用地状況（共同生活援助事業所の整備のみ）</t>
    <rPh sb="0" eb="2">
      <t>ケンセツ</t>
    </rPh>
    <rPh sb="2" eb="4">
      <t>ヨウチ</t>
    </rPh>
    <rPh sb="4" eb="6">
      <t>ジョウキョウ</t>
    </rPh>
    <rPh sb="7" eb="9">
      <t>キョウドウ</t>
    </rPh>
    <rPh sb="9" eb="11">
      <t>セイカツ</t>
    </rPh>
    <rPh sb="11" eb="13">
      <t>エンジョ</t>
    </rPh>
    <rPh sb="13" eb="16">
      <t>ジギョウショ</t>
    </rPh>
    <rPh sb="17" eb="19">
      <t>セイビ</t>
    </rPh>
    <phoneticPr fontId="3"/>
  </si>
  <si>
    <t>構造</t>
    <rPh sb="0" eb="1">
      <t>カマエ</t>
    </rPh>
    <rPh sb="1" eb="2">
      <t>ゾウ</t>
    </rPh>
    <phoneticPr fontId="3"/>
  </si>
  <si>
    <t>定員</t>
    <rPh sb="0" eb="1">
      <t>サダム</t>
    </rPh>
    <rPh sb="1" eb="2">
      <t>イン</t>
    </rPh>
    <phoneticPr fontId="3"/>
  </si>
  <si>
    <t>施設名</t>
    <rPh sb="0" eb="2">
      <t>シセツ</t>
    </rPh>
    <rPh sb="2" eb="3">
      <t>メイ</t>
    </rPh>
    <phoneticPr fontId="13"/>
  </si>
  <si>
    <t>法人名</t>
    <rPh sb="0" eb="2">
      <t>ホウジン</t>
    </rPh>
    <rPh sb="2" eb="3">
      <t>メイ</t>
    </rPh>
    <phoneticPr fontId="3"/>
  </si>
  <si>
    <t>施設名</t>
    <rPh sb="0" eb="2">
      <t>シセツ</t>
    </rPh>
    <rPh sb="2" eb="3">
      <t>メイ</t>
    </rPh>
    <phoneticPr fontId="5"/>
  </si>
  <si>
    <t>寄附金</t>
    <rPh sb="0" eb="1">
      <t>ヤドリキ</t>
    </rPh>
    <rPh sb="1" eb="2">
      <t>フ</t>
    </rPh>
    <rPh sb="2" eb="3">
      <t>キン</t>
    </rPh>
    <phoneticPr fontId="3"/>
  </si>
  <si>
    <t>合計</t>
    <rPh sb="0" eb="1">
      <t>ア</t>
    </rPh>
    <rPh sb="1" eb="2">
      <t>ケイ</t>
    </rPh>
    <phoneticPr fontId="3"/>
  </si>
  <si>
    <t>人件費</t>
    <rPh sb="0" eb="1">
      <t>ヒト</t>
    </rPh>
    <rPh sb="1" eb="2">
      <t>ケン</t>
    </rPh>
    <rPh sb="2" eb="3">
      <t>ヒ</t>
    </rPh>
    <phoneticPr fontId="3"/>
  </si>
  <si>
    <t>事務費</t>
    <rPh sb="0" eb="1">
      <t>コト</t>
    </rPh>
    <rPh sb="1" eb="2">
      <t>ツトム</t>
    </rPh>
    <rPh sb="2" eb="3">
      <t>ヒ</t>
    </rPh>
    <phoneticPr fontId="3"/>
  </si>
  <si>
    <t>別紙２</t>
    <rPh sb="0" eb="2">
      <t>ベッシ</t>
    </rPh>
    <phoneticPr fontId="14"/>
  </si>
  <si>
    <t>別紙３</t>
    <rPh sb="0" eb="2">
      <t>ベッシ</t>
    </rPh>
    <phoneticPr fontId="13"/>
  </si>
  <si>
    <t>別紙３</t>
    <rPh sb="0" eb="2">
      <t>ベッシ</t>
    </rPh>
    <phoneticPr fontId="2"/>
  </si>
  <si>
    <t>工事実施後の施設の平面図、配置図・立面図など</t>
    <phoneticPr fontId="2"/>
  </si>
  <si>
    <t>工事実施後の部屋別面積表</t>
    <rPh sb="0" eb="2">
      <t>コウジ</t>
    </rPh>
    <rPh sb="2" eb="4">
      <t>ジッシ</t>
    </rPh>
    <rPh sb="4" eb="5">
      <t>ゴ</t>
    </rPh>
    <rPh sb="6" eb="8">
      <t>ヘヤ</t>
    </rPh>
    <rPh sb="8" eb="9">
      <t>ベツ</t>
    </rPh>
    <rPh sb="9" eb="11">
      <t>メンセキ</t>
    </rPh>
    <rPh sb="11" eb="12">
      <t>ヒョウ</t>
    </rPh>
    <phoneticPr fontId="2"/>
  </si>
  <si>
    <t>左記以外</t>
    <rPh sb="0" eb="2">
      <t>サキ</t>
    </rPh>
    <rPh sb="2" eb="4">
      <t>イガイ</t>
    </rPh>
    <phoneticPr fontId="2"/>
  </si>
  <si>
    <t>整備対象用地に関する確認書</t>
    <rPh sb="0" eb="2">
      <t>セイビ</t>
    </rPh>
    <rPh sb="2" eb="4">
      <t>タイショウ</t>
    </rPh>
    <rPh sb="4" eb="6">
      <t>ヨウチ</t>
    </rPh>
    <rPh sb="7" eb="8">
      <t>カン</t>
    </rPh>
    <rPh sb="10" eb="13">
      <t>カクニンショ</t>
    </rPh>
    <phoneticPr fontId="2"/>
  </si>
  <si>
    <t>法人名</t>
    <rPh sb="0" eb="2">
      <t>ホウジン</t>
    </rPh>
    <rPh sb="2" eb="3">
      <t>メイ</t>
    </rPh>
    <phoneticPr fontId="2"/>
  </si>
  <si>
    <t>施設名</t>
    <rPh sb="0" eb="2">
      <t>シセツ</t>
    </rPh>
    <rPh sb="2" eb="3">
      <t>メイ</t>
    </rPh>
    <phoneticPr fontId="2"/>
  </si>
  <si>
    <t>実施済</t>
    <rPh sb="0" eb="2">
      <t>ジッシ</t>
    </rPh>
    <rPh sb="2" eb="3">
      <t>ズ</t>
    </rPh>
    <phoneticPr fontId="4"/>
  </si>
  <si>
    <t>実施予定なし</t>
    <rPh sb="0" eb="2">
      <t>ジッシ</t>
    </rPh>
    <rPh sb="2" eb="4">
      <t>ヨテイ</t>
    </rPh>
    <phoneticPr fontId="32"/>
  </si>
  <si>
    <t>実施予定あり</t>
    <rPh sb="0" eb="2">
      <t>ジッシ</t>
    </rPh>
    <rPh sb="2" eb="4">
      <t>ヨテイ</t>
    </rPh>
    <phoneticPr fontId="4"/>
  </si>
  <si>
    <t>□</t>
    <phoneticPr fontId="32"/>
  </si>
  <si>
    <t>説明会</t>
    <rPh sb="0" eb="3">
      <t>セツメイカイ</t>
    </rPh>
    <phoneticPr fontId="32"/>
  </si>
  <si>
    <t>時間</t>
    <rPh sb="0" eb="2">
      <t>ジカン</t>
    </rPh>
    <phoneticPr fontId="32"/>
  </si>
  <si>
    <t>場所</t>
    <rPh sb="0" eb="2">
      <t>バショ</t>
    </rPh>
    <phoneticPr fontId="32"/>
  </si>
  <si>
    <t>戸別訪問</t>
    <rPh sb="0" eb="2">
      <t>コベツ</t>
    </rPh>
    <rPh sb="2" eb="4">
      <t>ホウモン</t>
    </rPh>
    <phoneticPr fontId="32"/>
  </si>
  <si>
    <t>実施期間</t>
    <rPh sb="0" eb="2">
      <t>ジッシ</t>
    </rPh>
    <rPh sb="2" eb="4">
      <t>キカン</t>
    </rPh>
    <phoneticPr fontId="32"/>
  </si>
  <si>
    <t>なし</t>
    <phoneticPr fontId="32"/>
  </si>
  <si>
    <t>計画の実行性への影響　※反対意見ありの場合</t>
    <rPh sb="12" eb="14">
      <t>ハンタイ</t>
    </rPh>
    <rPh sb="14" eb="16">
      <t>イケン</t>
    </rPh>
    <rPh sb="19" eb="21">
      <t>バアイ</t>
    </rPh>
    <phoneticPr fontId="32"/>
  </si>
  <si>
    <t>あり</t>
    <phoneticPr fontId="32"/>
  </si>
  <si>
    <t>地元組織</t>
    <rPh sb="0" eb="2">
      <t>ジモト</t>
    </rPh>
    <rPh sb="2" eb="4">
      <t>ソシキ</t>
    </rPh>
    <phoneticPr fontId="32"/>
  </si>
  <si>
    <t>地元関係者の参加者数</t>
    <rPh sb="0" eb="2">
      <t>ジモト</t>
    </rPh>
    <rPh sb="2" eb="5">
      <t>カンケイシャ</t>
    </rPh>
    <rPh sb="6" eb="9">
      <t>サンカシャ</t>
    </rPh>
    <rPh sb="9" eb="10">
      <t>スウ</t>
    </rPh>
    <phoneticPr fontId="32"/>
  </si>
  <si>
    <t>訪問数</t>
    <rPh sb="0" eb="2">
      <t>ホウモン</t>
    </rPh>
    <rPh sb="2" eb="3">
      <t>スウ</t>
    </rPh>
    <phoneticPr fontId="32"/>
  </si>
  <si>
    <t>No.</t>
    <phoneticPr fontId="32"/>
  </si>
  <si>
    <t>実施済分</t>
    <rPh sb="0" eb="2">
      <t>ジッシ</t>
    </rPh>
    <rPh sb="2" eb="3">
      <t>ズ</t>
    </rPh>
    <rPh sb="3" eb="4">
      <t>ブン</t>
    </rPh>
    <phoneticPr fontId="32"/>
  </si>
  <si>
    <t>実施予定分</t>
    <rPh sb="0" eb="2">
      <t>ジッシ</t>
    </rPh>
    <rPh sb="2" eb="4">
      <t>ヨテイ</t>
    </rPh>
    <rPh sb="4" eb="5">
      <t>ブン</t>
    </rPh>
    <phoneticPr fontId="32"/>
  </si>
  <si>
    <t>開催日</t>
    <rPh sb="0" eb="3">
      <t>カイサイビ</t>
    </rPh>
    <phoneticPr fontId="32"/>
  </si>
  <si>
    <t>対象者、団体</t>
    <rPh sb="0" eb="3">
      <t>タイショウシャ</t>
    </rPh>
    <rPh sb="4" eb="6">
      <t>ダンタイ</t>
    </rPh>
    <phoneticPr fontId="32"/>
  </si>
  <si>
    <t>説明会等のほか、把握している計画への反対意見</t>
    <rPh sb="0" eb="3">
      <t>セツメイカイ</t>
    </rPh>
    <rPh sb="3" eb="4">
      <t>トウ</t>
    </rPh>
    <rPh sb="8" eb="10">
      <t>ハアク</t>
    </rPh>
    <rPh sb="14" eb="16">
      <t>ケイカク</t>
    </rPh>
    <rPh sb="18" eb="20">
      <t>ハンタイ</t>
    </rPh>
    <rPh sb="20" eb="22">
      <t>イケン</t>
    </rPh>
    <phoneticPr fontId="32"/>
  </si>
  <si>
    <t>説明会等のほか、把握している計画への要望</t>
    <rPh sb="0" eb="3">
      <t>セツメイカイ</t>
    </rPh>
    <rPh sb="3" eb="4">
      <t>トウ</t>
    </rPh>
    <rPh sb="8" eb="10">
      <t>ハアク</t>
    </rPh>
    <rPh sb="14" eb="16">
      <t>ケイカク</t>
    </rPh>
    <rPh sb="18" eb="20">
      <t>ヨウボウ</t>
    </rPh>
    <phoneticPr fontId="32"/>
  </si>
  <si>
    <t>反対意見の内容、対応状況、方針　※反対意見ありの場合</t>
    <rPh sb="0" eb="2">
      <t>ハンタイ</t>
    </rPh>
    <rPh sb="2" eb="4">
      <t>イケン</t>
    </rPh>
    <rPh sb="5" eb="7">
      <t>ナイヨウ</t>
    </rPh>
    <rPh sb="8" eb="12">
      <t>タイオウジョウキョウ</t>
    </rPh>
    <rPh sb="13" eb="15">
      <t>ホウシン</t>
    </rPh>
    <rPh sb="17" eb="19">
      <t>ハンタイ</t>
    </rPh>
    <rPh sb="19" eb="21">
      <t>イケン</t>
    </rPh>
    <rPh sb="24" eb="26">
      <t>バアイ</t>
    </rPh>
    <phoneticPr fontId="32"/>
  </si>
  <si>
    <t>要望の内容、対応状況、方針　※要望ありの場合</t>
    <rPh sb="0" eb="2">
      <t>ヨウボウ</t>
    </rPh>
    <rPh sb="3" eb="5">
      <t>ナイヨウ</t>
    </rPh>
    <rPh sb="6" eb="8">
      <t>タイオウ</t>
    </rPh>
    <rPh sb="8" eb="10">
      <t>ジョウキョウ</t>
    </rPh>
    <rPh sb="11" eb="13">
      <t>ホウシン</t>
    </rPh>
    <rPh sb="15" eb="17">
      <t>ヨウボウ</t>
    </rPh>
    <rPh sb="20" eb="22">
      <t>バアイ</t>
    </rPh>
    <phoneticPr fontId="32"/>
  </si>
  <si>
    <t>2</t>
    <phoneticPr fontId="2"/>
  </si>
  <si>
    <t>6</t>
  </si>
  <si>
    <t>11</t>
  </si>
  <si>
    <t>16</t>
  </si>
  <si>
    <t>様式３
※は説明会等の実施、計画に対する要望、反対意見がある場合のみ</t>
    <rPh sb="0" eb="2">
      <t>ヨウシキ</t>
    </rPh>
    <rPh sb="6" eb="8">
      <t>セツメイ</t>
    </rPh>
    <rPh sb="8" eb="9">
      <t>カイ</t>
    </rPh>
    <rPh sb="9" eb="10">
      <t>トウ</t>
    </rPh>
    <rPh sb="11" eb="13">
      <t>ジッシ</t>
    </rPh>
    <rPh sb="14" eb="16">
      <t>ケイカク</t>
    </rPh>
    <rPh sb="17" eb="18">
      <t>タイ</t>
    </rPh>
    <rPh sb="20" eb="22">
      <t>ヨウボウ</t>
    </rPh>
    <rPh sb="23" eb="25">
      <t>ハンタイ</t>
    </rPh>
    <rPh sb="25" eb="27">
      <t>イケン</t>
    </rPh>
    <rPh sb="30" eb="32">
      <t>バアイ</t>
    </rPh>
    <phoneticPr fontId="2"/>
  </si>
  <si>
    <t>地元への説明状況等の記録</t>
    <rPh sb="0" eb="2">
      <t>ジモト</t>
    </rPh>
    <rPh sb="4" eb="6">
      <t>セツメイ</t>
    </rPh>
    <rPh sb="6" eb="8">
      <t>ジョウキョウ</t>
    </rPh>
    <rPh sb="8" eb="9">
      <t>トウ</t>
    </rPh>
    <rPh sb="10" eb="12">
      <t>キロク</t>
    </rPh>
    <phoneticPr fontId="2"/>
  </si>
  <si>
    <t>地元への説明状況等の記録</t>
    <rPh sb="0" eb="2">
      <t>ジモト</t>
    </rPh>
    <rPh sb="4" eb="6">
      <t>セツメイ</t>
    </rPh>
    <rPh sb="6" eb="8">
      <t>ジョウキョウ</t>
    </rPh>
    <rPh sb="8" eb="9">
      <t>トウ</t>
    </rPh>
    <rPh sb="10" eb="12">
      <t>キロク</t>
    </rPh>
    <phoneticPr fontId="3"/>
  </si>
  <si>
    <t>様式４</t>
    <rPh sb="0" eb="2">
      <t>ヨウシキ</t>
    </rPh>
    <phoneticPr fontId="4"/>
  </si>
  <si>
    <t>様式４</t>
    <rPh sb="0" eb="2">
      <t>ヨウシキ</t>
    </rPh>
    <phoneticPr fontId="2"/>
  </si>
  <si>
    <t>様式５　※予定分も含む</t>
    <phoneticPr fontId="2"/>
  </si>
  <si>
    <t>様式５</t>
    <phoneticPr fontId="5"/>
  </si>
  <si>
    <t>様式６</t>
    <rPh sb="0" eb="2">
      <t>ヨウシキ</t>
    </rPh>
    <phoneticPr fontId="5"/>
  </si>
  <si>
    <t>様式７</t>
    <rPh sb="0" eb="2">
      <t>ヨウシキ</t>
    </rPh>
    <phoneticPr fontId="4"/>
  </si>
  <si>
    <t>様式８</t>
    <rPh sb="0" eb="2">
      <t>ヨウシキ</t>
    </rPh>
    <phoneticPr fontId="11"/>
  </si>
  <si>
    <t>様式６</t>
    <rPh sb="0" eb="2">
      <t>ヨウシキ</t>
    </rPh>
    <phoneticPr fontId="2"/>
  </si>
  <si>
    <t>様式８　※該当する場合のみ</t>
    <rPh sb="0" eb="2">
      <t>ヨウシキ</t>
    </rPh>
    <rPh sb="5" eb="7">
      <t>ガイトウ</t>
    </rPh>
    <rPh sb="9" eb="11">
      <t>バアイ</t>
    </rPh>
    <phoneticPr fontId="2"/>
  </si>
  <si>
    <t>様式９</t>
    <phoneticPr fontId="2"/>
  </si>
  <si>
    <t>（注）共同生活援助事業所の整備の場合は、法人内の直近２回分を記載すること。</t>
    <rPh sb="1" eb="2">
      <t>チュウ</t>
    </rPh>
    <rPh sb="3" eb="5">
      <t>キョウドウ</t>
    </rPh>
    <rPh sb="5" eb="7">
      <t>セイカツ</t>
    </rPh>
    <rPh sb="7" eb="9">
      <t>エンジョ</t>
    </rPh>
    <rPh sb="9" eb="12">
      <t>ジギョウショ</t>
    </rPh>
    <rPh sb="13" eb="15">
      <t>セイビ</t>
    </rPh>
    <rPh sb="16" eb="18">
      <t>バアイ</t>
    </rPh>
    <rPh sb="20" eb="22">
      <t>ホウジン</t>
    </rPh>
    <rPh sb="22" eb="23">
      <t>ナイ</t>
    </rPh>
    <rPh sb="24" eb="26">
      <t>チョッキン</t>
    </rPh>
    <rPh sb="27" eb="29">
      <t>カイブン</t>
    </rPh>
    <rPh sb="30" eb="32">
      <t>キサイ</t>
    </rPh>
    <phoneticPr fontId="11"/>
  </si>
  <si>
    <t>（注）共同生活援助事業所の整備以外の場合は、対象施設の直近２回分を記載すること。</t>
    <rPh sb="1" eb="2">
      <t>チュウ</t>
    </rPh>
    <rPh sb="3" eb="5">
      <t>キョウドウ</t>
    </rPh>
    <rPh sb="5" eb="7">
      <t>セイカツ</t>
    </rPh>
    <rPh sb="7" eb="9">
      <t>エンジョ</t>
    </rPh>
    <rPh sb="9" eb="12">
      <t>ジギョウショ</t>
    </rPh>
    <rPh sb="13" eb="15">
      <t>セイビ</t>
    </rPh>
    <rPh sb="15" eb="17">
      <t>イガイ</t>
    </rPh>
    <rPh sb="18" eb="20">
      <t>バアイ</t>
    </rPh>
    <rPh sb="22" eb="24">
      <t>タイショウ</t>
    </rPh>
    <rPh sb="24" eb="26">
      <t>シセツ</t>
    </rPh>
    <rPh sb="27" eb="29">
      <t>チョッキン</t>
    </rPh>
    <rPh sb="30" eb="32">
      <t>カイブン</t>
    </rPh>
    <rPh sb="33" eb="35">
      <t>キサイ</t>
    </rPh>
    <phoneticPr fontId="11"/>
  </si>
  <si>
    <t>管轄の税務署で発行される納税証明書</t>
    <rPh sb="0" eb="2">
      <t>カンカツ</t>
    </rPh>
    <rPh sb="3" eb="6">
      <t>ゼイムショ</t>
    </rPh>
    <rPh sb="7" eb="9">
      <t>ハッコウ</t>
    </rPh>
    <rPh sb="12" eb="14">
      <t>ノウゼイ</t>
    </rPh>
    <rPh sb="14" eb="17">
      <t>ショウメイショ</t>
    </rPh>
    <phoneticPr fontId="2"/>
  </si>
  <si>
    <t>納税証明書（その３の３）</t>
    <rPh sb="0" eb="2">
      <t>ノウゼイ</t>
    </rPh>
    <rPh sb="2" eb="5">
      <t>ショウメイショ</t>
    </rPh>
    <phoneticPr fontId="2"/>
  </si>
  <si>
    <t>災害、防災、事故、感染症対策などの安全マニュアルや研修記録、訓練の記録</t>
    <rPh sb="0" eb="2">
      <t>サイガイ</t>
    </rPh>
    <rPh sb="3" eb="5">
      <t>ボウサイ</t>
    </rPh>
    <rPh sb="6" eb="8">
      <t>ジコ</t>
    </rPh>
    <rPh sb="9" eb="12">
      <t>カンセンショウ</t>
    </rPh>
    <rPh sb="12" eb="14">
      <t>タイサク</t>
    </rPh>
    <rPh sb="17" eb="19">
      <t>アンゼン</t>
    </rPh>
    <rPh sb="25" eb="27">
      <t>ケンシュウ</t>
    </rPh>
    <rPh sb="27" eb="29">
      <t>キロク</t>
    </rPh>
    <rPh sb="30" eb="32">
      <t>クンレン</t>
    </rPh>
    <rPh sb="33" eb="35">
      <t>キロク</t>
    </rPh>
    <phoneticPr fontId="2"/>
  </si>
  <si>
    <t>障がい種別</t>
    <rPh sb="0" eb="1">
      <t>ショウ</t>
    </rPh>
    <rPh sb="3" eb="5">
      <t>シュベツ</t>
    </rPh>
    <phoneticPr fontId="2"/>
  </si>
  <si>
    <t>様式９</t>
    <phoneticPr fontId="5"/>
  </si>
  <si>
    <t>入院中の場合は入院日</t>
    <rPh sb="0" eb="2">
      <t>ニュウイン</t>
    </rPh>
    <rPh sb="2" eb="3">
      <t>チュウ</t>
    </rPh>
    <rPh sb="4" eb="6">
      <t>バアイ</t>
    </rPh>
    <rPh sb="7" eb="9">
      <t>ニュウイン</t>
    </rPh>
    <rPh sb="9" eb="10">
      <t>ビ</t>
    </rPh>
    <phoneticPr fontId="5"/>
  </si>
  <si>
    <t>障害支援
区分</t>
    <rPh sb="0" eb="2">
      <t>ショウガイ</t>
    </rPh>
    <rPh sb="2" eb="4">
      <t>シエン</t>
    </rPh>
    <rPh sb="5" eb="7">
      <t>クブン</t>
    </rPh>
    <phoneticPr fontId="5"/>
  </si>
  <si>
    <t>現在の障害福祉
サービスの利用状況</t>
    <rPh sb="0" eb="2">
      <t>ゲンザイ</t>
    </rPh>
    <rPh sb="3" eb="5">
      <t>ショウガイ</t>
    </rPh>
    <rPh sb="5" eb="7">
      <t>フクシ</t>
    </rPh>
    <rPh sb="13" eb="15">
      <t>リヨウ</t>
    </rPh>
    <rPh sb="15" eb="17">
      <t>ジョウキョウ</t>
    </rPh>
    <phoneticPr fontId="2"/>
  </si>
  <si>
    <t>来年度10月以降に業者選定、着工等することを前提に計画すること</t>
    <rPh sb="0" eb="3">
      <t>ライネンド</t>
    </rPh>
    <rPh sb="5" eb="6">
      <t>ツキ</t>
    </rPh>
    <rPh sb="6" eb="8">
      <t>イコウ</t>
    </rPh>
    <rPh sb="9" eb="11">
      <t>ギョウシャ</t>
    </rPh>
    <rPh sb="11" eb="13">
      <t>センテイ</t>
    </rPh>
    <rPh sb="14" eb="16">
      <t>チャッコウ</t>
    </rPh>
    <rPh sb="16" eb="17">
      <t>ナド</t>
    </rPh>
    <rPh sb="22" eb="24">
      <t>ゼンテイ</t>
    </rPh>
    <rPh sb="25" eb="27">
      <t>ケイカク</t>
    </rPh>
    <phoneticPr fontId="2"/>
  </si>
  <si>
    <t>No.11登記事項証明書で法人の自己所有であることが確認できれば不要</t>
    <rPh sb="5" eb="7">
      <t>トウキ</t>
    </rPh>
    <rPh sb="7" eb="9">
      <t>ジコウ</t>
    </rPh>
    <rPh sb="9" eb="12">
      <t>ショウメイショ</t>
    </rPh>
    <rPh sb="13" eb="15">
      <t>ホウジン</t>
    </rPh>
    <rPh sb="16" eb="18">
      <t>ジコ</t>
    </rPh>
    <rPh sb="18" eb="20">
      <t>ショユウ</t>
    </rPh>
    <rPh sb="26" eb="28">
      <t>カクニン</t>
    </rPh>
    <rPh sb="32" eb="34">
      <t>フヨウ</t>
    </rPh>
    <phoneticPr fontId="2"/>
  </si>
  <si>
    <t>(2)エ 危険区域に所在する施設の移転改築整備</t>
    <phoneticPr fontId="3"/>
  </si>
  <si>
    <t>(2)オ 組積造又はコンクリートブロック造の塀の改修整備</t>
    <rPh sb="26" eb="28">
      <t>セイビ</t>
    </rPh>
    <phoneticPr fontId="3"/>
  </si>
  <si>
    <t>(2)カ ウイルス性感染症等の感染拡大を防止する観点か入所施設等において多床室の個室化改修</t>
    <phoneticPr fontId="3"/>
  </si>
  <si>
    <t>(1)共同生活援助事業所の整備</t>
    <phoneticPr fontId="3"/>
  </si>
  <si>
    <t>(2)キ スプリンクラー設備及び自動火災報知設備の整備</t>
    <phoneticPr fontId="3"/>
  </si>
  <si>
    <t>(2)ア 建築基準法に基づく耐震基準に満たない施設等の耐震化整備</t>
    <phoneticPr fontId="3"/>
  </si>
  <si>
    <t>(2)ウ 入所施設等において給水設備の整備を行うもの</t>
    <phoneticPr fontId="3"/>
  </si>
  <si>
    <t>(2)イ 入所施設等において非常用自家発電設備の整備を行うもの</t>
    <phoneticPr fontId="3"/>
  </si>
  <si>
    <t>対象事業</t>
    <rPh sb="0" eb="2">
      <t>タイショウ</t>
    </rPh>
    <rPh sb="2" eb="4">
      <t>ジギョウ</t>
    </rPh>
    <phoneticPr fontId="3"/>
  </si>
  <si>
    <t>周辺位置図</t>
    <rPh sb="0" eb="2">
      <t>シュウヘン</t>
    </rPh>
    <rPh sb="2" eb="5">
      <t>イチズ</t>
    </rPh>
    <phoneticPr fontId="2"/>
  </si>
  <si>
    <t>コンビニ</t>
    <phoneticPr fontId="13"/>
  </si>
  <si>
    <t>金融機関</t>
    <rPh sb="0" eb="2">
      <t>キンユウ</t>
    </rPh>
    <rPh sb="2" eb="4">
      <t>キカン</t>
    </rPh>
    <phoneticPr fontId="32"/>
  </si>
  <si>
    <t>バス停</t>
    <rPh sb="2" eb="3">
      <t>テイ</t>
    </rPh>
    <phoneticPr fontId="32"/>
  </si>
  <si>
    <t>施設種別</t>
    <rPh sb="0" eb="2">
      <t>シセツ</t>
    </rPh>
    <rPh sb="2" eb="4">
      <t>シュベツ</t>
    </rPh>
    <phoneticPr fontId="2"/>
  </si>
  <si>
    <t>スーパー、商店街</t>
    <rPh sb="5" eb="8">
      <t>ショウテンガイ</t>
    </rPh>
    <phoneticPr fontId="13"/>
  </si>
  <si>
    <t>診療科目</t>
    <rPh sb="0" eb="2">
      <t>シンリョウ</t>
    </rPh>
    <rPh sb="2" eb="4">
      <t>カモク</t>
    </rPh>
    <phoneticPr fontId="2"/>
  </si>
  <si>
    <t>医療機関</t>
    <rPh sb="0" eb="2">
      <t>イリョウ</t>
    </rPh>
    <rPh sb="2" eb="4">
      <t>キカン</t>
    </rPh>
    <phoneticPr fontId="13"/>
  </si>
  <si>
    <t>A</t>
    <phoneticPr fontId="32"/>
  </si>
  <si>
    <t>B</t>
    <phoneticPr fontId="32"/>
  </si>
  <si>
    <t>C</t>
    <phoneticPr fontId="32"/>
  </si>
  <si>
    <t>D</t>
    <phoneticPr fontId="32"/>
  </si>
  <si>
    <t>E</t>
    <phoneticPr fontId="32"/>
  </si>
  <si>
    <t>F</t>
    <phoneticPr fontId="32"/>
  </si>
  <si>
    <t>G</t>
    <phoneticPr fontId="32"/>
  </si>
  <si>
    <t>H</t>
    <phoneticPr fontId="32"/>
  </si>
  <si>
    <t>I</t>
    <phoneticPr fontId="32"/>
  </si>
  <si>
    <t>J</t>
    <phoneticPr fontId="32"/>
  </si>
  <si>
    <t>K</t>
    <phoneticPr fontId="32"/>
  </si>
  <si>
    <t>L</t>
    <phoneticPr fontId="32"/>
  </si>
  <si>
    <t>M</t>
    <phoneticPr fontId="32"/>
  </si>
  <si>
    <t>N</t>
    <phoneticPr fontId="13"/>
  </si>
  <si>
    <t>O</t>
    <phoneticPr fontId="32"/>
  </si>
  <si>
    <t>P</t>
    <phoneticPr fontId="32"/>
  </si>
  <si>
    <t>上記のほか、日常生活でメリットとなる近隣施設</t>
    <rPh sb="0" eb="2">
      <t>ジョウキ</t>
    </rPh>
    <rPh sb="6" eb="8">
      <t>ニチジョウ</t>
    </rPh>
    <rPh sb="8" eb="10">
      <t>セイカツ</t>
    </rPh>
    <rPh sb="18" eb="20">
      <t>キンリン</t>
    </rPh>
    <rPh sb="20" eb="22">
      <t>シセツ</t>
    </rPh>
    <phoneticPr fontId="32"/>
  </si>
  <si>
    <t>記号</t>
    <rPh sb="0" eb="2">
      <t>キゴウ</t>
    </rPh>
    <phoneticPr fontId="13"/>
  </si>
  <si>
    <t>直線距離（ｍ）</t>
    <rPh sb="0" eb="2">
      <t>チョクセン</t>
    </rPh>
    <rPh sb="2" eb="4">
      <t>キョリ</t>
    </rPh>
    <phoneticPr fontId="2"/>
  </si>
  <si>
    <t>周辺位置図</t>
    <rPh sb="0" eb="2">
      <t>シュウヘン</t>
    </rPh>
    <rPh sb="2" eb="4">
      <t>イチ</t>
    </rPh>
    <rPh sb="4" eb="5">
      <t>ズ</t>
    </rPh>
    <phoneticPr fontId="2"/>
  </si>
  <si>
    <t>別紙４</t>
    <rPh sb="0" eb="2">
      <t>ベッシ</t>
    </rPh>
    <phoneticPr fontId="13"/>
  </si>
  <si>
    <t>鉄道駅、電停</t>
    <rPh sb="0" eb="2">
      <t>テツドウ</t>
    </rPh>
    <rPh sb="2" eb="3">
      <t>エキ</t>
    </rPh>
    <rPh sb="4" eb="6">
      <t>デンテイ</t>
    </rPh>
    <phoneticPr fontId="32"/>
  </si>
  <si>
    <t>計画地</t>
    <rPh sb="0" eb="2">
      <t>ケイカク</t>
    </rPh>
    <rPh sb="2" eb="3">
      <t>チ</t>
    </rPh>
    <phoneticPr fontId="13"/>
  </si>
  <si>
    <t>松山市</t>
    <rPh sb="0" eb="3">
      <t>マツヤマシ</t>
    </rPh>
    <phoneticPr fontId="32"/>
  </si>
  <si>
    <t>※整備する施設周辺の地図をここに貼り付けること
※下記の施設の対応する記号を地図に示すこと</t>
    <rPh sb="1" eb="3">
      <t>セイビ</t>
    </rPh>
    <rPh sb="5" eb="7">
      <t>シセツ</t>
    </rPh>
    <rPh sb="7" eb="9">
      <t>シュウヘン</t>
    </rPh>
    <rPh sb="10" eb="12">
      <t>チズ</t>
    </rPh>
    <rPh sb="16" eb="17">
      <t>ハ</t>
    </rPh>
    <rPh sb="18" eb="19">
      <t>ツ</t>
    </rPh>
    <rPh sb="25" eb="27">
      <t>カキ</t>
    </rPh>
    <rPh sb="28" eb="30">
      <t>シセツ</t>
    </rPh>
    <rPh sb="31" eb="33">
      <t>タイオウ</t>
    </rPh>
    <rPh sb="35" eb="37">
      <t>キゴウ</t>
    </rPh>
    <rPh sb="38" eb="40">
      <t>チズ</t>
    </rPh>
    <rPh sb="41" eb="42">
      <t>シメ</t>
    </rPh>
    <phoneticPr fontId="32"/>
  </si>
  <si>
    <t>※直線距離は新設する施設とのおよその距離でかまいません。</t>
    <rPh sb="1" eb="3">
      <t>チョクセン</t>
    </rPh>
    <rPh sb="3" eb="5">
      <t>キョリ</t>
    </rPh>
    <rPh sb="6" eb="8">
      <t>シンセツ</t>
    </rPh>
    <rPh sb="10" eb="12">
      <t>シセツ</t>
    </rPh>
    <rPh sb="18" eb="20">
      <t>キョリ</t>
    </rPh>
    <phoneticPr fontId="32"/>
  </si>
  <si>
    <t>（注２）障がい種別については、身体、知的、精神、難病の種別を記載。重複の場合は全て記載。</t>
    <rPh sb="1" eb="2">
      <t>チュウ</t>
    </rPh>
    <rPh sb="4" eb="5">
      <t>ショウ</t>
    </rPh>
    <rPh sb="7" eb="9">
      <t>シュベツ</t>
    </rPh>
    <rPh sb="15" eb="17">
      <t>シンタイ</t>
    </rPh>
    <rPh sb="18" eb="20">
      <t>チテキ</t>
    </rPh>
    <rPh sb="21" eb="23">
      <t>セイシン</t>
    </rPh>
    <rPh sb="24" eb="26">
      <t>ナンビョウ</t>
    </rPh>
    <rPh sb="27" eb="29">
      <t>シュベツ</t>
    </rPh>
    <rPh sb="30" eb="32">
      <t>キサイ</t>
    </rPh>
    <rPh sb="33" eb="35">
      <t>ジュウフク</t>
    </rPh>
    <rPh sb="36" eb="38">
      <t>バアイ</t>
    </rPh>
    <rPh sb="39" eb="40">
      <t>スベ</t>
    </rPh>
    <rPh sb="41" eb="43">
      <t>キサイ</t>
    </rPh>
    <phoneticPr fontId="2"/>
  </si>
  <si>
    <t>現居住地</t>
    <rPh sb="0" eb="1">
      <t>ゲン</t>
    </rPh>
    <rPh sb="1" eb="4">
      <t>キョジュウチ</t>
    </rPh>
    <phoneticPr fontId="2"/>
  </si>
  <si>
    <t>松山市の割合</t>
    <rPh sb="0" eb="3">
      <t>マツヤマシ</t>
    </rPh>
    <rPh sb="4" eb="6">
      <t>ワリアイ</t>
    </rPh>
    <phoneticPr fontId="5"/>
  </si>
  <si>
    <t>松山市</t>
    <rPh sb="0" eb="3">
      <t>マツヤマシ</t>
    </rPh>
    <phoneticPr fontId="5"/>
  </si>
  <si>
    <t>伊予市</t>
    <rPh sb="0" eb="3">
      <t>イヨシ</t>
    </rPh>
    <phoneticPr fontId="5"/>
  </si>
  <si>
    <t>今治市</t>
    <rPh sb="0" eb="3">
      <t>イマバリシ</t>
    </rPh>
    <phoneticPr fontId="5"/>
  </si>
  <si>
    <t>宇和島市</t>
    <rPh sb="0" eb="4">
      <t>ウワジマシ</t>
    </rPh>
    <phoneticPr fontId="5"/>
  </si>
  <si>
    <t>八幡浜市</t>
    <rPh sb="0" eb="4">
      <t>ヤワタハマシ</t>
    </rPh>
    <phoneticPr fontId="5"/>
  </si>
  <si>
    <t>新居浜市</t>
    <rPh sb="0" eb="4">
      <t>ニイハマシ</t>
    </rPh>
    <phoneticPr fontId="5"/>
  </si>
  <si>
    <t>西条市</t>
    <rPh sb="0" eb="3">
      <t>サイジョウシ</t>
    </rPh>
    <phoneticPr fontId="5"/>
  </si>
  <si>
    <t>大洲市</t>
    <rPh sb="0" eb="3">
      <t>オオズシ</t>
    </rPh>
    <phoneticPr fontId="5"/>
  </si>
  <si>
    <t>四国中央市</t>
    <rPh sb="0" eb="5">
      <t>シコクチュウオウシ</t>
    </rPh>
    <phoneticPr fontId="5"/>
  </si>
  <si>
    <t>西予市</t>
    <rPh sb="0" eb="3">
      <t>セイヨシ</t>
    </rPh>
    <phoneticPr fontId="5"/>
  </si>
  <si>
    <t>東温市</t>
    <rPh sb="0" eb="3">
      <t>トウオンシ</t>
    </rPh>
    <phoneticPr fontId="5"/>
  </si>
  <si>
    <t>上島町</t>
    <rPh sb="0" eb="3">
      <t>カミジマチョウ</t>
    </rPh>
    <phoneticPr fontId="5"/>
  </si>
  <si>
    <t>久万高原町</t>
    <rPh sb="0" eb="5">
      <t>クマコウゲンチョウ</t>
    </rPh>
    <phoneticPr fontId="5"/>
  </si>
  <si>
    <t>松前町</t>
    <rPh sb="0" eb="3">
      <t>マサキチョウ</t>
    </rPh>
    <phoneticPr fontId="5"/>
  </si>
  <si>
    <t>砥部町</t>
    <rPh sb="0" eb="3">
      <t>トベチョウ</t>
    </rPh>
    <phoneticPr fontId="5"/>
  </si>
  <si>
    <t>内子町</t>
    <rPh sb="0" eb="3">
      <t>ウチコチョウ</t>
    </rPh>
    <phoneticPr fontId="5"/>
  </si>
  <si>
    <t>伊方町</t>
    <rPh sb="0" eb="3">
      <t>イカタチョウ</t>
    </rPh>
    <phoneticPr fontId="5"/>
  </si>
  <si>
    <t>松野町</t>
    <rPh sb="0" eb="3">
      <t>マツノチョウ</t>
    </rPh>
    <phoneticPr fontId="5"/>
  </si>
  <si>
    <t>鬼北町</t>
    <rPh sb="0" eb="3">
      <t>キホクチョウ</t>
    </rPh>
    <phoneticPr fontId="5"/>
  </si>
  <si>
    <t>愛南町</t>
    <rPh sb="0" eb="3">
      <t>アイナンチョウ</t>
    </rPh>
    <phoneticPr fontId="5"/>
  </si>
  <si>
    <t>県外</t>
    <rPh sb="0" eb="2">
      <t>ケンガイ</t>
    </rPh>
    <phoneticPr fontId="5"/>
  </si>
  <si>
    <t>松山市外</t>
    <rPh sb="0" eb="3">
      <t>マツヤマシ</t>
    </rPh>
    <rPh sb="3" eb="4">
      <t>ガイ</t>
    </rPh>
    <phoneticPr fontId="5"/>
  </si>
  <si>
    <t>内訳
（人）</t>
    <rPh sb="0" eb="2">
      <t>ウチワケ</t>
    </rPh>
    <rPh sb="4" eb="5">
      <t>ニン</t>
    </rPh>
    <phoneticPr fontId="5"/>
  </si>
  <si>
    <t>（注１）現居住地については、市町名のみで可。県外居住のもの場合は、県外と記載。</t>
    <rPh sb="1" eb="2">
      <t>チュウ</t>
    </rPh>
    <rPh sb="4" eb="5">
      <t>ゲン</t>
    </rPh>
    <rPh sb="5" eb="8">
      <t>キョジュウチ</t>
    </rPh>
    <rPh sb="14" eb="16">
      <t>シチョウ</t>
    </rPh>
    <rPh sb="16" eb="17">
      <t>メイ</t>
    </rPh>
    <rPh sb="20" eb="21">
      <t>カ</t>
    </rPh>
    <rPh sb="22" eb="24">
      <t>ケンガイ</t>
    </rPh>
    <rPh sb="24" eb="26">
      <t>キョジュウ</t>
    </rPh>
    <rPh sb="29" eb="31">
      <t>バアイ</t>
    </rPh>
    <rPh sb="33" eb="35">
      <t>ケンガイ</t>
    </rPh>
    <rPh sb="36" eb="38">
      <t>キサイ</t>
    </rPh>
    <phoneticPr fontId="2"/>
  </si>
  <si>
    <t>平均障害支援区分</t>
    <rPh sb="0" eb="2">
      <t>ヘイキン</t>
    </rPh>
    <rPh sb="2" eb="4">
      <t>ショウガイ</t>
    </rPh>
    <rPh sb="4" eb="6">
      <t>シエン</t>
    </rPh>
    <rPh sb="6" eb="8">
      <t>クブン</t>
    </rPh>
    <phoneticPr fontId="5"/>
  </si>
  <si>
    <t>法人住所</t>
    <rPh sb="0" eb="2">
      <t>ホウジン</t>
    </rPh>
    <rPh sb="2" eb="4">
      <t>ジュウショ</t>
    </rPh>
    <phoneticPr fontId="3"/>
  </si>
  <si>
    <t>計画地住所</t>
    <rPh sb="0" eb="2">
      <t>ケイカク</t>
    </rPh>
    <rPh sb="2" eb="3">
      <t>チ</t>
    </rPh>
    <rPh sb="3" eb="5">
      <t>ジュウショ</t>
    </rPh>
    <phoneticPr fontId="3"/>
  </si>
  <si>
    <t>立地状況について</t>
    <rPh sb="0" eb="2">
      <t>リッチ</t>
    </rPh>
    <rPh sb="2" eb="4">
      <t>ジョウキョウ</t>
    </rPh>
    <phoneticPr fontId="3"/>
  </si>
  <si>
    <t>●周辺・近隣について　　※騒音、大気汚染、振動、日照に影響する施設の有無など</t>
    <rPh sb="1" eb="3">
      <t>シュウヘン</t>
    </rPh>
    <rPh sb="4" eb="6">
      <t>キンリン</t>
    </rPh>
    <rPh sb="31" eb="33">
      <t>シセツ</t>
    </rPh>
    <phoneticPr fontId="5"/>
  </si>
  <si>
    <t>●周辺・近隣について　　※住宅地から遠距離でないことや、日常生活で利用する施設の有無など</t>
    <rPh sb="1" eb="3">
      <t>シュウヘン</t>
    </rPh>
    <rPh sb="4" eb="6">
      <t>キンリン</t>
    </rPh>
    <rPh sb="28" eb="30">
      <t>ニチジョウ</t>
    </rPh>
    <rPh sb="30" eb="32">
      <t>セイカツ</t>
    </rPh>
    <rPh sb="33" eb="35">
      <t>リヨウ</t>
    </rPh>
    <rPh sb="37" eb="39">
      <t>シセツ</t>
    </rPh>
    <rPh sb="40" eb="42">
      <t>ウム</t>
    </rPh>
    <phoneticPr fontId="4"/>
  </si>
  <si>
    <t>□</t>
    <phoneticPr fontId="4"/>
  </si>
  <si>
    <t>区域外</t>
    <rPh sb="0" eb="3">
      <t>クイキガイ</t>
    </rPh>
    <phoneticPr fontId="4"/>
  </si>
  <si>
    <t>・浸水深の目安</t>
    <rPh sb="1" eb="3">
      <t>シンスイ</t>
    </rPh>
    <rPh sb="3" eb="4">
      <t>フカ</t>
    </rPh>
    <rPh sb="5" eb="7">
      <t>メヤス</t>
    </rPh>
    <phoneticPr fontId="4"/>
  </si>
  <si>
    <t>（</t>
    <phoneticPr fontId="4"/>
  </si>
  <si>
    <t>）</t>
    <phoneticPr fontId="4"/>
  </si>
  <si>
    <t>区域内</t>
    <rPh sb="0" eb="3">
      <t>クイキナイ</t>
    </rPh>
    <phoneticPr fontId="4"/>
  </si>
  <si>
    <t>・家屋倒壊等氾濫想定区域（氾濫流）</t>
    <rPh sb="1" eb="3">
      <t>カオク</t>
    </rPh>
    <rPh sb="3" eb="5">
      <t>トウカイ</t>
    </rPh>
    <rPh sb="5" eb="6">
      <t>トウ</t>
    </rPh>
    <rPh sb="6" eb="8">
      <t>ハンラン</t>
    </rPh>
    <rPh sb="8" eb="10">
      <t>ソウテイ</t>
    </rPh>
    <rPh sb="10" eb="12">
      <t>クイキ</t>
    </rPh>
    <rPh sb="13" eb="16">
      <t>ハンランリュウ</t>
    </rPh>
    <phoneticPr fontId="4"/>
  </si>
  <si>
    <t>・家屋倒壊等氾濫想定区域（河岸浸食）</t>
    <rPh sb="1" eb="3">
      <t>カオク</t>
    </rPh>
    <rPh sb="3" eb="5">
      <t>トウカイ</t>
    </rPh>
    <rPh sb="5" eb="6">
      <t>トウ</t>
    </rPh>
    <rPh sb="6" eb="8">
      <t>ハンラン</t>
    </rPh>
    <rPh sb="8" eb="10">
      <t>ソウテイ</t>
    </rPh>
    <rPh sb="10" eb="12">
      <t>クイキ</t>
    </rPh>
    <rPh sb="13" eb="15">
      <t>カシ</t>
    </rPh>
    <rPh sb="15" eb="17">
      <t>シンショク</t>
    </rPh>
    <phoneticPr fontId="4"/>
  </si>
  <si>
    <t>5.0m～10.0mまで（2階以上水没）</t>
    <phoneticPr fontId="4"/>
  </si>
  <si>
    <t>3.0m～5.0mまでの浸水（２階浸水）</t>
    <rPh sb="12" eb="14">
      <t>シンスイ</t>
    </rPh>
    <rPh sb="16" eb="17">
      <t>カイ</t>
    </rPh>
    <rPh sb="17" eb="19">
      <t>シンスイ</t>
    </rPh>
    <phoneticPr fontId="4"/>
  </si>
  <si>
    <t>0.5m～3.0mまでの浸水（１階浸水）</t>
    <rPh sb="12" eb="14">
      <t>シンスイ</t>
    </rPh>
    <rPh sb="16" eb="17">
      <t>カイ</t>
    </rPh>
    <rPh sb="17" eb="19">
      <t>シンスイ</t>
    </rPh>
    <phoneticPr fontId="4"/>
  </si>
  <si>
    <t>0.5m未満の浸水（床下浸水）</t>
    <rPh sb="4" eb="6">
      <t>ミマン</t>
    </rPh>
    <rPh sb="7" eb="9">
      <t>シンスイ</t>
    </rPh>
    <rPh sb="10" eb="12">
      <t>ユカシタ</t>
    </rPh>
    <rPh sb="12" eb="14">
      <t>シンスイ</t>
    </rPh>
    <phoneticPr fontId="4"/>
  </si>
  <si>
    <t>●津波浸水想定区域について</t>
    <rPh sb="1" eb="3">
      <t>ツナミ</t>
    </rPh>
    <rPh sb="3" eb="5">
      <t>シンスイ</t>
    </rPh>
    <rPh sb="5" eb="7">
      <t>ソウテイ</t>
    </rPh>
    <rPh sb="7" eb="9">
      <t>クイキ</t>
    </rPh>
    <phoneticPr fontId="4"/>
  </si>
  <si>
    <t>地域社会との交流計画</t>
    <rPh sb="0" eb="2">
      <t>チイキ</t>
    </rPh>
    <rPh sb="2" eb="4">
      <t>シャカイ</t>
    </rPh>
    <rPh sb="6" eb="8">
      <t>コウリュウ</t>
    </rPh>
    <rPh sb="8" eb="10">
      <t>ケイカク</t>
    </rPh>
    <phoneticPr fontId="3"/>
  </si>
  <si>
    <t>地域貢献活動実績（地域福祉の増進に貢献する活動の実績）</t>
    <rPh sb="0" eb="2">
      <t>チイキ</t>
    </rPh>
    <rPh sb="2" eb="4">
      <t>コウケン</t>
    </rPh>
    <rPh sb="4" eb="6">
      <t>カツドウ</t>
    </rPh>
    <rPh sb="6" eb="8">
      <t>ジッセキ</t>
    </rPh>
    <rPh sb="9" eb="11">
      <t>チイキ</t>
    </rPh>
    <rPh sb="11" eb="13">
      <t>フクシ</t>
    </rPh>
    <rPh sb="14" eb="16">
      <t>ゾウシン</t>
    </rPh>
    <rPh sb="17" eb="19">
      <t>コウケン</t>
    </rPh>
    <rPh sb="21" eb="23">
      <t>カツドウ</t>
    </rPh>
    <rPh sb="24" eb="26">
      <t>ジッセキ</t>
    </rPh>
    <phoneticPr fontId="3"/>
  </si>
  <si>
    <t>社会貢献活動実績（公益に資する活動の実績）</t>
    <rPh sb="0" eb="2">
      <t>シャカイ</t>
    </rPh>
    <rPh sb="2" eb="4">
      <t>コウケン</t>
    </rPh>
    <rPh sb="4" eb="6">
      <t>カツドウ</t>
    </rPh>
    <rPh sb="6" eb="8">
      <t>ジッセキ</t>
    </rPh>
    <rPh sb="9" eb="11">
      <t>コウエキ</t>
    </rPh>
    <rPh sb="12" eb="13">
      <t>シ</t>
    </rPh>
    <rPh sb="15" eb="17">
      <t>カツドウ</t>
    </rPh>
    <rPh sb="18" eb="20">
      <t>ジッセキ</t>
    </rPh>
    <phoneticPr fontId="3"/>
  </si>
  <si>
    <t>●建築基準法、農地法、都市計画法、農振法等法的規制について</t>
    <rPh sb="1" eb="3">
      <t>ケンチク</t>
    </rPh>
    <rPh sb="3" eb="6">
      <t>キジュンホウ</t>
    </rPh>
    <rPh sb="7" eb="10">
      <t>ノウチホウ</t>
    </rPh>
    <rPh sb="11" eb="13">
      <t>トシ</t>
    </rPh>
    <rPh sb="13" eb="16">
      <t>ケイカクホウ</t>
    </rPh>
    <rPh sb="17" eb="19">
      <t>ノウシン</t>
    </rPh>
    <rPh sb="19" eb="20">
      <t>ホウ</t>
    </rPh>
    <rPh sb="20" eb="21">
      <t>トウ</t>
    </rPh>
    <rPh sb="21" eb="23">
      <t>ホウテキ</t>
    </rPh>
    <rPh sb="23" eb="25">
      <t>キセイ</t>
    </rPh>
    <phoneticPr fontId="4"/>
  </si>
  <si>
    <t>・区域内の場合、その避難方法について</t>
    <rPh sb="1" eb="4">
      <t>クイキナイ</t>
    </rPh>
    <rPh sb="5" eb="7">
      <t>バアイ</t>
    </rPh>
    <rPh sb="10" eb="12">
      <t>ヒナン</t>
    </rPh>
    <rPh sb="12" eb="14">
      <t>ホウホウ</t>
    </rPh>
    <phoneticPr fontId="4"/>
  </si>
  <si>
    <t>・各区域内の場合、その対応方法について</t>
    <phoneticPr fontId="4"/>
  </si>
  <si>
    <t>・土砂災害警戒区域</t>
    <rPh sb="1" eb="3">
      <t>ドシャ</t>
    </rPh>
    <rPh sb="3" eb="5">
      <t>サイガイ</t>
    </rPh>
    <rPh sb="5" eb="7">
      <t>ケイカイ</t>
    </rPh>
    <rPh sb="7" eb="9">
      <t>クイキ</t>
    </rPh>
    <phoneticPr fontId="4"/>
  </si>
  <si>
    <t>・土砂災害特別警戒区域</t>
    <rPh sb="1" eb="3">
      <t>ドシャ</t>
    </rPh>
    <rPh sb="3" eb="5">
      <t>サイガイ</t>
    </rPh>
    <rPh sb="5" eb="7">
      <t>トクベツ</t>
    </rPh>
    <rPh sb="7" eb="9">
      <t>ケイカイ</t>
    </rPh>
    <rPh sb="9" eb="11">
      <t>クイキ</t>
    </rPh>
    <phoneticPr fontId="4"/>
  </si>
  <si>
    <t>・急傾斜地崩壊危険区域</t>
    <rPh sb="1" eb="2">
      <t>キュウ</t>
    </rPh>
    <rPh sb="2" eb="5">
      <t>ケイシャチ</t>
    </rPh>
    <rPh sb="5" eb="7">
      <t>ホウカイ</t>
    </rPh>
    <rPh sb="7" eb="9">
      <t>キケン</t>
    </rPh>
    <rPh sb="9" eb="11">
      <t>クイキ</t>
    </rPh>
    <phoneticPr fontId="4"/>
  </si>
  <si>
    <t>・地すべり防止区域</t>
    <rPh sb="1" eb="2">
      <t>ジ</t>
    </rPh>
    <rPh sb="5" eb="7">
      <t>ボウシ</t>
    </rPh>
    <rPh sb="7" eb="9">
      <t>クイキ</t>
    </rPh>
    <phoneticPr fontId="4"/>
  </si>
  <si>
    <t>※中予地方局河川砂防課で確認すること。区域内の場合は補助対象外</t>
    <rPh sb="1" eb="3">
      <t>チュウヨ</t>
    </rPh>
    <rPh sb="3" eb="5">
      <t>チホウ</t>
    </rPh>
    <rPh sb="5" eb="6">
      <t>キョク</t>
    </rPh>
    <rPh sb="6" eb="8">
      <t>カセン</t>
    </rPh>
    <rPh sb="8" eb="10">
      <t>サボウ</t>
    </rPh>
    <rPh sb="10" eb="11">
      <t>カ</t>
    </rPh>
    <rPh sb="12" eb="14">
      <t>カクニン</t>
    </rPh>
    <rPh sb="19" eb="21">
      <t>クイキ</t>
    </rPh>
    <rPh sb="21" eb="22">
      <t>ナイ</t>
    </rPh>
    <rPh sb="23" eb="25">
      <t>バアイ</t>
    </rPh>
    <rPh sb="26" eb="28">
      <t>ホジョ</t>
    </rPh>
    <rPh sb="28" eb="30">
      <t>タイショウ</t>
    </rPh>
    <rPh sb="30" eb="31">
      <t>ガイ</t>
    </rPh>
    <phoneticPr fontId="4"/>
  </si>
  <si>
    <t>※愛媛県ホームページ「えひめ土砂災害情マップ」で確認すること。土砂災害特別警戒区域内の場合は補助対象外</t>
    <rPh sb="1" eb="4">
      <t>エヒメケン</t>
    </rPh>
    <rPh sb="31" eb="33">
      <t>ドシャ</t>
    </rPh>
    <rPh sb="33" eb="35">
      <t>サイガイ</t>
    </rPh>
    <rPh sb="35" eb="37">
      <t>トクベツ</t>
    </rPh>
    <rPh sb="37" eb="39">
      <t>ケイカイ</t>
    </rPh>
    <rPh sb="39" eb="41">
      <t>クイキ</t>
    </rPh>
    <rPh sb="41" eb="42">
      <t>ナイ</t>
    </rPh>
    <rPh sb="42" eb="43">
      <t>クナイ</t>
    </rPh>
    <rPh sb="43" eb="45">
      <t>バアイ</t>
    </rPh>
    <rPh sb="46" eb="48">
      <t>ホジョ</t>
    </rPh>
    <rPh sb="48" eb="50">
      <t>タイショウ</t>
    </rPh>
    <rPh sb="50" eb="51">
      <t>ガイ</t>
    </rPh>
    <phoneticPr fontId="4"/>
  </si>
  <si>
    <t>●土砂災害警戒区域等について</t>
    <rPh sb="1" eb="3">
      <t>ドシャ</t>
    </rPh>
    <rPh sb="3" eb="5">
      <t>サイガイ</t>
    </rPh>
    <rPh sb="5" eb="7">
      <t>ケイカイ</t>
    </rPh>
    <rPh sb="7" eb="9">
      <t>クイキ</t>
    </rPh>
    <rPh sb="9" eb="10">
      <t>トウ</t>
    </rPh>
    <phoneticPr fontId="4"/>
  </si>
  <si>
    <t>・土砂災害警戒区域内の場合、その対策について</t>
    <rPh sb="1" eb="3">
      <t>ドシャ</t>
    </rPh>
    <rPh sb="3" eb="5">
      <t>サイガイ</t>
    </rPh>
    <rPh sb="5" eb="7">
      <t>ケイカイ</t>
    </rPh>
    <rPh sb="7" eb="9">
      <t>クイキ</t>
    </rPh>
    <rPh sb="9" eb="10">
      <t>ナイ</t>
    </rPh>
    <rPh sb="11" eb="13">
      <t>バアイ</t>
    </rPh>
    <rPh sb="16" eb="18">
      <t>タイサク</t>
    </rPh>
    <phoneticPr fontId="4"/>
  </si>
  <si>
    <t>・問題ありの場合、その対応について</t>
    <rPh sb="1" eb="3">
      <t>モンダイ</t>
    </rPh>
    <rPh sb="6" eb="8">
      <t>バアイ</t>
    </rPh>
    <rPh sb="11" eb="13">
      <t>タイオウ</t>
    </rPh>
    <phoneticPr fontId="4"/>
  </si>
  <si>
    <t>・区域外の場合、その対応について</t>
    <rPh sb="1" eb="3">
      <t>クイキ</t>
    </rPh>
    <rPh sb="3" eb="4">
      <t>ガイ</t>
    </rPh>
    <rPh sb="5" eb="7">
      <t>バアイ</t>
    </rPh>
    <rPh sb="10" eb="12">
      <t>タイオウ</t>
    </rPh>
    <phoneticPr fontId="4"/>
  </si>
  <si>
    <t xml:space="preserve"> ・問題ありの場合、その対応について</t>
    <rPh sb="2" eb="4">
      <t>モンダイ</t>
    </rPh>
    <rPh sb="7" eb="9">
      <t>バアイ</t>
    </rPh>
    <rPh sb="12" eb="14">
      <t>タイオウ</t>
    </rPh>
    <phoneticPr fontId="4"/>
  </si>
  <si>
    <t>指導監査指摘事項、改善状況（直近２回分）</t>
    <rPh sb="0" eb="2">
      <t>シドウ</t>
    </rPh>
    <rPh sb="2" eb="4">
      <t>カンサ</t>
    </rPh>
    <rPh sb="4" eb="6">
      <t>シテキ</t>
    </rPh>
    <rPh sb="6" eb="8">
      <t>ジコウ</t>
    </rPh>
    <rPh sb="9" eb="11">
      <t>カイゼン</t>
    </rPh>
    <rPh sb="11" eb="13">
      <t>ジョウキョウ</t>
    </rPh>
    <rPh sb="14" eb="16">
      <t>チョッキン</t>
    </rPh>
    <rPh sb="17" eb="19">
      <t>カイブン</t>
    </rPh>
    <phoneticPr fontId="2"/>
  </si>
  <si>
    <t>・※は土地、建物（既存建物の改修の場合）
・△は建物のみ</t>
    <rPh sb="3" eb="5">
      <t>トチ</t>
    </rPh>
    <rPh sb="6" eb="8">
      <t>タテモノ</t>
    </rPh>
    <rPh sb="9" eb="11">
      <t>キゾン</t>
    </rPh>
    <rPh sb="11" eb="13">
      <t>タテモノ</t>
    </rPh>
    <rPh sb="14" eb="16">
      <t>カイシュウ</t>
    </rPh>
    <rPh sb="17" eb="19">
      <t>バアイ</t>
    </rPh>
    <rPh sb="24" eb="26">
      <t>タテモノ</t>
    </rPh>
    <phoneticPr fontId="2"/>
  </si>
  <si>
    <t>・対象外経費が含まれている場合はわかるように示すこと（協議要領５（１４）参照）
・※は２者以上からの見積書</t>
    <rPh sb="1" eb="4">
      <t>タイショウガイ</t>
    </rPh>
    <rPh sb="4" eb="6">
      <t>ケイヒ</t>
    </rPh>
    <rPh sb="7" eb="8">
      <t>フク</t>
    </rPh>
    <rPh sb="13" eb="15">
      <t>バアイ</t>
    </rPh>
    <rPh sb="22" eb="23">
      <t>シメ</t>
    </rPh>
    <rPh sb="27" eb="29">
      <t>キョウギ</t>
    </rPh>
    <rPh sb="29" eb="31">
      <t>ヨウリョウ</t>
    </rPh>
    <rPh sb="36" eb="38">
      <t>サンショウ</t>
    </rPh>
    <rPh sb="44" eb="45">
      <t>シャ</t>
    </rPh>
    <rPh sb="45" eb="47">
      <t>イジョウ</t>
    </rPh>
    <rPh sb="50" eb="53">
      <t>ミツモリショ</t>
    </rPh>
    <phoneticPr fontId="2"/>
  </si>
  <si>
    <t>直近の法人分</t>
    <rPh sb="0" eb="2">
      <t>チョッキン</t>
    </rPh>
    <rPh sb="3" eb="5">
      <t>ホウジン</t>
    </rPh>
    <rPh sb="5" eb="6">
      <t>ブン</t>
    </rPh>
    <phoneticPr fontId="2"/>
  </si>
  <si>
    <t>整備する年度の法人分</t>
    <rPh sb="0" eb="2">
      <t>セイビ</t>
    </rPh>
    <rPh sb="4" eb="6">
      <t>ネンド</t>
    </rPh>
    <rPh sb="7" eb="9">
      <t>ホウジン</t>
    </rPh>
    <rPh sb="9" eb="10">
      <t>ブン</t>
    </rPh>
    <phoneticPr fontId="2"/>
  </si>
  <si>
    <t>整備する事業所分</t>
    <rPh sb="0" eb="2">
      <t>セイビ</t>
    </rPh>
    <rPh sb="4" eb="6">
      <t>ジギョウ</t>
    </rPh>
    <rPh sb="6" eb="7">
      <t>ショ</t>
    </rPh>
    <rPh sb="7" eb="8">
      <t>ブン</t>
    </rPh>
    <phoneticPr fontId="2"/>
  </si>
  <si>
    <t>別紙４</t>
    <rPh sb="0" eb="2">
      <t>ベッシ</t>
    </rPh>
    <phoneticPr fontId="2"/>
  </si>
  <si>
    <t>協議要領５（２）に該当する場合</t>
    <rPh sb="0" eb="2">
      <t>キョウギ</t>
    </rPh>
    <rPh sb="2" eb="4">
      <t>ヨウリョウ</t>
    </rPh>
    <rPh sb="9" eb="11">
      <t>ガイトウ</t>
    </rPh>
    <rPh sb="13" eb="15">
      <t>バアイ</t>
    </rPh>
    <phoneticPr fontId="2"/>
  </si>
  <si>
    <t>自己所有</t>
    <rPh sb="0" eb="4">
      <t>ジコショユウ</t>
    </rPh>
    <phoneticPr fontId="13"/>
  </si>
  <si>
    <t>借家</t>
    <rPh sb="0" eb="2">
      <t>シャクヤ</t>
    </rPh>
    <phoneticPr fontId="13"/>
  </si>
  <si>
    <t>※まつやま洪水ハザードマップで確認すること。松山市HPに掲載</t>
    <rPh sb="5" eb="7">
      <t>コウズイ</t>
    </rPh>
    <rPh sb="15" eb="17">
      <t>カクニン</t>
    </rPh>
    <rPh sb="22" eb="25">
      <t>マツヤマシ</t>
    </rPh>
    <rPh sb="28" eb="30">
      <t>ケイサイ</t>
    </rPh>
    <phoneticPr fontId="4"/>
  </si>
  <si>
    <t>※まつやま防災マップで確認すること。松山市HPに掲載</t>
    <rPh sb="5" eb="7">
      <t>ボウサイ</t>
    </rPh>
    <rPh sb="11" eb="13">
      <t>カクニン</t>
    </rPh>
    <rPh sb="18" eb="21">
      <t>マツヤマシ</t>
    </rPh>
    <rPh sb="24" eb="26">
      <t>ケイサイ</t>
    </rPh>
    <phoneticPr fontId="4"/>
  </si>
  <si>
    <t>無</t>
    <rPh sb="0" eb="1">
      <t>ナ</t>
    </rPh>
    <phoneticPr fontId="6"/>
  </si>
  <si>
    <t>有</t>
    <rPh sb="0" eb="1">
      <t>アリ</t>
    </rPh>
    <phoneticPr fontId="11"/>
  </si>
  <si>
    <t>無</t>
    <rPh sb="0" eb="1">
      <t>ナ</t>
    </rPh>
    <phoneticPr fontId="11"/>
  </si>
  <si>
    <t>令和６年度社会福祉施設等施設整備国庫補助協議（障害福祉）　提出書類一覧表</t>
    <rPh sb="0" eb="2">
      <t>レイワ</t>
    </rPh>
    <rPh sb="3" eb="5">
      <t>ネンド</t>
    </rPh>
    <rPh sb="5" eb="7">
      <t>シャカイ</t>
    </rPh>
    <rPh sb="7" eb="9">
      <t>フクシ</t>
    </rPh>
    <rPh sb="9" eb="11">
      <t>シセツ</t>
    </rPh>
    <rPh sb="11" eb="12">
      <t>トウ</t>
    </rPh>
    <rPh sb="12" eb="14">
      <t>シセツ</t>
    </rPh>
    <rPh sb="14" eb="16">
      <t>セイビ</t>
    </rPh>
    <rPh sb="16" eb="18">
      <t>コッコ</t>
    </rPh>
    <rPh sb="18" eb="20">
      <t>ホジョ</t>
    </rPh>
    <rPh sb="20" eb="22">
      <t>キョウギ</t>
    </rPh>
    <rPh sb="23" eb="25">
      <t>ショウガイ</t>
    </rPh>
    <rPh sb="25" eb="27">
      <t>フクシ</t>
    </rPh>
    <rPh sb="29" eb="31">
      <t>テイシュツ</t>
    </rPh>
    <rPh sb="31" eb="33">
      <t>ショルイ</t>
    </rPh>
    <rPh sb="33" eb="35">
      <t>イチラン</t>
    </rPh>
    <rPh sb="35" eb="36">
      <t>ヒョウ</t>
    </rPh>
    <phoneticPr fontId="2"/>
  </si>
  <si>
    <t>作成日：令和　　年　　月　　日</t>
    <rPh sb="0" eb="3">
      <t>サクセイビ</t>
    </rPh>
    <rPh sb="4" eb="6">
      <t>レイワ</t>
    </rPh>
    <rPh sb="8" eb="9">
      <t>ネン</t>
    </rPh>
    <rPh sb="11" eb="12">
      <t>ツキ</t>
    </rPh>
    <rPh sb="14" eb="15">
      <t>ヒ</t>
    </rPh>
    <phoneticPr fontId="3"/>
  </si>
  <si>
    <t>令和　　年　　月　　日現在</t>
    <rPh sb="0" eb="2">
      <t>レイワ</t>
    </rPh>
    <phoneticPr fontId="2"/>
  </si>
  <si>
    <t>●特記すべき利点及びその有用性について</t>
    <rPh sb="1" eb="3">
      <t>トッキ</t>
    </rPh>
    <rPh sb="6" eb="8">
      <t>リテン</t>
    </rPh>
    <rPh sb="8" eb="9">
      <t>オヨ</t>
    </rPh>
    <phoneticPr fontId="4"/>
  </si>
  <si>
    <t>●特記すべき欠点及びその解消策について</t>
    <rPh sb="1" eb="3">
      <t>トッキ</t>
    </rPh>
    <rPh sb="6" eb="8">
      <t>ケッテン</t>
    </rPh>
    <rPh sb="8" eb="9">
      <t>オヨ</t>
    </rPh>
    <phoneticPr fontId="4"/>
  </si>
  <si>
    <t>（注）障害者総合支援法、児童福祉法に基づく障害福祉サービス、相談支援、児童通所等のサービスすべてをサービスごとに記載すること。他の法律に基づくものの記載は必要ありません。</t>
    <rPh sb="1" eb="2">
      <t>チュウ</t>
    </rPh>
    <rPh sb="3" eb="6">
      <t>ショウガイシャ</t>
    </rPh>
    <rPh sb="6" eb="8">
      <t>ソウゴウ</t>
    </rPh>
    <rPh sb="8" eb="10">
      <t>シエン</t>
    </rPh>
    <rPh sb="10" eb="11">
      <t>ホウ</t>
    </rPh>
    <rPh sb="11" eb="12">
      <t>オヨ</t>
    </rPh>
    <rPh sb="13" eb="15">
      <t>ジドウ</t>
    </rPh>
    <rPh sb="15" eb="17">
      <t>フクシ</t>
    </rPh>
    <rPh sb="17" eb="18">
      <t>ホウ</t>
    </rPh>
    <rPh sb="19" eb="20">
      <t>モト</t>
    </rPh>
    <rPh sb="22" eb="24">
      <t>ショウガイ</t>
    </rPh>
    <rPh sb="24" eb="26">
      <t>フクシ</t>
    </rPh>
    <rPh sb="31" eb="33">
      <t>ソウダン</t>
    </rPh>
    <rPh sb="33" eb="35">
      <t>シエン</t>
    </rPh>
    <rPh sb="36" eb="38">
      <t>ジドウ</t>
    </rPh>
    <rPh sb="38" eb="40">
      <t>ツウショ</t>
    </rPh>
    <rPh sb="40" eb="41">
      <t>トウ</t>
    </rPh>
    <rPh sb="57" eb="59">
      <t>キサイ</t>
    </rPh>
    <rPh sb="64" eb="65">
      <t>タ</t>
    </rPh>
    <rPh sb="66" eb="68">
      <t>ホウリツ</t>
    </rPh>
    <rPh sb="69" eb="70">
      <t>モト</t>
    </rPh>
    <rPh sb="75" eb="77">
      <t>キサイ</t>
    </rPh>
    <rPh sb="78" eb="80">
      <t>ヒツヨウ</t>
    </rPh>
    <phoneticPr fontId="2"/>
  </si>
  <si>
    <t>別紙「借入金償還計画等一覧表」、又は、独立行政法人福祉医療機構への借入申込書の</t>
    <rPh sb="0" eb="2">
      <t>ベッシ</t>
    </rPh>
    <rPh sb="3" eb="4">
      <t>シャク</t>
    </rPh>
    <rPh sb="4" eb="6">
      <t>ニュウキン</t>
    </rPh>
    <rPh sb="6" eb="8">
      <t>ショウカン</t>
    </rPh>
    <rPh sb="8" eb="10">
      <t>ケイカク</t>
    </rPh>
    <rPh sb="10" eb="11">
      <t>トウ</t>
    </rPh>
    <rPh sb="11" eb="14">
      <t>イチランヒョウ</t>
    </rPh>
    <rPh sb="16" eb="17">
      <t>マタ</t>
    </rPh>
    <rPh sb="19" eb="21">
      <t>ドクリツ</t>
    </rPh>
    <rPh sb="21" eb="23">
      <t>ギョウセイ</t>
    </rPh>
    <rPh sb="23" eb="25">
      <t>ホウジン</t>
    </rPh>
    <rPh sb="25" eb="27">
      <t>フクシ</t>
    </rPh>
    <rPh sb="27" eb="29">
      <t>イリョウ</t>
    </rPh>
    <rPh sb="29" eb="31">
      <t>キコウ</t>
    </rPh>
    <rPh sb="33" eb="34">
      <t>シャク</t>
    </rPh>
    <rPh sb="34" eb="35">
      <t>ニュウ</t>
    </rPh>
    <rPh sb="35" eb="38">
      <t>モウシコミショ</t>
    </rPh>
    <phoneticPr fontId="10"/>
  </si>
  <si>
    <t>添付書類「借入金償還計画表」及び「借入金償還財源内訳」の写し。</t>
    <rPh sb="14" eb="15">
      <t>オヨ</t>
    </rPh>
    <rPh sb="17" eb="18">
      <t>シャク</t>
    </rPh>
    <rPh sb="18" eb="20">
      <t>ニュウキン</t>
    </rPh>
    <rPh sb="20" eb="22">
      <t>ショウカン</t>
    </rPh>
    <rPh sb="22" eb="24">
      <t>ザイゲン</t>
    </rPh>
    <rPh sb="24" eb="26">
      <t>ウチワケ</t>
    </rPh>
    <rPh sb="28" eb="29">
      <t>ウツ</t>
    </rPh>
    <phoneticPr fontId="10"/>
  </si>
  <si>
    <t>令和　　年　　月　　日現在</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</si>
</sst>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人&quot;"/>
    <numFmt numFmtId="177" formatCode="0_);[Red]\(0\)"/>
    <numFmt numFmtId="178" formatCode="#,##0.0;[Red]\-#,##0.0"/>
    <numFmt numFmtId="179" formatCode="#,##0&quot;m&quot;"/>
  </numFmts>
  <fonts count="3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9"/>
      <color indexed="81"/>
      <name val="MS P ゴシック"/>
      <family val="3"/>
      <charset val="128"/>
    </font>
    <font>
      <sz val="16"/>
      <name val="ＭＳ Ｐ明朝"/>
      <family val="1"/>
      <charset val="128"/>
    </font>
    <font>
      <sz val="11"/>
      <name val="ＭＳ Ｐ明朝"/>
      <family val="1"/>
      <charset val="128"/>
    </font>
    <font>
      <sz val="6"/>
      <name val="ＭＳ Ｐゴシック"/>
      <family val="3"/>
      <charset val="128"/>
    </font>
    <font>
      <sz val="6"/>
      <name val="ＭＳ Ｐゴシック"/>
      <family val="3"/>
      <charset val="128"/>
    </font>
    <font>
      <sz val="12"/>
      <name val="ＭＳ Ｐ明朝"/>
      <family val="1"/>
      <charset val="128"/>
    </font>
    <font>
      <sz val="6"/>
      <name val="ＭＳ Ｐゴシック"/>
      <family val="3"/>
      <charset val="128"/>
    </font>
    <font>
      <sz val="6"/>
      <name val="ＭＳ Ｐゴシック"/>
      <family val="3"/>
      <charset val="128"/>
    </font>
    <font>
      <u/>
      <sz val="11"/>
      <color indexed="8"/>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0"/>
      <color theme="1"/>
      <name val="ＭＳ Ｐ明朝"/>
      <family val="1"/>
      <charset val="128"/>
    </font>
    <font>
      <sz val="10"/>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9"/>
      <color theme="1"/>
      <name val="ＭＳ Ｐ明朝"/>
      <family val="1"/>
      <charset val="128"/>
    </font>
    <font>
      <sz val="16"/>
      <color theme="1"/>
      <name val="ＭＳ Ｐ明朝"/>
      <family val="1"/>
      <charset val="128"/>
    </font>
    <font>
      <u/>
      <sz val="11"/>
      <color theme="1"/>
      <name val="ＭＳ Ｐ明朝"/>
      <family val="1"/>
      <charset val="128"/>
    </font>
    <font>
      <sz val="18"/>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10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style="dotted">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right/>
      <top/>
      <bottom style="hair">
        <color theme="1" tint="0.34998626667073579"/>
      </bottom>
      <diagonal/>
    </border>
    <border>
      <left/>
      <right/>
      <top style="hair">
        <color theme="1" tint="0.34998626667073579"/>
      </top>
      <bottom style="hair">
        <color theme="1" tint="0.34998626667073579"/>
      </bottom>
      <diagonal/>
    </border>
    <border>
      <left style="hair">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dotted">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6">
    <xf numFmtId="0" fontId="0" fillId="0" borderId="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17" fillId="0" borderId="0">
      <alignment vertical="center"/>
    </xf>
    <xf numFmtId="9" fontId="17" fillId="0" borderId="0" applyFont="0" applyFill="0" applyBorder="0" applyAlignment="0" applyProtection="0">
      <alignment vertical="center"/>
    </xf>
  </cellStyleXfs>
  <cellXfs count="570">
    <xf numFmtId="0" fontId="0" fillId="0" borderId="0" xfId="0">
      <alignment vertical="center"/>
    </xf>
    <xf numFmtId="0" fontId="18" fillId="0" borderId="0" xfId="0" applyFont="1">
      <alignment vertical="center"/>
    </xf>
    <xf numFmtId="0" fontId="19" fillId="0" borderId="0" xfId="0" applyFo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6" fontId="18" fillId="0" borderId="2" xfId="0" applyNumberFormat="1" applyFont="1" applyBorder="1">
      <alignment vertical="center"/>
    </xf>
    <xf numFmtId="0" fontId="18" fillId="0" borderId="3" xfId="0" applyFont="1" applyBorder="1">
      <alignment vertical="center"/>
    </xf>
    <xf numFmtId="0" fontId="18" fillId="0" borderId="4" xfId="0" applyFont="1" applyBorder="1" applyAlignment="1">
      <alignment horizontal="left" vertical="center" indent="1"/>
    </xf>
    <xf numFmtId="0" fontId="18" fillId="0" borderId="5" xfId="0" applyFont="1" applyBorder="1">
      <alignment vertical="center"/>
    </xf>
    <xf numFmtId="0" fontId="18" fillId="0" borderId="6" xfId="0" applyFont="1" applyBorder="1">
      <alignment vertical="center"/>
    </xf>
    <xf numFmtId="0" fontId="18" fillId="0" borderId="7" xfId="0" applyFont="1" applyBorder="1" applyAlignment="1">
      <alignment horizontal="left" vertical="center" indent="1"/>
    </xf>
    <xf numFmtId="0" fontId="20" fillId="0" borderId="0" xfId="0" applyFont="1">
      <alignment vertical="center"/>
    </xf>
    <xf numFmtId="0" fontId="18" fillId="0" borderId="0" xfId="0" applyFont="1" applyAlignment="1">
      <alignment horizontal="left" vertical="center" indent="1"/>
    </xf>
    <xf numFmtId="0" fontId="18" fillId="0" borderId="9" xfId="0" applyFont="1" applyBorder="1">
      <alignment vertical="center"/>
    </xf>
    <xf numFmtId="0" fontId="18" fillId="0" borderId="9" xfId="0" applyFont="1" applyBorder="1" applyAlignment="1">
      <alignment horizontal="left" vertical="center" indent="1"/>
    </xf>
    <xf numFmtId="0" fontId="18" fillId="0" borderId="10" xfId="0" applyFont="1" applyBorder="1">
      <alignment vertical="center"/>
    </xf>
    <xf numFmtId="0" fontId="18" fillId="0" borderId="11" xfId="0" applyFont="1" applyBorder="1" applyAlignment="1">
      <alignment vertical="center" textRotation="255" shrinkToFit="1"/>
    </xf>
    <xf numFmtId="0" fontId="18" fillId="0" borderId="12" xfId="0" applyFont="1" applyBorder="1" applyAlignment="1">
      <alignment vertical="center" textRotation="255" shrinkToFit="1"/>
    </xf>
    <xf numFmtId="176" fontId="18" fillId="0" borderId="13" xfId="0" applyNumberFormat="1" applyFont="1" applyBorder="1">
      <alignment vertical="center"/>
    </xf>
    <xf numFmtId="0" fontId="0" fillId="0" borderId="1" xfId="0" applyBorder="1" applyAlignment="1">
      <alignment horizontal="center" vertical="center" wrapText="1"/>
    </xf>
    <xf numFmtId="0" fontId="22" fillId="0" borderId="1" xfId="0" applyFont="1" applyBorder="1" applyAlignment="1">
      <alignment horizontal="center" vertical="center" wrapText="1"/>
    </xf>
    <xf numFmtId="0" fontId="1" fillId="0" borderId="1" xfId="0" applyFont="1" applyBorder="1" applyAlignment="1">
      <alignment vertical="center" wrapText="1"/>
    </xf>
    <xf numFmtId="0" fontId="23" fillId="0" borderId="1" xfId="0" applyFont="1" applyBorder="1" applyAlignment="1">
      <alignment vertical="center" wrapText="1"/>
    </xf>
    <xf numFmtId="0" fontId="18" fillId="0" borderId="5" xfId="0" applyFont="1" applyBorder="1" applyAlignment="1">
      <alignment horizontal="right" vertical="center"/>
    </xf>
    <xf numFmtId="0" fontId="21" fillId="0" borderId="0" xfId="0" applyFont="1">
      <alignment vertical="center"/>
    </xf>
    <xf numFmtId="0" fontId="0" fillId="0" borderId="1" xfId="0" applyBorder="1" applyAlignment="1">
      <alignment vertical="center" shrinkToFit="1"/>
    </xf>
    <xf numFmtId="0" fontId="18" fillId="0" borderId="11" xfId="0" applyFont="1" applyBorder="1">
      <alignment vertical="center"/>
    </xf>
    <xf numFmtId="0" fontId="18" fillId="0" borderId="13" xfId="0" applyFont="1" applyBorder="1">
      <alignment vertical="center"/>
    </xf>
    <xf numFmtId="0" fontId="18" fillId="0" borderId="2"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Alignment="1"/>
    <xf numFmtId="0" fontId="18" fillId="0" borderId="0" xfId="0" applyFont="1" applyAlignment="1">
      <alignment horizontal="right" vertical="center"/>
    </xf>
    <xf numFmtId="0" fontId="8" fillId="0" borderId="0" xfId="0" applyFont="1" applyAlignment="1">
      <alignment horizontal="center"/>
    </xf>
    <xf numFmtId="0" fontId="9" fillId="0" borderId="0" xfId="0" applyFont="1" applyAlignment="1">
      <alignment horizontal="center" vertical="center"/>
    </xf>
    <xf numFmtId="0" fontId="18" fillId="0" borderId="1" xfId="0" applyFont="1" applyBorder="1" applyAlignment="1">
      <alignment horizontal="center" vertical="center"/>
    </xf>
    <xf numFmtId="0" fontId="18" fillId="0" borderId="13" xfId="0" applyFont="1" applyBorder="1" applyAlignment="1">
      <alignment horizontal="center" vertical="center"/>
    </xf>
    <xf numFmtId="49" fontId="18" fillId="0" borderId="1" xfId="0" applyNumberFormat="1" applyFont="1" applyBorder="1" applyAlignment="1">
      <alignment horizontal="center" vertical="center"/>
    </xf>
    <xf numFmtId="0" fontId="18" fillId="0" borderId="9" xfId="0" applyFont="1" applyBorder="1" applyAlignment="1">
      <alignment horizontal="center" vertical="center"/>
    </xf>
    <xf numFmtId="49" fontId="18" fillId="0" borderId="9" xfId="0" applyNumberFormat="1" applyFont="1" applyBorder="1" applyAlignment="1">
      <alignment horizontal="center" vertical="center"/>
    </xf>
    <xf numFmtId="49" fontId="18" fillId="0" borderId="9" xfId="0" applyNumberFormat="1" applyFont="1" applyBorder="1" applyAlignment="1">
      <alignment horizontal="left" vertical="center"/>
    </xf>
    <xf numFmtId="0" fontId="18" fillId="0" borderId="0" xfId="0" applyFont="1" applyAlignment="1">
      <alignment horizontal="left" vertical="top" shrinkToFit="1"/>
    </xf>
    <xf numFmtId="0" fontId="18" fillId="0" borderId="16" xfId="0" applyFont="1" applyBorder="1">
      <alignment vertical="center"/>
    </xf>
    <xf numFmtId="0" fontId="18" fillId="0" borderId="16" xfId="0" applyFont="1" applyBorder="1" applyAlignment="1">
      <alignment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 xfId="0" applyFont="1" applyBorder="1" applyAlignment="1">
      <alignment horizontal="center" shrinkToFit="1"/>
    </xf>
    <xf numFmtId="0" fontId="18" fillId="0" borderId="2" xfId="0" applyFont="1" applyBorder="1" applyAlignment="1">
      <alignment horizontal="center" shrinkToFit="1"/>
    </xf>
    <xf numFmtId="0" fontId="18" fillId="0" borderId="0" xfId="0" applyFont="1" applyAlignment="1">
      <alignment horizontal="center" vertical="center"/>
    </xf>
    <xf numFmtId="0" fontId="18" fillId="0" borderId="1" xfId="0" applyFont="1" applyBorder="1">
      <alignment vertical="center"/>
    </xf>
    <xf numFmtId="0" fontId="18" fillId="0" borderId="0" xfId="4" applyFont="1">
      <alignment vertical="center"/>
    </xf>
    <xf numFmtId="0" fontId="18" fillId="0" borderId="0" xfId="4" applyFont="1" applyAlignment="1">
      <alignment vertical="center" shrinkToFit="1"/>
    </xf>
    <xf numFmtId="0" fontId="18" fillId="0" borderId="17" xfId="4" applyFont="1" applyBorder="1">
      <alignment vertical="center"/>
    </xf>
    <xf numFmtId="0" fontId="18" fillId="0" borderId="18" xfId="4" applyFont="1" applyBorder="1">
      <alignment vertical="center"/>
    </xf>
    <xf numFmtId="0" fontId="18" fillId="0" borderId="19" xfId="4" applyFont="1" applyBorder="1">
      <alignment vertical="center"/>
    </xf>
    <xf numFmtId="0" fontId="18" fillId="0" borderId="3" xfId="4" applyFont="1" applyBorder="1">
      <alignment vertical="center"/>
    </xf>
    <xf numFmtId="0" fontId="18" fillId="0" borderId="0" xfId="4" applyFont="1" applyAlignment="1">
      <alignment horizontal="left" vertical="center"/>
    </xf>
    <xf numFmtId="0" fontId="18" fillId="0" borderId="20" xfId="4" applyFont="1" applyBorder="1">
      <alignment vertical="center"/>
    </xf>
    <xf numFmtId="0" fontId="18" fillId="0" borderId="21" xfId="4" applyFont="1" applyBorder="1">
      <alignment vertical="center"/>
    </xf>
    <xf numFmtId="0" fontId="18" fillId="0" borderId="22" xfId="4" applyFont="1" applyBorder="1">
      <alignment vertical="center"/>
    </xf>
    <xf numFmtId="0" fontId="18" fillId="0" borderId="23" xfId="4" applyFont="1" applyBorder="1">
      <alignment vertical="center"/>
    </xf>
    <xf numFmtId="0" fontId="18" fillId="0" borderId="24" xfId="4" applyFont="1" applyBorder="1">
      <alignment vertical="center"/>
    </xf>
    <xf numFmtId="0" fontId="21" fillId="0" borderId="0" xfId="4" quotePrefix="1" applyFont="1">
      <alignment vertical="center"/>
    </xf>
    <xf numFmtId="0" fontId="21" fillId="0" borderId="0" xfId="4" applyFont="1">
      <alignment vertical="center"/>
    </xf>
    <xf numFmtId="0" fontId="12" fillId="0" borderId="0" xfId="0" applyFont="1" applyAlignment="1"/>
    <xf numFmtId="0" fontId="12" fillId="0" borderId="0" xfId="0" applyFont="1">
      <alignment vertical="center"/>
    </xf>
    <xf numFmtId="0" fontId="12" fillId="0" borderId="11" xfId="0" applyFont="1" applyBorder="1">
      <alignment vertical="center"/>
    </xf>
    <xf numFmtId="0" fontId="12" fillId="0" borderId="1" xfId="0" applyFont="1" applyBorder="1" applyAlignment="1">
      <alignment horizontal="distributed" vertical="center"/>
    </xf>
    <xf numFmtId="0" fontId="12" fillId="0" borderId="1" xfId="0" applyFont="1" applyBorder="1">
      <alignment vertical="center"/>
    </xf>
    <xf numFmtId="0" fontId="12" fillId="0" borderId="25" xfId="0" applyFont="1" applyBorder="1" applyAlignment="1">
      <alignment horizontal="distributed" vertical="center"/>
    </xf>
    <xf numFmtId="0" fontId="12" fillId="0" borderId="26" xfId="0" applyFont="1" applyBorder="1">
      <alignment vertical="center"/>
    </xf>
    <xf numFmtId="0" fontId="12" fillId="0" borderId="27" xfId="0" applyFont="1" applyBorder="1" applyAlignment="1">
      <alignment horizontal="distributed" vertical="center"/>
    </xf>
    <xf numFmtId="0" fontId="12" fillId="0" borderId="28" xfId="0" applyFont="1" applyBorder="1">
      <alignment vertical="center"/>
    </xf>
    <xf numFmtId="0" fontId="12" fillId="0" borderId="29" xfId="0" applyFont="1" applyBorder="1" applyAlignment="1">
      <alignment horizontal="distributed" vertical="center"/>
    </xf>
    <xf numFmtId="0" fontId="12" fillId="0" borderId="30"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34" xfId="0" applyFont="1" applyBorder="1">
      <alignment vertical="center"/>
    </xf>
    <xf numFmtId="0" fontId="12" fillId="0" borderId="35" xfId="0" applyFont="1" applyBorder="1" applyAlignment="1"/>
    <xf numFmtId="0" fontId="12" fillId="0" borderId="36" xfId="0" applyFont="1" applyBorder="1" applyAlignment="1"/>
    <xf numFmtId="0" fontId="12" fillId="0" borderId="37" xfId="0" applyFont="1" applyBorder="1" applyAlignment="1"/>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16" xfId="0" applyFont="1" applyBorder="1" applyAlignment="1"/>
    <xf numFmtId="49" fontId="0" fillId="0" borderId="1" xfId="0" applyNumberFormat="1" applyBorder="1" applyAlignment="1">
      <alignment horizontal="center" vertical="center"/>
    </xf>
    <xf numFmtId="49" fontId="0" fillId="0" borderId="9" xfId="0" applyNumberFormat="1" applyBorder="1" applyAlignment="1">
      <alignment vertical="top" wrapText="1"/>
    </xf>
    <xf numFmtId="49" fontId="0" fillId="0" borderId="0" xfId="0" applyNumberFormat="1" applyAlignment="1">
      <alignment vertical="top"/>
    </xf>
    <xf numFmtId="49" fontId="0" fillId="0" borderId="0" xfId="0" applyNumberFormat="1">
      <alignment vertical="center"/>
    </xf>
    <xf numFmtId="0" fontId="24" fillId="0" borderId="0" xfId="0" applyFont="1">
      <alignment vertical="center"/>
    </xf>
    <xf numFmtId="49" fontId="0" fillId="0" borderId="40" xfId="0" applyNumberFormat="1" applyBorder="1" applyAlignment="1">
      <alignment horizontal="center" vertical="center"/>
    </xf>
    <xf numFmtId="0" fontId="20" fillId="0" borderId="0" xfId="0" applyFont="1" applyAlignment="1">
      <alignment horizontal="center" vertical="center"/>
    </xf>
    <xf numFmtId="0" fontId="18" fillId="0" borderId="0" xfId="0" applyFont="1" applyAlignment="1">
      <alignment vertical="center" shrinkToFit="1"/>
    </xf>
    <xf numFmtId="0" fontId="18" fillId="0" borderId="8" xfId="0" applyFont="1" applyBorder="1" applyAlignment="1">
      <alignment horizontal="left" vertical="center"/>
    </xf>
    <xf numFmtId="0" fontId="17" fillId="0" borderId="0" xfId="4">
      <alignment vertical="center"/>
    </xf>
    <xf numFmtId="0" fontId="17" fillId="0" borderId="70" xfId="4" applyBorder="1">
      <alignment vertical="center"/>
    </xf>
    <xf numFmtId="0" fontId="17" fillId="0" borderId="9" xfId="4" applyBorder="1">
      <alignment vertical="center"/>
    </xf>
    <xf numFmtId="0" fontId="17" fillId="0" borderId="10" xfId="4" applyBorder="1">
      <alignment vertical="center"/>
    </xf>
    <xf numFmtId="0" fontId="17" fillId="0" borderId="8" xfId="4" applyBorder="1">
      <alignment vertical="center"/>
    </xf>
    <xf numFmtId="0" fontId="17" fillId="0" borderId="3" xfId="4" applyBorder="1">
      <alignment vertical="center"/>
    </xf>
    <xf numFmtId="0" fontId="17" fillId="0" borderId="39" xfId="4" applyBorder="1">
      <alignment vertical="center"/>
    </xf>
    <xf numFmtId="0" fontId="17" fillId="0" borderId="16" xfId="4" applyBorder="1">
      <alignment vertical="center"/>
    </xf>
    <xf numFmtId="0" fontId="17" fillId="0" borderId="15" xfId="4" applyBorder="1">
      <alignment vertical="center"/>
    </xf>
    <xf numFmtId="0" fontId="17" fillId="0" borderId="0" xfId="4" applyAlignment="1">
      <alignment horizontal="right" vertical="center"/>
    </xf>
    <xf numFmtId="0" fontId="17" fillId="0" borderId="0" xfId="4" quotePrefix="1">
      <alignment vertical="center"/>
    </xf>
    <xf numFmtId="0" fontId="23" fillId="0" borderId="0" xfId="4" applyFont="1">
      <alignment vertical="center"/>
    </xf>
    <xf numFmtId="57" fontId="18" fillId="0" borderId="1" xfId="0" applyNumberFormat="1" applyFont="1" applyBorder="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0" fillId="0" borderId="11" xfId="0" applyFont="1" applyBorder="1" applyAlignment="1">
      <alignment horizontal="center" vertical="center"/>
    </xf>
    <xf numFmtId="0" fontId="30" fillId="0" borderId="2"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Border="1">
      <alignment vertical="center"/>
    </xf>
    <xf numFmtId="2" fontId="30" fillId="0" borderId="1" xfId="0" applyNumberFormat="1" applyFont="1" applyBorder="1">
      <alignment vertical="center"/>
    </xf>
    <xf numFmtId="0" fontId="18" fillId="0" borderId="0" xfId="0" applyFont="1" applyAlignment="1">
      <alignment vertical="top" shrinkToFit="1"/>
    </xf>
    <xf numFmtId="0" fontId="18" fillId="0" borderId="1" xfId="0" applyFont="1" applyBorder="1" applyAlignment="1">
      <alignment vertical="top" shrinkToFit="1"/>
    </xf>
    <xf numFmtId="0" fontId="18" fillId="0" borderId="13" xfId="0" applyFont="1" applyBorder="1" applyAlignment="1">
      <alignment horizontal="left" vertical="center"/>
    </xf>
    <xf numFmtId="0" fontId="18" fillId="0" borderId="11" xfId="0" applyFont="1" applyBorder="1" applyAlignment="1">
      <alignment horizontal="center" vertical="center" wrapText="1"/>
    </xf>
    <xf numFmtId="0" fontId="18" fillId="0" borderId="13" xfId="0" applyFont="1" applyBorder="1" applyAlignment="1">
      <alignment horizontal="right" vertical="center"/>
    </xf>
    <xf numFmtId="0" fontId="18" fillId="0" borderId="12" xfId="0" applyFont="1" applyBorder="1">
      <alignment vertical="center"/>
    </xf>
    <xf numFmtId="0" fontId="9" fillId="0" borderId="0" xfId="0" applyFont="1">
      <alignment vertical="center"/>
    </xf>
    <xf numFmtId="0" fontId="18" fillId="0" borderId="84" xfId="0" applyFont="1" applyBorder="1">
      <alignment vertical="center"/>
    </xf>
    <xf numFmtId="0" fontId="18" fillId="0" borderId="84" xfId="0" applyFont="1" applyBorder="1" applyAlignment="1">
      <alignment vertical="center" shrinkToFit="1"/>
    </xf>
    <xf numFmtId="0" fontId="18" fillId="0" borderId="84" xfId="0" applyFont="1" applyBorder="1" applyAlignment="1">
      <alignment horizontal="center" vertical="center"/>
    </xf>
    <xf numFmtId="0" fontId="18" fillId="0" borderId="9" xfId="0" applyFont="1" applyBorder="1" applyAlignment="1">
      <alignment horizontal="right" vertical="center"/>
    </xf>
    <xf numFmtId="0" fontId="18" fillId="0" borderId="13" xfId="0" applyFont="1" applyBorder="1" applyAlignment="1">
      <alignment vertical="center" textRotation="255" shrinkToFit="1"/>
    </xf>
    <xf numFmtId="0" fontId="18" fillId="0" borderId="86" xfId="0" applyFont="1" applyBorder="1" applyAlignment="1">
      <alignment vertical="center" textRotation="255" shrinkToFit="1"/>
    </xf>
    <xf numFmtId="0" fontId="18" fillId="0" borderId="78" xfId="0" applyFont="1" applyBorder="1">
      <alignment vertical="center"/>
    </xf>
    <xf numFmtId="0" fontId="18" fillId="0" borderId="78" xfId="0" applyFont="1" applyBorder="1" applyAlignment="1">
      <alignment horizontal="right" vertical="center"/>
    </xf>
    <xf numFmtId="0" fontId="18" fillId="0" borderId="70" xfId="0" applyFont="1" applyBorder="1" applyAlignment="1">
      <alignment horizontal="left" vertical="center" indent="1"/>
    </xf>
    <xf numFmtId="0" fontId="18" fillId="0" borderId="87" xfId="0" applyFont="1" applyBorder="1" applyAlignment="1">
      <alignment horizontal="left" vertical="center" indent="1"/>
    </xf>
    <xf numFmtId="0" fontId="18" fillId="0" borderId="2" xfId="0" applyFont="1" applyBorder="1">
      <alignment vertical="center"/>
    </xf>
    <xf numFmtId="0" fontId="18" fillId="0" borderId="39" xfId="0" applyFont="1" applyBorder="1" applyAlignment="1">
      <alignment vertical="top"/>
    </xf>
    <xf numFmtId="0" fontId="18" fillId="0" borderId="73" xfId="0" applyFont="1" applyBorder="1" applyAlignment="1">
      <alignment horizontal="left" vertical="center"/>
    </xf>
    <xf numFmtId="0" fontId="18" fillId="0" borderId="0" xfId="0" applyFont="1" applyAlignment="1">
      <alignment horizontal="left" vertical="center"/>
    </xf>
    <xf numFmtId="0" fontId="18" fillId="0" borderId="13" xfId="0" applyFont="1" applyBorder="1" applyAlignment="1">
      <alignment vertical="center" wrapText="1"/>
    </xf>
    <xf numFmtId="0" fontId="0" fillId="0" borderId="0" xfId="4" applyFont="1">
      <alignment vertical="center"/>
    </xf>
    <xf numFmtId="0" fontId="24" fillId="0" borderId="1" xfId="0" applyFont="1" applyBorder="1">
      <alignment vertical="center"/>
    </xf>
    <xf numFmtId="49" fontId="24" fillId="0" borderId="0" xfId="0" applyNumberFormat="1" applyFont="1">
      <alignment vertical="center"/>
    </xf>
    <xf numFmtId="0" fontId="18" fillId="0" borderId="70" xfId="0" applyFont="1" applyBorder="1">
      <alignment vertical="center"/>
    </xf>
    <xf numFmtId="0" fontId="18" fillId="0" borderId="8" xfId="0" applyFont="1" applyBorder="1">
      <alignment vertical="center"/>
    </xf>
    <xf numFmtId="0" fontId="18" fillId="0" borderId="15" xfId="0" applyFont="1" applyBorder="1">
      <alignment vertical="center"/>
    </xf>
    <xf numFmtId="0" fontId="18" fillId="0" borderId="4" xfId="0" applyFont="1" applyBorder="1">
      <alignment vertical="center"/>
    </xf>
    <xf numFmtId="58" fontId="18" fillId="0" borderId="13" xfId="0" applyNumberFormat="1" applyFont="1" applyBorder="1" applyAlignment="1">
      <alignment horizontal="center" vertical="center"/>
    </xf>
    <xf numFmtId="0" fontId="24" fillId="0" borderId="1" xfId="0" applyFont="1" applyBorder="1" applyAlignment="1">
      <alignment horizontal="left" vertical="center"/>
    </xf>
    <xf numFmtId="0" fontId="12" fillId="0" borderId="1" xfId="0" applyFont="1" applyBorder="1" applyAlignment="1">
      <alignment horizontal="left" vertical="center" shrinkToFit="1"/>
    </xf>
    <xf numFmtId="0" fontId="22" fillId="0" borderId="1" xfId="0" applyFont="1" applyBorder="1" applyAlignment="1">
      <alignment vertical="center" wrapText="1"/>
    </xf>
    <xf numFmtId="58" fontId="18" fillId="0" borderId="1" xfId="0" applyNumberFormat="1" applyFont="1" applyBorder="1" applyAlignment="1">
      <alignment horizontal="center" vertical="center" shrinkToFit="1"/>
    </xf>
    <xf numFmtId="0" fontId="9" fillId="0" borderId="0" xfId="0" applyFont="1" applyAlignment="1">
      <alignment horizontal="left" vertical="center"/>
    </xf>
    <xf numFmtId="0" fontId="18" fillId="0" borderId="2" xfId="0" applyFont="1" applyBorder="1" applyAlignment="1">
      <alignment horizontal="center" vertical="center" wrapText="1"/>
    </xf>
    <xf numFmtId="0" fontId="21" fillId="0" borderId="2" xfId="0" applyFont="1" applyBorder="1" applyAlignment="1">
      <alignment horizontal="center" vertical="center" wrapText="1" shrinkToFit="1"/>
    </xf>
    <xf numFmtId="178" fontId="18" fillId="0" borderId="46" xfId="1" applyNumberFormat="1" applyFont="1" applyBorder="1" applyAlignment="1">
      <alignment horizontal="center" vertical="center"/>
    </xf>
    <xf numFmtId="0" fontId="18" fillId="0" borderId="10" xfId="0" applyFont="1" applyBorder="1" applyAlignment="1">
      <alignment horizontal="center" vertical="center"/>
    </xf>
    <xf numFmtId="0" fontId="18" fillId="0" borderId="41" xfId="0" applyFont="1" applyBorder="1" applyAlignment="1">
      <alignment horizontal="center" vertical="center"/>
    </xf>
    <xf numFmtId="0" fontId="9" fillId="0" borderId="1" xfId="0" applyFont="1" applyBorder="1" applyAlignment="1">
      <alignment horizontal="center" vertical="center"/>
    </xf>
    <xf numFmtId="0" fontId="30" fillId="0" borderId="8" xfId="0" applyFont="1" applyBorder="1" applyAlignment="1">
      <alignment horizontal="center" vertical="center"/>
    </xf>
    <xf numFmtId="179" fontId="30" fillId="0" borderId="8" xfId="0" applyNumberFormat="1" applyFont="1" applyBorder="1" applyAlignment="1">
      <alignment horizontal="center" vertical="center"/>
    </xf>
    <xf numFmtId="0" fontId="30" fillId="0" borderId="16" xfId="0" applyFont="1" applyBorder="1">
      <alignment vertical="center"/>
    </xf>
    <xf numFmtId="0" fontId="30" fillId="0" borderId="89" xfId="0" applyFont="1" applyBorder="1" applyAlignment="1">
      <alignment horizontal="center" vertical="center"/>
    </xf>
    <xf numFmtId="0" fontId="30" fillId="0" borderId="90" xfId="0" applyFont="1" applyBorder="1" applyAlignment="1">
      <alignment horizontal="center" vertical="center"/>
    </xf>
    <xf numFmtId="0" fontId="30" fillId="0" borderId="91" xfId="0" applyFont="1" applyBorder="1" applyAlignment="1">
      <alignment horizontal="center" vertical="center"/>
    </xf>
    <xf numFmtId="0" fontId="30" fillId="0" borderId="92" xfId="0" applyFont="1" applyBorder="1" applyAlignment="1">
      <alignment horizontal="center" vertical="center"/>
    </xf>
    <xf numFmtId="0" fontId="30" fillId="0" borderId="93" xfId="0" applyFont="1" applyBorder="1">
      <alignment vertical="center"/>
    </xf>
    <xf numFmtId="179" fontId="30" fillId="0" borderId="94" xfId="0" applyNumberFormat="1" applyFont="1" applyBorder="1" applyAlignment="1">
      <alignment horizontal="center" vertical="center"/>
    </xf>
    <xf numFmtId="0" fontId="30" fillId="0" borderId="95" xfId="0" applyFont="1" applyBorder="1" applyAlignment="1">
      <alignment horizontal="center" vertical="center"/>
    </xf>
    <xf numFmtId="0" fontId="30" fillId="0" borderId="96" xfId="0" applyFont="1" applyBorder="1">
      <alignment vertical="center"/>
    </xf>
    <xf numFmtId="179" fontId="30" fillId="0" borderId="97" xfId="0" applyNumberFormat="1" applyFont="1" applyBorder="1" applyAlignment="1">
      <alignment horizontal="center" vertical="center"/>
    </xf>
    <xf numFmtId="0" fontId="30" fillId="0" borderId="98" xfId="0" applyFont="1" applyBorder="1" applyAlignment="1">
      <alignment horizontal="center" vertical="center"/>
    </xf>
    <xf numFmtId="0" fontId="30" fillId="0" borderId="99" xfId="0" applyFont="1" applyBorder="1">
      <alignment vertical="center"/>
    </xf>
    <xf numFmtId="179" fontId="30" fillId="0" borderId="100" xfId="0" applyNumberFormat="1" applyFont="1" applyBorder="1" applyAlignment="1">
      <alignment horizontal="center" vertical="center"/>
    </xf>
    <xf numFmtId="0" fontId="30" fillId="0" borderId="93" xfId="0" applyFont="1" applyBorder="1" applyAlignment="1">
      <alignment vertical="center" shrinkToFit="1"/>
    </xf>
    <xf numFmtId="0" fontId="30" fillId="0" borderId="96" xfId="0" applyFont="1" applyBorder="1" applyAlignment="1">
      <alignment vertical="center" shrinkToFit="1"/>
    </xf>
    <xf numFmtId="0" fontId="30" fillId="0" borderId="99" xfId="0" applyFont="1" applyBorder="1" applyAlignment="1">
      <alignment vertical="center" shrinkToFit="1"/>
    </xf>
    <xf numFmtId="0" fontId="30" fillId="0" borderId="11" xfId="0" applyFont="1" applyBorder="1" applyAlignment="1">
      <alignment horizontal="right" vertical="center"/>
    </xf>
    <xf numFmtId="0" fontId="18" fillId="0" borderId="13" xfId="0" applyFont="1" applyBorder="1" applyAlignment="1">
      <alignment horizontal="left" vertical="center" shrinkToFit="1"/>
    </xf>
    <xf numFmtId="0" fontId="12" fillId="0" borderId="1" xfId="0" applyFont="1" applyBorder="1" applyAlignment="1">
      <alignment vertical="center" shrinkToFit="1"/>
    </xf>
    <xf numFmtId="0" fontId="18" fillId="0" borderId="1" xfId="0" applyFont="1" applyBorder="1" applyAlignment="1">
      <alignment horizontal="center" vertical="center" wrapText="1" shrinkToFit="1"/>
    </xf>
    <xf numFmtId="178" fontId="18" fillId="0" borderId="0" xfId="1" applyNumberFormat="1" applyFont="1" applyBorder="1" applyAlignment="1">
      <alignment horizontal="center" vertical="center"/>
    </xf>
    <xf numFmtId="49" fontId="18" fillId="0" borderId="41" xfId="0" applyNumberFormat="1" applyFont="1" applyBorder="1" applyAlignment="1">
      <alignment horizontal="center" vertical="center"/>
    </xf>
    <xf numFmtId="9" fontId="18" fillId="0" borderId="46" xfId="5" applyFont="1" applyBorder="1" applyAlignment="1">
      <alignment horizontal="center" vertical="center"/>
    </xf>
    <xf numFmtId="0" fontId="18" fillId="0" borderId="101" xfId="0" applyFont="1" applyBorder="1" applyAlignment="1">
      <alignment horizontal="center" vertical="center"/>
    </xf>
    <xf numFmtId="0" fontId="18" fillId="0" borderId="102"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74" xfId="0" applyFont="1" applyBorder="1" applyAlignment="1">
      <alignment horizontal="center" vertical="center" shrinkToFit="1"/>
    </xf>
    <xf numFmtId="0" fontId="18" fillId="0" borderId="5" xfId="0" applyFont="1" applyBorder="1" applyAlignment="1">
      <alignment horizontal="left" vertical="center" indent="1"/>
    </xf>
    <xf numFmtId="0" fontId="18" fillId="0" borderId="103" xfId="0" applyFont="1" applyBorder="1" applyAlignment="1">
      <alignment horizontal="left" vertical="center"/>
    </xf>
    <xf numFmtId="0" fontId="18" fillId="0" borderId="104" xfId="0" applyFont="1" applyBorder="1" applyAlignment="1">
      <alignment horizontal="left" vertical="center"/>
    </xf>
    <xf numFmtId="0" fontId="18" fillId="0" borderId="104" xfId="0" applyFont="1" applyBorder="1">
      <alignment vertical="center"/>
    </xf>
    <xf numFmtId="0" fontId="18" fillId="0" borderId="104" xfId="0" applyFont="1" applyBorder="1" applyAlignment="1">
      <alignment horizontal="right" vertical="center"/>
    </xf>
    <xf numFmtId="0" fontId="18" fillId="0" borderId="105" xfId="0" applyFont="1" applyBorder="1">
      <alignment vertical="center"/>
    </xf>
    <xf numFmtId="0" fontId="18" fillId="0" borderId="39" xfId="0" applyFont="1" applyBorder="1">
      <alignment vertical="center"/>
    </xf>
    <xf numFmtId="0" fontId="18" fillId="0" borderId="13" xfId="0" applyFont="1" applyBorder="1" applyAlignment="1">
      <alignment vertical="center" shrinkToFit="1"/>
    </xf>
    <xf numFmtId="0" fontId="18" fillId="0" borderId="77" xfId="0" applyFont="1" applyBorder="1" applyAlignment="1">
      <alignment horizontal="left" vertical="center"/>
    </xf>
    <xf numFmtId="0" fontId="18" fillId="0" borderId="78" xfId="0" applyFont="1" applyBorder="1" applyAlignment="1">
      <alignment horizontal="left" vertical="center"/>
    </xf>
    <xf numFmtId="0" fontId="21" fillId="0" borderId="5" xfId="0" applyFont="1" applyBorder="1">
      <alignment vertical="center"/>
    </xf>
    <xf numFmtId="0" fontId="25" fillId="0" borderId="5" xfId="0" applyFont="1" applyBorder="1">
      <alignment vertical="center"/>
    </xf>
    <xf numFmtId="0" fontId="18" fillId="0" borderId="72" xfId="0" applyFont="1" applyBorder="1" applyAlignment="1">
      <alignment horizontal="left" vertical="center"/>
    </xf>
    <xf numFmtId="0" fontId="18" fillId="0" borderId="73" xfId="0" applyFont="1" applyBorder="1">
      <alignment vertical="center"/>
    </xf>
    <xf numFmtId="0" fontId="18" fillId="0" borderId="73" xfId="0" applyFont="1" applyBorder="1" applyAlignment="1">
      <alignment horizontal="right" vertical="center"/>
    </xf>
    <xf numFmtId="0" fontId="24" fillId="0" borderId="0" xfId="0" applyFont="1" applyAlignment="1">
      <alignment horizontal="center" vertical="center"/>
    </xf>
    <xf numFmtId="0" fontId="18" fillId="0" borderId="1" xfId="0" applyFont="1" applyBorder="1" applyAlignment="1"/>
    <xf numFmtId="0" fontId="18" fillId="0" borderId="38" xfId="0" applyFont="1" applyBorder="1" applyAlignment="1">
      <alignment vertical="center" shrinkToFit="1"/>
    </xf>
    <xf numFmtId="0" fontId="25" fillId="0" borderId="0" xfId="4" applyFont="1">
      <alignment vertical="center"/>
    </xf>
    <xf numFmtId="0" fontId="21" fillId="0" borderId="12" xfId="4" applyFont="1" applyBorder="1">
      <alignment vertical="center"/>
    </xf>
    <xf numFmtId="0" fontId="0" fillId="0" borderId="0" xfId="0" applyAlignment="1">
      <alignment vertical="top"/>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xf>
    <xf numFmtId="0" fontId="0" fillId="0" borderId="38" xfId="0" applyBorder="1" applyAlignment="1">
      <alignment horizontal="center" vertical="center"/>
    </xf>
    <xf numFmtId="0" fontId="24" fillId="0" borderId="0" xfId="0" applyFont="1" applyAlignment="1">
      <alignment horizontal="center" vertical="center"/>
    </xf>
    <xf numFmtId="49" fontId="0" fillId="0" borderId="41" xfId="0" applyNumberFormat="1" applyBorder="1" applyAlignment="1">
      <alignment horizontal="center" vertical="center"/>
    </xf>
    <xf numFmtId="49" fontId="0" fillId="0" borderId="38" xfId="0" applyNumberFormat="1" applyBorder="1" applyAlignment="1">
      <alignment horizontal="center" vertical="center"/>
    </xf>
    <xf numFmtId="0" fontId="0" fillId="0" borderId="9" xfId="0" applyBorder="1" applyAlignment="1">
      <alignment vertical="top"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18" fillId="0" borderId="2" xfId="0" applyFont="1" applyBorder="1" applyAlignment="1">
      <alignment vertical="center" wrapText="1"/>
    </xf>
    <xf numFmtId="0" fontId="18" fillId="0" borderId="13" xfId="0" applyFont="1" applyBorder="1" applyAlignment="1">
      <alignment horizontal="center" vertical="center"/>
    </xf>
    <xf numFmtId="0" fontId="18" fillId="0" borderId="11" xfId="0" applyFont="1" applyBorder="1" applyAlignment="1">
      <alignment horizontal="right" vertical="center"/>
    </xf>
    <xf numFmtId="0" fontId="18" fillId="0" borderId="13" xfId="0" applyFont="1" applyBorder="1" applyAlignment="1">
      <alignment horizontal="right" vertical="center"/>
    </xf>
    <xf numFmtId="0" fontId="18" fillId="0" borderId="4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0" xfId="0" applyFont="1" applyAlignment="1">
      <alignment horizontal="center" vertical="center" wrapText="1"/>
    </xf>
    <xf numFmtId="0" fontId="18" fillId="0" borderId="3"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70" xfId="0" applyFont="1" applyBorder="1" applyAlignment="1">
      <alignment vertical="center" wrapText="1"/>
    </xf>
    <xf numFmtId="0" fontId="18" fillId="0" borderId="9" xfId="0" applyFont="1" applyBorder="1" applyAlignment="1">
      <alignment vertical="center" wrapText="1"/>
    </xf>
    <xf numFmtId="0" fontId="18" fillId="0" borderId="71" xfId="0" applyFont="1" applyBorder="1" applyAlignment="1">
      <alignment vertical="center" wrapText="1"/>
    </xf>
    <xf numFmtId="0" fontId="18" fillId="0" borderId="8" xfId="0" applyFont="1" applyBorder="1" applyAlignment="1">
      <alignment vertical="center" wrapText="1"/>
    </xf>
    <xf numFmtId="0" fontId="18" fillId="0" borderId="0" xfId="0" applyFont="1" applyAlignment="1">
      <alignment vertical="center" wrapText="1"/>
    </xf>
    <xf numFmtId="0" fontId="18" fillId="0" borderId="20" xfId="0" applyFont="1" applyBorder="1" applyAlignment="1">
      <alignment vertical="center" wrapText="1"/>
    </xf>
    <xf numFmtId="0" fontId="18" fillId="0" borderId="39" xfId="0" applyFont="1" applyBorder="1" applyAlignment="1">
      <alignment vertical="center" wrapText="1"/>
    </xf>
    <xf numFmtId="0" fontId="18" fillId="0" borderId="16" xfId="0" applyFont="1" applyBorder="1" applyAlignment="1">
      <alignment vertical="center" wrapText="1"/>
    </xf>
    <xf numFmtId="0" fontId="18" fillId="0" borderId="47" xfId="0" applyFont="1" applyBorder="1" applyAlignment="1">
      <alignment vertical="center" wrapText="1"/>
    </xf>
    <xf numFmtId="0" fontId="18" fillId="0" borderId="76" xfId="0" applyFont="1" applyBorder="1" applyAlignment="1">
      <alignment vertical="center" wrapText="1"/>
    </xf>
    <xf numFmtId="0" fontId="18" fillId="0" borderId="18" xfId="0" applyFont="1" applyBorder="1" applyAlignment="1">
      <alignment vertical="center" wrapText="1"/>
    </xf>
    <xf numFmtId="0" fontId="18" fillId="0" borderId="19" xfId="0" applyFont="1" applyBorder="1" applyAlignment="1">
      <alignment vertical="center" wrapText="1"/>
    </xf>
    <xf numFmtId="0" fontId="18" fillId="0" borderId="44"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2" xfId="0" applyFont="1" applyBorder="1" applyAlignment="1">
      <alignment horizontal="center" vertical="center" wrapText="1"/>
    </xf>
    <xf numFmtId="0" fontId="25" fillId="0" borderId="8" xfId="0" applyFont="1" applyBorder="1" applyAlignment="1">
      <alignment vertical="center" wrapText="1"/>
    </xf>
    <xf numFmtId="0" fontId="25" fillId="0" borderId="0" xfId="0" applyFont="1" applyAlignment="1">
      <alignment vertical="center" wrapText="1"/>
    </xf>
    <xf numFmtId="0" fontId="25" fillId="0" borderId="20" xfId="0" applyFont="1" applyBorder="1" applyAlignment="1">
      <alignment vertical="center" wrapText="1"/>
    </xf>
    <xf numFmtId="0" fontId="18" fillId="0" borderId="48" xfId="0" applyFont="1" applyBorder="1" applyAlignment="1">
      <alignment vertical="center" wrapText="1"/>
    </xf>
    <xf numFmtId="0" fontId="18" fillId="0" borderId="23" xfId="0" applyFont="1" applyBorder="1" applyAlignment="1">
      <alignment vertical="center" wrapText="1"/>
    </xf>
    <xf numFmtId="0" fontId="18" fillId="0" borderId="24" xfId="0" applyFont="1" applyBorder="1" applyAlignment="1">
      <alignment vertical="center" wrapText="1"/>
    </xf>
    <xf numFmtId="0" fontId="18" fillId="0" borderId="55"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3" xfId="0" applyFont="1" applyBorder="1">
      <alignment vertical="center"/>
    </xf>
    <xf numFmtId="0" fontId="18" fillId="0" borderId="2" xfId="0" applyFont="1" applyBorder="1">
      <alignment vertical="center"/>
    </xf>
    <xf numFmtId="0" fontId="18" fillId="0" borderId="4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84" xfId="0" applyFont="1" applyBorder="1" applyAlignment="1">
      <alignment horizontal="left" vertical="center" shrinkToFit="1"/>
    </xf>
    <xf numFmtId="0" fontId="18" fillId="0" borderId="85" xfId="0" applyFont="1" applyBorder="1" applyAlignment="1">
      <alignment horizontal="left" vertical="center" shrinkToFit="1"/>
    </xf>
    <xf numFmtId="0" fontId="21" fillId="0" borderId="70" xfId="0" applyFont="1" applyBorder="1" applyAlignment="1">
      <alignment vertical="center" shrinkToFit="1"/>
    </xf>
    <xf numFmtId="0" fontId="21" fillId="0" borderId="9" xfId="0" applyFont="1" applyBorder="1" applyAlignment="1">
      <alignment vertical="center" shrinkToFit="1"/>
    </xf>
    <xf numFmtId="0" fontId="21" fillId="0" borderId="71" xfId="0" applyFont="1" applyBorder="1" applyAlignment="1">
      <alignment vertical="center" shrinkToFit="1"/>
    </xf>
    <xf numFmtId="0" fontId="18" fillId="0" borderId="0" xfId="0" applyFont="1">
      <alignment vertical="center"/>
    </xf>
    <xf numFmtId="0" fontId="18" fillId="0" borderId="20" xfId="0" applyFont="1" applyBorder="1">
      <alignment vertical="center"/>
    </xf>
    <xf numFmtId="0" fontId="18" fillId="0" borderId="39" xfId="0" applyFont="1" applyBorder="1">
      <alignment vertical="center"/>
    </xf>
    <xf numFmtId="0" fontId="18" fillId="0" borderId="16" xfId="0" applyFont="1" applyBorder="1">
      <alignment vertical="center"/>
    </xf>
    <xf numFmtId="0" fontId="18" fillId="0" borderId="47" xfId="0" applyFont="1" applyBorder="1">
      <alignment vertical="center"/>
    </xf>
    <xf numFmtId="0" fontId="18" fillId="0" borderId="84" xfId="0" applyFont="1" applyBorder="1" applyAlignment="1">
      <alignment horizontal="center" vertical="center" shrinkToFit="1"/>
    </xf>
    <xf numFmtId="0" fontId="18" fillId="0" borderId="11" xfId="0" applyFont="1" applyBorder="1" applyAlignment="1">
      <alignment horizontal="center" vertical="center"/>
    </xf>
    <xf numFmtId="0" fontId="18" fillId="0" borderId="2" xfId="0" applyFont="1" applyBorder="1" applyAlignment="1">
      <alignment horizontal="center" vertical="center"/>
    </xf>
    <xf numFmtId="0" fontId="18" fillId="0" borderId="54" xfId="0" applyFont="1" applyBorder="1" applyAlignment="1">
      <alignment horizontal="center" vertical="center"/>
    </xf>
    <xf numFmtId="0" fontId="18" fillId="0" borderId="45" xfId="0" applyFont="1" applyBorder="1" applyAlignment="1">
      <alignment horizontal="center" vertical="center"/>
    </xf>
    <xf numFmtId="0" fontId="21" fillId="0" borderId="55" xfId="0" applyFont="1" applyBorder="1" applyAlignment="1">
      <alignment horizontal="center" vertical="center"/>
    </xf>
    <xf numFmtId="0" fontId="21" fillId="0" borderId="13" xfId="0" applyFont="1" applyBorder="1" applyAlignment="1">
      <alignment horizontal="center" vertical="center"/>
    </xf>
    <xf numFmtId="0" fontId="21" fillId="0" borderId="2" xfId="0" applyFont="1" applyBorder="1" applyAlignment="1">
      <alignment horizontal="center" vertical="center"/>
    </xf>
    <xf numFmtId="0" fontId="21" fillId="0" borderId="1" xfId="0" applyFont="1" applyBorder="1" applyAlignment="1">
      <alignment horizontal="center" vertical="center"/>
    </xf>
    <xf numFmtId="0" fontId="25" fillId="0" borderId="11" xfId="0" applyFont="1" applyBorder="1" applyAlignment="1">
      <alignment horizontal="center" vertical="center" wrapText="1"/>
    </xf>
    <xf numFmtId="0" fontId="25" fillId="0" borderId="13" xfId="0" applyFont="1" applyBorder="1" applyAlignment="1">
      <alignment horizontal="center" vertical="center"/>
    </xf>
    <xf numFmtId="0" fontId="25" fillId="0" borderId="2" xfId="0" applyFont="1" applyBorder="1" applyAlignment="1">
      <alignment horizontal="center" vertical="center"/>
    </xf>
    <xf numFmtId="0" fontId="18" fillId="0" borderId="55" xfId="0" applyFont="1" applyBorder="1" applyAlignment="1">
      <alignment horizontal="center" vertical="center"/>
    </xf>
    <xf numFmtId="0" fontId="18" fillId="0" borderId="39" xfId="0" applyFont="1" applyBorder="1" applyAlignment="1">
      <alignment horizontal="center" vertical="center" shrinkToFit="1"/>
    </xf>
    <xf numFmtId="0" fontId="18" fillId="0" borderId="16"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46" xfId="0" applyFont="1" applyBorder="1" applyAlignment="1">
      <alignment horizontal="center" vertical="center"/>
    </xf>
    <xf numFmtId="0" fontId="18" fillId="0" borderId="13" xfId="0" applyFont="1" applyBorder="1" applyAlignment="1">
      <alignment horizontal="left" vertical="center"/>
    </xf>
    <xf numFmtId="0" fontId="18" fillId="0" borderId="2" xfId="0" applyFont="1" applyBorder="1" applyAlignment="1">
      <alignment horizontal="left" vertical="center"/>
    </xf>
    <xf numFmtId="0" fontId="21" fillId="0" borderId="45" xfId="0" applyFont="1" applyBorder="1" applyAlignment="1">
      <alignment horizontal="center" vertical="center"/>
    </xf>
    <xf numFmtId="0" fontId="20" fillId="0" borderId="0" xfId="0" applyFont="1" applyAlignment="1">
      <alignment horizontal="center" vertical="center"/>
    </xf>
    <xf numFmtId="0" fontId="18" fillId="0" borderId="56" xfId="0" applyFont="1" applyBorder="1">
      <alignment vertical="center"/>
    </xf>
    <xf numFmtId="0" fontId="18" fillId="0" borderId="52" xfId="0" applyFont="1" applyBorder="1">
      <alignment vertical="center"/>
    </xf>
    <xf numFmtId="0" fontId="18" fillId="0" borderId="53" xfId="0" applyFont="1" applyBorder="1">
      <alignment vertical="center"/>
    </xf>
    <xf numFmtId="0" fontId="18" fillId="0" borderId="12" xfId="0" applyFont="1" applyBorder="1" applyAlignment="1">
      <alignment horizontal="left" vertical="center"/>
    </xf>
    <xf numFmtId="0" fontId="18" fillId="0" borderId="57"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1" xfId="0" applyFont="1" applyBorder="1">
      <alignment vertical="center"/>
    </xf>
    <xf numFmtId="0" fontId="18" fillId="0" borderId="84" xfId="0" applyFont="1" applyBorder="1" applyAlignment="1">
      <alignment vertical="center" shrinkToFit="1"/>
    </xf>
    <xf numFmtId="0" fontId="18" fillId="0" borderId="85" xfId="0" applyFont="1" applyBorder="1" applyAlignment="1">
      <alignment vertical="center" shrinkToFit="1"/>
    </xf>
    <xf numFmtId="58" fontId="18" fillId="0" borderId="85" xfId="0" applyNumberFormat="1" applyFont="1" applyBorder="1" applyAlignment="1">
      <alignment horizontal="left" vertical="center"/>
    </xf>
    <xf numFmtId="0" fontId="18" fillId="0" borderId="11" xfId="0" applyFont="1" applyBorder="1" applyAlignment="1">
      <alignment horizontal="right" vertical="center" shrinkToFit="1"/>
    </xf>
    <xf numFmtId="0" fontId="18" fillId="0" borderId="13" xfId="0" applyFont="1" applyBorder="1" applyAlignment="1">
      <alignment horizontal="right" vertical="center" shrinkToFit="1"/>
    </xf>
    <xf numFmtId="0" fontId="18" fillId="0" borderId="12" xfId="0" applyFont="1" applyBorder="1">
      <alignment vertical="center"/>
    </xf>
    <xf numFmtId="0" fontId="18" fillId="0" borderId="1" xfId="0" applyFont="1" applyBorder="1" applyAlignment="1">
      <alignment horizontal="center" vertical="center"/>
    </xf>
    <xf numFmtId="0" fontId="18" fillId="0" borderId="38" xfId="0" applyFont="1" applyBorder="1" applyAlignment="1">
      <alignment horizontal="center" vertical="center"/>
    </xf>
    <xf numFmtId="0" fontId="25" fillId="0" borderId="61" xfId="0" applyFont="1" applyBorder="1" applyAlignment="1">
      <alignment horizontal="center" vertical="center" wrapText="1"/>
    </xf>
    <xf numFmtId="0" fontId="25" fillId="0" borderId="61" xfId="0" applyFont="1" applyBorder="1" applyAlignment="1">
      <alignment horizontal="center" vertical="center"/>
    </xf>
    <xf numFmtId="0" fontId="18" fillId="0" borderId="61"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18" fillId="0" borderId="39" xfId="0" applyFont="1" applyBorder="1" applyAlignment="1">
      <alignment horizontal="center" vertical="center" wrapText="1"/>
    </xf>
    <xf numFmtId="0" fontId="18" fillId="0" borderId="47"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8" xfId="0" applyFont="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62" xfId="0" applyFont="1" applyBorder="1" applyAlignment="1">
      <alignment horizontal="center" vertical="center" wrapText="1"/>
    </xf>
    <xf numFmtId="38" fontId="18" fillId="0" borderId="11" xfId="1" applyFont="1" applyFill="1" applyBorder="1" applyAlignment="1">
      <alignment vertical="center"/>
    </xf>
    <xf numFmtId="38" fontId="18" fillId="0" borderId="13" xfId="1" applyFont="1" applyFill="1" applyBorder="1" applyAlignment="1">
      <alignment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38" fontId="18" fillId="0" borderId="56" xfId="1" applyFont="1" applyFill="1" applyBorder="1" applyAlignment="1">
      <alignment vertical="center"/>
    </xf>
    <xf numFmtId="38" fontId="18" fillId="0" borderId="52" xfId="1" applyFont="1" applyFill="1" applyBorder="1" applyAlignment="1">
      <alignment vertical="center"/>
    </xf>
    <xf numFmtId="0" fontId="18" fillId="0" borderId="64" xfId="0" applyFont="1" applyBorder="1" applyAlignment="1">
      <alignment horizontal="center" vertical="center"/>
    </xf>
    <xf numFmtId="0" fontId="18" fillId="0" borderId="63" xfId="0" applyFont="1" applyBorder="1" applyAlignment="1">
      <alignment horizontal="center" vertical="center"/>
    </xf>
    <xf numFmtId="0" fontId="18" fillId="0" borderId="39" xfId="0" applyFont="1" applyBorder="1" applyAlignment="1">
      <alignment horizontal="center" vertical="center"/>
    </xf>
    <xf numFmtId="0" fontId="18" fillId="0" borderId="16"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18" fillId="0" borderId="52" xfId="0" applyFont="1" applyBorder="1" applyAlignment="1">
      <alignment horizontal="center" vertical="center"/>
    </xf>
    <xf numFmtId="0" fontId="18" fillId="0" borderId="68" xfId="0" applyFont="1" applyBorder="1" applyAlignment="1">
      <alignment horizontal="center" vertical="center"/>
    </xf>
    <xf numFmtId="0" fontId="18" fillId="0" borderId="65" xfId="0" applyFont="1" applyBorder="1" applyAlignment="1">
      <alignment horizontal="center" vertical="center" shrinkToFit="1"/>
    </xf>
    <xf numFmtId="0" fontId="18" fillId="0" borderId="15" xfId="0" applyFont="1" applyBorder="1">
      <alignment vertical="center"/>
    </xf>
    <xf numFmtId="0" fontId="18" fillId="0" borderId="42"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43" xfId="0" applyFont="1" applyBorder="1" applyAlignment="1">
      <alignment horizontal="center" vertical="center" textRotation="255"/>
    </xf>
    <xf numFmtId="0" fontId="18" fillId="0" borderId="3" xfId="0" applyFont="1" applyBorder="1" applyAlignment="1">
      <alignment horizontal="center" vertical="center" textRotation="255"/>
    </xf>
    <xf numFmtId="0" fontId="18" fillId="0" borderId="65" xfId="0" applyFont="1" applyBorder="1" applyAlignment="1">
      <alignment horizontal="center" vertical="center" textRotation="255"/>
    </xf>
    <xf numFmtId="0" fontId="18" fillId="0" borderId="15" xfId="0" applyFont="1" applyBorder="1" applyAlignment="1">
      <alignment horizontal="center" vertical="center" textRotation="255"/>
    </xf>
    <xf numFmtId="0" fontId="18" fillId="0" borderId="53" xfId="0" applyFont="1" applyBorder="1" applyAlignment="1">
      <alignment horizontal="center" vertical="center"/>
    </xf>
    <xf numFmtId="0" fontId="18" fillId="0" borderId="69" xfId="0" applyFont="1" applyBorder="1" applyAlignment="1">
      <alignment horizontal="center" vertical="center"/>
    </xf>
    <xf numFmtId="0" fontId="18" fillId="0" borderId="14" xfId="0" applyFont="1" applyBorder="1" applyAlignment="1">
      <alignment horizontal="center" vertical="center"/>
    </xf>
    <xf numFmtId="38" fontId="18" fillId="0" borderId="50" xfId="1" applyFont="1" applyFill="1" applyBorder="1" applyAlignment="1">
      <alignment vertical="center"/>
    </xf>
    <xf numFmtId="38" fontId="18" fillId="0" borderId="51" xfId="1" applyFont="1" applyFill="1" applyBorder="1" applyAlignment="1">
      <alignment vertical="center"/>
    </xf>
    <xf numFmtId="0" fontId="18" fillId="0" borderId="62" xfId="0" applyFont="1" applyBorder="1" applyAlignment="1">
      <alignment horizontal="center" vertical="center"/>
    </xf>
    <xf numFmtId="0" fontId="18" fillId="0" borderId="12" xfId="0" applyFont="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69"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51" xfId="0" applyFont="1" applyBorder="1">
      <alignment vertical="center"/>
    </xf>
    <xf numFmtId="0" fontId="18" fillId="0" borderId="14" xfId="0" applyFont="1" applyBorder="1">
      <alignment vertical="center"/>
    </xf>
    <xf numFmtId="0" fontId="18" fillId="0" borderId="0" xfId="0" applyFont="1" applyAlignment="1">
      <alignment horizontal="center" vertical="center"/>
    </xf>
    <xf numFmtId="0" fontId="8" fillId="0" borderId="0" xfId="0" applyFont="1" applyAlignment="1">
      <alignment horizontal="center"/>
    </xf>
    <xf numFmtId="49"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xf>
    <xf numFmtId="0" fontId="18" fillId="0" borderId="1" xfId="0" applyFont="1" applyBorder="1" applyAlignment="1">
      <alignment horizontal="left" vertical="center"/>
    </xf>
    <xf numFmtId="38" fontId="18" fillId="0" borderId="1" xfId="1" applyFont="1" applyBorder="1" applyAlignment="1">
      <alignment horizontal="center" shrinkToFit="1"/>
    </xf>
    <xf numFmtId="0" fontId="17" fillId="0" borderId="70" xfId="4" applyBorder="1" applyAlignment="1">
      <alignment horizontal="center" vertical="center"/>
    </xf>
    <xf numFmtId="0" fontId="17" fillId="0" borderId="9" xfId="4" applyBorder="1" applyAlignment="1">
      <alignment horizontal="center" vertical="center"/>
    </xf>
    <xf numFmtId="0" fontId="17" fillId="0" borderId="10" xfId="4" applyBorder="1" applyAlignment="1">
      <alignment horizontal="center" vertical="center"/>
    </xf>
    <xf numFmtId="0" fontId="17" fillId="0" borderId="39" xfId="4" applyBorder="1" applyAlignment="1">
      <alignment horizontal="center" vertical="center"/>
    </xf>
    <xf numFmtId="0" fontId="17" fillId="0" borderId="16" xfId="4" applyBorder="1" applyAlignment="1">
      <alignment horizontal="center" vertical="center"/>
    </xf>
    <xf numFmtId="0" fontId="17" fillId="0" borderId="15" xfId="4" applyBorder="1" applyAlignment="1">
      <alignment horizontal="center" vertical="center"/>
    </xf>
    <xf numFmtId="0" fontId="17" fillId="0" borderId="1" xfId="4" applyBorder="1" applyAlignment="1">
      <alignment horizontal="center" vertical="center"/>
    </xf>
    <xf numFmtId="0" fontId="17" fillId="0" borderId="11" xfId="4" applyBorder="1" applyAlignment="1">
      <alignment horizontal="center" vertical="center"/>
    </xf>
    <xf numFmtId="0" fontId="17" fillId="0" borderId="13" xfId="4" applyBorder="1" applyAlignment="1">
      <alignment horizontal="center" vertical="center"/>
    </xf>
    <xf numFmtId="0" fontId="17" fillId="0" borderId="2" xfId="4" applyBorder="1" applyAlignment="1">
      <alignment horizontal="center" vertical="center"/>
    </xf>
    <xf numFmtId="0" fontId="28" fillId="0" borderId="0" xfId="4" applyFont="1" applyAlignment="1">
      <alignment horizontal="center" vertical="center"/>
    </xf>
    <xf numFmtId="0" fontId="17" fillId="0" borderId="0" xfId="4" applyAlignment="1">
      <alignment horizontal="center" vertical="center"/>
    </xf>
    <xf numFmtId="0" fontId="17" fillId="0" borderId="16" xfId="4" applyBorder="1">
      <alignment vertical="center"/>
    </xf>
    <xf numFmtId="0" fontId="17" fillId="0" borderId="13" xfId="4" applyBorder="1" applyAlignment="1">
      <alignment horizontal="left" vertical="center"/>
    </xf>
    <xf numFmtId="38" fontId="17" fillId="0" borderId="11" xfId="2" applyFont="1" applyBorder="1" applyAlignment="1">
      <alignment horizontal="center" vertical="center"/>
    </xf>
    <xf numFmtId="38" fontId="17" fillId="0" borderId="13" xfId="2" applyFont="1" applyBorder="1" applyAlignment="1">
      <alignment horizontal="center" vertical="center"/>
    </xf>
    <xf numFmtId="38" fontId="17" fillId="0" borderId="2" xfId="2" applyFont="1" applyBorder="1" applyAlignment="1">
      <alignment horizontal="center" vertical="center"/>
    </xf>
    <xf numFmtId="0" fontId="0" fillId="0" borderId="0" xfId="4" applyFont="1" applyAlignment="1">
      <alignment horizontal="left" vertical="top" wrapText="1"/>
    </xf>
    <xf numFmtId="0" fontId="17" fillId="0" borderId="0" xfId="4" applyAlignment="1">
      <alignment horizontal="left" vertical="top"/>
    </xf>
    <xf numFmtId="0" fontId="17" fillId="0" borderId="9" xfId="4" applyBorder="1">
      <alignment vertical="center"/>
    </xf>
    <xf numFmtId="0" fontId="29" fillId="0" borderId="9" xfId="4" applyFont="1" applyBorder="1" applyAlignment="1">
      <alignment horizontal="center" vertical="center" shrinkToFit="1"/>
    </xf>
    <xf numFmtId="0" fontId="17" fillId="0" borderId="11" xfId="4" applyBorder="1" applyAlignment="1">
      <alignment horizontal="center" vertical="center" shrinkToFit="1"/>
    </xf>
    <xf numFmtId="0" fontId="17" fillId="0" borderId="13" xfId="4" applyBorder="1" applyAlignment="1">
      <alignment horizontal="center" vertical="center" shrinkToFit="1"/>
    </xf>
    <xf numFmtId="0" fontId="17" fillId="0" borderId="2" xfId="4" applyBorder="1" applyAlignment="1">
      <alignment horizontal="center" vertical="center" shrinkToFit="1"/>
    </xf>
    <xf numFmtId="0" fontId="0" fillId="0" borderId="1" xfId="4" applyFont="1" applyBorder="1" applyAlignment="1">
      <alignment horizontal="left" vertical="center"/>
    </xf>
    <xf numFmtId="0" fontId="17" fillId="0" borderId="1" xfId="4" applyBorder="1" applyAlignment="1">
      <alignment horizontal="left" vertical="center"/>
    </xf>
    <xf numFmtId="0" fontId="0" fillId="0" borderId="1" xfId="4" applyFont="1" applyBorder="1" applyAlignment="1">
      <alignment horizontal="left" vertical="center" wrapText="1"/>
    </xf>
    <xf numFmtId="0" fontId="17" fillId="0" borderId="1" xfId="4" applyBorder="1" applyAlignment="1">
      <alignment horizontal="left" vertical="center" wrapText="1"/>
    </xf>
    <xf numFmtId="0" fontId="17" fillId="0" borderId="38" xfId="4" applyBorder="1" applyAlignment="1">
      <alignment horizontal="center" vertical="center"/>
    </xf>
    <xf numFmtId="0" fontId="17" fillId="0" borderId="1" xfId="4" applyBorder="1" applyAlignment="1">
      <alignment horizontal="left" vertical="top"/>
    </xf>
    <xf numFmtId="0" fontId="31" fillId="0" borderId="0" xfId="0" applyFont="1" applyAlignment="1">
      <alignment horizontal="center" vertical="center"/>
    </xf>
    <xf numFmtId="0" fontId="30" fillId="0" borderId="11" xfId="0" applyFont="1" applyBorder="1" applyAlignment="1">
      <alignment horizontal="left" vertical="center"/>
    </xf>
    <xf numFmtId="0" fontId="30" fillId="0" borderId="13" xfId="0" applyFont="1" applyBorder="1" applyAlignment="1">
      <alignment horizontal="left" vertical="center"/>
    </xf>
    <xf numFmtId="0" fontId="30" fillId="0" borderId="2" xfId="0" applyFont="1" applyBorder="1" applyAlignment="1">
      <alignment horizontal="left" vertical="center"/>
    </xf>
    <xf numFmtId="0" fontId="30" fillId="0" borderId="1" xfId="0" applyFont="1" applyBorder="1" applyAlignment="1">
      <alignment horizontal="center" vertical="center"/>
    </xf>
    <xf numFmtId="0" fontId="30" fillId="0" borderId="93" xfId="0" applyFont="1" applyBorder="1" applyAlignment="1">
      <alignment horizontal="center" vertical="center"/>
    </xf>
    <xf numFmtId="0" fontId="30" fillId="0" borderId="96" xfId="0" applyFont="1" applyBorder="1" applyAlignment="1">
      <alignment horizontal="center" vertical="center"/>
    </xf>
    <xf numFmtId="0" fontId="30" fillId="0" borderId="99" xfId="0" applyFont="1" applyBorder="1" applyAlignment="1">
      <alignment horizontal="center" vertical="center"/>
    </xf>
    <xf numFmtId="0" fontId="30" fillId="0" borderId="70" xfId="0" applyFont="1" applyBorder="1" applyAlignment="1">
      <alignment vertical="top" wrapText="1"/>
    </xf>
    <xf numFmtId="0" fontId="30" fillId="0" borderId="9" xfId="0" applyFont="1" applyBorder="1" applyAlignment="1">
      <alignment vertical="top"/>
    </xf>
    <xf numFmtId="0" fontId="30" fillId="0" borderId="10" xfId="0" applyFont="1" applyBorder="1" applyAlignment="1">
      <alignment vertical="top"/>
    </xf>
    <xf numFmtId="0" fontId="30" fillId="0" borderId="8" xfId="0" applyFont="1" applyBorder="1" applyAlignment="1">
      <alignment vertical="top"/>
    </xf>
    <xf numFmtId="0" fontId="30" fillId="0" borderId="0" xfId="0" applyFont="1" applyAlignment="1">
      <alignment vertical="top"/>
    </xf>
    <xf numFmtId="0" fontId="30" fillId="0" borderId="3" xfId="0" applyFont="1" applyBorder="1" applyAlignment="1">
      <alignment vertical="top"/>
    </xf>
    <xf numFmtId="0" fontId="30" fillId="0" borderId="39" xfId="0" applyFont="1" applyBorder="1" applyAlignment="1">
      <alignment vertical="top"/>
    </xf>
    <xf numFmtId="0" fontId="30" fillId="0" borderId="16" xfId="0" applyFont="1" applyBorder="1" applyAlignment="1">
      <alignment vertical="top"/>
    </xf>
    <xf numFmtId="0" fontId="30" fillId="0" borderId="15" xfId="0" applyFont="1" applyBorder="1" applyAlignment="1">
      <alignment vertical="top"/>
    </xf>
    <xf numFmtId="0" fontId="30" fillId="0" borderId="13" xfId="0" applyFont="1" applyBorder="1">
      <alignment vertical="center"/>
    </xf>
    <xf numFmtId="0" fontId="30" fillId="0" borderId="2" xfId="0" applyFont="1" applyBorder="1">
      <alignment vertical="center"/>
    </xf>
    <xf numFmtId="0" fontId="18" fillId="0" borderId="39" xfId="0" applyFont="1" applyBorder="1" applyAlignment="1">
      <alignment horizontal="left" vertical="center"/>
    </xf>
    <xf numFmtId="0" fontId="18" fillId="0" borderId="16" xfId="0" applyFont="1" applyBorder="1" applyAlignment="1">
      <alignment horizontal="left" vertical="center"/>
    </xf>
    <xf numFmtId="0" fontId="18" fillId="0" borderId="15" xfId="0" applyFont="1" applyBorder="1" applyAlignment="1">
      <alignment horizontal="left" vertical="center"/>
    </xf>
    <xf numFmtId="0" fontId="18" fillId="0" borderId="11" xfId="0" applyFont="1" applyBorder="1" applyAlignment="1">
      <alignment horizontal="left" vertical="center"/>
    </xf>
    <xf numFmtId="0" fontId="18" fillId="0" borderId="4" xfId="0" applyFont="1" applyBorder="1">
      <alignment vertical="center"/>
    </xf>
    <xf numFmtId="0" fontId="18" fillId="0" borderId="5" xfId="0" applyFont="1" applyBorder="1">
      <alignment vertical="center"/>
    </xf>
    <xf numFmtId="0" fontId="18" fillId="0" borderId="6" xfId="0" applyFont="1" applyBorder="1">
      <alignment vertical="center"/>
    </xf>
    <xf numFmtId="0" fontId="18" fillId="0" borderId="16" xfId="0" applyFont="1" applyBorder="1" applyAlignment="1">
      <alignment horizontal="center" vertical="top"/>
    </xf>
    <xf numFmtId="0" fontId="18" fillId="0" borderId="15" xfId="0" applyFont="1" applyBorder="1" applyAlignment="1">
      <alignment horizontal="center" vertical="top"/>
    </xf>
    <xf numFmtId="0" fontId="18" fillId="0" borderId="104" xfId="0" applyFont="1" applyBorder="1" applyAlignment="1">
      <alignment horizontal="center" vertical="center"/>
    </xf>
    <xf numFmtId="0" fontId="18" fillId="0" borderId="16" xfId="0" applyFont="1" applyBorder="1" applyAlignment="1">
      <alignment vertical="top"/>
    </xf>
    <xf numFmtId="0" fontId="18" fillId="0" borderId="15" xfId="0" applyFont="1" applyBorder="1" applyAlignment="1">
      <alignment vertical="top"/>
    </xf>
    <xf numFmtId="0" fontId="18" fillId="0" borderId="73" xfId="0" applyFont="1" applyBorder="1" applyAlignment="1">
      <alignment horizontal="left" vertical="center" wrapText="1"/>
    </xf>
    <xf numFmtId="0" fontId="18" fillId="0" borderId="88" xfId="0" applyFont="1" applyBorder="1" applyAlignment="1">
      <alignment horizontal="left" vertical="center" wrapText="1"/>
    </xf>
    <xf numFmtId="0" fontId="18" fillId="0" borderId="78" xfId="0" applyFont="1" applyBorder="1" applyAlignment="1">
      <alignment horizontal="left" vertical="center" wrapText="1"/>
    </xf>
    <xf numFmtId="0" fontId="18" fillId="0" borderId="21" xfId="0" applyFont="1" applyBorder="1" applyAlignment="1">
      <alignment horizontal="left" vertical="center" wrapText="1"/>
    </xf>
    <xf numFmtId="0" fontId="21" fillId="0" borderId="73" xfId="0" applyFont="1" applyBorder="1" applyAlignment="1">
      <alignment horizontal="left" vertical="center" wrapText="1"/>
    </xf>
    <xf numFmtId="0" fontId="21" fillId="0" borderId="88" xfId="0" applyFont="1" applyBorder="1" applyAlignment="1">
      <alignment horizontal="left" vertical="center" wrapText="1"/>
    </xf>
    <xf numFmtId="0" fontId="21" fillId="0" borderId="78" xfId="0" applyFont="1" applyBorder="1" applyAlignment="1">
      <alignment horizontal="left" vertical="center" wrapText="1"/>
    </xf>
    <xf numFmtId="0" fontId="21" fillId="0" borderId="21" xfId="0" applyFont="1" applyBorder="1" applyAlignment="1">
      <alignment horizontal="left" vertical="center" wrapText="1"/>
    </xf>
    <xf numFmtId="0" fontId="18" fillId="0" borderId="72" xfId="0" applyFont="1" applyBorder="1">
      <alignment vertical="center"/>
    </xf>
    <xf numFmtId="0" fontId="18" fillId="0" borderId="73" xfId="0" applyFont="1" applyBorder="1">
      <alignment vertical="center"/>
    </xf>
    <xf numFmtId="0" fontId="18" fillId="0" borderId="88" xfId="0" applyFont="1" applyBorder="1">
      <alignment vertical="center"/>
    </xf>
    <xf numFmtId="0" fontId="18" fillId="0" borderId="11" xfId="0" applyFont="1" applyBorder="1" applyAlignment="1">
      <alignment vertical="center" shrinkToFit="1"/>
    </xf>
    <xf numFmtId="0" fontId="18" fillId="0" borderId="13" xfId="0" applyFont="1" applyBorder="1" applyAlignment="1">
      <alignment vertical="center" shrinkToFit="1"/>
    </xf>
    <xf numFmtId="0" fontId="18" fillId="0" borderId="2" xfId="0" applyFont="1" applyBorder="1" applyAlignment="1">
      <alignment vertical="center" shrinkToFit="1"/>
    </xf>
    <xf numFmtId="58" fontId="18" fillId="0" borderId="1" xfId="0" applyNumberFormat="1" applyFont="1" applyBorder="1" applyAlignment="1">
      <alignment horizontal="center" vertical="center"/>
    </xf>
    <xf numFmtId="58" fontId="18" fillId="0" borderId="38" xfId="0" applyNumberFormat="1" applyFont="1" applyBorder="1" applyAlignment="1">
      <alignment horizontal="center" vertical="center"/>
    </xf>
    <xf numFmtId="0" fontId="18" fillId="0" borderId="8" xfId="0" applyFont="1" applyBorder="1">
      <alignment vertical="center"/>
    </xf>
    <xf numFmtId="0" fontId="18" fillId="0" borderId="3" xfId="0" applyFont="1" applyBorder="1">
      <alignment vertical="center"/>
    </xf>
    <xf numFmtId="0" fontId="18" fillId="0" borderId="11" xfId="0" applyFont="1" applyBorder="1" applyAlignment="1">
      <alignment horizontal="left" vertical="center" shrinkToFit="1"/>
    </xf>
    <xf numFmtId="0" fontId="18" fillId="0" borderId="13" xfId="0" applyFont="1" applyBorder="1" applyAlignment="1">
      <alignment horizontal="left" vertical="center" shrinkToFit="1"/>
    </xf>
    <xf numFmtId="0" fontId="18" fillId="0" borderId="2" xfId="0" applyFont="1" applyBorder="1" applyAlignment="1">
      <alignment horizontal="left" vertical="center" shrinkToFit="1"/>
    </xf>
    <xf numFmtId="0" fontId="18" fillId="0" borderId="15" xfId="0" applyFont="1" applyBorder="1" applyAlignment="1">
      <alignment horizontal="center" vertical="center"/>
    </xf>
    <xf numFmtId="0" fontId="18" fillId="0" borderId="66" xfId="0" applyFont="1" applyBorder="1" applyAlignment="1">
      <alignment horizontal="left" vertical="top"/>
    </xf>
    <xf numFmtId="0" fontId="18" fillId="0" borderId="67" xfId="0" applyFont="1" applyBorder="1" applyAlignment="1">
      <alignment horizontal="left" vertical="top"/>
    </xf>
    <xf numFmtId="0" fontId="18" fillId="0" borderId="68" xfId="0" applyFont="1" applyBorder="1" applyAlignment="1">
      <alignment horizontal="left" vertical="top"/>
    </xf>
    <xf numFmtId="0" fontId="19" fillId="0" borderId="23" xfId="0" applyFont="1" applyBorder="1" applyAlignment="1">
      <alignment horizontal="left" vertical="center" shrinkToFit="1"/>
    </xf>
    <xf numFmtId="0" fontId="21" fillId="0" borderId="1" xfId="0" applyFont="1" applyBorder="1" applyAlignment="1">
      <alignment horizontal="center" vertical="center" wrapText="1"/>
    </xf>
    <xf numFmtId="0" fontId="9" fillId="0" borderId="0" xfId="0" applyFont="1" applyAlignment="1">
      <alignment horizontal="left" vertical="center"/>
    </xf>
    <xf numFmtId="0" fontId="18" fillId="0" borderId="70" xfId="0" applyFont="1" applyBorder="1" applyAlignment="1">
      <alignment horizontal="center" vertical="center"/>
    </xf>
    <xf numFmtId="0" fontId="18" fillId="0" borderId="10" xfId="0" applyFont="1" applyBorder="1" applyAlignment="1">
      <alignment horizontal="center" vertical="center"/>
    </xf>
    <xf numFmtId="0" fontId="18" fillId="0" borderId="41" xfId="0" applyFont="1" applyBorder="1" applyAlignment="1">
      <alignment horizontal="center" vertical="center"/>
    </xf>
    <xf numFmtId="49" fontId="18" fillId="0" borderId="11" xfId="0" applyNumberFormat="1" applyFont="1" applyBorder="1">
      <alignment vertical="center"/>
    </xf>
    <xf numFmtId="49" fontId="18" fillId="0" borderId="2" xfId="0" applyNumberFormat="1" applyFont="1" applyBorder="1">
      <alignment vertical="center"/>
    </xf>
    <xf numFmtId="0" fontId="18" fillId="0" borderId="0" xfId="0" applyFont="1" applyAlignment="1">
      <alignment vertical="top" wrapText="1"/>
    </xf>
    <xf numFmtId="49" fontId="18" fillId="0" borderId="1" xfId="0" applyNumberFormat="1" applyFont="1" applyBorder="1">
      <alignment vertical="center"/>
    </xf>
    <xf numFmtId="0" fontId="18" fillId="0" borderId="1" xfId="0" applyFont="1" applyBorder="1" applyAlignment="1">
      <alignment horizontal="center" vertical="center" shrinkToFit="1"/>
    </xf>
    <xf numFmtId="0" fontId="18" fillId="0" borderId="11" xfId="0" applyFont="1" applyBorder="1" applyAlignment="1">
      <alignment horizontal="center"/>
    </xf>
    <xf numFmtId="0" fontId="18" fillId="0" borderId="2" xfId="0" applyFont="1" applyBorder="1" applyAlignment="1">
      <alignment horizontal="center"/>
    </xf>
    <xf numFmtId="0" fontId="26" fillId="0" borderId="0" xfId="4" applyFont="1" applyAlignment="1">
      <alignment horizontal="center" vertical="center"/>
    </xf>
    <xf numFmtId="0" fontId="18" fillId="0" borderId="0" xfId="4" applyFont="1" applyAlignment="1">
      <alignment horizontal="center" vertical="center" shrinkToFit="1"/>
    </xf>
    <xf numFmtId="0" fontId="18" fillId="0" borderId="16" xfId="4" applyFont="1" applyBorder="1" applyAlignment="1">
      <alignment horizontal="left" vertical="center"/>
    </xf>
    <xf numFmtId="0" fontId="18" fillId="0" borderId="9" xfId="4" applyFont="1" applyBorder="1" applyAlignment="1">
      <alignment horizontal="left" vertical="center" shrinkToFit="1"/>
    </xf>
    <xf numFmtId="0" fontId="18" fillId="0" borderId="16" xfId="4" applyFont="1" applyBorder="1" applyAlignment="1">
      <alignment horizontal="left" vertical="center" shrinkToFit="1"/>
    </xf>
    <xf numFmtId="0" fontId="18" fillId="0" borderId="49" xfId="4" applyFont="1" applyBorder="1" applyAlignment="1">
      <alignment horizontal="center" vertical="center" textRotation="255"/>
    </xf>
    <xf numFmtId="0" fontId="18" fillId="0" borderId="17" xfId="4" applyFont="1" applyBorder="1" applyAlignment="1">
      <alignment horizontal="center" vertical="center" textRotation="255"/>
    </xf>
    <xf numFmtId="0" fontId="18" fillId="0" borderId="43" xfId="4" applyFont="1" applyBorder="1" applyAlignment="1">
      <alignment horizontal="center" vertical="center" textRotation="255"/>
    </xf>
    <xf numFmtId="0" fontId="18" fillId="0" borderId="3" xfId="4" applyFont="1" applyBorder="1" applyAlignment="1">
      <alignment horizontal="center" vertical="center" textRotation="255"/>
    </xf>
    <xf numFmtId="0" fontId="18" fillId="0" borderId="44" xfId="4" applyFont="1" applyBorder="1" applyAlignment="1">
      <alignment horizontal="center" vertical="center" textRotation="255"/>
    </xf>
    <xf numFmtId="0" fontId="18" fillId="0" borderId="22" xfId="4" applyFont="1" applyBorder="1" applyAlignment="1">
      <alignment horizontal="center" vertical="center" textRotation="255"/>
    </xf>
    <xf numFmtId="0" fontId="18" fillId="0" borderId="56" xfId="4" applyFont="1" applyBorder="1" applyAlignment="1">
      <alignment horizontal="center" vertical="center"/>
    </xf>
    <xf numFmtId="0" fontId="18" fillId="0" borderId="52" xfId="4" applyFont="1" applyBorder="1" applyAlignment="1">
      <alignment horizontal="center" vertical="center"/>
    </xf>
    <xf numFmtId="0" fontId="18" fillId="0" borderId="58" xfId="4" applyFont="1" applyBorder="1" applyAlignment="1">
      <alignment horizontal="center" vertical="center"/>
    </xf>
    <xf numFmtId="0" fontId="18" fillId="0" borderId="53" xfId="4" applyFont="1" applyBorder="1" applyAlignment="1">
      <alignment horizontal="center" vertical="center"/>
    </xf>
    <xf numFmtId="0" fontId="18" fillId="0" borderId="11" xfId="4" applyFont="1" applyBorder="1" applyAlignment="1">
      <alignment horizontal="center" vertical="center"/>
    </xf>
    <xf numFmtId="0" fontId="18" fillId="0" borderId="13" xfId="4" applyFont="1" applyBorder="1" applyAlignment="1">
      <alignment horizontal="center" vertical="center"/>
    </xf>
    <xf numFmtId="0" fontId="18" fillId="0" borderId="2" xfId="4" applyFont="1" applyBorder="1" applyAlignment="1">
      <alignment horizontal="center" vertical="center"/>
    </xf>
    <xf numFmtId="177" fontId="18" fillId="0" borderId="11" xfId="4" applyNumberFormat="1" applyFont="1" applyBorder="1">
      <alignment vertical="center"/>
    </xf>
    <xf numFmtId="177" fontId="18" fillId="0" borderId="13" xfId="4" applyNumberFormat="1" applyFont="1" applyBorder="1">
      <alignment vertical="center"/>
    </xf>
    <xf numFmtId="0" fontId="18" fillId="0" borderId="11" xfId="4" applyFont="1" applyBorder="1">
      <alignment vertical="center"/>
    </xf>
    <xf numFmtId="0" fontId="18" fillId="0" borderId="13" xfId="4" applyFont="1" applyBorder="1">
      <alignment vertical="center"/>
    </xf>
    <xf numFmtId="0" fontId="18" fillId="0" borderId="12" xfId="4" applyFont="1" applyBorder="1" applyAlignment="1">
      <alignment horizontal="center" vertical="center"/>
    </xf>
    <xf numFmtId="0" fontId="18" fillId="0" borderId="50" xfId="4" applyFont="1" applyBorder="1" applyAlignment="1">
      <alignment horizontal="center" vertical="center"/>
    </xf>
    <xf numFmtId="0" fontId="18" fillId="0" borderId="51" xfId="4" applyFont="1" applyBorder="1" applyAlignment="1">
      <alignment horizontal="center" vertical="center"/>
    </xf>
    <xf numFmtId="0" fontId="18" fillId="0" borderId="14" xfId="4" applyFont="1" applyBorder="1" applyAlignment="1">
      <alignment horizontal="center" vertical="center"/>
    </xf>
    <xf numFmtId="0" fontId="18" fillId="0" borderId="50" xfId="4" applyFont="1" applyBorder="1">
      <alignment vertical="center"/>
    </xf>
    <xf numFmtId="0" fontId="18" fillId="0" borderId="51" xfId="4" applyFont="1" applyBorder="1">
      <alignment vertical="center"/>
    </xf>
    <xf numFmtId="0" fontId="18" fillId="0" borderId="62" xfId="4" applyFont="1" applyBorder="1" applyAlignment="1">
      <alignment horizontal="center" vertical="center"/>
    </xf>
    <xf numFmtId="0" fontId="18" fillId="0" borderId="0" xfId="4" applyFont="1" applyAlignment="1">
      <alignment horizontal="left" vertical="center" shrinkToFit="1"/>
    </xf>
    <xf numFmtId="0" fontId="18" fillId="0" borderId="72" xfId="4" applyFont="1" applyBorder="1" applyAlignment="1">
      <alignment horizontal="center" vertical="center"/>
    </xf>
    <xf numFmtId="0" fontId="18" fillId="0" borderId="73" xfId="4" applyFont="1" applyBorder="1" applyAlignment="1">
      <alignment horizontal="center" vertical="center"/>
    </xf>
    <xf numFmtId="0" fontId="18" fillId="0" borderId="8" xfId="4" applyFont="1" applyBorder="1" applyAlignment="1">
      <alignment horizontal="left" vertical="center"/>
    </xf>
    <xf numFmtId="0" fontId="18" fillId="0" borderId="0" xfId="4" applyFont="1" applyAlignment="1">
      <alignment horizontal="left" vertical="center"/>
    </xf>
    <xf numFmtId="0" fontId="18" fillId="0" borderId="16" xfId="4" applyFont="1" applyBorder="1">
      <alignment vertical="center"/>
    </xf>
    <xf numFmtId="0" fontId="18" fillId="0" borderId="16" xfId="4" applyFont="1" applyBorder="1" applyAlignment="1">
      <alignment horizontal="center" vertical="center"/>
    </xf>
    <xf numFmtId="0" fontId="18" fillId="0" borderId="9" xfId="4" applyFont="1" applyBorder="1" applyAlignment="1">
      <alignment horizontal="center" vertical="center"/>
    </xf>
    <xf numFmtId="0" fontId="18" fillId="0" borderId="8" xfId="4" applyFont="1" applyBorder="1">
      <alignment vertical="center"/>
    </xf>
    <xf numFmtId="0" fontId="18" fillId="0" borderId="0" xfId="4" applyFont="1">
      <alignment vertical="center"/>
    </xf>
    <xf numFmtId="0" fontId="18" fillId="0" borderId="77" xfId="4" applyFont="1" applyBorder="1" applyAlignment="1">
      <alignment horizontal="center" vertical="center"/>
    </xf>
    <xf numFmtId="0" fontId="18" fillId="0" borderId="78" xfId="4" applyFont="1" applyBorder="1" applyAlignment="1">
      <alignment horizontal="center" vertical="center"/>
    </xf>
    <xf numFmtId="0" fontId="18" fillId="0" borderId="9" xfId="4" applyFont="1" applyBorder="1">
      <alignment vertical="center"/>
    </xf>
    <xf numFmtId="0" fontId="25" fillId="0" borderId="8" xfId="4" applyFont="1" applyBorder="1" applyAlignment="1">
      <alignment horizontal="left" vertical="center"/>
    </xf>
    <xf numFmtId="0" fontId="25" fillId="0" borderId="0" xfId="4" applyFont="1" applyAlignment="1">
      <alignment horizontal="left" vertical="center"/>
    </xf>
    <xf numFmtId="0" fontId="25" fillId="0" borderId="0" xfId="4" applyFont="1" applyAlignment="1">
      <alignment horizontal="center" vertical="center"/>
    </xf>
    <xf numFmtId="0" fontId="18" fillId="0" borderId="8" xfId="4" applyFont="1" applyBorder="1" applyAlignment="1">
      <alignment horizontal="center" vertical="center"/>
    </xf>
    <xf numFmtId="0" fontId="18" fillId="0" borderId="0" xfId="4" applyFont="1" applyAlignment="1">
      <alignment horizontal="center" vertical="center"/>
    </xf>
    <xf numFmtId="0" fontId="18" fillId="0" borderId="48" xfId="4" applyFont="1" applyBorder="1" applyAlignment="1">
      <alignment horizontal="center" vertical="center"/>
    </xf>
    <xf numFmtId="0" fontId="18" fillId="0" borderId="23" xfId="4" applyFont="1" applyBorder="1" applyAlignment="1">
      <alignment horizontal="center" vertical="center"/>
    </xf>
    <xf numFmtId="0" fontId="18" fillId="0" borderId="66" xfId="4" applyFont="1" applyBorder="1" applyAlignment="1">
      <alignment horizontal="center" vertical="center"/>
    </xf>
    <xf numFmtId="0" fontId="18" fillId="0" borderId="67" xfId="4" applyFont="1" applyBorder="1" applyAlignment="1">
      <alignment horizontal="center" vertical="center"/>
    </xf>
    <xf numFmtId="0" fontId="18" fillId="0" borderId="74" xfId="4" applyFont="1" applyBorder="1" applyAlignment="1">
      <alignment horizontal="center" vertical="center"/>
    </xf>
    <xf numFmtId="0" fontId="18" fillId="0" borderId="75" xfId="4" applyFont="1" applyBorder="1" applyAlignment="1">
      <alignment horizontal="center" vertical="center"/>
    </xf>
    <xf numFmtId="0" fontId="18" fillId="0" borderId="67" xfId="4" applyFont="1" applyBorder="1" applyAlignment="1">
      <alignment horizontal="left" vertical="center" shrinkToFit="1"/>
    </xf>
    <xf numFmtId="0" fontId="18" fillId="0" borderId="67" xfId="2" applyNumberFormat="1" applyFont="1" applyFill="1" applyBorder="1" applyAlignment="1">
      <alignment vertical="center"/>
    </xf>
    <xf numFmtId="0" fontId="18" fillId="0" borderId="76" xfId="4" applyFont="1" applyBorder="1" applyAlignment="1">
      <alignment horizontal="center" vertical="center"/>
    </xf>
    <xf numFmtId="0" fontId="18" fillId="0" borderId="18" xfId="4" applyFont="1" applyBorder="1" applyAlignment="1">
      <alignment horizontal="center" vertical="center"/>
    </xf>
    <xf numFmtId="0" fontId="18" fillId="0" borderId="68" xfId="4" applyFont="1" applyBorder="1" applyAlignment="1">
      <alignment horizontal="left" vertical="center" shrinkToFit="1"/>
    </xf>
    <xf numFmtId="0" fontId="18" fillId="0" borderId="70" xfId="4" applyFont="1" applyBorder="1" applyAlignment="1">
      <alignment horizontal="center" vertical="center" textRotation="255"/>
    </xf>
    <xf numFmtId="0" fontId="18" fillId="0" borderId="10" xfId="4" applyFont="1" applyBorder="1" applyAlignment="1">
      <alignment horizontal="center" vertical="center" textRotation="255"/>
    </xf>
    <xf numFmtId="0" fontId="18" fillId="0" borderId="39" xfId="4" applyFont="1" applyBorder="1" applyAlignment="1">
      <alignment horizontal="center" vertical="center" textRotation="255"/>
    </xf>
    <xf numFmtId="0" fontId="18" fillId="0" borderId="15" xfId="4" applyFont="1" applyBorder="1" applyAlignment="1">
      <alignment horizontal="center" vertical="center" textRotation="255"/>
    </xf>
    <xf numFmtId="0" fontId="18" fillId="0" borderId="70" xfId="4" applyFont="1" applyBorder="1">
      <alignment vertical="center"/>
    </xf>
    <xf numFmtId="0" fontId="21" fillId="0" borderId="11" xfId="4" applyFont="1" applyBorder="1" applyAlignment="1">
      <alignment horizontal="center" vertical="center"/>
    </xf>
    <xf numFmtId="0" fontId="21" fillId="0" borderId="13" xfId="4" applyFont="1" applyBorder="1" applyAlignment="1">
      <alignment horizontal="center" vertical="center"/>
    </xf>
    <xf numFmtId="0" fontId="18" fillId="0" borderId="39" xfId="4" applyFont="1" applyBorder="1">
      <alignment vertical="center"/>
    </xf>
    <xf numFmtId="0" fontId="18" fillId="0" borderId="50" xfId="4" applyFont="1" applyBorder="1" applyAlignment="1">
      <alignment horizontal="center" vertical="center" shrinkToFit="1"/>
    </xf>
    <xf numFmtId="0" fontId="18" fillId="0" borderId="51" xfId="4" applyFont="1" applyBorder="1" applyAlignment="1">
      <alignment horizontal="center" vertical="center" shrinkToFit="1"/>
    </xf>
    <xf numFmtId="0" fontId="18" fillId="0" borderId="14" xfId="4" applyFont="1" applyBorder="1" applyAlignment="1">
      <alignment horizontal="center" vertical="center" shrinkToFit="1"/>
    </xf>
    <xf numFmtId="0" fontId="25" fillId="0" borderId="51" xfId="4" applyFont="1" applyBorder="1" applyAlignment="1">
      <alignment horizontal="center" vertical="center"/>
    </xf>
    <xf numFmtId="38" fontId="18" fillId="0" borderId="51" xfId="2" applyFont="1" applyFill="1" applyBorder="1" applyAlignment="1">
      <alignment vertical="center"/>
    </xf>
    <xf numFmtId="0" fontId="21" fillId="0" borderId="51" xfId="4" applyFont="1" applyBorder="1" applyAlignment="1">
      <alignment horizontal="center" vertical="center"/>
    </xf>
    <xf numFmtId="0" fontId="21" fillId="0" borderId="62" xfId="4" applyFont="1" applyBorder="1" applyAlignment="1">
      <alignment horizontal="center" vertical="center"/>
    </xf>
    <xf numFmtId="0" fontId="27" fillId="0" borderId="56" xfId="4" applyFont="1" applyBorder="1" applyAlignment="1">
      <alignment horizontal="left" vertical="center"/>
    </xf>
    <xf numFmtId="0" fontId="27" fillId="0" borderId="52" xfId="4" applyFont="1" applyBorder="1" applyAlignment="1">
      <alignment horizontal="left" vertical="center"/>
    </xf>
    <xf numFmtId="0" fontId="27" fillId="0" borderId="53" xfId="4" applyFont="1" applyBorder="1" applyAlignment="1">
      <alignment horizontal="left" vertical="center"/>
    </xf>
    <xf numFmtId="0" fontId="18" fillId="0" borderId="70" xfId="4" applyFont="1" applyBorder="1" applyAlignment="1">
      <alignment horizontal="center" vertical="center" shrinkToFit="1"/>
    </xf>
    <xf numFmtId="0" fontId="18" fillId="0" borderId="9" xfId="4" applyFont="1" applyBorder="1" applyAlignment="1">
      <alignment horizontal="center" vertical="center" shrinkToFit="1"/>
    </xf>
    <xf numFmtId="0" fontId="18" fillId="0" borderId="10" xfId="4" applyFont="1" applyBorder="1" applyAlignment="1">
      <alignment horizontal="center" vertical="center" shrinkToFit="1"/>
    </xf>
    <xf numFmtId="0" fontId="18" fillId="0" borderId="8" xfId="4" applyFont="1" applyBorder="1" applyAlignment="1">
      <alignment horizontal="center" vertical="center" shrinkToFit="1"/>
    </xf>
    <xf numFmtId="0" fontId="18" fillId="0" borderId="3" xfId="4" applyFont="1" applyBorder="1" applyAlignment="1">
      <alignment horizontal="center" vertical="center" shrinkToFit="1"/>
    </xf>
    <xf numFmtId="0" fontId="18" fillId="0" borderId="48" xfId="4" applyFont="1" applyBorder="1" applyAlignment="1">
      <alignment horizontal="center" vertical="center" shrinkToFit="1"/>
    </xf>
    <xf numFmtId="0" fontId="18" fillId="0" borderId="23" xfId="4" applyFont="1" applyBorder="1" applyAlignment="1">
      <alignment horizontal="center" vertical="center" shrinkToFit="1"/>
    </xf>
    <xf numFmtId="0" fontId="18" fillId="0" borderId="22" xfId="4" applyFont="1" applyBorder="1" applyAlignment="1">
      <alignment horizontal="center" vertical="center" shrinkToFit="1"/>
    </xf>
    <xf numFmtId="0" fontId="12" fillId="0" borderId="36" xfId="0" applyFont="1" applyBorder="1" applyAlignment="1">
      <alignment horizontal="center" vertical="center"/>
    </xf>
    <xf numFmtId="0" fontId="12" fillId="0" borderId="83" xfId="0" applyFont="1" applyBorder="1" applyAlignment="1">
      <alignment horizontal="center" vertical="center"/>
    </xf>
    <xf numFmtId="0" fontId="12" fillId="0" borderId="11" xfId="0" applyFont="1" applyBorder="1" applyAlignment="1">
      <alignment horizontal="distributed" vertical="center"/>
    </xf>
    <xf numFmtId="0" fontId="12" fillId="0" borderId="2" xfId="0" applyFont="1" applyBorder="1" applyAlignment="1">
      <alignment horizontal="distributed" vertical="center"/>
    </xf>
    <xf numFmtId="0" fontId="12" fillId="0" borderId="11" xfId="0" applyFont="1" applyBorder="1">
      <alignment vertical="center"/>
    </xf>
    <xf numFmtId="0" fontId="12" fillId="0" borderId="2" xfId="0" applyFont="1" applyBorder="1">
      <alignment vertical="center"/>
    </xf>
    <xf numFmtId="0" fontId="12" fillId="0" borderId="13" xfId="0" applyFont="1" applyBorder="1" applyAlignment="1">
      <alignment horizontal="distributed" vertical="center"/>
    </xf>
    <xf numFmtId="0" fontId="12" fillId="0" borderId="1" xfId="0" applyFont="1" applyBorder="1" applyAlignment="1">
      <alignment horizontal="center" vertical="center" textRotation="255"/>
    </xf>
    <xf numFmtId="0" fontId="12" fillId="0" borderId="41" xfId="0" applyFont="1" applyBorder="1" applyAlignment="1">
      <alignment horizontal="center" vertical="center"/>
    </xf>
    <xf numFmtId="0" fontId="12" fillId="0" borderId="79" xfId="0" applyFont="1" applyBorder="1" applyAlignment="1">
      <alignment horizontal="center" vertical="center"/>
    </xf>
    <xf numFmtId="0" fontId="12" fillId="0" borderId="38" xfId="0" applyFont="1" applyBorder="1" applyAlignment="1">
      <alignment horizontal="center" vertical="center"/>
    </xf>
    <xf numFmtId="0" fontId="12" fillId="0" borderId="80" xfId="0" applyFont="1" applyBorder="1" applyAlignment="1">
      <alignment horizontal="center" vertical="center"/>
    </xf>
    <xf numFmtId="0" fontId="12" fillId="0" borderId="81" xfId="0" applyFont="1" applyBorder="1" applyAlignment="1">
      <alignment horizontal="center" vertical="center"/>
    </xf>
    <xf numFmtId="0" fontId="12" fillId="0" borderId="82" xfId="0" applyFont="1" applyBorder="1" applyAlignment="1">
      <alignment horizontal="center" vertical="center"/>
    </xf>
    <xf numFmtId="0" fontId="12" fillId="0" borderId="31" xfId="0" applyFont="1" applyBorder="1" applyAlignment="1">
      <alignment horizontal="center" vertical="center"/>
    </xf>
    <xf numFmtId="0" fontId="12" fillId="0" borderId="1" xfId="0" applyFont="1" applyBorder="1" applyAlignment="1">
      <alignment horizontal="center" vertical="center"/>
    </xf>
    <xf numFmtId="0" fontId="18" fillId="0" borderId="44" xfId="0" applyFont="1" applyBorder="1" applyAlignment="1">
      <alignment horizontal="center" vertical="center"/>
    </xf>
    <xf numFmtId="0" fontId="9" fillId="0" borderId="1" xfId="0" applyFont="1" applyBorder="1" applyAlignment="1">
      <alignment horizontal="left" vertical="center"/>
    </xf>
  </cellXfs>
  <cellStyles count="6">
    <cellStyle name="パーセント" xfId="5" builtinId="5"/>
    <cellStyle name="桁区切り" xfId="1" builtinId="6"/>
    <cellStyle name="桁区切り 3 2" xfId="2" xr:uid="{00000000-0005-0000-0000-000001000000}"/>
    <cellStyle name="標準" xfId="0" builtinId="0"/>
    <cellStyle name="標準 4 2 2" xfId="3" xr:uid="{00000000-0005-0000-0000-000003000000}"/>
    <cellStyle name="標準 6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76200</xdr:colOff>
      <xdr:row>8</xdr:row>
      <xdr:rowOff>0</xdr:rowOff>
    </xdr:from>
    <xdr:to>
      <xdr:col>74</xdr:col>
      <xdr:colOff>76201</xdr:colOff>
      <xdr:row>15</xdr:row>
      <xdr:rowOff>222647</xdr:rowOff>
    </xdr:to>
    <xdr:sp macro="" textlink="">
      <xdr:nvSpPr>
        <xdr:cNvPr id="2" name="大かっこ 1">
          <a:extLst>
            <a:ext uri="{FF2B5EF4-FFF2-40B4-BE49-F238E27FC236}">
              <a16:creationId xmlns:a16="http://schemas.microsoft.com/office/drawing/2014/main" id="{FFF8F6A3-FFEF-4F08-8387-D6E83EB82C82}"/>
            </a:ext>
          </a:extLst>
        </xdr:cNvPr>
        <xdr:cNvSpPr/>
      </xdr:nvSpPr>
      <xdr:spPr>
        <a:xfrm>
          <a:off x="342900" y="1771650"/>
          <a:ext cx="9601201" cy="1822847"/>
        </a:xfrm>
        <a:prstGeom prst="bracketPair">
          <a:avLst>
            <a:gd name="adj" fmla="val 1036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46"/>
  <sheetViews>
    <sheetView tabSelected="1" view="pageBreakPreview" zoomScaleNormal="100" zoomScaleSheetLayoutView="100" workbookViewId="0">
      <pane xSplit="2" ySplit="7" topLeftCell="C8" activePane="bottomRight" state="frozen"/>
      <selection activeCell="A6" sqref="A6:G25"/>
      <selection pane="topRight" activeCell="A6" sqref="A6:G25"/>
      <selection pane="bottomLeft" activeCell="A6" sqref="A6:G25"/>
      <selection pane="bottomRight" activeCell="F25" sqref="F25:F26"/>
    </sheetView>
  </sheetViews>
  <sheetFormatPr defaultColWidth="9" defaultRowHeight="13.2"/>
  <cols>
    <col min="1" max="1" width="5" style="90" customWidth="1"/>
    <col min="2" max="2" width="47.6640625" customWidth="1"/>
    <col min="3" max="3" width="12.77734375" customWidth="1"/>
    <col min="4" max="4" width="10.21875" customWidth="1"/>
    <col min="5" max="5" width="8" customWidth="1"/>
    <col min="6" max="6" width="56.77734375" customWidth="1"/>
  </cols>
  <sheetData>
    <row r="1" spans="1:6" s="91" customFormat="1" ht="16.2">
      <c r="A1" s="214" t="s">
        <v>541</v>
      </c>
      <c r="B1" s="214"/>
      <c r="C1" s="214"/>
      <c r="D1" s="214"/>
      <c r="E1" s="214"/>
      <c r="F1" s="214"/>
    </row>
    <row r="2" spans="1:6" s="91" customFormat="1" ht="12.75" customHeight="1">
      <c r="A2" s="202"/>
      <c r="B2" s="202"/>
      <c r="C2" s="202"/>
      <c r="D2" s="202"/>
      <c r="E2" s="202"/>
      <c r="F2" s="202"/>
    </row>
    <row r="3" spans="1:6" s="91" customFormat="1" ht="16.2">
      <c r="E3" s="139" t="s">
        <v>365</v>
      </c>
      <c r="F3" s="146"/>
    </row>
    <row r="4" spans="1:6" s="91" customFormat="1" ht="16.2">
      <c r="A4" s="140"/>
      <c r="E4" s="139" t="s">
        <v>366</v>
      </c>
      <c r="F4" s="146"/>
    </row>
    <row r="6" spans="1:6" ht="21.75" customHeight="1">
      <c r="A6" s="215" t="s">
        <v>7</v>
      </c>
      <c r="B6" s="212" t="s">
        <v>8</v>
      </c>
      <c r="C6" s="208" t="s">
        <v>71</v>
      </c>
      <c r="D6" s="209"/>
      <c r="E6" s="210" t="s">
        <v>0</v>
      </c>
      <c r="F6" s="212" t="s">
        <v>9</v>
      </c>
    </row>
    <row r="7" spans="1:6" ht="26.4">
      <c r="A7" s="216"/>
      <c r="B7" s="213"/>
      <c r="C7" s="20" t="s">
        <v>291</v>
      </c>
      <c r="D7" s="20" t="s">
        <v>363</v>
      </c>
      <c r="E7" s="211"/>
      <c r="F7" s="213"/>
    </row>
    <row r="8" spans="1:6" ht="30" customHeight="1">
      <c r="A8" s="92"/>
      <c r="B8" s="4" t="s">
        <v>220</v>
      </c>
      <c r="C8" s="20" t="s">
        <v>72</v>
      </c>
      <c r="D8" s="20" t="s">
        <v>72</v>
      </c>
      <c r="E8" s="3" t="s">
        <v>120</v>
      </c>
      <c r="F8" s="5"/>
    </row>
    <row r="9" spans="1:6" ht="30" customHeight="1">
      <c r="A9" s="87" t="s">
        <v>226</v>
      </c>
      <c r="B9" s="4" t="s">
        <v>70</v>
      </c>
      <c r="C9" s="20" t="s">
        <v>72</v>
      </c>
      <c r="D9" s="20" t="s">
        <v>72</v>
      </c>
      <c r="E9" s="3" t="s">
        <v>120</v>
      </c>
      <c r="F9" s="5"/>
    </row>
    <row r="10" spans="1:6" ht="30" customHeight="1">
      <c r="A10" s="87" t="s">
        <v>391</v>
      </c>
      <c r="B10" s="4" t="s">
        <v>301</v>
      </c>
      <c r="C10" s="3"/>
      <c r="D10" s="3" t="s">
        <v>72</v>
      </c>
      <c r="E10" s="3" t="s">
        <v>120</v>
      </c>
      <c r="F10" s="26" t="s">
        <v>119</v>
      </c>
    </row>
    <row r="11" spans="1:6" ht="30" customHeight="1">
      <c r="A11" s="87" t="s">
        <v>227</v>
      </c>
      <c r="B11" s="4" t="s">
        <v>91</v>
      </c>
      <c r="C11" s="3"/>
      <c r="D11" s="3" t="s">
        <v>72</v>
      </c>
      <c r="E11" s="3" t="s">
        <v>120</v>
      </c>
      <c r="F11" s="5" t="s">
        <v>309</v>
      </c>
    </row>
    <row r="12" spans="1:6" ht="30" customHeight="1">
      <c r="A12" s="87" t="s">
        <v>228</v>
      </c>
      <c r="B12" s="4" t="s">
        <v>343</v>
      </c>
      <c r="C12" s="3" t="s">
        <v>88</v>
      </c>
      <c r="D12" s="3" t="s">
        <v>88</v>
      </c>
      <c r="E12" s="3" t="s">
        <v>120</v>
      </c>
      <c r="F12" s="5" t="s">
        <v>533</v>
      </c>
    </row>
    <row r="13" spans="1:6" ht="30" customHeight="1">
      <c r="A13" s="87" t="s">
        <v>229</v>
      </c>
      <c r="B13" s="4" t="s">
        <v>221</v>
      </c>
      <c r="C13" s="3" t="s">
        <v>72</v>
      </c>
      <c r="D13" s="3"/>
      <c r="E13" s="3" t="s">
        <v>120</v>
      </c>
      <c r="F13" s="4"/>
    </row>
    <row r="14" spans="1:6" ht="30" customHeight="1">
      <c r="A14" s="87" t="s">
        <v>392</v>
      </c>
      <c r="B14" s="4" t="s">
        <v>361</v>
      </c>
      <c r="C14" s="3" t="s">
        <v>72</v>
      </c>
      <c r="D14" s="3"/>
      <c r="E14" s="3" t="s">
        <v>120</v>
      </c>
      <c r="F14" s="26" t="s">
        <v>328</v>
      </c>
    </row>
    <row r="15" spans="1:6" ht="30" customHeight="1">
      <c r="A15" s="87" t="s">
        <v>230</v>
      </c>
      <c r="B15" s="4" t="s">
        <v>92</v>
      </c>
      <c r="C15" s="3"/>
      <c r="D15" s="3" t="s">
        <v>72</v>
      </c>
      <c r="E15" s="3" t="s">
        <v>120</v>
      </c>
      <c r="F15" s="148" t="s">
        <v>329</v>
      </c>
    </row>
    <row r="16" spans="1:6" ht="30" customHeight="1">
      <c r="A16" s="87" t="s">
        <v>231</v>
      </c>
      <c r="B16" s="23" t="s">
        <v>362</v>
      </c>
      <c r="C16" s="3" t="s">
        <v>72</v>
      </c>
      <c r="D16" s="3" t="s">
        <v>72</v>
      </c>
      <c r="E16" s="3" t="s">
        <v>120</v>
      </c>
      <c r="F16" s="5" t="s">
        <v>360</v>
      </c>
    </row>
    <row r="17" spans="1:6" ht="30" customHeight="1">
      <c r="A17" s="87" t="s">
        <v>232</v>
      </c>
      <c r="B17" s="4" t="s">
        <v>1</v>
      </c>
      <c r="C17" s="3" t="s">
        <v>72</v>
      </c>
      <c r="D17" s="3" t="s">
        <v>72</v>
      </c>
      <c r="E17" s="3" t="s">
        <v>120</v>
      </c>
      <c r="F17" s="26" t="s">
        <v>418</v>
      </c>
    </row>
    <row r="18" spans="1:6" ht="46.5" customHeight="1">
      <c r="A18" s="87" t="s">
        <v>233</v>
      </c>
      <c r="B18" s="4" t="s">
        <v>222</v>
      </c>
      <c r="C18" s="3" t="s">
        <v>72</v>
      </c>
      <c r="D18" s="3" t="s">
        <v>88</v>
      </c>
      <c r="E18" s="3" t="s">
        <v>120</v>
      </c>
      <c r="F18" s="4" t="s">
        <v>528</v>
      </c>
    </row>
    <row r="19" spans="1:6" ht="30" customHeight="1">
      <c r="A19" s="87" t="s">
        <v>393</v>
      </c>
      <c r="B19" s="4" t="s">
        <v>85</v>
      </c>
      <c r="C19" s="20" t="s">
        <v>88</v>
      </c>
      <c r="D19" s="3" t="s">
        <v>292</v>
      </c>
      <c r="E19" s="3" t="s">
        <v>120</v>
      </c>
      <c r="F19" s="4" t="s">
        <v>527</v>
      </c>
    </row>
    <row r="20" spans="1:6" ht="30" customHeight="1">
      <c r="A20" s="87" t="s">
        <v>234</v>
      </c>
      <c r="B20" s="4" t="s">
        <v>86</v>
      </c>
      <c r="C20" s="20" t="s">
        <v>72</v>
      </c>
      <c r="D20" s="3"/>
      <c r="E20" s="3" t="s">
        <v>120</v>
      </c>
      <c r="F20" s="5"/>
    </row>
    <row r="21" spans="1:6" ht="30" customHeight="1">
      <c r="A21" s="87" t="s">
        <v>235</v>
      </c>
      <c r="B21" s="4" t="s">
        <v>290</v>
      </c>
      <c r="C21" s="20" t="s">
        <v>88</v>
      </c>
      <c r="D21" s="20"/>
      <c r="E21" s="3" t="s">
        <v>120</v>
      </c>
      <c r="F21" s="4" t="s">
        <v>419</v>
      </c>
    </row>
    <row r="22" spans="1:6" ht="30" customHeight="1">
      <c r="A22" s="87" t="s">
        <v>236</v>
      </c>
      <c r="B22" s="4" t="s">
        <v>429</v>
      </c>
      <c r="C22" s="3" t="s">
        <v>72</v>
      </c>
      <c r="D22" s="3"/>
      <c r="E22" s="3" t="s">
        <v>120</v>
      </c>
      <c r="F22" s="4" t="s">
        <v>532</v>
      </c>
    </row>
    <row r="23" spans="1:6" ht="30" customHeight="1">
      <c r="A23" s="87" t="s">
        <v>237</v>
      </c>
      <c r="B23" s="23" t="s">
        <v>318</v>
      </c>
      <c r="C23" s="20" t="s">
        <v>72</v>
      </c>
      <c r="D23" s="21"/>
      <c r="E23" s="3" t="s">
        <v>120</v>
      </c>
      <c r="F23" s="5" t="s">
        <v>68</v>
      </c>
    </row>
    <row r="24" spans="1:6" ht="30" customHeight="1">
      <c r="A24" s="87" t="s">
        <v>394</v>
      </c>
      <c r="B24" s="4" t="s">
        <v>364</v>
      </c>
      <c r="C24" s="20" t="s">
        <v>72</v>
      </c>
      <c r="D24" s="20"/>
      <c r="E24" s="3" t="s">
        <v>120</v>
      </c>
      <c r="F24" s="5" t="s">
        <v>69</v>
      </c>
    </row>
    <row r="25" spans="1:6" ht="30" customHeight="1">
      <c r="A25" s="87" t="s">
        <v>238</v>
      </c>
      <c r="B25" s="4" t="s">
        <v>396</v>
      </c>
      <c r="C25" s="20" t="s">
        <v>72</v>
      </c>
      <c r="D25" s="3" t="s">
        <v>88</v>
      </c>
      <c r="E25" s="3" t="s">
        <v>120</v>
      </c>
      <c r="F25" s="148" t="s">
        <v>395</v>
      </c>
    </row>
    <row r="26" spans="1:6" ht="30" customHeight="1">
      <c r="A26" s="87" t="s">
        <v>239</v>
      </c>
      <c r="B26" s="4" t="s">
        <v>87</v>
      </c>
      <c r="C26" s="3" t="s">
        <v>72</v>
      </c>
      <c r="D26" s="3" t="s">
        <v>72</v>
      </c>
      <c r="E26" s="3" t="s">
        <v>120</v>
      </c>
      <c r="F26" s="5"/>
    </row>
    <row r="27" spans="1:6" ht="30" customHeight="1">
      <c r="A27" s="87" t="s">
        <v>240</v>
      </c>
      <c r="B27" s="4" t="s">
        <v>6</v>
      </c>
      <c r="C27" s="3" t="s">
        <v>72</v>
      </c>
      <c r="D27" s="3" t="s">
        <v>72</v>
      </c>
      <c r="E27" s="3" t="s">
        <v>120</v>
      </c>
      <c r="F27" s="5"/>
    </row>
    <row r="28" spans="1:6" ht="30" customHeight="1">
      <c r="A28" s="87" t="s">
        <v>241</v>
      </c>
      <c r="B28" s="4" t="s">
        <v>4</v>
      </c>
      <c r="C28" s="3" t="s">
        <v>72</v>
      </c>
      <c r="D28" s="3" t="s">
        <v>72</v>
      </c>
      <c r="E28" s="3" t="s">
        <v>120</v>
      </c>
      <c r="F28" s="5"/>
    </row>
    <row r="29" spans="1:6" ht="30" customHeight="1">
      <c r="A29" s="87" t="s">
        <v>242</v>
      </c>
      <c r="B29" s="23" t="s">
        <v>315</v>
      </c>
      <c r="C29" s="3" t="s">
        <v>72</v>
      </c>
      <c r="D29" s="3" t="s">
        <v>72</v>
      </c>
      <c r="E29" s="3" t="s">
        <v>120</v>
      </c>
      <c r="F29" s="26" t="s">
        <v>399</v>
      </c>
    </row>
    <row r="30" spans="1:6" ht="30" customHeight="1">
      <c r="A30" s="87" t="s">
        <v>243</v>
      </c>
      <c r="B30" s="23" t="s">
        <v>344</v>
      </c>
      <c r="C30" s="3" t="s">
        <v>72</v>
      </c>
      <c r="D30" s="3" t="s">
        <v>72</v>
      </c>
      <c r="E30" s="3" t="s">
        <v>120</v>
      </c>
      <c r="F30" s="5" t="s">
        <v>400</v>
      </c>
    </row>
    <row r="31" spans="1:6" ht="30" customHeight="1">
      <c r="A31" s="87" t="s">
        <v>244</v>
      </c>
      <c r="B31" s="23" t="s">
        <v>345</v>
      </c>
      <c r="C31" s="3" t="s">
        <v>72</v>
      </c>
      <c r="D31" s="3" t="s">
        <v>72</v>
      </c>
      <c r="E31" s="3" t="s">
        <v>120</v>
      </c>
      <c r="F31" s="5"/>
    </row>
    <row r="32" spans="1:6" ht="30" customHeight="1">
      <c r="A32" s="87" t="s">
        <v>245</v>
      </c>
      <c r="B32" s="4" t="s">
        <v>223</v>
      </c>
      <c r="C32" s="3" t="s">
        <v>72</v>
      </c>
      <c r="D32" s="3"/>
      <c r="E32" s="3" t="s">
        <v>120</v>
      </c>
      <c r="F32" s="5"/>
    </row>
    <row r="33" spans="1:6" ht="30" customHeight="1">
      <c r="A33" s="87" t="s">
        <v>246</v>
      </c>
      <c r="B33" s="4" t="s">
        <v>295</v>
      </c>
      <c r="C33" s="3" t="s">
        <v>72</v>
      </c>
      <c r="D33" s="3" t="s">
        <v>72</v>
      </c>
      <c r="E33" s="3" t="s">
        <v>120</v>
      </c>
      <c r="F33" s="5" t="s">
        <v>405</v>
      </c>
    </row>
    <row r="34" spans="1:6" ht="30" customHeight="1">
      <c r="A34" s="87" t="s">
        <v>247</v>
      </c>
      <c r="B34" s="4" t="s">
        <v>224</v>
      </c>
      <c r="C34" s="20" t="s">
        <v>72</v>
      </c>
      <c r="D34" s="20" t="s">
        <v>72</v>
      </c>
      <c r="E34" s="3" t="s">
        <v>120</v>
      </c>
      <c r="F34" s="5" t="s">
        <v>529</v>
      </c>
    </row>
    <row r="35" spans="1:6" ht="30" customHeight="1">
      <c r="A35" s="87" t="s">
        <v>248</v>
      </c>
      <c r="B35" s="4" t="s">
        <v>411</v>
      </c>
      <c r="C35" s="3" t="s">
        <v>72</v>
      </c>
      <c r="D35" s="3" t="s">
        <v>72</v>
      </c>
      <c r="E35" s="3" t="s">
        <v>120</v>
      </c>
      <c r="F35" s="5" t="s">
        <v>410</v>
      </c>
    </row>
    <row r="36" spans="1:6" ht="30" customHeight="1">
      <c r="A36" s="87" t="s">
        <v>249</v>
      </c>
      <c r="B36" s="22" t="s">
        <v>60</v>
      </c>
      <c r="C36" s="3" t="s">
        <v>72</v>
      </c>
      <c r="D36" s="3" t="s">
        <v>72</v>
      </c>
      <c r="E36" s="3" t="s">
        <v>120</v>
      </c>
      <c r="F36" s="5" t="s">
        <v>530</v>
      </c>
    </row>
    <row r="37" spans="1:6" ht="30" customHeight="1">
      <c r="A37" s="87" t="s">
        <v>250</v>
      </c>
      <c r="B37" s="23" t="s">
        <v>2</v>
      </c>
      <c r="C37" s="3" t="s">
        <v>88</v>
      </c>
      <c r="D37" s="3" t="s">
        <v>88</v>
      </c>
      <c r="E37" s="3" t="s">
        <v>120</v>
      </c>
      <c r="F37" s="5" t="s">
        <v>212</v>
      </c>
    </row>
    <row r="38" spans="1:6" ht="30" customHeight="1">
      <c r="A38" s="87" t="s">
        <v>251</v>
      </c>
      <c r="B38" s="23" t="s">
        <v>3</v>
      </c>
      <c r="C38" s="3" t="s">
        <v>88</v>
      </c>
      <c r="D38" s="3" t="s">
        <v>88</v>
      </c>
      <c r="E38" s="3" t="s">
        <v>120</v>
      </c>
      <c r="F38" s="5" t="s">
        <v>406</v>
      </c>
    </row>
    <row r="39" spans="1:6" ht="30" customHeight="1">
      <c r="A39" s="87" t="s">
        <v>252</v>
      </c>
      <c r="B39" s="4" t="s">
        <v>5</v>
      </c>
      <c r="C39" s="3" t="s">
        <v>72</v>
      </c>
      <c r="D39" s="3"/>
      <c r="E39" s="3" t="s">
        <v>120</v>
      </c>
      <c r="F39" s="5" t="s">
        <v>531</v>
      </c>
    </row>
    <row r="40" spans="1:6" ht="30" customHeight="1">
      <c r="A40" s="87" t="s">
        <v>253</v>
      </c>
      <c r="B40" s="23" t="s">
        <v>59</v>
      </c>
      <c r="C40" s="3" t="s">
        <v>72</v>
      </c>
      <c r="D40" s="3"/>
      <c r="E40" s="3" t="s">
        <v>120</v>
      </c>
      <c r="F40" s="5" t="s">
        <v>407</v>
      </c>
    </row>
    <row r="41" spans="1:6" ht="30" customHeight="1">
      <c r="A41" s="87" t="s">
        <v>254</v>
      </c>
      <c r="B41" s="4" t="s">
        <v>225</v>
      </c>
      <c r="C41" s="3" t="s">
        <v>72</v>
      </c>
      <c r="D41" s="3" t="s">
        <v>72</v>
      </c>
      <c r="E41" s="3" t="s">
        <v>120</v>
      </c>
      <c r="F41" s="5"/>
    </row>
    <row r="42" spans="1:6" ht="30" customHeight="1">
      <c r="A42" s="87" t="s">
        <v>255</v>
      </c>
      <c r="B42" s="4" t="s">
        <v>213</v>
      </c>
      <c r="C42" s="3" t="s">
        <v>72</v>
      </c>
      <c r="D42" s="3" t="s">
        <v>72</v>
      </c>
      <c r="E42" s="3" t="s">
        <v>120</v>
      </c>
      <c r="F42" s="26" t="s">
        <v>311</v>
      </c>
    </row>
    <row r="43" spans="1:6" ht="30" customHeight="1">
      <c r="A43" s="87" t="s">
        <v>256</v>
      </c>
      <c r="B43" s="23" t="s">
        <v>412</v>
      </c>
      <c r="C43" s="3" t="s">
        <v>72</v>
      </c>
      <c r="D43" s="3" t="s">
        <v>72</v>
      </c>
      <c r="E43" s="3" t="s">
        <v>120</v>
      </c>
      <c r="F43" s="5" t="s">
        <v>312</v>
      </c>
    </row>
    <row r="44" spans="1:6" ht="27.75" customHeight="1">
      <c r="A44" s="88" t="s">
        <v>89</v>
      </c>
      <c r="B44" s="217" t="s">
        <v>90</v>
      </c>
      <c r="C44" s="217"/>
      <c r="D44" s="217"/>
      <c r="E44" s="217"/>
      <c r="F44" s="217"/>
    </row>
    <row r="45" spans="1:6" ht="27.75" customHeight="1">
      <c r="A45" s="89"/>
      <c r="B45" s="207"/>
      <c r="C45" s="207"/>
      <c r="D45" s="207"/>
      <c r="E45" s="207"/>
      <c r="F45" s="207"/>
    </row>
    <row r="46" spans="1:6" ht="27.75" customHeight="1">
      <c r="A46" s="89"/>
      <c r="B46" s="207"/>
      <c r="C46" s="207"/>
      <c r="D46" s="207"/>
      <c r="E46" s="207"/>
      <c r="F46" s="207"/>
    </row>
  </sheetData>
  <mergeCells count="9">
    <mergeCell ref="B46:F46"/>
    <mergeCell ref="C6:D6"/>
    <mergeCell ref="E6:E7"/>
    <mergeCell ref="F6:F7"/>
    <mergeCell ref="A1:F1"/>
    <mergeCell ref="A6:A7"/>
    <mergeCell ref="B6:B7"/>
    <mergeCell ref="B44:F44"/>
    <mergeCell ref="B45:F45"/>
  </mergeCells>
  <phoneticPr fontId="2"/>
  <dataValidations count="1">
    <dataValidation imeMode="hiragana" allowBlank="1" showInputMessage="1" showErrorMessage="1" sqref="F3:F4" xr:uid="{FD68847B-6C28-4DBF-9ADD-78C58C64B84F}"/>
  </dataValidations>
  <pageMargins left="0.78740157480314965" right="0.39370078740157483" top="0.78740157480314965" bottom="0.39370078740157483" header="0.31496062992125984" footer="0.31496062992125984"/>
  <pageSetup paperSize="9" scale="65" orientation="portrait" horizontalDpi="4294967294" r:id="rId1"/>
  <rowBreaks count="1" manualBreakCount="1">
    <brk id="46"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7"/>
  <sheetViews>
    <sheetView view="pageBreakPreview" zoomScale="85" zoomScaleNormal="100" zoomScaleSheetLayoutView="85" workbookViewId="0">
      <selection activeCell="AN14" sqref="AN14"/>
    </sheetView>
  </sheetViews>
  <sheetFormatPr defaultColWidth="3.109375" defaultRowHeight="22.5" customHeight="1"/>
  <cols>
    <col min="1" max="16384" width="3.109375" style="1"/>
  </cols>
  <sheetData>
    <row r="1" spans="1:27" ht="18" customHeight="1">
      <c r="X1" s="363" t="s">
        <v>398</v>
      </c>
      <c r="Y1" s="363"/>
      <c r="Z1" s="363"/>
      <c r="AA1" s="363"/>
    </row>
    <row r="2" spans="1:27" ht="22.5" customHeight="1">
      <c r="A2" s="296" t="s">
        <v>316</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row>
    <row r="3" spans="1:27" ht="22.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row>
    <row r="4" spans="1:27" ht="27" customHeight="1">
      <c r="A4" s="276" t="s">
        <v>352</v>
      </c>
      <c r="B4" s="221"/>
      <c r="C4" s="221"/>
      <c r="D4" s="277"/>
      <c r="E4" s="421">
        <f>協議書!F5</f>
        <v>0</v>
      </c>
      <c r="F4" s="293"/>
      <c r="G4" s="293"/>
      <c r="H4" s="293"/>
      <c r="I4" s="293"/>
      <c r="J4" s="293"/>
      <c r="K4" s="293"/>
      <c r="L4" s="293"/>
      <c r="M4" s="293"/>
      <c r="N4" s="293"/>
      <c r="O4" s="293"/>
      <c r="P4" s="293"/>
      <c r="Q4" s="293"/>
      <c r="R4" s="293"/>
      <c r="S4" s="293"/>
      <c r="T4" s="293"/>
      <c r="U4" s="293"/>
      <c r="V4" s="293"/>
      <c r="W4" s="293"/>
      <c r="X4" s="293"/>
      <c r="Y4" s="293"/>
      <c r="Z4" s="293"/>
      <c r="AA4" s="294"/>
    </row>
    <row r="5" spans="1:27" ht="22.5" customHeight="1">
      <c r="A5" s="50"/>
      <c r="B5" s="50"/>
      <c r="C5" s="50"/>
      <c r="D5" s="50"/>
      <c r="E5" s="136"/>
      <c r="F5" s="136"/>
      <c r="G5" s="136"/>
      <c r="H5" s="136"/>
      <c r="I5" s="136"/>
      <c r="J5" s="136"/>
      <c r="K5" s="136"/>
      <c r="L5" s="136"/>
      <c r="M5" s="136"/>
      <c r="N5" s="136"/>
      <c r="O5" s="136"/>
      <c r="P5" s="136"/>
      <c r="Q5" s="136"/>
      <c r="R5" s="136"/>
      <c r="S5" s="136"/>
      <c r="T5" s="136"/>
      <c r="U5" s="136"/>
      <c r="V5" s="136"/>
      <c r="W5" s="136"/>
      <c r="X5" s="136"/>
      <c r="Y5" s="136"/>
      <c r="Z5" s="136"/>
      <c r="AA5" s="136"/>
    </row>
    <row r="6" spans="1:27" ht="22.5" customHeight="1" thickBot="1">
      <c r="A6" s="2" t="s">
        <v>313</v>
      </c>
    </row>
    <row r="7" spans="1:27" ht="131.4" customHeight="1" thickBot="1">
      <c r="A7" s="452"/>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4"/>
    </row>
    <row r="8" spans="1:27" ht="22.5" customHeight="1">
      <c r="A8" s="2"/>
    </row>
    <row r="9" spans="1:27" ht="22.5" customHeight="1" thickBot="1">
      <c r="A9" s="2" t="s">
        <v>510</v>
      </c>
    </row>
    <row r="10" spans="1:27" ht="136.80000000000001" customHeight="1" thickBot="1">
      <c r="A10" s="452"/>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4"/>
    </row>
    <row r="12" spans="1:27" ht="22.5" customHeight="1" thickBot="1">
      <c r="A12" s="2" t="s">
        <v>511</v>
      </c>
    </row>
    <row r="13" spans="1:27" ht="136.19999999999999" customHeight="1" thickBot="1">
      <c r="A13" s="452"/>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4"/>
    </row>
    <row r="15" spans="1:27" ht="22.5" customHeight="1" thickBot="1">
      <c r="A15" s="455" t="s">
        <v>314</v>
      </c>
      <c r="B15" s="455"/>
      <c r="C15" s="455"/>
      <c r="D15" s="455"/>
      <c r="E15" s="455"/>
      <c r="F15" s="455"/>
      <c r="G15" s="455"/>
      <c r="H15" s="455"/>
      <c r="I15" s="455"/>
      <c r="J15" s="455"/>
      <c r="K15" s="455"/>
      <c r="L15" s="455"/>
      <c r="M15" s="455"/>
      <c r="N15" s="455"/>
      <c r="O15" s="455"/>
      <c r="P15" s="455"/>
      <c r="Q15" s="455"/>
      <c r="R15" s="455"/>
      <c r="S15" s="455"/>
      <c r="T15" s="455"/>
      <c r="U15" s="455"/>
      <c r="V15" s="455"/>
      <c r="W15" s="455"/>
      <c r="X15" s="455"/>
      <c r="Y15" s="455"/>
      <c r="Z15" s="455"/>
      <c r="AA15" s="455"/>
    </row>
    <row r="16" spans="1:27" ht="144" customHeight="1" thickBot="1">
      <c r="A16" s="452"/>
      <c r="B16" s="453"/>
      <c r="C16" s="453"/>
      <c r="D16" s="453"/>
      <c r="E16" s="453"/>
      <c r="F16" s="453"/>
      <c r="G16" s="453"/>
      <c r="H16" s="453"/>
      <c r="I16" s="453"/>
      <c r="J16" s="453"/>
      <c r="K16" s="453"/>
      <c r="L16" s="453"/>
      <c r="M16" s="453"/>
      <c r="N16" s="453"/>
      <c r="O16" s="453"/>
      <c r="P16" s="453"/>
      <c r="Q16" s="453"/>
      <c r="R16" s="453"/>
      <c r="S16" s="453"/>
      <c r="T16" s="453"/>
      <c r="U16" s="453"/>
      <c r="V16" s="453"/>
      <c r="W16" s="453"/>
      <c r="X16" s="453"/>
      <c r="Y16" s="453"/>
      <c r="Z16" s="453"/>
      <c r="AA16" s="454"/>
    </row>
    <row r="24" ht="12" customHeight="1"/>
    <row r="35" ht="25.5" customHeight="1"/>
    <row r="40" ht="25.5" customHeight="1"/>
    <row r="47" ht="25.5" customHeight="1"/>
  </sheetData>
  <mergeCells count="9">
    <mergeCell ref="A16:AA16"/>
    <mergeCell ref="A4:D4"/>
    <mergeCell ref="E4:AA4"/>
    <mergeCell ref="A2:AA2"/>
    <mergeCell ref="X1:AA1"/>
    <mergeCell ref="A10:AA10"/>
    <mergeCell ref="A13:AA13"/>
    <mergeCell ref="A7:AA7"/>
    <mergeCell ref="A15:AA15"/>
  </mergeCells>
  <phoneticPr fontId="4"/>
  <pageMargins left="0.98425196850393704" right="0.59055118110236227" top="0.78740157480314965" bottom="0.59055118110236227" header="0.31496062992125984" footer="0.31496062992125984"/>
  <pageSetup paperSize="9" scale="96" orientation="portrait"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4"/>
  <sheetViews>
    <sheetView view="pageBreakPreview" zoomScaleNormal="100" zoomScaleSheetLayoutView="100" workbookViewId="0">
      <selection activeCell="G46" sqref="G46"/>
    </sheetView>
  </sheetViews>
  <sheetFormatPr defaultColWidth="9" defaultRowHeight="22.5" customHeight="1"/>
  <cols>
    <col min="1" max="1" width="8.44140625" style="32" customWidth="1"/>
    <col min="2" max="2" width="12" style="32" customWidth="1"/>
    <col min="3" max="3" width="18.109375" style="32" customWidth="1"/>
    <col min="4" max="4" width="13.77734375" style="32" customWidth="1"/>
    <col min="5" max="5" width="10.109375" style="32" customWidth="1"/>
    <col min="6" max="6" width="10.88671875" style="32" customWidth="1"/>
    <col min="7" max="7" width="9" style="32" bestFit="1" customWidth="1"/>
    <col min="8" max="8" width="8.33203125" style="32" customWidth="1"/>
    <col min="9" max="16384" width="9" style="32"/>
  </cols>
  <sheetData>
    <row r="1" spans="1:8" ht="22.5" customHeight="1">
      <c r="H1" s="33" t="s">
        <v>401</v>
      </c>
    </row>
    <row r="2" spans="1:8" ht="24.75" customHeight="1">
      <c r="A2" s="364" t="s">
        <v>297</v>
      </c>
      <c r="B2" s="364"/>
      <c r="C2" s="364"/>
      <c r="D2" s="364"/>
      <c r="E2" s="364"/>
      <c r="F2" s="364"/>
      <c r="G2" s="364"/>
      <c r="H2" s="364"/>
    </row>
    <row r="3" spans="1:8" ht="24.75" customHeight="1">
      <c r="A3" s="34"/>
      <c r="B3" s="34"/>
      <c r="C3" s="34"/>
      <c r="D3" s="34"/>
      <c r="E3" s="34"/>
      <c r="F3" s="35"/>
      <c r="G3" s="457"/>
      <c r="H3" s="457"/>
    </row>
    <row r="4" spans="1:8" ht="19.5" customHeight="1">
      <c r="A4" s="36" t="s">
        <v>102</v>
      </c>
      <c r="B4" s="421">
        <f>協議書!F5</f>
        <v>0</v>
      </c>
      <c r="C4" s="294"/>
      <c r="D4" s="1"/>
      <c r="E4" s="1"/>
      <c r="H4" s="33" t="s">
        <v>543</v>
      </c>
    </row>
    <row r="5" spans="1:8" ht="19.5" customHeight="1">
      <c r="A5" s="50"/>
      <c r="B5" s="50"/>
      <c r="C5" s="1"/>
      <c r="D5" s="1"/>
      <c r="E5" s="1"/>
      <c r="H5" s="33"/>
    </row>
    <row r="6" spans="1:8" ht="18.75" customHeight="1">
      <c r="A6" s="312" t="s">
        <v>66</v>
      </c>
      <c r="B6" s="460" t="s">
        <v>296</v>
      </c>
      <c r="C6" s="312" t="s">
        <v>98</v>
      </c>
      <c r="D6" s="458" t="s">
        <v>99</v>
      </c>
      <c r="E6" s="459"/>
      <c r="F6" s="276" t="s">
        <v>103</v>
      </c>
      <c r="G6" s="277"/>
      <c r="H6" s="456" t="s">
        <v>105</v>
      </c>
    </row>
    <row r="7" spans="1:8" ht="18.75" customHeight="1">
      <c r="A7" s="312"/>
      <c r="B7" s="313"/>
      <c r="C7" s="312"/>
      <c r="D7" s="336"/>
      <c r="E7" s="451"/>
      <c r="F7" s="47" t="s">
        <v>100</v>
      </c>
      <c r="G7" s="46" t="s">
        <v>101</v>
      </c>
      <c r="H7" s="456"/>
    </row>
    <row r="8" spans="1:8" ht="24" customHeight="1">
      <c r="A8" s="36">
        <v>1</v>
      </c>
      <c r="B8" s="108"/>
      <c r="C8" s="38"/>
      <c r="D8" s="461"/>
      <c r="E8" s="462"/>
      <c r="F8" s="47"/>
      <c r="G8" s="46"/>
      <c r="H8" s="46"/>
    </row>
    <row r="9" spans="1:8" ht="24" customHeight="1">
      <c r="A9" s="36">
        <v>2</v>
      </c>
      <c r="B9" s="108"/>
      <c r="C9" s="38"/>
      <c r="D9" s="461"/>
      <c r="E9" s="462"/>
      <c r="F9" s="47"/>
      <c r="G9" s="46"/>
      <c r="H9" s="46"/>
    </row>
    <row r="10" spans="1:8" ht="24" customHeight="1">
      <c r="A10" s="36">
        <v>3</v>
      </c>
      <c r="B10" s="108"/>
      <c r="C10" s="38"/>
      <c r="D10" s="461"/>
      <c r="E10" s="462"/>
      <c r="F10" s="47"/>
      <c r="G10" s="46"/>
      <c r="H10" s="46"/>
    </row>
    <row r="11" spans="1:8" ht="24" customHeight="1">
      <c r="A11" s="36">
        <v>4</v>
      </c>
      <c r="B11" s="108"/>
      <c r="C11" s="38"/>
      <c r="D11" s="461"/>
      <c r="E11" s="462"/>
      <c r="F11" s="47"/>
      <c r="G11" s="46"/>
      <c r="H11" s="46"/>
    </row>
    <row r="12" spans="1:8" ht="24" customHeight="1">
      <c r="A12" s="36">
        <v>5</v>
      </c>
      <c r="B12" s="36"/>
      <c r="C12" s="38"/>
      <c r="D12" s="461"/>
      <c r="E12" s="462"/>
      <c r="F12" s="47"/>
      <c r="G12" s="46"/>
      <c r="H12" s="46"/>
    </row>
    <row r="13" spans="1:8" ht="24" customHeight="1">
      <c r="A13" s="36">
        <v>6</v>
      </c>
      <c r="B13" s="36"/>
      <c r="C13" s="38"/>
      <c r="D13" s="461"/>
      <c r="E13" s="462"/>
      <c r="F13" s="47"/>
      <c r="G13" s="46"/>
      <c r="H13" s="46"/>
    </row>
    <row r="14" spans="1:8" ht="24" customHeight="1">
      <c r="A14" s="36">
        <v>7</v>
      </c>
      <c r="B14" s="36"/>
      <c r="C14" s="38"/>
      <c r="D14" s="461"/>
      <c r="E14" s="462"/>
      <c r="F14" s="47"/>
      <c r="G14" s="46"/>
      <c r="H14" s="46"/>
    </row>
    <row r="15" spans="1:8" ht="24" customHeight="1">
      <c r="A15" s="36">
        <v>8</v>
      </c>
      <c r="B15" s="36"/>
      <c r="C15" s="38"/>
      <c r="D15" s="461"/>
      <c r="E15" s="462"/>
      <c r="F15" s="47"/>
      <c r="G15" s="46"/>
      <c r="H15" s="46"/>
    </row>
    <row r="16" spans="1:8" ht="24" customHeight="1">
      <c r="A16" s="36">
        <v>9</v>
      </c>
      <c r="B16" s="36"/>
      <c r="C16" s="38"/>
      <c r="D16" s="461"/>
      <c r="E16" s="462"/>
      <c r="F16" s="48"/>
      <c r="G16" s="49"/>
      <c r="H16" s="46"/>
    </row>
    <row r="17" spans="1:8" ht="24" customHeight="1">
      <c r="A17" s="36">
        <v>10</v>
      </c>
      <c r="B17" s="36"/>
      <c r="C17" s="38"/>
      <c r="D17" s="461"/>
      <c r="E17" s="462"/>
      <c r="F17" s="48"/>
      <c r="G17" s="49"/>
      <c r="H17" s="46"/>
    </row>
    <row r="18" spans="1:8" ht="24" customHeight="1">
      <c r="A18" s="36">
        <v>11</v>
      </c>
      <c r="B18" s="36"/>
      <c r="C18" s="38"/>
      <c r="D18" s="461"/>
      <c r="E18" s="462"/>
      <c r="F18" s="48"/>
      <c r="G18" s="49"/>
      <c r="H18" s="46"/>
    </row>
    <row r="19" spans="1:8" ht="24" customHeight="1">
      <c r="A19" s="36">
        <v>12</v>
      </c>
      <c r="B19" s="36"/>
      <c r="C19" s="38"/>
      <c r="D19" s="461"/>
      <c r="E19" s="462"/>
      <c r="F19" s="48"/>
      <c r="G19" s="49"/>
      <c r="H19" s="46"/>
    </row>
    <row r="20" spans="1:8" ht="24" customHeight="1">
      <c r="A20" s="36">
        <v>13</v>
      </c>
      <c r="B20" s="36"/>
      <c r="C20" s="38"/>
      <c r="D20" s="461"/>
      <c r="E20" s="462"/>
      <c r="F20" s="48"/>
      <c r="G20" s="49"/>
      <c r="H20" s="46"/>
    </row>
    <row r="21" spans="1:8" ht="24" customHeight="1">
      <c r="A21" s="36">
        <v>14</v>
      </c>
      <c r="B21" s="36"/>
      <c r="C21" s="38"/>
      <c r="D21" s="461"/>
      <c r="E21" s="462"/>
      <c r="F21" s="48"/>
      <c r="G21" s="49"/>
      <c r="H21" s="46"/>
    </row>
    <row r="22" spans="1:8" ht="24" customHeight="1">
      <c r="A22" s="36">
        <v>15</v>
      </c>
      <c r="B22" s="36"/>
      <c r="C22" s="38"/>
      <c r="D22" s="461"/>
      <c r="E22" s="462"/>
      <c r="F22" s="48"/>
      <c r="G22" s="49"/>
      <c r="H22" s="46"/>
    </row>
    <row r="23" spans="1:8" ht="24" customHeight="1">
      <c r="A23" s="36">
        <v>16</v>
      </c>
      <c r="B23" s="36"/>
      <c r="C23" s="38"/>
      <c r="D23" s="461"/>
      <c r="E23" s="462"/>
      <c r="F23" s="48"/>
      <c r="G23" s="49"/>
      <c r="H23" s="46"/>
    </row>
    <row r="24" spans="1:8" ht="24" customHeight="1">
      <c r="A24" s="36">
        <v>17</v>
      </c>
      <c r="B24" s="36"/>
      <c r="C24" s="38"/>
      <c r="D24" s="461"/>
      <c r="E24" s="462"/>
      <c r="F24" s="48"/>
      <c r="G24" s="49"/>
      <c r="H24" s="46"/>
    </row>
    <row r="25" spans="1:8" ht="24" customHeight="1">
      <c r="A25" s="36">
        <v>18</v>
      </c>
      <c r="B25" s="36"/>
      <c r="C25" s="38"/>
      <c r="D25" s="461"/>
      <c r="E25" s="462"/>
      <c r="F25" s="48"/>
      <c r="G25" s="49"/>
      <c r="H25" s="46"/>
    </row>
    <row r="26" spans="1:8" ht="24" customHeight="1">
      <c r="A26" s="36">
        <v>19</v>
      </c>
      <c r="B26" s="36"/>
      <c r="C26" s="38"/>
      <c r="D26" s="461"/>
      <c r="E26" s="462"/>
      <c r="F26" s="48"/>
      <c r="G26" s="49"/>
      <c r="H26" s="46"/>
    </row>
    <row r="27" spans="1:8" ht="24" customHeight="1">
      <c r="A27" s="36">
        <v>20</v>
      </c>
      <c r="B27" s="36"/>
      <c r="C27" s="38"/>
      <c r="D27" s="461"/>
      <c r="E27" s="462"/>
      <c r="F27" s="48"/>
      <c r="G27" s="49"/>
      <c r="H27" s="46"/>
    </row>
    <row r="28" spans="1:8" ht="24" customHeight="1">
      <c r="A28" s="36">
        <v>21</v>
      </c>
      <c r="B28" s="36"/>
      <c r="C28" s="38"/>
      <c r="D28" s="461"/>
      <c r="E28" s="462"/>
      <c r="F28" s="48"/>
      <c r="G28" s="49"/>
      <c r="H28" s="46"/>
    </row>
    <row r="29" spans="1:8" ht="24" customHeight="1">
      <c r="A29" s="36">
        <v>22</v>
      </c>
      <c r="B29" s="36"/>
      <c r="C29" s="38"/>
      <c r="D29" s="461"/>
      <c r="E29" s="462"/>
      <c r="F29" s="48"/>
      <c r="G29" s="49"/>
      <c r="H29" s="46"/>
    </row>
    <row r="30" spans="1:8" ht="24" customHeight="1">
      <c r="A30" s="36">
        <v>23</v>
      </c>
      <c r="B30" s="36"/>
      <c r="C30" s="38"/>
      <c r="D30" s="461"/>
      <c r="E30" s="462"/>
      <c r="F30" s="48"/>
      <c r="G30" s="49"/>
      <c r="H30" s="46"/>
    </row>
    <row r="31" spans="1:8" ht="24" customHeight="1">
      <c r="A31" s="36">
        <v>24</v>
      </c>
      <c r="B31" s="36"/>
      <c r="C31" s="38"/>
      <c r="D31" s="461"/>
      <c r="E31" s="462"/>
      <c r="F31" s="48"/>
      <c r="G31" s="49"/>
      <c r="H31" s="46"/>
    </row>
    <row r="32" spans="1:8" ht="24" customHeight="1">
      <c r="A32" s="36">
        <v>25</v>
      </c>
      <c r="B32" s="36"/>
      <c r="C32" s="38"/>
      <c r="D32" s="461"/>
      <c r="E32" s="462"/>
      <c r="F32" s="48"/>
      <c r="G32" s="49"/>
      <c r="H32" s="46"/>
    </row>
    <row r="33" spans="1:10" ht="18" customHeight="1"/>
    <row r="34" spans="1:10" ht="18" customHeight="1"/>
    <row r="35" spans="1:10" ht="18" customHeight="1">
      <c r="A35" s="463" t="s">
        <v>546</v>
      </c>
      <c r="B35" s="463"/>
      <c r="C35" s="463"/>
      <c r="D35" s="463"/>
      <c r="E35" s="463"/>
      <c r="F35" s="463"/>
      <c r="G35" s="463"/>
      <c r="H35" s="463"/>
    </row>
    <row r="36" spans="1:10" ht="13.2">
      <c r="A36" s="463"/>
      <c r="B36" s="463"/>
      <c r="C36" s="463"/>
      <c r="D36" s="463"/>
      <c r="E36" s="463"/>
      <c r="F36" s="463"/>
      <c r="G36" s="463"/>
      <c r="H36" s="463"/>
    </row>
    <row r="37" spans="1:10" ht="18" customHeight="1">
      <c r="A37" s="1" t="s">
        <v>294</v>
      </c>
      <c r="B37" s="1"/>
      <c r="J37" s="32" t="s">
        <v>104</v>
      </c>
    </row>
    <row r="38" spans="1:10" ht="18" customHeight="1">
      <c r="A38" s="1" t="s">
        <v>299</v>
      </c>
      <c r="B38" s="1"/>
      <c r="J38" s="32" t="s">
        <v>538</v>
      </c>
    </row>
    <row r="39" spans="1:10" ht="18" customHeight="1"/>
    <row r="40" spans="1:10" ht="18" customHeight="1"/>
    <row r="41" spans="1:10" ht="13.2"/>
    <row r="42" spans="1:10" ht="13.2"/>
    <row r="43" spans="1:10" ht="13.2"/>
    <row r="44" spans="1:10" ht="13.2"/>
    <row r="45" spans="1:10" ht="13.2"/>
    <row r="46" spans="1:10" ht="13.2"/>
    <row r="47" spans="1:10" ht="13.2"/>
    <row r="48" spans="1:10" ht="13.2"/>
    <row r="49" ht="13.2"/>
    <row r="50" ht="13.2"/>
    <row r="51" ht="13.2"/>
    <row r="52" ht="13.2"/>
    <row r="53" ht="13.2"/>
    <row r="54" ht="13.2"/>
  </sheetData>
  <mergeCells count="35">
    <mergeCell ref="D23:E23"/>
    <mergeCell ref="D24:E24"/>
    <mergeCell ref="D25:E25"/>
    <mergeCell ref="D32:E32"/>
    <mergeCell ref="A35:H36"/>
    <mergeCell ref="D26:E26"/>
    <mergeCell ref="D27:E27"/>
    <mergeCell ref="D28:E28"/>
    <mergeCell ref="D29:E29"/>
    <mergeCell ref="D30:E30"/>
    <mergeCell ref="D31:E31"/>
    <mergeCell ref="D18:E18"/>
    <mergeCell ref="D19:E19"/>
    <mergeCell ref="D20:E20"/>
    <mergeCell ref="D21:E21"/>
    <mergeCell ref="D22:E22"/>
    <mergeCell ref="D13:E13"/>
    <mergeCell ref="D14:E14"/>
    <mergeCell ref="D15:E15"/>
    <mergeCell ref="D16:E16"/>
    <mergeCell ref="D17:E17"/>
    <mergeCell ref="D8:E8"/>
    <mergeCell ref="D9:E9"/>
    <mergeCell ref="D10:E10"/>
    <mergeCell ref="D11:E11"/>
    <mergeCell ref="D12:E12"/>
    <mergeCell ref="C6:C7"/>
    <mergeCell ref="H6:H7"/>
    <mergeCell ref="A2:H2"/>
    <mergeCell ref="F6:G6"/>
    <mergeCell ref="G3:H3"/>
    <mergeCell ref="A6:A7"/>
    <mergeCell ref="D6:E7"/>
    <mergeCell ref="B6:B7"/>
    <mergeCell ref="B4:C4"/>
  </mergeCells>
  <phoneticPr fontId="6"/>
  <dataValidations count="1">
    <dataValidation type="list" allowBlank="1" showInputMessage="1" showErrorMessage="1" sqref="H8:H32" xr:uid="{CD560A89-FB4E-4450-967F-9D8F469D788C}">
      <formula1>$J$37:$J$38</formula1>
    </dataValidation>
  </dataValidations>
  <pageMargins left="0.98425196850393704" right="0.59055118110236227" top="0.59055118110236227" bottom="0.59055118110236227" header="0.31496062992125984" footer="0.31496062992125984"/>
  <pageSetup paperSize="9" scale="94" orientation="portrait" horizontalDpi="4294967294"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37"/>
  <sheetViews>
    <sheetView view="pageBreakPreview" zoomScaleNormal="100" zoomScaleSheetLayoutView="100" workbookViewId="0">
      <selection activeCell="I8" sqref="I8"/>
    </sheetView>
  </sheetViews>
  <sheetFormatPr defaultColWidth="9" defaultRowHeight="22.5" customHeight="1"/>
  <cols>
    <col min="1" max="1" width="9.77734375" style="32" customWidth="1"/>
    <col min="2" max="2" width="17.6640625" style="32" customWidth="1"/>
    <col min="3" max="3" width="17.77734375" style="32" customWidth="1"/>
    <col min="4" max="4" width="12" style="32" customWidth="1"/>
    <col min="5" max="5" width="9" style="32" bestFit="1" customWidth="1"/>
    <col min="6" max="6" width="10.109375" style="32" customWidth="1"/>
    <col min="7" max="16384" width="9" style="32"/>
  </cols>
  <sheetData>
    <row r="1" spans="1:6" ht="22.5" customHeight="1">
      <c r="F1" s="33" t="s">
        <v>402</v>
      </c>
    </row>
    <row r="2" spans="1:6" ht="24.75" customHeight="1">
      <c r="A2" s="364" t="s">
        <v>526</v>
      </c>
      <c r="B2" s="364"/>
      <c r="C2" s="364"/>
      <c r="D2" s="364"/>
      <c r="E2" s="364"/>
      <c r="F2" s="364"/>
    </row>
    <row r="3" spans="1:6" ht="24.75" customHeight="1">
      <c r="A3" s="34"/>
      <c r="B3" s="34"/>
      <c r="C3" s="34"/>
      <c r="D3" s="35"/>
      <c r="E3" s="457"/>
      <c r="F3" s="457"/>
    </row>
    <row r="4" spans="1:6" ht="19.5" customHeight="1">
      <c r="A4" s="36" t="s">
        <v>102</v>
      </c>
      <c r="B4" s="367">
        <f>協議書!F5</f>
        <v>0</v>
      </c>
      <c r="C4" s="367"/>
      <c r="F4" s="33" t="s">
        <v>543</v>
      </c>
    </row>
    <row r="5" spans="1:6" ht="19.5" customHeight="1">
      <c r="A5" s="36" t="s">
        <v>108</v>
      </c>
      <c r="B5" s="367">
        <f>協議書!E11</f>
        <v>0</v>
      </c>
      <c r="C5" s="367"/>
      <c r="F5" s="33"/>
    </row>
    <row r="6" spans="1:6" ht="19.5" customHeight="1">
      <c r="A6" s="39"/>
      <c r="B6" s="1"/>
      <c r="C6" s="1"/>
      <c r="F6" s="33"/>
    </row>
    <row r="7" spans="1:6" ht="19.5" customHeight="1">
      <c r="A7" s="36" t="s">
        <v>217</v>
      </c>
      <c r="B7" s="51"/>
      <c r="C7" s="85"/>
      <c r="D7" s="86"/>
      <c r="E7" s="86"/>
      <c r="F7" s="86"/>
    </row>
    <row r="8" spans="1:6" ht="19.5" customHeight="1">
      <c r="A8" s="36" t="s">
        <v>218</v>
      </c>
      <c r="B8" s="276"/>
      <c r="C8" s="277"/>
      <c r="D8" s="36" t="s">
        <v>219</v>
      </c>
      <c r="E8" s="466"/>
      <c r="F8" s="467"/>
    </row>
    <row r="9" spans="1:6" ht="18.75" customHeight="1">
      <c r="A9" s="36" t="s">
        <v>66</v>
      </c>
      <c r="B9" s="312" t="s">
        <v>214</v>
      </c>
      <c r="C9" s="312"/>
      <c r="D9" s="36" t="s">
        <v>215</v>
      </c>
      <c r="E9" s="312" t="s">
        <v>216</v>
      </c>
      <c r="F9" s="312"/>
    </row>
    <row r="10" spans="1:6" ht="57" customHeight="1">
      <c r="A10" s="36">
        <v>1</v>
      </c>
      <c r="B10" s="464"/>
      <c r="C10" s="464"/>
      <c r="D10" s="47"/>
      <c r="E10" s="465"/>
      <c r="F10" s="465"/>
    </row>
    <row r="11" spans="1:6" ht="57" customHeight="1">
      <c r="A11" s="84">
        <v>2</v>
      </c>
      <c r="B11" s="464"/>
      <c r="C11" s="464"/>
      <c r="D11" s="47"/>
      <c r="E11" s="465"/>
      <c r="F11" s="465"/>
    </row>
    <row r="12" spans="1:6" ht="57" customHeight="1">
      <c r="A12" s="36">
        <v>3</v>
      </c>
      <c r="B12" s="464"/>
      <c r="C12" s="464"/>
      <c r="D12" s="47"/>
      <c r="E12" s="465"/>
      <c r="F12" s="465"/>
    </row>
    <row r="13" spans="1:6" ht="57" customHeight="1">
      <c r="A13" s="36">
        <v>4</v>
      </c>
      <c r="B13" s="464"/>
      <c r="C13" s="464"/>
      <c r="D13" s="47"/>
      <c r="E13" s="465"/>
      <c r="F13" s="465"/>
    </row>
    <row r="14" spans="1:6" ht="57" customHeight="1">
      <c r="A14" s="36">
        <v>5</v>
      </c>
      <c r="B14" s="464"/>
      <c r="C14" s="464"/>
      <c r="D14" s="47"/>
      <c r="E14" s="465"/>
      <c r="F14" s="465"/>
    </row>
    <row r="15" spans="1:6" ht="19.5" customHeight="1">
      <c r="A15" s="39"/>
      <c r="B15" s="1"/>
      <c r="C15" s="1"/>
      <c r="F15" s="33"/>
    </row>
    <row r="16" spans="1:6" ht="19.5" customHeight="1">
      <c r="A16" s="36" t="s">
        <v>217</v>
      </c>
      <c r="B16" s="51"/>
      <c r="C16" s="85"/>
      <c r="D16" s="86"/>
      <c r="E16" s="86"/>
      <c r="F16" s="86"/>
    </row>
    <row r="17" spans="1:8" ht="19.5" customHeight="1">
      <c r="A17" s="36" t="s">
        <v>218</v>
      </c>
      <c r="B17" s="276"/>
      <c r="C17" s="277"/>
      <c r="D17" s="36" t="s">
        <v>219</v>
      </c>
      <c r="E17" s="466"/>
      <c r="F17" s="467"/>
    </row>
    <row r="18" spans="1:8" ht="18.75" customHeight="1">
      <c r="A18" s="36" t="s">
        <v>66</v>
      </c>
      <c r="B18" s="312" t="s">
        <v>214</v>
      </c>
      <c r="C18" s="312"/>
      <c r="D18" s="36" t="s">
        <v>215</v>
      </c>
      <c r="E18" s="312" t="s">
        <v>216</v>
      </c>
      <c r="F18" s="312"/>
    </row>
    <row r="19" spans="1:8" ht="57" customHeight="1">
      <c r="A19" s="36">
        <v>1</v>
      </c>
      <c r="B19" s="464"/>
      <c r="C19" s="464"/>
      <c r="D19" s="47"/>
      <c r="E19" s="465"/>
      <c r="F19" s="465"/>
    </row>
    <row r="20" spans="1:8" ht="57" customHeight="1">
      <c r="A20" s="84">
        <v>2</v>
      </c>
      <c r="B20" s="464"/>
      <c r="C20" s="464"/>
      <c r="D20" s="47"/>
      <c r="E20" s="465"/>
      <c r="F20" s="465"/>
    </row>
    <row r="21" spans="1:8" ht="57" customHeight="1">
      <c r="A21" s="36">
        <v>3</v>
      </c>
      <c r="B21" s="464"/>
      <c r="C21" s="464"/>
      <c r="D21" s="47"/>
      <c r="E21" s="465"/>
      <c r="F21" s="465"/>
    </row>
    <row r="22" spans="1:8" ht="57" customHeight="1">
      <c r="A22" s="36">
        <v>4</v>
      </c>
      <c r="B22" s="464"/>
      <c r="C22" s="464"/>
      <c r="D22" s="47"/>
      <c r="E22" s="465"/>
      <c r="F22" s="465"/>
    </row>
    <row r="23" spans="1:8" ht="57" customHeight="1">
      <c r="A23" s="36">
        <v>5</v>
      </c>
      <c r="B23" s="464"/>
      <c r="C23" s="464"/>
      <c r="D23" s="47"/>
      <c r="E23" s="465"/>
      <c r="F23" s="465"/>
    </row>
    <row r="24" spans="1:8" ht="13.2">
      <c r="A24" s="1" t="s">
        <v>299</v>
      </c>
    </row>
    <row r="25" spans="1:8" ht="13.2">
      <c r="A25" s="32" t="s">
        <v>298</v>
      </c>
    </row>
    <row r="26" spans="1:8" ht="13.2">
      <c r="A26" s="32" t="s">
        <v>408</v>
      </c>
      <c r="H26" s="32" t="s">
        <v>539</v>
      </c>
    </row>
    <row r="27" spans="1:8" ht="13.2">
      <c r="A27" s="32" t="s">
        <v>409</v>
      </c>
      <c r="H27" s="32" t="s">
        <v>540</v>
      </c>
    </row>
    <row r="28" spans="1:8" ht="13.2"/>
    <row r="29" spans="1:8" ht="13.2"/>
    <row r="30" spans="1:8" ht="13.2"/>
    <row r="31" spans="1:8" ht="13.2"/>
    <row r="32" spans="1:8" ht="13.2"/>
    <row r="33" ht="13.2"/>
    <row r="34" ht="13.2"/>
    <row r="35" ht="13.2"/>
    <row r="36" ht="13.2"/>
    <row r="37" ht="13.2"/>
  </sheetData>
  <mergeCells count="32">
    <mergeCell ref="B23:C23"/>
    <mergeCell ref="B21:C21"/>
    <mergeCell ref="B22:C22"/>
    <mergeCell ref="E14:F14"/>
    <mergeCell ref="B17:C17"/>
    <mergeCell ref="E17:F17"/>
    <mergeCell ref="B18:C18"/>
    <mergeCell ref="E18:F18"/>
    <mergeCell ref="E23:F23"/>
    <mergeCell ref="B19:C19"/>
    <mergeCell ref="E19:F19"/>
    <mergeCell ref="B20:C20"/>
    <mergeCell ref="E20:F20"/>
    <mergeCell ref="E21:F21"/>
    <mergeCell ref="E22:F22"/>
    <mergeCell ref="B14:C14"/>
    <mergeCell ref="A2:F2"/>
    <mergeCell ref="E3:F3"/>
    <mergeCell ref="B4:C4"/>
    <mergeCell ref="B5:C5"/>
    <mergeCell ref="B13:C13"/>
    <mergeCell ref="E13:F13"/>
    <mergeCell ref="E9:F9"/>
    <mergeCell ref="B9:C9"/>
    <mergeCell ref="B10:C10"/>
    <mergeCell ref="E10:F10"/>
    <mergeCell ref="B11:C11"/>
    <mergeCell ref="E11:F11"/>
    <mergeCell ref="B12:C12"/>
    <mergeCell ref="E12:F12"/>
    <mergeCell ref="E8:F8"/>
    <mergeCell ref="B8:C8"/>
  </mergeCells>
  <phoneticPr fontId="11"/>
  <dataValidations count="2">
    <dataValidation type="list" allowBlank="1" showInputMessage="1" showErrorMessage="1" sqref="B7 B16" xr:uid="{E186E19D-8049-49D5-B8AD-CA274F8C0A16}">
      <formula1>"監査,実地指導"</formula1>
    </dataValidation>
    <dataValidation type="list" allowBlank="1" showInputMessage="1" showErrorMessage="1" sqref="E8:F8 E17:F17" xr:uid="{E10B1F1C-80D7-4CC4-88A3-CF736F9D7533}">
      <formula1>$H$26:$H$27</formula1>
    </dataValidation>
  </dataValidations>
  <pageMargins left="0.98425196850393704" right="0.59055118110236227" top="0.59055118110236227" bottom="0.59055118110236227" header="0.31496062992125984" footer="0.31496062992125984"/>
  <pageSetup paperSize="9" scale="91" orientation="portrait" horizontalDpi="4294967294"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D56"/>
  <sheetViews>
    <sheetView view="pageBreakPreview" zoomScaleNormal="100" zoomScaleSheetLayoutView="100" workbookViewId="0">
      <selection activeCell="CB17" sqref="CB17:CB18"/>
    </sheetView>
  </sheetViews>
  <sheetFormatPr defaultColWidth="1.77734375" defaultRowHeight="13.2"/>
  <cols>
    <col min="1" max="56" width="1.44140625" style="1" customWidth="1"/>
    <col min="57" max="16384" width="1.77734375" style="1"/>
  </cols>
  <sheetData>
    <row r="1" spans="1:56">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t="s">
        <v>403</v>
      </c>
      <c r="BB1" s="52"/>
      <c r="BC1" s="52"/>
      <c r="BD1" s="52"/>
    </row>
    <row r="2" spans="1:56" ht="19.2">
      <c r="A2" s="468" t="s">
        <v>123</v>
      </c>
      <c r="B2" s="468"/>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row>
    <row r="3" spans="1:56">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row>
    <row r="4" spans="1:56">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469" t="s">
        <v>124</v>
      </c>
      <c r="AG4" s="469"/>
      <c r="AH4" s="469"/>
      <c r="AI4" s="469"/>
      <c r="AJ4" s="469"/>
      <c r="AK4" s="469"/>
      <c r="AL4" s="469"/>
      <c r="AM4" s="469"/>
      <c r="AN4" s="469"/>
      <c r="AO4" s="470" t="s">
        <v>192</v>
      </c>
      <c r="AP4" s="470"/>
      <c r="AQ4" s="470"/>
      <c r="AR4" s="470"/>
      <c r="AS4" s="470"/>
      <c r="AT4" s="470"/>
      <c r="AU4" s="470"/>
      <c r="AV4" s="470"/>
      <c r="AW4" s="470"/>
      <c r="AX4" s="470"/>
      <c r="AY4" s="470"/>
      <c r="AZ4" s="470"/>
      <c r="BA4" s="470"/>
      <c r="BB4" s="470"/>
      <c r="BC4" s="470"/>
      <c r="BD4" s="470"/>
    </row>
    <row r="5" spans="1:56">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3"/>
      <c r="AG5" s="53"/>
      <c r="AH5" s="469" t="s">
        <v>125</v>
      </c>
      <c r="AI5" s="469"/>
      <c r="AJ5" s="469"/>
      <c r="AK5" s="469"/>
      <c r="AL5" s="469"/>
      <c r="AM5" s="469"/>
      <c r="AN5" s="469"/>
      <c r="AO5" s="471">
        <f>協議書!F5</f>
        <v>0</v>
      </c>
      <c r="AP5" s="471"/>
      <c r="AQ5" s="471"/>
      <c r="AR5" s="471"/>
      <c r="AS5" s="471"/>
      <c r="AT5" s="471"/>
      <c r="AU5" s="471"/>
      <c r="AV5" s="471"/>
      <c r="AW5" s="471"/>
      <c r="AX5" s="471"/>
      <c r="AY5" s="471"/>
      <c r="AZ5" s="471"/>
      <c r="BA5" s="471"/>
      <c r="BB5" s="471"/>
      <c r="BC5" s="471"/>
      <c r="BD5" s="471"/>
    </row>
    <row r="6" spans="1:56">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3"/>
      <c r="AG6" s="53"/>
      <c r="AH6" s="469" t="s">
        <v>126</v>
      </c>
      <c r="AI6" s="469"/>
      <c r="AJ6" s="469"/>
      <c r="AK6" s="469"/>
      <c r="AL6" s="469"/>
      <c r="AM6" s="469"/>
      <c r="AN6" s="469"/>
      <c r="AO6" s="472">
        <f>協議書!E11</f>
        <v>0</v>
      </c>
      <c r="AP6" s="472"/>
      <c r="AQ6" s="472"/>
      <c r="AR6" s="472"/>
      <c r="AS6" s="472"/>
      <c r="AT6" s="472"/>
      <c r="AU6" s="472"/>
      <c r="AV6" s="472"/>
      <c r="AW6" s="472"/>
      <c r="AX6" s="472"/>
      <c r="AY6" s="472"/>
      <c r="AZ6" s="472"/>
      <c r="BA6" s="472"/>
      <c r="BB6" s="472"/>
      <c r="BC6" s="472"/>
      <c r="BD6" s="472"/>
    </row>
    <row r="7" spans="1:56" ht="13.8" thickBot="1">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row>
    <row r="8" spans="1:56">
      <c r="A8" s="473" t="s">
        <v>127</v>
      </c>
      <c r="B8" s="474"/>
      <c r="C8" s="479" t="s">
        <v>128</v>
      </c>
      <c r="D8" s="480"/>
      <c r="E8" s="480"/>
      <c r="F8" s="480"/>
      <c r="G8" s="480"/>
      <c r="H8" s="481"/>
      <c r="I8" s="479" t="s">
        <v>129</v>
      </c>
      <c r="J8" s="480"/>
      <c r="K8" s="480"/>
      <c r="L8" s="480"/>
      <c r="M8" s="480"/>
      <c r="N8" s="480"/>
      <c r="O8" s="480"/>
      <c r="P8" s="480"/>
      <c r="Q8" s="481"/>
      <c r="R8" s="479" t="s">
        <v>130</v>
      </c>
      <c r="S8" s="480"/>
      <c r="T8" s="480"/>
      <c r="U8" s="480"/>
      <c r="V8" s="480"/>
      <c r="W8" s="480"/>
      <c r="X8" s="480"/>
      <c r="Y8" s="480"/>
      <c r="Z8" s="481"/>
      <c r="AA8" s="479" t="s">
        <v>131</v>
      </c>
      <c r="AB8" s="480"/>
      <c r="AC8" s="480"/>
      <c r="AD8" s="480"/>
      <c r="AE8" s="480"/>
      <c r="AF8" s="480"/>
      <c r="AG8" s="480"/>
      <c r="AH8" s="480"/>
      <c r="AI8" s="480"/>
      <c r="AJ8" s="480"/>
      <c r="AK8" s="480"/>
      <c r="AL8" s="480"/>
      <c r="AM8" s="480"/>
      <c r="AN8" s="480"/>
      <c r="AO8" s="481"/>
      <c r="AP8" s="479" t="s">
        <v>132</v>
      </c>
      <c r="AQ8" s="480"/>
      <c r="AR8" s="480"/>
      <c r="AS8" s="480"/>
      <c r="AT8" s="480"/>
      <c r="AU8" s="480"/>
      <c r="AV8" s="480"/>
      <c r="AW8" s="480"/>
      <c r="AX8" s="480"/>
      <c r="AY8" s="480"/>
      <c r="AZ8" s="480"/>
      <c r="BA8" s="480"/>
      <c r="BB8" s="480"/>
      <c r="BC8" s="480"/>
      <c r="BD8" s="482"/>
    </row>
    <row r="9" spans="1:56">
      <c r="A9" s="475"/>
      <c r="B9" s="476"/>
      <c r="C9" s="483" t="s">
        <v>133</v>
      </c>
      <c r="D9" s="484"/>
      <c r="E9" s="484"/>
      <c r="F9" s="484"/>
      <c r="G9" s="484"/>
      <c r="H9" s="485"/>
      <c r="I9" s="486"/>
      <c r="J9" s="487"/>
      <c r="K9" s="487"/>
      <c r="L9" s="487"/>
      <c r="M9" s="487"/>
      <c r="N9" s="487"/>
      <c r="O9" s="487"/>
      <c r="P9" s="484" t="s">
        <v>134</v>
      </c>
      <c r="Q9" s="485"/>
      <c r="R9" s="488"/>
      <c r="S9" s="489"/>
      <c r="T9" s="489"/>
      <c r="U9" s="489"/>
      <c r="V9" s="489"/>
      <c r="W9" s="489"/>
      <c r="X9" s="489"/>
      <c r="Y9" s="484" t="s">
        <v>135</v>
      </c>
      <c r="Z9" s="485"/>
      <c r="AA9" s="488"/>
      <c r="AB9" s="489"/>
      <c r="AC9" s="489"/>
      <c r="AD9" s="489"/>
      <c r="AE9" s="489"/>
      <c r="AF9" s="489"/>
      <c r="AG9" s="489"/>
      <c r="AH9" s="489"/>
      <c r="AI9" s="489"/>
      <c r="AJ9" s="489"/>
      <c r="AK9" s="489"/>
      <c r="AL9" s="489"/>
      <c r="AM9" s="489"/>
      <c r="AN9" s="484" t="s">
        <v>135</v>
      </c>
      <c r="AO9" s="485"/>
      <c r="AP9" s="488"/>
      <c r="AQ9" s="489"/>
      <c r="AR9" s="489"/>
      <c r="AS9" s="489"/>
      <c r="AT9" s="489"/>
      <c r="AU9" s="489"/>
      <c r="AV9" s="489"/>
      <c r="AW9" s="489"/>
      <c r="AX9" s="489"/>
      <c r="AY9" s="489"/>
      <c r="AZ9" s="489"/>
      <c r="BA9" s="489"/>
      <c r="BB9" s="489"/>
      <c r="BC9" s="484" t="s">
        <v>135</v>
      </c>
      <c r="BD9" s="490"/>
    </row>
    <row r="10" spans="1:56">
      <c r="A10" s="475"/>
      <c r="B10" s="476"/>
      <c r="C10" s="483" t="s">
        <v>136</v>
      </c>
      <c r="D10" s="484"/>
      <c r="E10" s="484"/>
      <c r="F10" s="484"/>
      <c r="G10" s="484"/>
      <c r="H10" s="485"/>
      <c r="I10" s="486"/>
      <c r="J10" s="487"/>
      <c r="K10" s="487"/>
      <c r="L10" s="487"/>
      <c r="M10" s="487"/>
      <c r="N10" s="487"/>
      <c r="O10" s="487"/>
      <c r="P10" s="484" t="s">
        <v>134</v>
      </c>
      <c r="Q10" s="485"/>
      <c r="R10" s="488"/>
      <c r="S10" s="489"/>
      <c r="T10" s="489"/>
      <c r="U10" s="489"/>
      <c r="V10" s="489"/>
      <c r="W10" s="489"/>
      <c r="X10" s="489"/>
      <c r="Y10" s="484" t="s">
        <v>135</v>
      </c>
      <c r="Z10" s="485"/>
      <c r="AA10" s="488"/>
      <c r="AB10" s="489"/>
      <c r="AC10" s="489"/>
      <c r="AD10" s="489"/>
      <c r="AE10" s="489"/>
      <c r="AF10" s="489"/>
      <c r="AG10" s="489"/>
      <c r="AH10" s="489"/>
      <c r="AI10" s="489"/>
      <c r="AJ10" s="489"/>
      <c r="AK10" s="489"/>
      <c r="AL10" s="489"/>
      <c r="AM10" s="489"/>
      <c r="AN10" s="484" t="s">
        <v>135</v>
      </c>
      <c r="AO10" s="485"/>
      <c r="AP10" s="488"/>
      <c r="AQ10" s="489"/>
      <c r="AR10" s="489"/>
      <c r="AS10" s="489"/>
      <c r="AT10" s="489"/>
      <c r="AU10" s="489"/>
      <c r="AV10" s="489"/>
      <c r="AW10" s="489"/>
      <c r="AX10" s="489"/>
      <c r="AY10" s="489"/>
      <c r="AZ10" s="489"/>
      <c r="BA10" s="489"/>
      <c r="BB10" s="489"/>
      <c r="BC10" s="484" t="s">
        <v>135</v>
      </c>
      <c r="BD10" s="490"/>
    </row>
    <row r="11" spans="1:56" ht="13.8" thickBot="1">
      <c r="A11" s="477"/>
      <c r="B11" s="478"/>
      <c r="C11" s="491" t="s">
        <v>137</v>
      </c>
      <c r="D11" s="492"/>
      <c r="E11" s="492"/>
      <c r="F11" s="492"/>
      <c r="G11" s="492"/>
      <c r="H11" s="493"/>
      <c r="I11" s="494">
        <f>I9+I10</f>
        <v>0</v>
      </c>
      <c r="J11" s="495"/>
      <c r="K11" s="495"/>
      <c r="L11" s="495"/>
      <c r="M11" s="495"/>
      <c r="N11" s="495"/>
      <c r="O11" s="495"/>
      <c r="P11" s="492" t="s">
        <v>134</v>
      </c>
      <c r="Q11" s="493"/>
      <c r="R11" s="494">
        <f>R9+R10</f>
        <v>0</v>
      </c>
      <c r="S11" s="495"/>
      <c r="T11" s="495"/>
      <c r="U11" s="495"/>
      <c r="V11" s="495"/>
      <c r="W11" s="495"/>
      <c r="X11" s="495"/>
      <c r="Y11" s="492" t="s">
        <v>135</v>
      </c>
      <c r="Z11" s="493"/>
      <c r="AA11" s="494">
        <f>AA9+AA10</f>
        <v>0</v>
      </c>
      <c r="AB11" s="495"/>
      <c r="AC11" s="495"/>
      <c r="AD11" s="495"/>
      <c r="AE11" s="495"/>
      <c r="AF11" s="495"/>
      <c r="AG11" s="495"/>
      <c r="AH11" s="495"/>
      <c r="AI11" s="495"/>
      <c r="AJ11" s="495"/>
      <c r="AK11" s="495"/>
      <c r="AL11" s="495"/>
      <c r="AM11" s="495"/>
      <c r="AN11" s="492" t="s">
        <v>135</v>
      </c>
      <c r="AO11" s="493"/>
      <c r="AP11" s="494">
        <f>AP9+AP10</f>
        <v>0</v>
      </c>
      <c r="AQ11" s="495"/>
      <c r="AR11" s="495"/>
      <c r="AS11" s="495"/>
      <c r="AT11" s="495"/>
      <c r="AU11" s="495"/>
      <c r="AV11" s="495"/>
      <c r="AW11" s="495"/>
      <c r="AX11" s="495"/>
      <c r="AY11" s="495"/>
      <c r="AZ11" s="495"/>
      <c r="BA11" s="495"/>
      <c r="BB11" s="495"/>
      <c r="BC11" s="492" t="s">
        <v>135</v>
      </c>
      <c r="BD11" s="496"/>
    </row>
    <row r="12" spans="1:56" ht="13.8" thickBot="1">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row>
    <row r="13" spans="1:56">
      <c r="A13" s="473" t="s">
        <v>138</v>
      </c>
      <c r="B13" s="474"/>
      <c r="C13" s="523"/>
      <c r="D13" s="524"/>
      <c r="E13" s="524"/>
      <c r="F13" s="524"/>
      <c r="G13" s="524"/>
      <c r="H13" s="524"/>
      <c r="I13" s="524"/>
      <c r="J13" s="524"/>
      <c r="K13" s="524"/>
      <c r="L13" s="524"/>
      <c r="M13" s="524"/>
      <c r="N13" s="524"/>
      <c r="O13" s="524"/>
      <c r="P13" s="524"/>
      <c r="Q13" s="524"/>
      <c r="R13" s="524"/>
      <c r="S13" s="524"/>
      <c r="T13" s="524"/>
      <c r="U13" s="524"/>
      <c r="V13" s="524"/>
      <c r="W13" s="524"/>
      <c r="X13" s="54"/>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6"/>
    </row>
    <row r="14" spans="1:56">
      <c r="A14" s="475"/>
      <c r="B14" s="476"/>
      <c r="C14" s="500" t="s">
        <v>185</v>
      </c>
      <c r="D14" s="501"/>
      <c r="E14" s="501"/>
      <c r="F14" s="501"/>
      <c r="G14" s="501"/>
      <c r="H14" s="501"/>
      <c r="I14" s="501"/>
      <c r="J14" s="501"/>
      <c r="K14" s="501"/>
      <c r="L14" s="501"/>
      <c r="M14" s="501"/>
      <c r="N14" s="502"/>
      <c r="O14" s="502"/>
      <c r="P14" s="502"/>
      <c r="Q14" s="502"/>
      <c r="R14" s="502"/>
      <c r="S14" s="502"/>
      <c r="T14" s="502"/>
      <c r="U14" s="503" t="s">
        <v>139</v>
      </c>
      <c r="V14" s="503"/>
      <c r="W14" s="503"/>
      <c r="X14" s="57"/>
      <c r="Y14" s="52"/>
      <c r="Z14" s="58" t="s">
        <v>140</v>
      </c>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9"/>
    </row>
    <row r="15" spans="1:56">
      <c r="A15" s="475"/>
      <c r="B15" s="476"/>
      <c r="C15" s="507"/>
      <c r="D15" s="508"/>
      <c r="E15" s="508"/>
      <c r="F15" s="508"/>
      <c r="G15" s="508"/>
      <c r="H15" s="508"/>
      <c r="I15" s="508"/>
      <c r="J15" s="508"/>
      <c r="K15" s="508"/>
      <c r="L15" s="508"/>
      <c r="M15" s="508"/>
      <c r="N15" s="508"/>
      <c r="O15" s="508"/>
      <c r="P15" s="508"/>
      <c r="Q15" s="508"/>
      <c r="R15" s="508"/>
      <c r="S15" s="508"/>
      <c r="T15" s="508"/>
      <c r="U15" s="508"/>
      <c r="V15" s="508"/>
      <c r="W15" s="508"/>
      <c r="X15" s="60"/>
      <c r="Y15" s="52"/>
      <c r="Z15" s="469" t="s">
        <v>141</v>
      </c>
      <c r="AA15" s="469"/>
      <c r="AB15" s="469"/>
      <c r="AC15" s="469"/>
      <c r="AD15" s="469"/>
      <c r="AE15" s="52"/>
      <c r="AF15" s="52"/>
      <c r="AG15" s="52"/>
      <c r="AH15" s="52"/>
      <c r="AI15" s="52"/>
      <c r="AJ15" s="52"/>
      <c r="AK15" s="497" t="s">
        <v>142</v>
      </c>
      <c r="AL15" s="497"/>
      <c r="AM15" s="497"/>
      <c r="AN15" s="497"/>
      <c r="AO15" s="497"/>
      <c r="AP15" s="497"/>
      <c r="AQ15" s="497"/>
      <c r="AR15" s="497"/>
      <c r="AS15" s="52"/>
      <c r="AT15" s="469" t="s">
        <v>143</v>
      </c>
      <c r="AU15" s="469"/>
      <c r="AV15" s="469"/>
      <c r="AW15" s="469"/>
      <c r="AX15" s="52"/>
      <c r="AY15" s="52"/>
      <c r="AZ15" s="52"/>
      <c r="BA15" s="52"/>
      <c r="BB15" s="52"/>
      <c r="BC15" s="52"/>
      <c r="BD15" s="59"/>
    </row>
    <row r="16" spans="1:56">
      <c r="A16" s="475"/>
      <c r="B16" s="476"/>
      <c r="C16" s="498"/>
      <c r="D16" s="499"/>
      <c r="E16" s="499"/>
      <c r="F16" s="499"/>
      <c r="G16" s="499"/>
      <c r="H16" s="499"/>
      <c r="I16" s="499"/>
      <c r="J16" s="499"/>
      <c r="K16" s="499"/>
      <c r="L16" s="499"/>
      <c r="M16" s="499"/>
      <c r="N16" s="499"/>
      <c r="O16" s="499"/>
      <c r="P16" s="499"/>
      <c r="Q16" s="499"/>
      <c r="R16" s="499"/>
      <c r="S16" s="499"/>
      <c r="T16" s="499"/>
      <c r="U16" s="499"/>
      <c r="V16" s="499"/>
      <c r="W16" s="499"/>
      <c r="X16" s="57"/>
      <c r="Y16" s="52"/>
      <c r="Z16" s="469"/>
      <c r="AA16" s="469"/>
      <c r="AB16" s="469"/>
      <c r="AC16" s="469"/>
      <c r="AD16" s="469"/>
      <c r="AE16" s="52"/>
      <c r="AF16" s="52"/>
      <c r="AG16" s="52"/>
      <c r="AH16" s="52"/>
      <c r="AI16" s="52"/>
      <c r="AJ16" s="52"/>
      <c r="AK16" s="497"/>
      <c r="AL16" s="497"/>
      <c r="AM16" s="497"/>
      <c r="AN16" s="497"/>
      <c r="AO16" s="497"/>
      <c r="AP16" s="497"/>
      <c r="AQ16" s="497"/>
      <c r="AR16" s="497"/>
      <c r="AS16" s="52"/>
      <c r="AT16" s="469"/>
      <c r="AU16" s="469"/>
      <c r="AV16" s="469"/>
      <c r="AW16" s="469"/>
      <c r="AX16" s="52"/>
      <c r="AY16" s="52"/>
      <c r="AZ16" s="52"/>
      <c r="BA16" s="52"/>
      <c r="BB16" s="52"/>
      <c r="BC16" s="52"/>
      <c r="BD16" s="59"/>
    </row>
    <row r="17" spans="1:56">
      <c r="A17" s="475"/>
      <c r="B17" s="476"/>
      <c r="C17" s="500" t="s">
        <v>186</v>
      </c>
      <c r="D17" s="501"/>
      <c r="E17" s="501"/>
      <c r="F17" s="501"/>
      <c r="G17" s="501"/>
      <c r="H17" s="501"/>
      <c r="I17" s="501"/>
      <c r="J17" s="501"/>
      <c r="K17" s="501"/>
      <c r="L17" s="501"/>
      <c r="M17" s="501"/>
      <c r="N17" s="502"/>
      <c r="O17" s="502"/>
      <c r="P17" s="502"/>
      <c r="Q17" s="502"/>
      <c r="R17" s="502"/>
      <c r="S17" s="502"/>
      <c r="T17" s="502"/>
      <c r="U17" s="503" t="s">
        <v>139</v>
      </c>
      <c r="V17" s="503"/>
      <c r="W17" s="503"/>
      <c r="X17" s="57"/>
      <c r="Y17" s="52"/>
      <c r="Z17" s="503"/>
      <c r="AA17" s="503"/>
      <c r="AB17" s="503"/>
      <c r="AC17" s="503"/>
      <c r="AD17" s="503"/>
      <c r="AE17" s="503"/>
      <c r="AF17" s="503"/>
      <c r="AG17" s="503"/>
      <c r="AH17" s="503"/>
      <c r="AI17" s="503"/>
      <c r="AJ17" s="52"/>
      <c r="AK17" s="503"/>
      <c r="AL17" s="503"/>
      <c r="AM17" s="503"/>
      <c r="AN17" s="503"/>
      <c r="AO17" s="503"/>
      <c r="AP17" s="503"/>
      <c r="AQ17" s="503"/>
      <c r="AR17" s="503"/>
      <c r="AS17" s="52"/>
      <c r="AT17" s="502"/>
      <c r="AU17" s="502"/>
      <c r="AV17" s="502"/>
      <c r="AW17" s="502"/>
      <c r="AX17" s="502"/>
      <c r="AY17" s="502"/>
      <c r="AZ17" s="502"/>
      <c r="BA17" s="503" t="s">
        <v>139</v>
      </c>
      <c r="BB17" s="503"/>
      <c r="BC17" s="503"/>
      <c r="BD17" s="59"/>
    </row>
    <row r="18" spans="1:56">
      <c r="A18" s="475"/>
      <c r="B18" s="476"/>
      <c r="C18" s="500" t="s">
        <v>182</v>
      </c>
      <c r="D18" s="501"/>
      <c r="E18" s="501"/>
      <c r="F18" s="501"/>
      <c r="G18" s="501"/>
      <c r="H18" s="501"/>
      <c r="I18" s="501"/>
      <c r="J18" s="501"/>
      <c r="K18" s="501"/>
      <c r="L18" s="501"/>
      <c r="M18" s="501"/>
      <c r="N18" s="501"/>
      <c r="O18" s="501"/>
      <c r="P18" s="501"/>
      <c r="Q18" s="501"/>
      <c r="R18" s="501"/>
      <c r="S18" s="501"/>
      <c r="T18" s="501"/>
      <c r="U18" s="501"/>
      <c r="V18" s="501"/>
      <c r="W18" s="501"/>
      <c r="X18" s="57"/>
      <c r="Y18" s="52"/>
      <c r="Z18" s="503"/>
      <c r="AA18" s="503"/>
      <c r="AB18" s="503"/>
      <c r="AC18" s="503"/>
      <c r="AD18" s="503"/>
      <c r="AE18" s="503"/>
      <c r="AF18" s="503"/>
      <c r="AG18" s="503"/>
      <c r="AH18" s="503"/>
      <c r="AI18" s="503"/>
      <c r="AJ18" s="52"/>
      <c r="AK18" s="503"/>
      <c r="AL18" s="503"/>
      <c r="AM18" s="503"/>
      <c r="AN18" s="503"/>
      <c r="AO18" s="503"/>
      <c r="AP18" s="503"/>
      <c r="AQ18" s="503"/>
      <c r="AR18" s="503"/>
      <c r="AS18" s="52"/>
      <c r="AT18" s="502"/>
      <c r="AU18" s="502"/>
      <c r="AV18" s="502"/>
      <c r="AW18" s="502"/>
      <c r="AX18" s="502"/>
      <c r="AY18" s="502"/>
      <c r="AZ18" s="502"/>
      <c r="BA18" s="503" t="s">
        <v>139</v>
      </c>
      <c r="BB18" s="503"/>
      <c r="BC18" s="503"/>
      <c r="BD18" s="59"/>
    </row>
    <row r="19" spans="1:56">
      <c r="A19" s="475"/>
      <c r="B19" s="476"/>
      <c r="C19" s="500" t="s">
        <v>187</v>
      </c>
      <c r="D19" s="501"/>
      <c r="E19" s="501"/>
      <c r="F19" s="501"/>
      <c r="G19" s="501"/>
      <c r="H19" s="501"/>
      <c r="I19" s="501"/>
      <c r="J19" s="501"/>
      <c r="K19" s="501"/>
      <c r="L19" s="501"/>
      <c r="M19" s="501"/>
      <c r="N19" s="502"/>
      <c r="O19" s="502"/>
      <c r="P19" s="502"/>
      <c r="Q19" s="502"/>
      <c r="R19" s="502"/>
      <c r="S19" s="502"/>
      <c r="T19" s="502"/>
      <c r="U19" s="503" t="s">
        <v>139</v>
      </c>
      <c r="V19" s="503"/>
      <c r="W19" s="503"/>
      <c r="X19" s="57"/>
      <c r="Y19" s="52"/>
      <c r="Z19" s="503"/>
      <c r="AA19" s="503"/>
      <c r="AB19" s="503"/>
      <c r="AC19" s="503"/>
      <c r="AD19" s="503"/>
      <c r="AE19" s="503"/>
      <c r="AF19" s="503"/>
      <c r="AG19" s="503"/>
      <c r="AH19" s="503"/>
      <c r="AI19" s="503"/>
      <c r="AJ19" s="52"/>
      <c r="AK19" s="503"/>
      <c r="AL19" s="503"/>
      <c r="AM19" s="503"/>
      <c r="AN19" s="503"/>
      <c r="AO19" s="503"/>
      <c r="AP19" s="503"/>
      <c r="AQ19" s="503"/>
      <c r="AR19" s="503"/>
      <c r="AS19" s="52"/>
      <c r="AT19" s="502"/>
      <c r="AU19" s="502"/>
      <c r="AV19" s="502"/>
      <c r="AW19" s="502"/>
      <c r="AX19" s="502"/>
      <c r="AY19" s="502"/>
      <c r="AZ19" s="502"/>
      <c r="BA19" s="503" t="s">
        <v>139</v>
      </c>
      <c r="BB19" s="503"/>
      <c r="BC19" s="503"/>
      <c r="BD19" s="59"/>
    </row>
    <row r="20" spans="1:56">
      <c r="A20" s="475"/>
      <c r="B20" s="476"/>
      <c r="C20" s="507"/>
      <c r="D20" s="508"/>
      <c r="E20" s="508"/>
      <c r="F20" s="508"/>
      <c r="G20" s="508"/>
      <c r="H20" s="508"/>
      <c r="I20" s="508"/>
      <c r="J20" s="508"/>
      <c r="K20" s="508"/>
      <c r="L20" s="508"/>
      <c r="M20" s="508"/>
      <c r="N20" s="508"/>
      <c r="O20" s="508"/>
      <c r="P20" s="508"/>
      <c r="Q20" s="508"/>
      <c r="R20" s="508"/>
      <c r="S20" s="508"/>
      <c r="T20" s="508"/>
      <c r="U20" s="508"/>
      <c r="V20" s="508"/>
      <c r="W20" s="508"/>
      <c r="X20" s="60"/>
      <c r="Y20" s="52"/>
      <c r="Z20" s="504"/>
      <c r="AA20" s="504"/>
      <c r="AB20" s="504"/>
      <c r="AC20" s="504"/>
      <c r="AD20" s="504"/>
      <c r="AE20" s="504"/>
      <c r="AF20" s="504"/>
      <c r="AG20" s="504"/>
      <c r="AH20" s="504"/>
      <c r="AI20" s="504"/>
      <c r="AJ20" s="52"/>
      <c r="AK20" s="504"/>
      <c r="AL20" s="504"/>
      <c r="AM20" s="504"/>
      <c r="AN20" s="504"/>
      <c r="AO20" s="504"/>
      <c r="AP20" s="504"/>
      <c r="AQ20" s="504"/>
      <c r="AR20" s="504"/>
      <c r="AS20" s="52"/>
      <c r="AT20" s="509"/>
      <c r="AU20" s="509"/>
      <c r="AV20" s="509"/>
      <c r="AW20" s="509"/>
      <c r="AX20" s="509"/>
      <c r="AY20" s="509"/>
      <c r="AZ20" s="509"/>
      <c r="BA20" s="504" t="s">
        <v>139</v>
      </c>
      <c r="BB20" s="504"/>
      <c r="BC20" s="504"/>
      <c r="BD20" s="59"/>
    </row>
    <row r="21" spans="1:56">
      <c r="A21" s="475"/>
      <c r="B21" s="476"/>
      <c r="C21" s="498"/>
      <c r="D21" s="499"/>
      <c r="E21" s="499"/>
      <c r="F21" s="499"/>
      <c r="G21" s="499"/>
      <c r="H21" s="499"/>
      <c r="I21" s="499"/>
      <c r="J21" s="499"/>
      <c r="K21" s="499"/>
      <c r="L21" s="499"/>
      <c r="M21" s="499"/>
      <c r="N21" s="499"/>
      <c r="O21" s="499"/>
      <c r="P21" s="499"/>
      <c r="Q21" s="499"/>
      <c r="R21" s="499"/>
      <c r="S21" s="499"/>
      <c r="T21" s="499"/>
      <c r="U21" s="499"/>
      <c r="V21" s="499"/>
      <c r="W21" s="499"/>
      <c r="X21" s="57"/>
      <c r="Y21" s="52"/>
      <c r="Z21" s="503"/>
      <c r="AA21" s="503"/>
      <c r="AB21" s="503"/>
      <c r="AC21" s="503"/>
      <c r="AD21" s="503"/>
      <c r="AE21" s="503"/>
      <c r="AF21" s="503"/>
      <c r="AG21" s="503"/>
      <c r="AH21" s="503"/>
      <c r="AI21" s="503"/>
      <c r="AJ21" s="52"/>
      <c r="AK21" s="503"/>
      <c r="AL21" s="503"/>
      <c r="AM21" s="503"/>
      <c r="AN21" s="503"/>
      <c r="AO21" s="503"/>
      <c r="AP21" s="503"/>
      <c r="AQ21" s="503"/>
      <c r="AR21" s="503"/>
      <c r="AS21" s="52"/>
      <c r="AT21" s="502"/>
      <c r="AU21" s="502"/>
      <c r="AV21" s="502"/>
      <c r="AW21" s="502"/>
      <c r="AX21" s="502"/>
      <c r="AY21" s="502"/>
      <c r="AZ21" s="502"/>
      <c r="BA21" s="503"/>
      <c r="BB21" s="503"/>
      <c r="BC21" s="503"/>
      <c r="BD21" s="59"/>
    </row>
    <row r="22" spans="1:56">
      <c r="A22" s="475"/>
      <c r="B22" s="476"/>
      <c r="C22" s="500" t="s">
        <v>182</v>
      </c>
      <c r="D22" s="501"/>
      <c r="E22" s="501"/>
      <c r="F22" s="501"/>
      <c r="G22" s="501"/>
      <c r="H22" s="501"/>
      <c r="I22" s="501"/>
      <c r="J22" s="501"/>
      <c r="K22" s="501"/>
      <c r="L22" s="501"/>
      <c r="M22" s="501"/>
      <c r="N22" s="501"/>
      <c r="O22" s="501"/>
      <c r="P22" s="501"/>
      <c r="Q22" s="501"/>
      <c r="R22" s="501"/>
      <c r="S22" s="501"/>
      <c r="T22" s="501"/>
      <c r="U22" s="501"/>
      <c r="V22" s="501"/>
      <c r="W22" s="501"/>
      <c r="X22" s="57"/>
      <c r="Y22" s="52"/>
      <c r="Z22" s="503"/>
      <c r="AA22" s="503"/>
      <c r="AB22" s="503"/>
      <c r="AC22" s="503"/>
      <c r="AD22" s="503"/>
      <c r="AE22" s="503"/>
      <c r="AF22" s="503"/>
      <c r="AG22" s="503"/>
      <c r="AH22" s="503"/>
      <c r="AI22" s="503"/>
      <c r="AJ22" s="52"/>
      <c r="AK22" s="503"/>
      <c r="AL22" s="503"/>
      <c r="AM22" s="503"/>
      <c r="AN22" s="503"/>
      <c r="AO22" s="503"/>
      <c r="AP22" s="503"/>
      <c r="AQ22" s="503"/>
      <c r="AR22" s="503"/>
      <c r="AS22" s="52"/>
      <c r="AT22" s="502"/>
      <c r="AU22" s="502"/>
      <c r="AV22" s="502"/>
      <c r="AW22" s="502"/>
      <c r="AX22" s="502"/>
      <c r="AY22" s="502"/>
      <c r="AZ22" s="502"/>
      <c r="BA22" s="503" t="s">
        <v>139</v>
      </c>
      <c r="BB22" s="503"/>
      <c r="BC22" s="503"/>
      <c r="BD22" s="59"/>
    </row>
    <row r="23" spans="1:56">
      <c r="A23" s="475"/>
      <c r="B23" s="476"/>
      <c r="C23" s="505" t="s">
        <v>188</v>
      </c>
      <c r="D23" s="506"/>
      <c r="E23" s="506"/>
      <c r="F23" s="506"/>
      <c r="G23" s="506"/>
      <c r="H23" s="506"/>
      <c r="I23" s="506"/>
      <c r="J23" s="506"/>
      <c r="K23" s="506"/>
      <c r="L23" s="506"/>
      <c r="M23" s="506"/>
      <c r="N23" s="506"/>
      <c r="O23" s="502"/>
      <c r="P23" s="502"/>
      <c r="Q23" s="502"/>
      <c r="R23" s="502"/>
      <c r="S23" s="502"/>
      <c r="T23" s="502"/>
      <c r="U23" s="503" t="s">
        <v>139</v>
      </c>
      <c r="V23" s="503"/>
      <c r="W23" s="503"/>
      <c r="X23" s="57"/>
      <c r="Y23" s="52"/>
      <c r="Z23" s="58" t="s">
        <v>144</v>
      </c>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9"/>
    </row>
    <row r="24" spans="1:56">
      <c r="A24" s="475"/>
      <c r="B24" s="476"/>
      <c r="C24" s="505" t="s">
        <v>189</v>
      </c>
      <c r="D24" s="506"/>
      <c r="E24" s="506"/>
      <c r="F24" s="506"/>
      <c r="G24" s="506"/>
      <c r="H24" s="506"/>
      <c r="I24" s="506"/>
      <c r="J24" s="506"/>
      <c r="K24" s="506"/>
      <c r="L24" s="506"/>
      <c r="M24" s="506"/>
      <c r="N24" s="506"/>
      <c r="O24" s="489"/>
      <c r="P24" s="489"/>
      <c r="Q24" s="489"/>
      <c r="R24" s="489"/>
      <c r="S24" s="489"/>
      <c r="T24" s="489"/>
      <c r="U24" s="503" t="s">
        <v>139</v>
      </c>
      <c r="V24" s="503"/>
      <c r="W24" s="503"/>
      <c r="X24" s="57"/>
      <c r="Y24" s="52"/>
      <c r="Z24" s="52" t="s">
        <v>145</v>
      </c>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9"/>
    </row>
    <row r="25" spans="1:56">
      <c r="A25" s="475"/>
      <c r="B25" s="476"/>
      <c r="C25" s="505" t="s">
        <v>190</v>
      </c>
      <c r="D25" s="506"/>
      <c r="E25" s="506"/>
      <c r="F25" s="506"/>
      <c r="G25" s="506"/>
      <c r="H25" s="506"/>
      <c r="I25" s="506"/>
      <c r="J25" s="506"/>
      <c r="K25" s="506"/>
      <c r="L25" s="506"/>
      <c r="M25" s="506"/>
      <c r="N25" s="506"/>
      <c r="O25" s="489"/>
      <c r="P25" s="489"/>
      <c r="Q25" s="489"/>
      <c r="R25" s="489"/>
      <c r="S25" s="489"/>
      <c r="T25" s="489"/>
      <c r="U25" s="503" t="s">
        <v>139</v>
      </c>
      <c r="V25" s="503"/>
      <c r="W25" s="503"/>
      <c r="X25" s="57"/>
      <c r="Y25" s="52"/>
      <c r="Z25" s="469" t="s">
        <v>146</v>
      </c>
      <c r="AA25" s="469"/>
      <c r="AB25" s="469"/>
      <c r="AC25" s="469"/>
      <c r="AD25" s="469"/>
      <c r="AE25" s="52"/>
      <c r="AF25" s="52"/>
      <c r="AG25" s="52"/>
      <c r="AH25" s="52"/>
      <c r="AI25" s="52"/>
      <c r="AJ25" s="52"/>
      <c r="AK25" s="497" t="s">
        <v>147</v>
      </c>
      <c r="AL25" s="497"/>
      <c r="AM25" s="497"/>
      <c r="AN25" s="497"/>
      <c r="AO25" s="497"/>
      <c r="AP25" s="497"/>
      <c r="AQ25" s="497"/>
      <c r="AR25" s="497"/>
      <c r="AS25" s="52"/>
      <c r="AT25" s="497" t="s">
        <v>148</v>
      </c>
      <c r="AU25" s="497"/>
      <c r="AV25" s="497"/>
      <c r="AW25" s="497"/>
      <c r="AX25" s="52"/>
      <c r="AY25" s="52"/>
      <c r="AZ25" s="52"/>
      <c r="BA25" s="52"/>
      <c r="BB25" s="52"/>
      <c r="BC25" s="52"/>
      <c r="BD25" s="59"/>
    </row>
    <row r="26" spans="1:56">
      <c r="A26" s="475"/>
      <c r="B26" s="476"/>
      <c r="C26" s="505" t="s">
        <v>191</v>
      </c>
      <c r="D26" s="506"/>
      <c r="E26" s="506"/>
      <c r="F26" s="506"/>
      <c r="G26" s="506"/>
      <c r="H26" s="506"/>
      <c r="I26" s="506"/>
      <c r="J26" s="506"/>
      <c r="K26" s="506"/>
      <c r="L26" s="506"/>
      <c r="M26" s="506"/>
      <c r="N26" s="506"/>
      <c r="O26" s="489"/>
      <c r="P26" s="489"/>
      <c r="Q26" s="489"/>
      <c r="R26" s="489"/>
      <c r="S26" s="489"/>
      <c r="T26" s="489"/>
      <c r="U26" s="503" t="s">
        <v>139</v>
      </c>
      <c r="V26" s="503"/>
      <c r="W26" s="503"/>
      <c r="X26" s="57"/>
      <c r="Y26" s="52"/>
      <c r="Z26" s="503"/>
      <c r="AA26" s="503"/>
      <c r="AB26" s="503"/>
      <c r="AC26" s="503"/>
      <c r="AD26" s="503"/>
      <c r="AE26" s="503"/>
      <c r="AF26" s="503"/>
      <c r="AG26" s="503"/>
      <c r="AH26" s="503"/>
      <c r="AI26" s="503"/>
      <c r="AJ26" s="52"/>
      <c r="AK26" s="503"/>
      <c r="AL26" s="503"/>
      <c r="AM26" s="503"/>
      <c r="AN26" s="503"/>
      <c r="AO26" s="503"/>
      <c r="AP26" s="503"/>
      <c r="AQ26" s="503"/>
      <c r="AR26" s="503"/>
      <c r="AS26" s="52"/>
      <c r="AT26" s="502"/>
      <c r="AU26" s="502"/>
      <c r="AV26" s="502"/>
      <c r="AW26" s="502"/>
      <c r="AX26" s="502"/>
      <c r="AY26" s="502"/>
      <c r="AZ26" s="502"/>
      <c r="BA26" s="503" t="s">
        <v>139</v>
      </c>
      <c r="BB26" s="503"/>
      <c r="BC26" s="503"/>
      <c r="BD26" s="59"/>
    </row>
    <row r="27" spans="1:56">
      <c r="A27" s="475"/>
      <c r="B27" s="476"/>
      <c r="C27" s="505" t="s">
        <v>183</v>
      </c>
      <c r="D27" s="506"/>
      <c r="E27" s="506"/>
      <c r="F27" s="506"/>
      <c r="G27" s="506"/>
      <c r="H27" s="506"/>
      <c r="I27" s="506"/>
      <c r="J27" s="506"/>
      <c r="K27" s="506"/>
      <c r="L27" s="506"/>
      <c r="M27" s="506"/>
      <c r="N27" s="506"/>
      <c r="O27" s="489"/>
      <c r="P27" s="489"/>
      <c r="Q27" s="489"/>
      <c r="R27" s="489"/>
      <c r="S27" s="489"/>
      <c r="T27" s="489"/>
      <c r="U27" s="503" t="s">
        <v>139</v>
      </c>
      <c r="V27" s="503"/>
      <c r="W27" s="503"/>
      <c r="X27" s="57"/>
      <c r="Y27" s="52"/>
      <c r="Z27" s="503"/>
      <c r="AA27" s="503"/>
      <c r="AB27" s="503"/>
      <c r="AC27" s="503"/>
      <c r="AD27" s="503"/>
      <c r="AE27" s="503"/>
      <c r="AF27" s="503"/>
      <c r="AG27" s="503"/>
      <c r="AH27" s="503"/>
      <c r="AI27" s="503"/>
      <c r="AJ27" s="52"/>
      <c r="AK27" s="503"/>
      <c r="AL27" s="503"/>
      <c r="AM27" s="503"/>
      <c r="AN27" s="503"/>
      <c r="AO27" s="503"/>
      <c r="AP27" s="503"/>
      <c r="AQ27" s="503"/>
      <c r="AR27" s="503"/>
      <c r="AS27" s="52"/>
      <c r="AT27" s="502"/>
      <c r="AU27" s="502"/>
      <c r="AV27" s="502"/>
      <c r="AW27" s="502"/>
      <c r="AX27" s="502"/>
      <c r="AY27" s="502"/>
      <c r="AZ27" s="502"/>
      <c r="BA27" s="503" t="s">
        <v>139</v>
      </c>
      <c r="BB27" s="503"/>
      <c r="BC27" s="503"/>
      <c r="BD27" s="59"/>
    </row>
    <row r="28" spans="1:56">
      <c r="A28" s="475"/>
      <c r="B28" s="476"/>
      <c r="C28" s="510" t="s">
        <v>184</v>
      </c>
      <c r="D28" s="511"/>
      <c r="E28" s="511"/>
      <c r="F28" s="511"/>
      <c r="G28" s="511"/>
      <c r="H28" s="511"/>
      <c r="I28" s="512"/>
      <c r="J28" s="512"/>
      <c r="K28" s="512"/>
      <c r="L28" s="512"/>
      <c r="M28" s="512"/>
      <c r="N28" s="205" t="s">
        <v>149</v>
      </c>
      <c r="O28" s="489"/>
      <c r="P28" s="489"/>
      <c r="Q28" s="489"/>
      <c r="R28" s="489"/>
      <c r="S28" s="489"/>
      <c r="T28" s="489"/>
      <c r="U28" s="503" t="s">
        <v>139</v>
      </c>
      <c r="V28" s="503"/>
      <c r="W28" s="503"/>
      <c r="X28" s="57"/>
      <c r="Y28" s="52"/>
      <c r="Z28" s="503"/>
      <c r="AA28" s="503"/>
      <c r="AB28" s="503"/>
      <c r="AC28" s="503"/>
      <c r="AD28" s="503"/>
      <c r="AE28" s="503"/>
      <c r="AF28" s="503"/>
      <c r="AG28" s="503"/>
      <c r="AH28" s="503"/>
      <c r="AI28" s="503"/>
      <c r="AJ28" s="52"/>
      <c r="AK28" s="503"/>
      <c r="AL28" s="503"/>
      <c r="AM28" s="503"/>
      <c r="AN28" s="503"/>
      <c r="AO28" s="503"/>
      <c r="AP28" s="503"/>
      <c r="AQ28" s="503"/>
      <c r="AR28" s="503"/>
      <c r="AS28" s="52"/>
      <c r="AT28" s="502"/>
      <c r="AU28" s="502"/>
      <c r="AV28" s="502"/>
      <c r="AW28" s="502"/>
      <c r="AX28" s="502"/>
      <c r="AY28" s="502"/>
      <c r="AZ28" s="502"/>
      <c r="BA28" s="503" t="s">
        <v>139</v>
      </c>
      <c r="BB28" s="503"/>
      <c r="BC28" s="503"/>
      <c r="BD28" s="59"/>
    </row>
    <row r="29" spans="1:56">
      <c r="A29" s="475"/>
      <c r="B29" s="476"/>
      <c r="C29" s="510" t="s">
        <v>184</v>
      </c>
      <c r="D29" s="511"/>
      <c r="E29" s="511"/>
      <c r="F29" s="511"/>
      <c r="G29" s="511"/>
      <c r="H29" s="511"/>
      <c r="I29" s="512"/>
      <c r="J29" s="512"/>
      <c r="K29" s="512"/>
      <c r="L29" s="512"/>
      <c r="M29" s="512"/>
      <c r="N29" s="205" t="s">
        <v>149</v>
      </c>
      <c r="O29" s="489"/>
      <c r="P29" s="489"/>
      <c r="Q29" s="489"/>
      <c r="R29" s="489"/>
      <c r="S29" s="489"/>
      <c r="T29" s="489"/>
      <c r="U29" s="503" t="s">
        <v>139</v>
      </c>
      <c r="V29" s="503"/>
      <c r="W29" s="503"/>
      <c r="X29" s="57"/>
      <c r="Y29" s="52"/>
      <c r="Z29" s="503"/>
      <c r="AA29" s="503"/>
      <c r="AB29" s="503"/>
      <c r="AC29" s="503"/>
      <c r="AD29" s="503"/>
      <c r="AE29" s="503"/>
      <c r="AF29" s="503"/>
      <c r="AG29" s="503"/>
      <c r="AH29" s="503"/>
      <c r="AI29" s="503"/>
      <c r="AJ29" s="52"/>
      <c r="AK29" s="503"/>
      <c r="AL29" s="503"/>
      <c r="AM29" s="503"/>
      <c r="AN29" s="503"/>
      <c r="AO29" s="503"/>
      <c r="AP29" s="503"/>
      <c r="AQ29" s="503"/>
      <c r="AR29" s="503"/>
      <c r="AS29" s="52"/>
      <c r="AT29" s="502"/>
      <c r="AU29" s="502"/>
      <c r="AV29" s="502"/>
      <c r="AW29" s="502"/>
      <c r="AX29" s="502"/>
      <c r="AY29" s="502"/>
      <c r="AZ29" s="502"/>
      <c r="BA29" s="503" t="s">
        <v>139</v>
      </c>
      <c r="BB29" s="503"/>
      <c r="BC29" s="503"/>
      <c r="BD29" s="59"/>
    </row>
    <row r="30" spans="1:56">
      <c r="A30" s="475"/>
      <c r="B30" s="476"/>
      <c r="C30" s="510" t="s">
        <v>184</v>
      </c>
      <c r="D30" s="511"/>
      <c r="E30" s="511"/>
      <c r="F30" s="511"/>
      <c r="G30" s="511"/>
      <c r="H30" s="511"/>
      <c r="I30" s="512"/>
      <c r="J30" s="512"/>
      <c r="K30" s="512"/>
      <c r="L30" s="512"/>
      <c r="M30" s="512"/>
      <c r="N30" s="205" t="s">
        <v>149</v>
      </c>
      <c r="O30" s="489"/>
      <c r="P30" s="489"/>
      <c r="Q30" s="489"/>
      <c r="R30" s="489"/>
      <c r="S30" s="489"/>
      <c r="T30" s="489"/>
      <c r="U30" s="503" t="s">
        <v>139</v>
      </c>
      <c r="V30" s="503"/>
      <c r="W30" s="503"/>
      <c r="X30" s="57"/>
      <c r="Y30" s="52"/>
      <c r="Z30" s="503"/>
      <c r="AA30" s="503"/>
      <c r="AB30" s="503"/>
      <c r="AC30" s="503"/>
      <c r="AD30" s="503"/>
      <c r="AE30" s="503"/>
      <c r="AF30" s="503"/>
      <c r="AG30" s="503"/>
      <c r="AH30" s="503"/>
      <c r="AI30" s="503"/>
      <c r="AJ30" s="52"/>
      <c r="AK30" s="503"/>
      <c r="AL30" s="503"/>
      <c r="AM30" s="503"/>
      <c r="AN30" s="503"/>
      <c r="AO30" s="503"/>
      <c r="AP30" s="503"/>
      <c r="AQ30" s="503"/>
      <c r="AR30" s="503"/>
      <c r="AS30" s="52"/>
      <c r="AT30" s="502"/>
      <c r="AU30" s="502"/>
      <c r="AV30" s="502"/>
      <c r="AW30" s="502"/>
      <c r="AX30" s="502"/>
      <c r="AY30" s="502"/>
      <c r="AZ30" s="502"/>
      <c r="BA30" s="503" t="s">
        <v>139</v>
      </c>
      <c r="BB30" s="503"/>
      <c r="BC30" s="503"/>
      <c r="BD30" s="59"/>
    </row>
    <row r="31" spans="1:56">
      <c r="A31" s="475"/>
      <c r="B31" s="476"/>
      <c r="C31" s="513" t="s">
        <v>150</v>
      </c>
      <c r="D31" s="514"/>
      <c r="E31" s="514"/>
      <c r="F31" s="514"/>
      <c r="G31" s="514"/>
      <c r="H31" s="514"/>
      <c r="I31" s="514"/>
      <c r="J31" s="514"/>
      <c r="K31" s="514"/>
      <c r="L31" s="514"/>
      <c r="M31" s="514"/>
      <c r="N31" s="514"/>
      <c r="O31" s="489">
        <f>O14+O17+O19+O23+O24+O25+O26+O27+O28+O29+O30</f>
        <v>0</v>
      </c>
      <c r="P31" s="489"/>
      <c r="Q31" s="489"/>
      <c r="R31" s="489"/>
      <c r="S31" s="489"/>
      <c r="T31" s="489"/>
      <c r="U31" s="503" t="s">
        <v>139</v>
      </c>
      <c r="V31" s="503"/>
      <c r="W31" s="503"/>
      <c r="X31" s="57"/>
      <c r="Y31" s="52"/>
      <c r="Z31" s="58" t="s">
        <v>151</v>
      </c>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9"/>
    </row>
    <row r="32" spans="1:56" ht="13.8" thickBot="1">
      <c r="A32" s="477"/>
      <c r="B32" s="478"/>
      <c r="C32" s="515"/>
      <c r="D32" s="516"/>
      <c r="E32" s="516"/>
      <c r="F32" s="516"/>
      <c r="G32" s="516"/>
      <c r="H32" s="516"/>
      <c r="I32" s="516"/>
      <c r="J32" s="516"/>
      <c r="K32" s="516"/>
      <c r="L32" s="516"/>
      <c r="M32" s="516"/>
      <c r="N32" s="516"/>
      <c r="O32" s="516"/>
      <c r="P32" s="516"/>
      <c r="Q32" s="516"/>
      <c r="R32" s="516"/>
      <c r="S32" s="516"/>
      <c r="T32" s="516"/>
      <c r="U32" s="516"/>
      <c r="V32" s="516"/>
      <c r="W32" s="516"/>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3"/>
    </row>
    <row r="33" spans="1:56" ht="13.8" thickBot="1">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row>
    <row r="34" spans="1:56" ht="13.8" thickBot="1">
      <c r="A34" s="517" t="s">
        <v>152</v>
      </c>
      <c r="B34" s="518"/>
      <c r="C34" s="518"/>
      <c r="D34" s="518"/>
      <c r="E34" s="518"/>
      <c r="F34" s="519"/>
      <c r="G34" s="520"/>
      <c r="H34" s="518"/>
      <c r="I34" s="518"/>
      <c r="J34" s="518"/>
      <c r="K34" s="521" t="s">
        <v>153</v>
      </c>
      <c r="L34" s="521"/>
      <c r="M34" s="521"/>
      <c r="N34" s="521"/>
      <c r="O34" s="521"/>
      <c r="P34" s="521"/>
      <c r="Q34" s="521"/>
      <c r="R34" s="521"/>
      <c r="S34" s="521"/>
      <c r="T34" s="521"/>
      <c r="U34" s="521"/>
      <c r="V34" s="521"/>
      <c r="W34" s="522"/>
      <c r="X34" s="522"/>
      <c r="Y34" s="522"/>
      <c r="Z34" s="522"/>
      <c r="AA34" s="522"/>
      <c r="AB34" s="522"/>
      <c r="AC34" s="522"/>
      <c r="AD34" s="522"/>
      <c r="AE34" s="522"/>
      <c r="AF34" s="522"/>
      <c r="AG34" s="522"/>
      <c r="AH34" s="522"/>
      <c r="AI34" s="521" t="s">
        <v>154</v>
      </c>
      <c r="AJ34" s="521"/>
      <c r="AK34" s="521"/>
      <c r="AL34" s="521"/>
      <c r="AM34" s="521"/>
      <c r="AN34" s="521"/>
      <c r="AO34" s="521"/>
      <c r="AP34" s="521"/>
      <c r="AQ34" s="521"/>
      <c r="AR34" s="521"/>
      <c r="AS34" s="521"/>
      <c r="AT34" s="521"/>
      <c r="AU34" s="521"/>
      <c r="AV34" s="521"/>
      <c r="AW34" s="521"/>
      <c r="AX34" s="521"/>
      <c r="AY34" s="521"/>
      <c r="AZ34" s="521"/>
      <c r="BA34" s="521"/>
      <c r="BB34" s="521"/>
      <c r="BC34" s="521"/>
      <c r="BD34" s="525"/>
    </row>
    <row r="35" spans="1:56" ht="13.8" thickBo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row>
    <row r="36" spans="1:56">
      <c r="A36" s="473" t="s">
        <v>155</v>
      </c>
      <c r="B36" s="474"/>
      <c r="C36" s="479" t="s">
        <v>128</v>
      </c>
      <c r="D36" s="480"/>
      <c r="E36" s="480"/>
      <c r="F36" s="480"/>
      <c r="G36" s="480"/>
      <c r="H36" s="481"/>
      <c r="I36" s="479" t="s">
        <v>156</v>
      </c>
      <c r="J36" s="480"/>
      <c r="K36" s="480"/>
      <c r="L36" s="480"/>
      <c r="M36" s="480"/>
      <c r="N36" s="480"/>
      <c r="O36" s="480"/>
      <c r="P36" s="480"/>
      <c r="Q36" s="481"/>
      <c r="R36" s="479" t="s">
        <v>157</v>
      </c>
      <c r="S36" s="480"/>
      <c r="T36" s="480"/>
      <c r="U36" s="480"/>
      <c r="V36" s="480"/>
      <c r="W36" s="480"/>
      <c r="X36" s="480"/>
      <c r="Y36" s="480"/>
      <c r="Z36" s="481"/>
      <c r="AA36" s="479" t="s">
        <v>158</v>
      </c>
      <c r="AB36" s="480"/>
      <c r="AC36" s="480"/>
      <c r="AD36" s="480"/>
      <c r="AE36" s="480"/>
      <c r="AF36" s="480"/>
      <c r="AG36" s="480"/>
      <c r="AH36" s="480"/>
      <c r="AI36" s="481"/>
      <c r="AJ36" s="479" t="s">
        <v>159</v>
      </c>
      <c r="AK36" s="480"/>
      <c r="AL36" s="480"/>
      <c r="AM36" s="480"/>
      <c r="AN36" s="480"/>
      <c r="AO36" s="480"/>
      <c r="AP36" s="480"/>
      <c r="AQ36" s="480"/>
      <c r="AR36" s="480"/>
      <c r="AS36" s="480"/>
      <c r="AT36" s="480"/>
      <c r="AU36" s="480"/>
      <c r="AV36" s="480"/>
      <c r="AW36" s="480"/>
      <c r="AX36" s="480"/>
      <c r="AY36" s="480"/>
      <c r="AZ36" s="480"/>
      <c r="BA36" s="480"/>
      <c r="BB36" s="480"/>
      <c r="BC36" s="480"/>
      <c r="BD36" s="482"/>
    </row>
    <row r="37" spans="1:56">
      <c r="A37" s="475"/>
      <c r="B37" s="476"/>
      <c r="C37" s="526" t="s">
        <v>160</v>
      </c>
      <c r="D37" s="527"/>
      <c r="E37" s="483" t="s">
        <v>161</v>
      </c>
      <c r="F37" s="484"/>
      <c r="G37" s="484"/>
      <c r="H37" s="485"/>
      <c r="I37" s="530"/>
      <c r="J37" s="509"/>
      <c r="K37" s="509"/>
      <c r="L37" s="509"/>
      <c r="M37" s="509"/>
      <c r="N37" s="509"/>
      <c r="O37" s="509"/>
      <c r="P37" s="484" t="s">
        <v>134</v>
      </c>
      <c r="Q37" s="485"/>
      <c r="R37" s="488"/>
      <c r="S37" s="489"/>
      <c r="T37" s="489"/>
      <c r="U37" s="489"/>
      <c r="V37" s="489"/>
      <c r="W37" s="489"/>
      <c r="X37" s="484" t="s">
        <v>139</v>
      </c>
      <c r="Y37" s="484"/>
      <c r="Z37" s="485"/>
      <c r="AA37" s="488"/>
      <c r="AB37" s="489"/>
      <c r="AC37" s="489"/>
      <c r="AD37" s="489"/>
      <c r="AE37" s="489"/>
      <c r="AF37" s="489"/>
      <c r="AG37" s="484" t="s">
        <v>139</v>
      </c>
      <c r="AH37" s="484"/>
      <c r="AI37" s="485"/>
      <c r="AJ37" s="531" t="s">
        <v>162</v>
      </c>
      <c r="AK37" s="532"/>
      <c r="AL37" s="532"/>
      <c r="AM37" s="532"/>
      <c r="AN37" s="532"/>
      <c r="AO37" s="532"/>
      <c r="AP37" s="532"/>
      <c r="AQ37" s="532"/>
      <c r="AR37" s="532"/>
      <c r="AS37" s="532"/>
      <c r="AT37" s="532"/>
      <c r="AU37" s="532"/>
      <c r="AV37" s="532"/>
      <c r="AW37" s="532"/>
      <c r="AX37" s="532"/>
      <c r="AY37" s="532"/>
      <c r="AZ37" s="532"/>
      <c r="BA37" s="532"/>
      <c r="BB37" s="532"/>
      <c r="BC37" s="532"/>
      <c r="BD37" s="206" t="s">
        <v>149</v>
      </c>
    </row>
    <row r="38" spans="1:56">
      <c r="A38" s="475"/>
      <c r="B38" s="476"/>
      <c r="C38" s="528"/>
      <c r="D38" s="529"/>
      <c r="E38" s="483" t="s">
        <v>163</v>
      </c>
      <c r="F38" s="484"/>
      <c r="G38" s="484"/>
      <c r="H38" s="485"/>
      <c r="I38" s="488"/>
      <c r="J38" s="489"/>
      <c r="K38" s="489"/>
      <c r="L38" s="489"/>
      <c r="M38" s="489"/>
      <c r="N38" s="489"/>
      <c r="O38" s="489"/>
      <c r="P38" s="484" t="s">
        <v>134</v>
      </c>
      <c r="Q38" s="485"/>
      <c r="R38" s="488"/>
      <c r="S38" s="489"/>
      <c r="T38" s="489"/>
      <c r="U38" s="489"/>
      <c r="V38" s="489"/>
      <c r="W38" s="489"/>
      <c r="X38" s="484" t="s">
        <v>139</v>
      </c>
      <c r="Y38" s="484"/>
      <c r="Z38" s="485"/>
      <c r="AA38" s="488"/>
      <c r="AB38" s="489"/>
      <c r="AC38" s="489"/>
      <c r="AD38" s="489"/>
      <c r="AE38" s="489"/>
      <c r="AF38" s="489"/>
      <c r="AG38" s="484" t="s">
        <v>139</v>
      </c>
      <c r="AH38" s="484"/>
      <c r="AI38" s="485"/>
      <c r="AJ38" s="531" t="s">
        <v>162</v>
      </c>
      <c r="AK38" s="532"/>
      <c r="AL38" s="532"/>
      <c r="AM38" s="532"/>
      <c r="AN38" s="532"/>
      <c r="AO38" s="532"/>
      <c r="AP38" s="532"/>
      <c r="AQ38" s="532"/>
      <c r="AR38" s="532"/>
      <c r="AS38" s="532"/>
      <c r="AT38" s="532"/>
      <c r="AU38" s="532"/>
      <c r="AV38" s="532"/>
      <c r="AW38" s="532"/>
      <c r="AX38" s="532"/>
      <c r="AY38" s="532"/>
      <c r="AZ38" s="532"/>
      <c r="BA38" s="532"/>
      <c r="BB38" s="532"/>
      <c r="BC38" s="532"/>
      <c r="BD38" s="206" t="s">
        <v>149</v>
      </c>
    </row>
    <row r="39" spans="1:56">
      <c r="A39" s="475"/>
      <c r="B39" s="476"/>
      <c r="C39" s="483" t="s">
        <v>164</v>
      </c>
      <c r="D39" s="484"/>
      <c r="E39" s="484"/>
      <c r="F39" s="484"/>
      <c r="G39" s="484"/>
      <c r="H39" s="485"/>
      <c r="I39" s="533"/>
      <c r="J39" s="502"/>
      <c r="K39" s="502"/>
      <c r="L39" s="502"/>
      <c r="M39" s="502"/>
      <c r="N39" s="502"/>
      <c r="O39" s="502"/>
      <c r="P39" s="484" t="s">
        <v>134</v>
      </c>
      <c r="Q39" s="485"/>
      <c r="R39" s="488"/>
      <c r="S39" s="489"/>
      <c r="T39" s="489"/>
      <c r="U39" s="489"/>
      <c r="V39" s="489"/>
      <c r="W39" s="489"/>
      <c r="X39" s="484" t="s">
        <v>139</v>
      </c>
      <c r="Y39" s="484"/>
      <c r="Z39" s="485"/>
      <c r="AA39" s="488"/>
      <c r="AB39" s="489"/>
      <c r="AC39" s="489"/>
      <c r="AD39" s="489"/>
      <c r="AE39" s="489"/>
      <c r="AF39" s="489"/>
      <c r="AG39" s="484" t="s">
        <v>139</v>
      </c>
      <c r="AH39" s="484"/>
      <c r="AI39" s="485"/>
      <c r="AJ39" s="531" t="s">
        <v>162</v>
      </c>
      <c r="AK39" s="532"/>
      <c r="AL39" s="532"/>
      <c r="AM39" s="532"/>
      <c r="AN39" s="532"/>
      <c r="AO39" s="532"/>
      <c r="AP39" s="532"/>
      <c r="AQ39" s="532"/>
      <c r="AR39" s="532"/>
      <c r="AS39" s="532"/>
      <c r="AT39" s="532"/>
      <c r="AU39" s="532"/>
      <c r="AV39" s="532"/>
      <c r="AW39" s="532"/>
      <c r="AX39" s="532"/>
      <c r="AY39" s="532"/>
      <c r="AZ39" s="532"/>
      <c r="BA39" s="532"/>
      <c r="BB39" s="532"/>
      <c r="BC39" s="532"/>
      <c r="BD39" s="206" t="s">
        <v>149</v>
      </c>
    </row>
    <row r="40" spans="1:56" ht="13.8" thickBot="1">
      <c r="A40" s="477"/>
      <c r="B40" s="478"/>
      <c r="C40" s="534" t="s">
        <v>165</v>
      </c>
      <c r="D40" s="535"/>
      <c r="E40" s="535"/>
      <c r="F40" s="535"/>
      <c r="G40" s="535"/>
      <c r="H40" s="536"/>
      <c r="I40" s="534" t="s">
        <v>166</v>
      </c>
      <c r="J40" s="535"/>
      <c r="K40" s="535"/>
      <c r="L40" s="535"/>
      <c r="M40" s="535"/>
      <c r="N40" s="495"/>
      <c r="O40" s="495"/>
      <c r="P40" s="495"/>
      <c r="Q40" s="495"/>
      <c r="R40" s="495"/>
      <c r="S40" s="495"/>
      <c r="T40" s="495"/>
      <c r="U40" s="535" t="s">
        <v>167</v>
      </c>
      <c r="V40" s="535"/>
      <c r="W40" s="535"/>
      <c r="X40" s="535"/>
      <c r="Y40" s="535"/>
      <c r="Z40" s="535"/>
      <c r="AA40" s="535"/>
      <c r="AB40" s="535"/>
      <c r="AC40" s="495"/>
      <c r="AD40" s="495"/>
      <c r="AE40" s="495"/>
      <c r="AF40" s="495"/>
      <c r="AG40" s="495"/>
      <c r="AH40" s="495"/>
      <c r="AI40" s="495"/>
      <c r="AJ40" s="537" t="s">
        <v>168</v>
      </c>
      <c r="AK40" s="537"/>
      <c r="AL40" s="537"/>
      <c r="AM40" s="537"/>
      <c r="AN40" s="537"/>
      <c r="AO40" s="537"/>
      <c r="AP40" s="537"/>
      <c r="AQ40" s="537"/>
      <c r="AR40" s="537"/>
      <c r="AS40" s="537"/>
      <c r="AT40" s="538">
        <f>(N40-AC40)*0.7</f>
        <v>0</v>
      </c>
      <c r="AU40" s="538"/>
      <c r="AV40" s="538"/>
      <c r="AW40" s="538"/>
      <c r="AX40" s="538"/>
      <c r="AY40" s="538"/>
      <c r="AZ40" s="538"/>
      <c r="BA40" s="539" t="s">
        <v>169</v>
      </c>
      <c r="BB40" s="539"/>
      <c r="BC40" s="539"/>
      <c r="BD40" s="540"/>
    </row>
    <row r="41" spans="1:56" ht="13.8" thickBo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row>
    <row r="42" spans="1:56">
      <c r="A42" s="473" t="s">
        <v>170</v>
      </c>
      <c r="B42" s="474"/>
      <c r="C42" s="541" t="s">
        <v>171</v>
      </c>
      <c r="D42" s="542"/>
      <c r="E42" s="542"/>
      <c r="F42" s="542"/>
      <c r="G42" s="542"/>
      <c r="H42" s="542"/>
      <c r="I42" s="542"/>
      <c r="J42" s="542"/>
      <c r="K42" s="542"/>
      <c r="L42" s="542"/>
      <c r="M42" s="542"/>
      <c r="N42" s="542"/>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2"/>
      <c r="AO42" s="542"/>
      <c r="AP42" s="542"/>
      <c r="AQ42" s="542"/>
      <c r="AR42" s="542"/>
      <c r="AS42" s="542"/>
      <c r="AT42" s="542"/>
      <c r="AU42" s="542"/>
      <c r="AV42" s="542"/>
      <c r="AW42" s="542"/>
      <c r="AX42" s="542"/>
      <c r="AY42" s="542"/>
      <c r="AZ42" s="542"/>
      <c r="BA42" s="542"/>
      <c r="BB42" s="542"/>
      <c r="BC42" s="542"/>
      <c r="BD42" s="543"/>
    </row>
    <row r="43" spans="1:56">
      <c r="A43" s="475"/>
      <c r="B43" s="476"/>
      <c r="C43" s="544" t="s">
        <v>172</v>
      </c>
      <c r="D43" s="545"/>
      <c r="E43" s="545"/>
      <c r="F43" s="545"/>
      <c r="G43" s="545"/>
      <c r="H43" s="546"/>
      <c r="I43" s="483" t="s">
        <v>173</v>
      </c>
      <c r="J43" s="484"/>
      <c r="K43" s="484"/>
      <c r="L43" s="484"/>
      <c r="M43" s="484"/>
      <c r="N43" s="484"/>
      <c r="O43" s="484"/>
      <c r="P43" s="484"/>
      <c r="Q43" s="484"/>
      <c r="R43" s="484"/>
      <c r="S43" s="484"/>
      <c r="T43" s="484"/>
      <c r="U43" s="484"/>
      <c r="V43" s="484"/>
      <c r="W43" s="485"/>
      <c r="X43" s="483" t="s">
        <v>174</v>
      </c>
      <c r="Y43" s="484"/>
      <c r="Z43" s="485"/>
      <c r="AA43" s="483" t="s">
        <v>175</v>
      </c>
      <c r="AB43" s="484"/>
      <c r="AC43" s="484"/>
      <c r="AD43" s="484"/>
      <c r="AE43" s="484"/>
      <c r="AF43" s="484"/>
      <c r="AG43" s="484"/>
      <c r="AH43" s="484"/>
      <c r="AI43" s="485"/>
      <c r="AJ43" s="483" t="s">
        <v>176</v>
      </c>
      <c r="AK43" s="484"/>
      <c r="AL43" s="484"/>
      <c r="AM43" s="484"/>
      <c r="AN43" s="484"/>
      <c r="AO43" s="484"/>
      <c r="AP43" s="484"/>
      <c r="AQ43" s="484"/>
      <c r="AR43" s="485"/>
      <c r="AS43" s="483" t="s">
        <v>177</v>
      </c>
      <c r="AT43" s="484"/>
      <c r="AU43" s="484"/>
      <c r="AV43" s="484"/>
      <c r="AW43" s="484"/>
      <c r="AX43" s="485"/>
      <c r="AY43" s="483" t="s">
        <v>178</v>
      </c>
      <c r="AZ43" s="484"/>
      <c r="BA43" s="484"/>
      <c r="BB43" s="484"/>
      <c r="BC43" s="484"/>
      <c r="BD43" s="490"/>
    </row>
    <row r="44" spans="1:56">
      <c r="A44" s="475"/>
      <c r="B44" s="476"/>
      <c r="C44" s="547"/>
      <c r="D44" s="469"/>
      <c r="E44" s="469"/>
      <c r="F44" s="469"/>
      <c r="G44" s="469"/>
      <c r="H44" s="548"/>
      <c r="I44" s="483"/>
      <c r="J44" s="484"/>
      <c r="K44" s="484"/>
      <c r="L44" s="484"/>
      <c r="M44" s="484"/>
      <c r="N44" s="484"/>
      <c r="O44" s="484"/>
      <c r="P44" s="484"/>
      <c r="Q44" s="484"/>
      <c r="R44" s="484"/>
      <c r="S44" s="484"/>
      <c r="T44" s="484"/>
      <c r="U44" s="484"/>
      <c r="V44" s="484"/>
      <c r="W44" s="485"/>
      <c r="X44" s="483"/>
      <c r="Y44" s="484"/>
      <c r="Z44" s="485"/>
      <c r="AA44" s="483"/>
      <c r="AB44" s="484"/>
      <c r="AC44" s="484"/>
      <c r="AD44" s="484"/>
      <c r="AE44" s="484"/>
      <c r="AF44" s="484"/>
      <c r="AG44" s="484"/>
      <c r="AH44" s="484"/>
      <c r="AI44" s="485"/>
      <c r="AJ44" s="483"/>
      <c r="AK44" s="484"/>
      <c r="AL44" s="484"/>
      <c r="AM44" s="484"/>
      <c r="AN44" s="484"/>
      <c r="AO44" s="484"/>
      <c r="AP44" s="484"/>
      <c r="AQ44" s="484"/>
      <c r="AR44" s="485"/>
      <c r="AS44" s="483"/>
      <c r="AT44" s="484"/>
      <c r="AU44" s="484"/>
      <c r="AV44" s="484"/>
      <c r="AW44" s="484"/>
      <c r="AX44" s="485"/>
      <c r="AY44" s="483"/>
      <c r="AZ44" s="484"/>
      <c r="BA44" s="484"/>
      <c r="BB44" s="484"/>
      <c r="BC44" s="484"/>
      <c r="BD44" s="490"/>
    </row>
    <row r="45" spans="1:56">
      <c r="A45" s="475"/>
      <c r="B45" s="476"/>
      <c r="C45" s="547"/>
      <c r="D45" s="469"/>
      <c r="E45" s="469"/>
      <c r="F45" s="469"/>
      <c r="G45" s="469"/>
      <c r="H45" s="548"/>
      <c r="I45" s="483"/>
      <c r="J45" s="484"/>
      <c r="K45" s="484"/>
      <c r="L45" s="484"/>
      <c r="M45" s="484"/>
      <c r="N45" s="484"/>
      <c r="O45" s="484"/>
      <c r="P45" s="484"/>
      <c r="Q45" s="484"/>
      <c r="R45" s="484"/>
      <c r="S45" s="484"/>
      <c r="T45" s="484"/>
      <c r="U45" s="484"/>
      <c r="V45" s="484"/>
      <c r="W45" s="485"/>
      <c r="X45" s="483"/>
      <c r="Y45" s="484"/>
      <c r="Z45" s="485"/>
      <c r="AA45" s="483"/>
      <c r="AB45" s="484"/>
      <c r="AC45" s="484"/>
      <c r="AD45" s="484"/>
      <c r="AE45" s="484"/>
      <c r="AF45" s="484"/>
      <c r="AG45" s="484"/>
      <c r="AH45" s="484"/>
      <c r="AI45" s="485"/>
      <c r="AJ45" s="483"/>
      <c r="AK45" s="484"/>
      <c r="AL45" s="484"/>
      <c r="AM45" s="484"/>
      <c r="AN45" s="484"/>
      <c r="AO45" s="484"/>
      <c r="AP45" s="484"/>
      <c r="AQ45" s="484"/>
      <c r="AR45" s="485"/>
      <c r="AS45" s="483"/>
      <c r="AT45" s="484"/>
      <c r="AU45" s="484"/>
      <c r="AV45" s="484"/>
      <c r="AW45" s="484"/>
      <c r="AX45" s="485"/>
      <c r="AY45" s="483"/>
      <c r="AZ45" s="484"/>
      <c r="BA45" s="484"/>
      <c r="BB45" s="484"/>
      <c r="BC45" s="484"/>
      <c r="BD45" s="490"/>
    </row>
    <row r="46" spans="1:56">
      <c r="A46" s="475"/>
      <c r="B46" s="476"/>
      <c r="C46" s="547"/>
      <c r="D46" s="469"/>
      <c r="E46" s="469"/>
      <c r="F46" s="469"/>
      <c r="G46" s="469"/>
      <c r="H46" s="548"/>
      <c r="I46" s="483"/>
      <c r="J46" s="484"/>
      <c r="K46" s="484"/>
      <c r="L46" s="484"/>
      <c r="M46" s="484"/>
      <c r="N46" s="484"/>
      <c r="O46" s="484"/>
      <c r="P46" s="484"/>
      <c r="Q46" s="484"/>
      <c r="R46" s="484"/>
      <c r="S46" s="484"/>
      <c r="T46" s="484"/>
      <c r="U46" s="484"/>
      <c r="V46" s="484"/>
      <c r="W46" s="485"/>
      <c r="X46" s="483"/>
      <c r="Y46" s="484"/>
      <c r="Z46" s="485"/>
      <c r="AA46" s="483"/>
      <c r="AB46" s="484"/>
      <c r="AC46" s="484"/>
      <c r="AD46" s="484"/>
      <c r="AE46" s="484"/>
      <c r="AF46" s="484"/>
      <c r="AG46" s="484"/>
      <c r="AH46" s="484"/>
      <c r="AI46" s="485"/>
      <c r="AJ46" s="483"/>
      <c r="AK46" s="484"/>
      <c r="AL46" s="484"/>
      <c r="AM46" s="484"/>
      <c r="AN46" s="484"/>
      <c r="AO46" s="484"/>
      <c r="AP46" s="484"/>
      <c r="AQ46" s="484"/>
      <c r="AR46" s="485"/>
      <c r="AS46" s="483"/>
      <c r="AT46" s="484"/>
      <c r="AU46" s="484"/>
      <c r="AV46" s="484"/>
      <c r="AW46" s="484"/>
      <c r="AX46" s="485"/>
      <c r="AY46" s="483"/>
      <c r="AZ46" s="484"/>
      <c r="BA46" s="484"/>
      <c r="BB46" s="484"/>
      <c r="BC46" s="484"/>
      <c r="BD46" s="490"/>
    </row>
    <row r="47" spans="1:56" ht="13.8" thickBot="1">
      <c r="A47" s="477"/>
      <c r="B47" s="478"/>
      <c r="C47" s="549"/>
      <c r="D47" s="550"/>
      <c r="E47" s="550"/>
      <c r="F47" s="550"/>
      <c r="G47" s="550"/>
      <c r="H47" s="551"/>
      <c r="I47" s="491"/>
      <c r="J47" s="492"/>
      <c r="K47" s="492"/>
      <c r="L47" s="492"/>
      <c r="M47" s="492"/>
      <c r="N47" s="492"/>
      <c r="O47" s="492"/>
      <c r="P47" s="492"/>
      <c r="Q47" s="492"/>
      <c r="R47" s="492"/>
      <c r="S47" s="492"/>
      <c r="T47" s="492"/>
      <c r="U47" s="492"/>
      <c r="V47" s="492"/>
      <c r="W47" s="493"/>
      <c r="X47" s="491"/>
      <c r="Y47" s="492"/>
      <c r="Z47" s="493"/>
      <c r="AA47" s="491"/>
      <c r="AB47" s="492"/>
      <c r="AC47" s="492"/>
      <c r="AD47" s="492"/>
      <c r="AE47" s="492"/>
      <c r="AF47" s="492"/>
      <c r="AG47" s="492"/>
      <c r="AH47" s="492"/>
      <c r="AI47" s="493"/>
      <c r="AJ47" s="491"/>
      <c r="AK47" s="492"/>
      <c r="AL47" s="492"/>
      <c r="AM47" s="492"/>
      <c r="AN47" s="492"/>
      <c r="AO47" s="492"/>
      <c r="AP47" s="492"/>
      <c r="AQ47" s="492"/>
      <c r="AR47" s="493"/>
      <c r="AS47" s="491"/>
      <c r="AT47" s="492"/>
      <c r="AU47" s="492"/>
      <c r="AV47" s="492"/>
      <c r="AW47" s="492"/>
      <c r="AX47" s="493"/>
      <c r="AY47" s="491"/>
      <c r="AZ47" s="492"/>
      <c r="BA47" s="492"/>
      <c r="BB47" s="492"/>
      <c r="BC47" s="492"/>
      <c r="BD47" s="496"/>
    </row>
    <row r="48" spans="1:56">
      <c r="A48" s="52" t="s">
        <v>179</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row>
    <row r="49" spans="1:56">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row>
    <row r="50" spans="1:56">
      <c r="A50" s="52" t="s">
        <v>180</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row>
    <row r="51" spans="1:56">
      <c r="A51" s="52"/>
      <c r="B51" s="52"/>
      <c r="C51" s="64" t="s">
        <v>181</v>
      </c>
      <c r="D51" s="65"/>
      <c r="E51" s="65" t="s">
        <v>547</v>
      </c>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52"/>
      <c r="BD51" s="52"/>
    </row>
    <row r="52" spans="1:56">
      <c r="A52" s="52"/>
      <c r="B52" s="52"/>
      <c r="C52" s="65"/>
      <c r="D52" s="65" t="s">
        <v>548</v>
      </c>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52"/>
      <c r="BD52" s="52"/>
    </row>
    <row r="53" spans="1:56">
      <c r="A53" s="52"/>
      <c r="B53" s="52"/>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52"/>
      <c r="BD53" s="52"/>
    </row>
    <row r="54" spans="1:56">
      <c r="A54" s="52"/>
      <c r="B54" s="5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52"/>
      <c r="BD54" s="52"/>
    </row>
    <row r="55" spans="1:56">
      <c r="A55" s="52"/>
      <c r="B55" s="52"/>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52"/>
      <c r="BD55" s="52"/>
    </row>
    <row r="56" spans="1:56">
      <c r="A56" s="52"/>
      <c r="B56" s="52"/>
      <c r="C56" s="64"/>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52"/>
      <c r="BD56" s="52"/>
    </row>
  </sheetData>
  <mergeCells count="214">
    <mergeCell ref="I47:W47"/>
    <mergeCell ref="X47:Z47"/>
    <mergeCell ref="AA47:AI47"/>
    <mergeCell ref="AJ47:AR47"/>
    <mergeCell ref="AS47:AX47"/>
    <mergeCell ref="AY47:BD47"/>
    <mergeCell ref="X45:Z45"/>
    <mergeCell ref="AA45:AI45"/>
    <mergeCell ref="AJ45:AR45"/>
    <mergeCell ref="AS45:AX45"/>
    <mergeCell ref="AY45:BD45"/>
    <mergeCell ref="I46:W46"/>
    <mergeCell ref="X46:Z46"/>
    <mergeCell ref="AA46:AI46"/>
    <mergeCell ref="AJ46:AR46"/>
    <mergeCell ref="AS46:AX46"/>
    <mergeCell ref="AY46:BD46"/>
    <mergeCell ref="C40:H40"/>
    <mergeCell ref="I40:M40"/>
    <mergeCell ref="N40:T40"/>
    <mergeCell ref="U40:AB40"/>
    <mergeCell ref="AC40:AI40"/>
    <mergeCell ref="AJ40:AS40"/>
    <mergeCell ref="AT40:AZ40"/>
    <mergeCell ref="BA40:BD40"/>
    <mergeCell ref="A42:B47"/>
    <mergeCell ref="C42:BD42"/>
    <mergeCell ref="C43:H47"/>
    <mergeCell ref="I43:W43"/>
    <mergeCell ref="X43:Z43"/>
    <mergeCell ref="AA43:AI43"/>
    <mergeCell ref="AJ43:AR43"/>
    <mergeCell ref="AS43:AX43"/>
    <mergeCell ref="AY43:BD43"/>
    <mergeCell ref="I44:W44"/>
    <mergeCell ref="X44:Z44"/>
    <mergeCell ref="AA44:AI44"/>
    <mergeCell ref="AJ44:AR44"/>
    <mergeCell ref="AS44:AX44"/>
    <mergeCell ref="AY44:BD44"/>
    <mergeCell ref="I45:W45"/>
    <mergeCell ref="AJ38:AQ38"/>
    <mergeCell ref="AR38:BC38"/>
    <mergeCell ref="C39:H39"/>
    <mergeCell ref="I39:O39"/>
    <mergeCell ref="P39:Q39"/>
    <mergeCell ref="R39:W39"/>
    <mergeCell ref="X39:Z39"/>
    <mergeCell ref="AA39:AF39"/>
    <mergeCell ref="AG39:AI39"/>
    <mergeCell ref="AJ39:AQ39"/>
    <mergeCell ref="AR39:BC39"/>
    <mergeCell ref="AI34:BD34"/>
    <mergeCell ref="A36:B40"/>
    <mergeCell ref="C36:H36"/>
    <mergeCell ref="I36:Q36"/>
    <mergeCell ref="R36:Z36"/>
    <mergeCell ref="AA36:AI36"/>
    <mergeCell ref="AJ36:BD36"/>
    <mergeCell ref="C37:D38"/>
    <mergeCell ref="E37:H37"/>
    <mergeCell ref="I37:O37"/>
    <mergeCell ref="P37:Q37"/>
    <mergeCell ref="R37:W37"/>
    <mergeCell ref="X37:Z37"/>
    <mergeCell ref="AA37:AF37"/>
    <mergeCell ref="AG37:AI37"/>
    <mergeCell ref="AJ37:AQ37"/>
    <mergeCell ref="AR37:BC37"/>
    <mergeCell ref="E38:H38"/>
    <mergeCell ref="I38:O38"/>
    <mergeCell ref="P38:Q38"/>
    <mergeCell ref="R38:W38"/>
    <mergeCell ref="X38:Z38"/>
    <mergeCell ref="AA38:AF38"/>
    <mergeCell ref="AG38:AI38"/>
    <mergeCell ref="C31:N31"/>
    <mergeCell ref="O31:T31"/>
    <mergeCell ref="U31:W31"/>
    <mergeCell ref="C32:W32"/>
    <mergeCell ref="C30:H30"/>
    <mergeCell ref="I30:M30"/>
    <mergeCell ref="O30:T30"/>
    <mergeCell ref="U30:W30"/>
    <mergeCell ref="A34:F34"/>
    <mergeCell ref="G34:J34"/>
    <mergeCell ref="K34:V34"/>
    <mergeCell ref="W34:AH34"/>
    <mergeCell ref="A13:B32"/>
    <mergeCell ref="C13:W13"/>
    <mergeCell ref="C14:M14"/>
    <mergeCell ref="N14:T14"/>
    <mergeCell ref="U14:W14"/>
    <mergeCell ref="C15:W15"/>
    <mergeCell ref="Z15:AD16"/>
    <mergeCell ref="AT29:AZ29"/>
    <mergeCell ref="BA29:BC29"/>
    <mergeCell ref="C28:H28"/>
    <mergeCell ref="I28:M28"/>
    <mergeCell ref="O28:T28"/>
    <mergeCell ref="U28:W28"/>
    <mergeCell ref="Z28:AI28"/>
    <mergeCell ref="AK28:AR28"/>
    <mergeCell ref="Z30:AI30"/>
    <mergeCell ref="AK30:AR30"/>
    <mergeCell ref="AT28:AZ28"/>
    <mergeCell ref="BA28:BC28"/>
    <mergeCell ref="C29:H29"/>
    <mergeCell ref="I29:M29"/>
    <mergeCell ref="O29:T29"/>
    <mergeCell ref="U29:W29"/>
    <mergeCell ref="Z29:AI29"/>
    <mergeCell ref="AK29:AR29"/>
    <mergeCell ref="AT30:AZ30"/>
    <mergeCell ref="BA30:BC30"/>
    <mergeCell ref="AT26:AZ26"/>
    <mergeCell ref="C25:N25"/>
    <mergeCell ref="O25:T25"/>
    <mergeCell ref="U25:W25"/>
    <mergeCell ref="Z25:AD25"/>
    <mergeCell ref="AK25:AR25"/>
    <mergeCell ref="AT25:AW25"/>
    <mergeCell ref="BA26:BC26"/>
    <mergeCell ref="C27:N27"/>
    <mergeCell ref="O27:T27"/>
    <mergeCell ref="U27:W27"/>
    <mergeCell ref="Z27:AI27"/>
    <mergeCell ref="AK27:AR27"/>
    <mergeCell ref="AT27:AZ27"/>
    <mergeCell ref="BA27:BC27"/>
    <mergeCell ref="C26:N26"/>
    <mergeCell ref="O26:T26"/>
    <mergeCell ref="U26:W26"/>
    <mergeCell ref="Z26:AI26"/>
    <mergeCell ref="AK26:AR26"/>
    <mergeCell ref="BA20:BC21"/>
    <mergeCell ref="C21:W21"/>
    <mergeCell ref="AT22:AZ22"/>
    <mergeCell ref="BA22:BC22"/>
    <mergeCell ref="C22:W22"/>
    <mergeCell ref="C23:N23"/>
    <mergeCell ref="O23:T23"/>
    <mergeCell ref="U23:W23"/>
    <mergeCell ref="C24:N24"/>
    <mergeCell ref="O24:T24"/>
    <mergeCell ref="U24:W24"/>
    <mergeCell ref="Z22:AI22"/>
    <mergeCell ref="AK22:AR22"/>
    <mergeCell ref="C20:W20"/>
    <mergeCell ref="Z20:AI21"/>
    <mergeCell ref="AK20:AR21"/>
    <mergeCell ref="AT20:AZ21"/>
    <mergeCell ref="BA17:BC17"/>
    <mergeCell ref="C18:W18"/>
    <mergeCell ref="Z18:AI18"/>
    <mergeCell ref="AK18:AR18"/>
    <mergeCell ref="AT18:AZ18"/>
    <mergeCell ref="BA18:BC18"/>
    <mergeCell ref="Z19:AI19"/>
    <mergeCell ref="AK19:AR19"/>
    <mergeCell ref="AT19:AZ19"/>
    <mergeCell ref="BA19:BC19"/>
    <mergeCell ref="C19:M19"/>
    <mergeCell ref="N19:T19"/>
    <mergeCell ref="U19:W19"/>
    <mergeCell ref="AK15:AR16"/>
    <mergeCell ref="AT15:AW16"/>
    <mergeCell ref="C16:W16"/>
    <mergeCell ref="C17:M17"/>
    <mergeCell ref="N17:T17"/>
    <mergeCell ref="U17:W17"/>
    <mergeCell ref="Z17:AI17"/>
    <mergeCell ref="AK17:AR17"/>
    <mergeCell ref="AT17:AZ17"/>
    <mergeCell ref="P10:Q10"/>
    <mergeCell ref="R10:X10"/>
    <mergeCell ref="Y10:Z10"/>
    <mergeCell ref="AA10:AM10"/>
    <mergeCell ref="AN10:AO10"/>
    <mergeCell ref="AP10:BB10"/>
    <mergeCell ref="BC10:BD10"/>
    <mergeCell ref="C11:H11"/>
    <mergeCell ref="I11:O11"/>
    <mergeCell ref="P11:Q11"/>
    <mergeCell ref="R11:X11"/>
    <mergeCell ref="Y11:Z11"/>
    <mergeCell ref="AA11:AM11"/>
    <mergeCell ref="AN11:AO11"/>
    <mergeCell ref="AP11:BB11"/>
    <mergeCell ref="BC11:BD11"/>
    <mergeCell ref="A2:BD2"/>
    <mergeCell ref="AF4:AN4"/>
    <mergeCell ref="AO4:BD4"/>
    <mergeCell ref="AH5:AN5"/>
    <mergeCell ref="AO5:BD5"/>
    <mergeCell ref="AH6:AN6"/>
    <mergeCell ref="AO6:BD6"/>
    <mergeCell ref="A8:B11"/>
    <mergeCell ref="C8:H8"/>
    <mergeCell ref="I8:Q8"/>
    <mergeCell ref="R8:Z8"/>
    <mergeCell ref="AA8:AO8"/>
    <mergeCell ref="AP8:BD8"/>
    <mergeCell ref="C9:H9"/>
    <mergeCell ref="I9:O9"/>
    <mergeCell ref="P9:Q9"/>
    <mergeCell ref="R9:X9"/>
    <mergeCell ref="Y9:Z9"/>
    <mergeCell ref="AA9:AM9"/>
    <mergeCell ref="AN9:AO9"/>
    <mergeCell ref="AP9:BB9"/>
    <mergeCell ref="BC9:BD9"/>
    <mergeCell ref="C10:H10"/>
    <mergeCell ref="I10:O10"/>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L35"/>
  <sheetViews>
    <sheetView view="pageBreakPreview" zoomScale="60" zoomScaleNormal="100" workbookViewId="0">
      <selection activeCell="O17" sqref="O17"/>
    </sheetView>
  </sheetViews>
  <sheetFormatPr defaultColWidth="9" defaultRowHeight="14.4"/>
  <cols>
    <col min="1" max="1" width="3.109375" style="66" customWidth="1"/>
    <col min="2" max="2" width="3.6640625" style="66" customWidth="1"/>
    <col min="3" max="3" width="11.109375" style="66" customWidth="1"/>
    <col min="4" max="6" width="14.109375" style="66" customWidth="1"/>
    <col min="7" max="7" width="14.44140625" style="66" customWidth="1"/>
    <col min="8" max="12" width="14.109375" style="66" customWidth="1"/>
    <col min="13" max="16384" width="9" style="66"/>
  </cols>
  <sheetData>
    <row r="1" spans="2:12" ht="23.25" customHeight="1">
      <c r="L1" s="66" t="s">
        <v>404</v>
      </c>
    </row>
    <row r="3" spans="2:12" ht="19.2">
      <c r="B3" s="364" t="s">
        <v>211</v>
      </c>
      <c r="C3" s="364"/>
      <c r="D3" s="364"/>
      <c r="E3" s="364"/>
      <c r="F3" s="364"/>
      <c r="G3" s="364"/>
      <c r="H3" s="364"/>
      <c r="I3" s="364"/>
      <c r="J3" s="364"/>
      <c r="K3" s="364"/>
      <c r="L3" s="364"/>
    </row>
    <row r="5" spans="2:12" ht="18" customHeight="1">
      <c r="B5" s="554" t="s">
        <v>193</v>
      </c>
      <c r="C5" s="555"/>
      <c r="D5" s="556"/>
      <c r="E5" s="557"/>
      <c r="F5" s="69" t="s">
        <v>194</v>
      </c>
      <c r="G5" s="177">
        <f>協議書!E11</f>
        <v>0</v>
      </c>
      <c r="H5" s="69" t="s">
        <v>195</v>
      </c>
      <c r="I5" s="147">
        <f>協議書!F5</f>
        <v>0</v>
      </c>
      <c r="J5" s="554" t="s">
        <v>196</v>
      </c>
      <c r="K5" s="558"/>
      <c r="L5" s="555"/>
    </row>
    <row r="6" spans="2:12" ht="18" customHeight="1">
      <c r="B6" s="559" t="s">
        <v>197</v>
      </c>
      <c r="C6" s="559" t="s">
        <v>198</v>
      </c>
      <c r="D6" s="560" t="s">
        <v>199</v>
      </c>
      <c r="E6" s="560" t="s">
        <v>200</v>
      </c>
      <c r="F6" s="563" t="s">
        <v>201</v>
      </c>
      <c r="G6" s="566" t="s">
        <v>202</v>
      </c>
      <c r="H6" s="567"/>
      <c r="I6" s="567"/>
      <c r="J6" s="567"/>
      <c r="K6" s="567"/>
      <c r="L6" s="567"/>
    </row>
    <row r="7" spans="2:12" ht="18" customHeight="1">
      <c r="B7" s="559"/>
      <c r="C7" s="559"/>
      <c r="D7" s="561"/>
      <c r="E7" s="561"/>
      <c r="F7" s="564"/>
      <c r="G7" s="71" t="s">
        <v>203</v>
      </c>
      <c r="H7" s="72"/>
      <c r="I7" s="72"/>
      <c r="J7" s="72"/>
      <c r="K7" s="72"/>
      <c r="L7" s="72"/>
    </row>
    <row r="8" spans="2:12" ht="18" customHeight="1">
      <c r="B8" s="559"/>
      <c r="C8" s="559"/>
      <c r="D8" s="561"/>
      <c r="E8" s="561"/>
      <c r="F8" s="564"/>
      <c r="G8" s="73" t="s">
        <v>204</v>
      </c>
      <c r="H8" s="74"/>
      <c r="I8" s="74"/>
      <c r="J8" s="74"/>
      <c r="K8" s="74"/>
      <c r="L8" s="74"/>
    </row>
    <row r="9" spans="2:12" ht="18" customHeight="1">
      <c r="B9" s="559"/>
      <c r="C9" s="559"/>
      <c r="D9" s="561"/>
      <c r="E9" s="561"/>
      <c r="F9" s="564"/>
      <c r="G9" s="73" t="s">
        <v>205</v>
      </c>
      <c r="H9" s="74"/>
      <c r="I9" s="74"/>
      <c r="J9" s="74"/>
      <c r="K9" s="74"/>
      <c r="L9" s="74"/>
    </row>
    <row r="10" spans="2:12" ht="18" customHeight="1">
      <c r="B10" s="559"/>
      <c r="C10" s="559"/>
      <c r="D10" s="561"/>
      <c r="E10" s="561"/>
      <c r="F10" s="564"/>
      <c r="G10" s="73" t="s">
        <v>206</v>
      </c>
      <c r="H10" s="74"/>
      <c r="I10" s="74"/>
      <c r="J10" s="74"/>
      <c r="K10" s="74"/>
      <c r="L10" s="74"/>
    </row>
    <row r="11" spans="2:12" ht="18" customHeight="1">
      <c r="B11" s="559"/>
      <c r="C11" s="559"/>
      <c r="D11" s="562"/>
      <c r="E11" s="562"/>
      <c r="F11" s="565"/>
      <c r="G11" s="75" t="s">
        <v>207</v>
      </c>
      <c r="H11" s="76"/>
      <c r="I11" s="76"/>
      <c r="J11" s="76"/>
      <c r="K11" s="76"/>
      <c r="L11" s="76"/>
    </row>
    <row r="12" spans="2:12" s="67" customFormat="1" ht="18" customHeight="1">
      <c r="B12" s="70">
        <v>1</v>
      </c>
      <c r="C12" s="70"/>
      <c r="D12" s="70"/>
      <c r="E12" s="70"/>
      <c r="F12" s="68"/>
      <c r="G12" s="77"/>
      <c r="H12" s="70"/>
      <c r="I12" s="70"/>
      <c r="J12" s="70"/>
      <c r="K12" s="70"/>
      <c r="L12" s="70"/>
    </row>
    <row r="13" spans="2:12" s="67" customFormat="1" ht="18" customHeight="1">
      <c r="B13" s="70">
        <v>2</v>
      </c>
      <c r="C13" s="70"/>
      <c r="D13" s="70"/>
      <c r="E13" s="70"/>
      <c r="F13" s="68"/>
      <c r="G13" s="77"/>
      <c r="H13" s="70"/>
      <c r="I13" s="70"/>
      <c r="J13" s="70"/>
      <c r="K13" s="70"/>
      <c r="L13" s="70"/>
    </row>
    <row r="14" spans="2:12" s="67" customFormat="1" ht="18" customHeight="1">
      <c r="B14" s="70">
        <v>3</v>
      </c>
      <c r="C14" s="70"/>
      <c r="D14" s="70"/>
      <c r="E14" s="70"/>
      <c r="F14" s="68"/>
      <c r="G14" s="77"/>
      <c r="H14" s="70"/>
      <c r="I14" s="70"/>
      <c r="J14" s="70"/>
      <c r="K14" s="70"/>
      <c r="L14" s="70"/>
    </row>
    <row r="15" spans="2:12" s="67" customFormat="1" ht="18" customHeight="1">
      <c r="B15" s="70">
        <v>4</v>
      </c>
      <c r="C15" s="70"/>
      <c r="D15" s="70"/>
      <c r="E15" s="70"/>
      <c r="F15" s="68"/>
      <c r="G15" s="77"/>
      <c r="H15" s="70"/>
      <c r="I15" s="70"/>
      <c r="J15" s="70"/>
      <c r="K15" s="70"/>
      <c r="L15" s="70"/>
    </row>
    <row r="16" spans="2:12" s="67" customFormat="1" ht="18" customHeight="1">
      <c r="B16" s="70">
        <v>5</v>
      </c>
      <c r="C16" s="70"/>
      <c r="D16" s="70"/>
      <c r="E16" s="70"/>
      <c r="F16" s="68"/>
      <c r="G16" s="77"/>
      <c r="H16" s="70"/>
      <c r="I16" s="70"/>
      <c r="J16" s="70"/>
      <c r="K16" s="70"/>
      <c r="L16" s="70"/>
    </row>
    <row r="17" spans="2:12" s="67" customFormat="1" ht="18" customHeight="1">
      <c r="B17" s="70">
        <v>6</v>
      </c>
      <c r="C17" s="70"/>
      <c r="D17" s="70"/>
      <c r="E17" s="70"/>
      <c r="F17" s="68"/>
      <c r="G17" s="77"/>
      <c r="H17" s="70"/>
      <c r="I17" s="70"/>
      <c r="J17" s="70"/>
      <c r="K17" s="70"/>
      <c r="L17" s="70"/>
    </row>
    <row r="18" spans="2:12" s="67" customFormat="1" ht="18" customHeight="1">
      <c r="B18" s="70">
        <v>7</v>
      </c>
      <c r="C18" s="70"/>
      <c r="D18" s="70"/>
      <c r="E18" s="70"/>
      <c r="F18" s="68"/>
      <c r="G18" s="77"/>
      <c r="H18" s="70"/>
      <c r="I18" s="70"/>
      <c r="J18" s="70"/>
      <c r="K18" s="70"/>
      <c r="L18" s="70"/>
    </row>
    <row r="19" spans="2:12" s="67" customFormat="1" ht="18" customHeight="1">
      <c r="B19" s="70">
        <v>8</v>
      </c>
      <c r="C19" s="70"/>
      <c r="D19" s="70"/>
      <c r="E19" s="70"/>
      <c r="F19" s="68"/>
      <c r="G19" s="77"/>
      <c r="H19" s="70"/>
      <c r="I19" s="70"/>
      <c r="J19" s="70"/>
      <c r="K19" s="70"/>
      <c r="L19" s="70"/>
    </row>
    <row r="20" spans="2:12" s="67" customFormat="1" ht="18" customHeight="1">
      <c r="B20" s="70">
        <v>9</v>
      </c>
      <c r="C20" s="70"/>
      <c r="D20" s="70"/>
      <c r="E20" s="70"/>
      <c r="F20" s="68"/>
      <c r="G20" s="77"/>
      <c r="H20" s="70"/>
      <c r="I20" s="70"/>
      <c r="J20" s="70"/>
      <c r="K20" s="70"/>
      <c r="L20" s="70"/>
    </row>
    <row r="21" spans="2:12" s="67" customFormat="1" ht="18" customHeight="1">
      <c r="B21" s="70">
        <v>10</v>
      </c>
      <c r="C21" s="70"/>
      <c r="D21" s="70"/>
      <c r="E21" s="70"/>
      <c r="F21" s="68"/>
      <c r="G21" s="77"/>
      <c r="H21" s="70"/>
      <c r="I21" s="70"/>
      <c r="J21" s="70"/>
      <c r="K21" s="70"/>
      <c r="L21" s="70"/>
    </row>
    <row r="22" spans="2:12" s="67" customFormat="1" ht="18" customHeight="1">
      <c r="B22" s="70">
        <v>11</v>
      </c>
      <c r="C22" s="70"/>
      <c r="D22" s="70"/>
      <c r="E22" s="70"/>
      <c r="F22" s="68"/>
      <c r="G22" s="77"/>
      <c r="H22" s="70"/>
      <c r="I22" s="70"/>
      <c r="J22" s="70"/>
      <c r="K22" s="70"/>
      <c r="L22" s="70"/>
    </row>
    <row r="23" spans="2:12" s="67" customFormat="1" ht="18" customHeight="1">
      <c r="B23" s="70">
        <v>12</v>
      </c>
      <c r="C23" s="70"/>
      <c r="D23" s="70"/>
      <c r="E23" s="70"/>
      <c r="F23" s="68"/>
      <c r="G23" s="77"/>
      <c r="H23" s="70"/>
      <c r="I23" s="70"/>
      <c r="J23" s="70"/>
      <c r="K23" s="70"/>
      <c r="L23" s="70"/>
    </row>
    <row r="24" spans="2:12" s="67" customFormat="1" ht="18" customHeight="1">
      <c r="B24" s="70">
        <v>13</v>
      </c>
      <c r="C24" s="70"/>
      <c r="D24" s="70"/>
      <c r="E24" s="70"/>
      <c r="F24" s="68"/>
      <c r="G24" s="77"/>
      <c r="H24" s="70"/>
      <c r="I24" s="70"/>
      <c r="J24" s="70"/>
      <c r="K24" s="70"/>
      <c r="L24" s="70"/>
    </row>
    <row r="25" spans="2:12" s="67" customFormat="1" ht="18" customHeight="1">
      <c r="B25" s="70">
        <v>14</v>
      </c>
      <c r="C25" s="70"/>
      <c r="D25" s="70"/>
      <c r="E25" s="70"/>
      <c r="F25" s="68"/>
      <c r="G25" s="77"/>
      <c r="H25" s="70"/>
      <c r="I25" s="70"/>
      <c r="J25" s="70"/>
      <c r="K25" s="70"/>
      <c r="L25" s="70"/>
    </row>
    <row r="26" spans="2:12" s="67" customFormat="1" ht="18" customHeight="1">
      <c r="B26" s="70">
        <v>15</v>
      </c>
      <c r="C26" s="70"/>
      <c r="D26" s="70"/>
      <c r="E26" s="70"/>
      <c r="F26" s="68"/>
      <c r="G26" s="77"/>
      <c r="H26" s="70"/>
      <c r="I26" s="70"/>
      <c r="J26" s="70"/>
      <c r="K26" s="70"/>
      <c r="L26" s="70"/>
    </row>
    <row r="27" spans="2:12" s="67" customFormat="1" ht="18" customHeight="1">
      <c r="B27" s="70">
        <v>16</v>
      </c>
      <c r="C27" s="70"/>
      <c r="D27" s="70"/>
      <c r="E27" s="70"/>
      <c r="F27" s="68"/>
      <c r="G27" s="77"/>
      <c r="H27" s="70"/>
      <c r="I27" s="70"/>
      <c r="J27" s="70"/>
      <c r="K27" s="70"/>
      <c r="L27" s="70"/>
    </row>
    <row r="28" spans="2:12" s="67" customFormat="1" ht="18" customHeight="1">
      <c r="B28" s="70">
        <v>17</v>
      </c>
      <c r="C28" s="70"/>
      <c r="D28" s="70"/>
      <c r="E28" s="70"/>
      <c r="F28" s="68"/>
      <c r="G28" s="77"/>
      <c r="H28" s="70"/>
      <c r="I28" s="70"/>
      <c r="J28" s="70"/>
      <c r="K28" s="70"/>
      <c r="L28" s="70"/>
    </row>
    <row r="29" spans="2:12" s="67" customFormat="1" ht="18" customHeight="1">
      <c r="B29" s="70">
        <v>18</v>
      </c>
      <c r="C29" s="70"/>
      <c r="D29" s="70"/>
      <c r="E29" s="70"/>
      <c r="F29" s="68"/>
      <c r="G29" s="77"/>
      <c r="H29" s="70"/>
      <c r="I29" s="70"/>
      <c r="J29" s="70"/>
      <c r="K29" s="70"/>
      <c r="L29" s="70"/>
    </row>
    <row r="30" spans="2:12" s="67" customFormat="1" ht="18" customHeight="1">
      <c r="B30" s="70">
        <v>19</v>
      </c>
      <c r="C30" s="70"/>
      <c r="D30" s="70"/>
      <c r="E30" s="70"/>
      <c r="F30" s="68"/>
      <c r="G30" s="77"/>
      <c r="H30" s="70"/>
      <c r="I30" s="70"/>
      <c r="J30" s="70"/>
      <c r="K30" s="70"/>
      <c r="L30" s="70"/>
    </row>
    <row r="31" spans="2:12" s="67" customFormat="1" ht="18" customHeight="1" thickBot="1">
      <c r="B31" s="78">
        <v>20</v>
      </c>
      <c r="C31" s="78"/>
      <c r="D31" s="78"/>
      <c r="E31" s="78"/>
      <c r="F31" s="79"/>
      <c r="G31" s="80"/>
      <c r="H31" s="78"/>
      <c r="I31" s="78"/>
      <c r="J31" s="78"/>
      <c r="K31" s="78"/>
      <c r="L31" s="78"/>
    </row>
    <row r="32" spans="2:12" ht="36" customHeight="1" thickTop="1">
      <c r="B32" s="552" t="s">
        <v>201</v>
      </c>
      <c r="C32" s="553"/>
      <c r="D32" s="81"/>
      <c r="E32" s="81"/>
      <c r="F32" s="82"/>
      <c r="G32" s="83"/>
      <c r="H32" s="81"/>
      <c r="I32" s="81"/>
      <c r="J32" s="81"/>
      <c r="K32" s="81"/>
      <c r="L32" s="81"/>
    </row>
    <row r="33" spans="3:3">
      <c r="C33" s="66" t="s">
        <v>208</v>
      </c>
    </row>
    <row r="34" spans="3:3">
      <c r="C34" s="66" t="s">
        <v>209</v>
      </c>
    </row>
    <row r="35" spans="3:3">
      <c r="C35" s="66" t="s">
        <v>210</v>
      </c>
    </row>
  </sheetData>
  <mergeCells count="11">
    <mergeCell ref="B32:C32"/>
    <mergeCell ref="B3:L3"/>
    <mergeCell ref="B5:C5"/>
    <mergeCell ref="D5:E5"/>
    <mergeCell ref="J5:L5"/>
    <mergeCell ref="B6:B11"/>
    <mergeCell ref="C6:C11"/>
    <mergeCell ref="D6:D11"/>
    <mergeCell ref="E6:E11"/>
    <mergeCell ref="F6:F11"/>
    <mergeCell ref="G6:L6"/>
  </mergeCells>
  <phoneticPr fontId="11"/>
  <pageMargins left="0.70866141732283472" right="0.70866141732283472" top="0.74803149606299213" bottom="0.74803149606299213" header="0.31496062992125984" footer="0.31496062992125984"/>
  <pageSetup paperSize="9"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6"/>
  <sheetViews>
    <sheetView view="pageBreakPreview" zoomScale="85" zoomScaleNormal="100" zoomScaleSheetLayoutView="85" workbookViewId="0">
      <selection activeCell="U13" sqref="U13"/>
    </sheetView>
  </sheetViews>
  <sheetFormatPr defaultColWidth="9" defaultRowHeight="22.5" customHeight="1"/>
  <cols>
    <col min="1" max="1" width="6.77734375" style="32" customWidth="1"/>
    <col min="2" max="2" width="9.21875" style="32" customWidth="1"/>
    <col min="3" max="4" width="16.44140625" style="32" customWidth="1"/>
    <col min="5" max="5" width="10.33203125" style="32" customWidth="1"/>
    <col min="6" max="6" width="19.44140625" style="32" customWidth="1"/>
    <col min="7" max="7" width="13.21875" style="32" customWidth="1"/>
    <col min="8" max="11" width="9" style="1"/>
    <col min="12" max="16384" width="9" style="32"/>
  </cols>
  <sheetData>
    <row r="1" spans="1:11" ht="22.5" customHeight="1">
      <c r="F1" s="33"/>
      <c r="G1" s="32" t="s">
        <v>414</v>
      </c>
    </row>
    <row r="2" spans="1:11" ht="24.75" customHeight="1">
      <c r="A2" s="364" t="s">
        <v>59</v>
      </c>
      <c r="B2" s="364"/>
      <c r="C2" s="364"/>
      <c r="D2" s="364"/>
      <c r="E2" s="364"/>
      <c r="F2" s="364"/>
    </row>
    <row r="3" spans="1:11" ht="24.75" customHeight="1">
      <c r="A3" s="34"/>
      <c r="B3" s="34"/>
      <c r="C3" s="34"/>
      <c r="D3" s="34"/>
      <c r="E3" s="34"/>
      <c r="F3" s="34"/>
    </row>
    <row r="4" spans="1:11" ht="24.75" customHeight="1">
      <c r="A4" s="156" t="s">
        <v>353</v>
      </c>
      <c r="B4" s="569">
        <f>協議書!E11</f>
        <v>0</v>
      </c>
      <c r="C4" s="569"/>
      <c r="D4" s="569"/>
      <c r="E4" s="150"/>
      <c r="F4" s="34"/>
    </row>
    <row r="5" spans="1:11" ht="19.5" customHeight="1">
      <c r="B5" s="1"/>
      <c r="F5" s="33"/>
      <c r="G5" s="33" t="s">
        <v>549</v>
      </c>
    </row>
    <row r="6" spans="1:11" ht="27.75" customHeight="1">
      <c r="A6" s="36" t="s">
        <v>66</v>
      </c>
      <c r="B6" s="36" t="s">
        <v>67</v>
      </c>
      <c r="C6" s="178" t="s">
        <v>464</v>
      </c>
      <c r="D6" s="36" t="s">
        <v>413</v>
      </c>
      <c r="E6" s="151" t="s">
        <v>416</v>
      </c>
      <c r="F6" s="152" t="s">
        <v>417</v>
      </c>
      <c r="G6" s="45" t="s">
        <v>415</v>
      </c>
    </row>
    <row r="7" spans="1:11" ht="24" customHeight="1">
      <c r="A7" s="36">
        <v>1</v>
      </c>
      <c r="B7" s="38"/>
      <c r="C7" s="36"/>
      <c r="D7" s="36"/>
      <c r="E7" s="29"/>
      <c r="F7" s="133"/>
      <c r="G7" s="47"/>
      <c r="I7" s="1" t="s">
        <v>466</v>
      </c>
    </row>
    <row r="8" spans="1:11" ht="24" customHeight="1">
      <c r="A8" s="36">
        <v>2</v>
      </c>
      <c r="B8" s="38"/>
      <c r="C8" s="36"/>
      <c r="D8" s="36"/>
      <c r="E8" s="29"/>
      <c r="F8" s="133"/>
      <c r="G8" s="47"/>
      <c r="I8" s="1" t="s">
        <v>468</v>
      </c>
      <c r="K8" s="1">
        <v>1</v>
      </c>
    </row>
    <row r="9" spans="1:11" ht="24" customHeight="1">
      <c r="A9" s="36">
        <v>3</v>
      </c>
      <c r="B9" s="38"/>
      <c r="C9" s="36"/>
      <c r="D9" s="36"/>
      <c r="E9" s="29"/>
      <c r="F9" s="133"/>
      <c r="G9" s="47"/>
      <c r="I9" s="1" t="s">
        <v>469</v>
      </c>
      <c r="K9" s="1">
        <v>2</v>
      </c>
    </row>
    <row r="10" spans="1:11" ht="24" customHeight="1">
      <c r="A10" s="36">
        <v>4</v>
      </c>
      <c r="B10" s="38"/>
      <c r="C10" s="36"/>
      <c r="D10" s="36"/>
      <c r="E10" s="29"/>
      <c r="F10" s="133"/>
      <c r="G10" s="47"/>
      <c r="I10" s="1" t="s">
        <v>470</v>
      </c>
      <c r="K10" s="1">
        <v>3</v>
      </c>
    </row>
    <row r="11" spans="1:11" ht="24" customHeight="1">
      <c r="A11" s="36">
        <v>5</v>
      </c>
      <c r="B11" s="38"/>
      <c r="C11" s="36"/>
      <c r="D11" s="36"/>
      <c r="E11" s="29"/>
      <c r="F11" s="133"/>
      <c r="G11" s="47"/>
      <c r="I11" s="1" t="s">
        <v>471</v>
      </c>
      <c r="K11" s="1">
        <v>4</v>
      </c>
    </row>
    <row r="12" spans="1:11" ht="24" customHeight="1">
      <c r="A12" s="36">
        <v>6</v>
      </c>
      <c r="B12" s="38"/>
      <c r="C12" s="36"/>
      <c r="D12" s="36"/>
      <c r="E12" s="29"/>
      <c r="F12" s="133"/>
      <c r="G12" s="47"/>
      <c r="I12" s="1" t="s">
        <v>472</v>
      </c>
      <c r="K12" s="1">
        <v>5</v>
      </c>
    </row>
    <row r="13" spans="1:11" ht="24" customHeight="1">
      <c r="A13" s="36">
        <v>7</v>
      </c>
      <c r="B13" s="38"/>
      <c r="C13" s="36"/>
      <c r="D13" s="36"/>
      <c r="E13" s="29"/>
      <c r="F13" s="133"/>
      <c r="G13" s="149"/>
      <c r="I13" s="1" t="s">
        <v>473</v>
      </c>
      <c r="K13" s="1">
        <v>6</v>
      </c>
    </row>
    <row r="14" spans="1:11" ht="24" customHeight="1">
      <c r="A14" s="36">
        <v>8</v>
      </c>
      <c r="B14" s="38"/>
      <c r="C14" s="36"/>
      <c r="D14" s="36"/>
      <c r="E14" s="29"/>
      <c r="F14" s="133"/>
      <c r="G14" s="47"/>
      <c r="I14" s="1" t="s">
        <v>467</v>
      </c>
    </row>
    <row r="15" spans="1:11" ht="24" customHeight="1">
      <c r="A15" s="36">
        <v>9</v>
      </c>
      <c r="B15" s="38"/>
      <c r="C15" s="36"/>
      <c r="D15" s="36"/>
      <c r="E15" s="29"/>
      <c r="F15" s="133"/>
      <c r="G15" s="47"/>
      <c r="I15" s="1" t="s">
        <v>474</v>
      </c>
    </row>
    <row r="16" spans="1:11" ht="24" customHeight="1">
      <c r="A16" s="36">
        <v>10</v>
      </c>
      <c r="B16" s="38"/>
      <c r="C16" s="36"/>
      <c r="D16" s="36"/>
      <c r="E16" s="29"/>
      <c r="F16" s="133"/>
      <c r="G16" s="47"/>
      <c r="I16" s="1" t="s">
        <v>475</v>
      </c>
    </row>
    <row r="17" spans="1:9" ht="24" customHeight="1">
      <c r="A17" s="36">
        <v>11</v>
      </c>
      <c r="B17" s="38"/>
      <c r="C17" s="36"/>
      <c r="D17" s="36"/>
      <c r="E17" s="29"/>
      <c r="F17" s="133"/>
      <c r="G17" s="47"/>
      <c r="I17" s="1" t="s">
        <v>476</v>
      </c>
    </row>
    <row r="18" spans="1:9" ht="24" customHeight="1">
      <c r="A18" s="36">
        <v>12</v>
      </c>
      <c r="B18" s="38"/>
      <c r="C18" s="36"/>
      <c r="D18" s="36"/>
      <c r="E18" s="29"/>
      <c r="F18" s="133"/>
      <c r="G18" s="47"/>
      <c r="I18" s="1" t="s">
        <v>477</v>
      </c>
    </row>
    <row r="19" spans="1:9" ht="24" customHeight="1">
      <c r="A19" s="36">
        <v>13</v>
      </c>
      <c r="B19" s="38"/>
      <c r="C19" s="36"/>
      <c r="D19" s="36"/>
      <c r="E19" s="29"/>
      <c r="F19" s="133"/>
      <c r="G19" s="47"/>
      <c r="I19" s="1" t="s">
        <v>478</v>
      </c>
    </row>
    <row r="20" spans="1:9" ht="24" customHeight="1">
      <c r="A20" s="36">
        <v>14</v>
      </c>
      <c r="B20" s="38"/>
      <c r="C20" s="36"/>
      <c r="D20" s="36"/>
      <c r="E20" s="29"/>
      <c r="F20" s="133"/>
      <c r="G20" s="47"/>
      <c r="I20" s="1" t="s">
        <v>479</v>
      </c>
    </row>
    <row r="21" spans="1:9" ht="24" customHeight="1">
      <c r="A21" s="36">
        <v>15</v>
      </c>
      <c r="B21" s="38"/>
      <c r="C21" s="36"/>
      <c r="D21" s="36"/>
      <c r="E21" s="29"/>
      <c r="F21" s="133"/>
      <c r="G21" s="47"/>
      <c r="I21" s="1" t="s">
        <v>480</v>
      </c>
    </row>
    <row r="22" spans="1:9" ht="24" customHeight="1">
      <c r="A22" s="36">
        <v>16</v>
      </c>
      <c r="B22" s="38"/>
      <c r="C22" s="36"/>
      <c r="D22" s="36"/>
      <c r="E22" s="29"/>
      <c r="F22" s="133"/>
      <c r="G22" s="47"/>
      <c r="I22" s="1" t="s">
        <v>481</v>
      </c>
    </row>
    <row r="23" spans="1:9" ht="24" customHeight="1">
      <c r="A23" s="36">
        <v>17</v>
      </c>
      <c r="B23" s="38"/>
      <c r="C23" s="36"/>
      <c r="D23" s="36"/>
      <c r="E23" s="29"/>
      <c r="F23" s="133"/>
      <c r="G23" s="47"/>
      <c r="I23" s="1" t="s">
        <v>482</v>
      </c>
    </row>
    <row r="24" spans="1:9" ht="24" customHeight="1">
      <c r="A24" s="36">
        <v>18</v>
      </c>
      <c r="B24" s="38"/>
      <c r="C24" s="36"/>
      <c r="D24" s="36"/>
      <c r="E24" s="29"/>
      <c r="F24" s="133"/>
      <c r="G24" s="47"/>
      <c r="I24" s="1" t="s">
        <v>483</v>
      </c>
    </row>
    <row r="25" spans="1:9" ht="24" customHeight="1">
      <c r="A25" s="36">
        <v>19</v>
      </c>
      <c r="B25" s="38"/>
      <c r="C25" s="36"/>
      <c r="D25" s="36"/>
      <c r="E25" s="29"/>
      <c r="F25" s="133"/>
      <c r="G25" s="47"/>
      <c r="I25" s="1" t="s">
        <v>484</v>
      </c>
    </row>
    <row r="26" spans="1:9" ht="24" customHeight="1" thickBot="1">
      <c r="A26" s="155">
        <v>20</v>
      </c>
      <c r="B26" s="180"/>
      <c r="C26" s="155"/>
      <c r="D26" s="155"/>
      <c r="E26" s="154"/>
      <c r="F26" s="133"/>
      <c r="G26" s="47"/>
      <c r="I26" s="1" t="s">
        <v>485</v>
      </c>
    </row>
    <row r="27" spans="1:9" ht="24" customHeight="1" thickBot="1">
      <c r="A27" s="258" t="s">
        <v>488</v>
      </c>
      <c r="B27" s="184" t="s">
        <v>466</v>
      </c>
      <c r="C27" s="182">
        <f>COUNTIF(C7:C26,"松山市")</f>
        <v>0</v>
      </c>
      <c r="D27" s="186" t="s">
        <v>490</v>
      </c>
      <c r="E27" s="153" t="e">
        <f>AVERAGE(E7:E26)</f>
        <v>#DIV/0!</v>
      </c>
      <c r="I27" s="1" t="s">
        <v>486</v>
      </c>
    </row>
    <row r="28" spans="1:9" ht="24" customHeight="1" thickBot="1">
      <c r="A28" s="568"/>
      <c r="B28" s="185" t="s">
        <v>487</v>
      </c>
      <c r="C28" s="183">
        <f>COUNTA(C7:C26)-C27</f>
        <v>0</v>
      </c>
      <c r="D28" s="50"/>
      <c r="E28" s="179"/>
    </row>
    <row r="29" spans="1:9" ht="24" customHeight="1" thickBot="1">
      <c r="A29" s="338" t="s">
        <v>465</v>
      </c>
      <c r="B29" s="339"/>
      <c r="C29" s="181" t="e">
        <f>C27/COUNTA(C7:C26)</f>
        <v>#DIV/0!</v>
      </c>
      <c r="D29" s="50"/>
      <c r="E29" s="179"/>
    </row>
    <row r="30" spans="1:9" ht="24" customHeight="1">
      <c r="D30" s="50"/>
      <c r="E30" s="179"/>
    </row>
    <row r="31" spans="1:9" ht="18" customHeight="1">
      <c r="A31" s="32" t="s">
        <v>489</v>
      </c>
    </row>
    <row r="32" spans="1:9" ht="18" customHeight="1">
      <c r="A32" s="32" t="s">
        <v>463</v>
      </c>
    </row>
    <row r="33" spans="3:6" ht="18" customHeight="1"/>
    <row r="34" spans="3:6" ht="18" customHeight="1">
      <c r="C34" s="1"/>
    </row>
    <row r="35" spans="3:6" ht="18" customHeight="1">
      <c r="C35" s="1"/>
    </row>
    <row r="36" spans="3:6" ht="18" customHeight="1">
      <c r="C36" s="136"/>
    </row>
    <row r="37" spans="3:6" ht="18" customHeight="1">
      <c r="C37" s="1"/>
      <c r="D37" s="1"/>
      <c r="E37" s="1"/>
      <c r="F37" s="1"/>
    </row>
    <row r="38" spans="3:6" ht="18" customHeight="1">
      <c r="C38" s="1"/>
      <c r="D38" s="1"/>
      <c r="E38" s="1"/>
      <c r="F38" s="1"/>
    </row>
    <row r="39" spans="3:6" ht="18" customHeight="1"/>
    <row r="40" spans="3:6" ht="18" customHeight="1"/>
    <row r="41" spans="3:6" ht="18" customHeight="1"/>
    <row r="42" spans="3:6" ht="18" customHeight="1"/>
    <row r="43" spans="3:6" ht="13.2"/>
    <row r="44" spans="3:6" ht="13.2"/>
    <row r="45" spans="3:6" ht="13.2"/>
    <row r="46" spans="3:6" ht="13.2"/>
    <row r="47" spans="3:6" ht="13.2"/>
    <row r="48" spans="3:6" ht="13.2"/>
    <row r="49" ht="13.2"/>
    <row r="50" ht="13.2"/>
    <row r="51" ht="13.2"/>
    <row r="52" ht="13.2"/>
    <row r="53" ht="13.2"/>
    <row r="54" ht="13.2"/>
    <row r="55" ht="13.2"/>
    <row r="56" ht="13.2"/>
  </sheetData>
  <mergeCells count="4">
    <mergeCell ref="A29:B29"/>
    <mergeCell ref="A27:A28"/>
    <mergeCell ref="A2:F2"/>
    <mergeCell ref="B4:D4"/>
  </mergeCells>
  <phoneticPr fontId="5"/>
  <dataValidations count="2">
    <dataValidation type="list" allowBlank="1" showInputMessage="1" showErrorMessage="1" sqref="E7:E26" xr:uid="{35DE6CB7-2791-4819-B5F8-4F3A4C064376}">
      <formula1>$K$8:$K$13</formula1>
    </dataValidation>
    <dataValidation type="list" allowBlank="1" showInputMessage="1" showErrorMessage="1" sqref="C7:C26" xr:uid="{97F83585-06BD-4435-B59B-BC5735182D49}">
      <formula1>$I$7:$I$27</formula1>
    </dataValidation>
  </dataValidations>
  <pageMargins left="0.98425196850393704" right="0.59055118110236227" top="0.59055118110236227" bottom="0.59055118110236227" header="0.31496062992125984" footer="0.31496062992125984"/>
  <pageSetup paperSize="9" scale="94" orientation="portrait" horizontalDpi="429496729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67"/>
  <sheetViews>
    <sheetView view="pageBreakPreview" zoomScaleNormal="100" zoomScaleSheetLayoutView="100" workbookViewId="0">
      <selection activeCell="AW46" sqref="AW46"/>
    </sheetView>
  </sheetViews>
  <sheetFormatPr defaultColWidth="3.109375" defaultRowHeight="22.5" customHeight="1"/>
  <cols>
    <col min="1" max="16384" width="3.109375" style="1"/>
  </cols>
  <sheetData>
    <row r="1" spans="1:36" ht="22.5" customHeight="1">
      <c r="A1" s="296" t="str">
        <f>提出書類一覧表!B9</f>
        <v>事業計画協議書</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row>
    <row r="2" spans="1:36" ht="17.25" customHeight="1">
      <c r="A2" s="1" t="s">
        <v>50</v>
      </c>
      <c r="T2" s="363" t="s">
        <v>542</v>
      </c>
      <c r="U2" s="363"/>
      <c r="V2" s="363"/>
      <c r="W2" s="363"/>
      <c r="X2" s="363"/>
      <c r="Y2" s="363"/>
      <c r="Z2" s="363"/>
      <c r="AA2" s="363"/>
    </row>
    <row r="4" spans="1:36" ht="27" customHeight="1">
      <c r="A4" s="1" t="s">
        <v>287</v>
      </c>
      <c r="C4" s="275" t="s">
        <v>491</v>
      </c>
      <c r="D4" s="275"/>
      <c r="E4" s="275"/>
      <c r="F4" s="306"/>
      <c r="G4" s="306"/>
      <c r="H4" s="306"/>
      <c r="I4" s="306"/>
      <c r="J4" s="306"/>
      <c r="K4" s="306"/>
      <c r="L4" s="306"/>
      <c r="M4" s="306"/>
      <c r="N4" s="306"/>
      <c r="O4" s="306"/>
      <c r="P4" s="306"/>
      <c r="R4" s="275" t="s">
        <v>323</v>
      </c>
      <c r="S4" s="275"/>
      <c r="T4" s="275"/>
      <c r="U4" s="265"/>
      <c r="V4" s="265"/>
      <c r="W4" s="265"/>
      <c r="X4" s="265"/>
      <c r="Y4" s="265"/>
      <c r="Z4" s="265"/>
      <c r="AA4" s="265"/>
      <c r="AB4" s="94"/>
    </row>
    <row r="5" spans="1:36" ht="27" customHeight="1">
      <c r="C5" s="275" t="s">
        <v>20</v>
      </c>
      <c r="D5" s="275"/>
      <c r="E5" s="275"/>
      <c r="F5" s="307">
        <f>提出書類一覧表!F3</f>
        <v>0</v>
      </c>
      <c r="G5" s="307"/>
      <c r="H5" s="307"/>
      <c r="I5" s="307"/>
      <c r="J5" s="307"/>
      <c r="K5" s="307"/>
      <c r="L5" s="307"/>
      <c r="M5" s="307"/>
      <c r="N5" s="307"/>
      <c r="O5" s="307"/>
      <c r="P5" s="307"/>
      <c r="R5" s="275" t="s">
        <v>18</v>
      </c>
      <c r="S5" s="275"/>
      <c r="T5" s="275"/>
      <c r="U5" s="266"/>
      <c r="V5" s="266"/>
      <c r="W5" s="266"/>
      <c r="X5" s="266"/>
      <c r="Y5" s="266"/>
      <c r="Z5" s="266"/>
      <c r="AA5" s="266"/>
      <c r="AB5" s="94"/>
      <c r="AJ5" s="1" t="s">
        <v>423</v>
      </c>
    </row>
    <row r="6" spans="1:36" ht="27" customHeight="1">
      <c r="C6" s="275" t="s">
        <v>96</v>
      </c>
      <c r="D6" s="275"/>
      <c r="E6" s="275"/>
      <c r="F6" s="265"/>
      <c r="G6" s="265"/>
      <c r="H6" s="265"/>
      <c r="I6" s="265"/>
      <c r="J6" s="265"/>
      <c r="K6" s="265"/>
      <c r="L6" s="265"/>
      <c r="M6" s="265"/>
      <c r="N6" s="125"/>
      <c r="O6" s="123"/>
      <c r="P6" s="124"/>
      <c r="R6" s="275" t="s">
        <v>19</v>
      </c>
      <c r="S6" s="275"/>
      <c r="T6" s="275"/>
      <c r="U6" s="266"/>
      <c r="V6" s="266"/>
      <c r="W6" s="266"/>
      <c r="X6" s="266"/>
      <c r="Y6" s="266"/>
      <c r="Z6" s="266"/>
      <c r="AA6" s="266"/>
      <c r="AB6" s="94"/>
      <c r="AJ6" s="1" t="s">
        <v>425</v>
      </c>
    </row>
    <row r="7" spans="1:36" ht="27" customHeight="1">
      <c r="C7" s="275" t="s">
        <v>121</v>
      </c>
      <c r="D7" s="275"/>
      <c r="E7" s="275"/>
      <c r="F7" s="308"/>
      <c r="G7" s="308"/>
      <c r="H7" s="308"/>
      <c r="I7" s="308"/>
      <c r="J7" s="308"/>
      <c r="K7" s="308"/>
      <c r="L7" s="308"/>
      <c r="M7" s="308"/>
      <c r="N7" s="308"/>
      <c r="O7" s="308"/>
      <c r="P7" s="308"/>
      <c r="R7" s="275" t="s">
        <v>286</v>
      </c>
      <c r="S7" s="275"/>
      <c r="T7" s="275"/>
      <c r="U7" s="266"/>
      <c r="V7" s="266"/>
      <c r="W7" s="266"/>
      <c r="X7" s="266"/>
      <c r="Y7" s="266"/>
      <c r="Z7" s="266"/>
      <c r="AA7" s="266"/>
      <c r="AB7" s="94"/>
      <c r="AJ7" s="1" t="s">
        <v>427</v>
      </c>
    </row>
    <row r="8" spans="1:36" ht="17.25" customHeight="1">
      <c r="AJ8" s="1" t="s">
        <v>426</v>
      </c>
    </row>
    <row r="9" spans="1:36" ht="22.5" customHeight="1" thickBot="1">
      <c r="A9" s="2" t="s">
        <v>47</v>
      </c>
      <c r="AJ9" s="1" t="s">
        <v>420</v>
      </c>
    </row>
    <row r="10" spans="1:36" ht="27" customHeight="1">
      <c r="A10" s="301" t="s">
        <v>428</v>
      </c>
      <c r="B10" s="302"/>
      <c r="C10" s="302"/>
      <c r="D10" s="303"/>
      <c r="E10" s="297"/>
      <c r="F10" s="298"/>
      <c r="G10" s="298"/>
      <c r="H10" s="298"/>
      <c r="I10" s="298"/>
      <c r="J10" s="298"/>
      <c r="K10" s="298"/>
      <c r="L10" s="298"/>
      <c r="M10" s="298"/>
      <c r="N10" s="298"/>
      <c r="O10" s="298"/>
      <c r="P10" s="298"/>
      <c r="Q10" s="298"/>
      <c r="R10" s="298"/>
      <c r="S10" s="298"/>
      <c r="T10" s="298"/>
      <c r="U10" s="298"/>
      <c r="V10" s="298"/>
      <c r="W10" s="298"/>
      <c r="X10" s="298"/>
      <c r="Y10" s="298"/>
      <c r="Z10" s="298"/>
      <c r="AA10" s="299"/>
      <c r="AJ10" s="1" t="s">
        <v>421</v>
      </c>
    </row>
    <row r="11" spans="1:36" ht="27" customHeight="1">
      <c r="A11" s="287" t="s">
        <v>10</v>
      </c>
      <c r="B11" s="221"/>
      <c r="C11" s="221"/>
      <c r="D11" s="277"/>
      <c r="E11" s="218">
        <f>提出書類一覧表!F4</f>
        <v>0</v>
      </c>
      <c r="F11" s="219"/>
      <c r="G11" s="219"/>
      <c r="H11" s="219"/>
      <c r="I11" s="219"/>
      <c r="J11" s="219"/>
      <c r="K11" s="219"/>
      <c r="L11" s="219"/>
      <c r="M11" s="219"/>
      <c r="N11" s="219"/>
      <c r="O11" s="219"/>
      <c r="P11" s="219"/>
      <c r="Q11" s="219"/>
      <c r="R11" s="220"/>
      <c r="S11" s="260" t="s">
        <v>327</v>
      </c>
      <c r="T11" s="261"/>
      <c r="U11" s="261"/>
      <c r="V11" s="261"/>
      <c r="W11" s="119" t="s">
        <v>81</v>
      </c>
      <c r="X11" s="137" t="s">
        <v>49</v>
      </c>
      <c r="Y11" s="137"/>
      <c r="Z11" s="120" t="s">
        <v>81</v>
      </c>
      <c r="AA11" s="121" t="s">
        <v>82</v>
      </c>
      <c r="AJ11" s="1" t="s">
        <v>422</v>
      </c>
    </row>
    <row r="12" spans="1:36" ht="27" customHeight="1">
      <c r="A12" s="287" t="s">
        <v>326</v>
      </c>
      <c r="B12" s="221"/>
      <c r="C12" s="221"/>
      <c r="D12" s="277"/>
      <c r="E12" s="305"/>
      <c r="F12" s="256"/>
      <c r="G12" s="256"/>
      <c r="H12" s="256"/>
      <c r="I12" s="256"/>
      <c r="J12" s="256"/>
      <c r="K12" s="256"/>
      <c r="L12" s="256"/>
      <c r="M12" s="256"/>
      <c r="N12" s="256"/>
      <c r="O12" s="256"/>
      <c r="P12" s="256"/>
      <c r="Q12" s="256"/>
      <c r="R12" s="257"/>
      <c r="S12" s="284" t="s">
        <v>110</v>
      </c>
      <c r="T12" s="285"/>
      <c r="U12" s="285"/>
      <c r="V12" s="286"/>
      <c r="W12" s="263"/>
      <c r="X12" s="255"/>
      <c r="Y12" s="255"/>
      <c r="Z12" s="304"/>
      <c r="AA12" s="264"/>
      <c r="AJ12" s="1" t="s">
        <v>424</v>
      </c>
    </row>
    <row r="13" spans="1:36" ht="27" customHeight="1">
      <c r="A13" s="287" t="s">
        <v>492</v>
      </c>
      <c r="B13" s="221"/>
      <c r="C13" s="221"/>
      <c r="D13" s="277"/>
      <c r="E13" s="222" t="s">
        <v>58</v>
      </c>
      <c r="F13" s="223"/>
      <c r="G13" s="223"/>
      <c r="H13" s="256"/>
      <c r="I13" s="256"/>
      <c r="J13" s="256"/>
      <c r="K13" s="256"/>
      <c r="L13" s="256"/>
      <c r="M13" s="256"/>
      <c r="N13" s="256"/>
      <c r="O13" s="256"/>
      <c r="P13" s="256"/>
      <c r="Q13" s="256"/>
      <c r="R13" s="256"/>
      <c r="S13" s="256"/>
      <c r="T13" s="256"/>
      <c r="U13" s="256"/>
      <c r="V13" s="256"/>
      <c r="W13" s="256"/>
      <c r="X13" s="256"/>
      <c r="Y13" s="256"/>
      <c r="Z13" s="256"/>
      <c r="AA13" s="311"/>
    </row>
    <row r="14" spans="1:36" ht="27" customHeight="1">
      <c r="A14" s="287" t="s">
        <v>350</v>
      </c>
      <c r="B14" s="221"/>
      <c r="C14" s="221"/>
      <c r="D14" s="277"/>
      <c r="E14" s="260" t="s">
        <v>38</v>
      </c>
      <c r="F14" s="261"/>
      <c r="G14" s="221"/>
      <c r="H14" s="221"/>
      <c r="I14" s="19" t="s">
        <v>21</v>
      </c>
      <c r="J14" s="27" t="s">
        <v>39</v>
      </c>
      <c r="K14" s="28"/>
      <c r="L14" s="221"/>
      <c r="M14" s="221"/>
      <c r="N14" s="6" t="s">
        <v>21</v>
      </c>
      <c r="O14" s="263" t="s">
        <v>320</v>
      </c>
      <c r="P14" s="255"/>
      <c r="Q14" s="255"/>
      <c r="R14" s="17" t="s">
        <v>81</v>
      </c>
      <c r="S14" s="127" t="s">
        <v>80</v>
      </c>
      <c r="T14" s="128" t="s">
        <v>81</v>
      </c>
      <c r="U14" s="127" t="s">
        <v>36</v>
      </c>
      <c r="V14" s="128" t="s">
        <v>81</v>
      </c>
      <c r="W14" s="127" t="s">
        <v>37</v>
      </c>
      <c r="X14" s="128" t="s">
        <v>81</v>
      </c>
      <c r="Y14" s="127" t="s">
        <v>73</v>
      </c>
      <c r="Z14" s="128" t="s">
        <v>81</v>
      </c>
      <c r="AA14" s="18" t="s">
        <v>74</v>
      </c>
    </row>
    <row r="15" spans="1:36" ht="27" customHeight="1">
      <c r="A15" s="280" t="s">
        <v>11</v>
      </c>
      <c r="B15" s="281"/>
      <c r="C15" s="281"/>
      <c r="D15" s="282"/>
      <c r="E15" s="288"/>
      <c r="F15" s="289"/>
      <c r="G15" s="289"/>
      <c r="H15" s="289"/>
      <c r="I15" s="290"/>
      <c r="J15" s="283" t="s">
        <v>12</v>
      </c>
      <c r="K15" s="283"/>
      <c r="L15" s="283"/>
      <c r="M15" s="283"/>
      <c r="N15" s="288"/>
      <c r="O15" s="255"/>
      <c r="P15" s="255"/>
      <c r="Q15" s="255"/>
      <c r="R15" s="291"/>
      <c r="S15" s="284" t="s">
        <v>75</v>
      </c>
      <c r="T15" s="285"/>
      <c r="U15" s="285"/>
      <c r="V15" s="286"/>
      <c r="W15" s="263"/>
      <c r="X15" s="255"/>
      <c r="Y15" s="255"/>
      <c r="Z15" s="255"/>
      <c r="AA15" s="264"/>
    </row>
    <row r="16" spans="1:36" ht="27" customHeight="1">
      <c r="A16" s="287" t="s">
        <v>349</v>
      </c>
      <c r="B16" s="221"/>
      <c r="C16" s="221"/>
      <c r="D16" s="277"/>
      <c r="E16" s="309"/>
      <c r="F16" s="310"/>
      <c r="G16" s="310"/>
      <c r="H16" s="310"/>
      <c r="I16" s="310"/>
      <c r="J16" s="310"/>
      <c r="K16" s="310"/>
      <c r="L16" s="310"/>
      <c r="M16" s="28" t="s">
        <v>79</v>
      </c>
      <c r="N16" s="28"/>
      <c r="O16" s="221" t="s">
        <v>78</v>
      </c>
      <c r="P16" s="221"/>
      <c r="Q16" s="221"/>
      <c r="R16" s="221"/>
      <c r="S16" s="118" t="s">
        <v>76</v>
      </c>
      <c r="T16" s="223" t="s">
        <v>77</v>
      </c>
      <c r="U16" s="223"/>
      <c r="V16" s="221"/>
      <c r="W16" s="221"/>
      <c r="X16" s="118" t="s">
        <v>76</v>
      </c>
      <c r="Y16" s="118"/>
      <c r="Z16" s="120"/>
      <c r="AA16" s="121"/>
    </row>
    <row r="17" spans="1:27" ht="27" customHeight="1">
      <c r="A17" s="287" t="s">
        <v>22</v>
      </c>
      <c r="B17" s="221"/>
      <c r="C17" s="221"/>
      <c r="D17" s="277"/>
      <c r="E17" s="222"/>
      <c r="F17" s="223"/>
      <c r="G17" s="223"/>
      <c r="H17" s="293" t="s">
        <v>40</v>
      </c>
      <c r="I17" s="294"/>
      <c r="J17" s="276" t="s">
        <v>23</v>
      </c>
      <c r="K17" s="221"/>
      <c r="L17" s="221"/>
      <c r="M17" s="277"/>
      <c r="N17" s="222"/>
      <c r="O17" s="223"/>
      <c r="P17" s="223"/>
      <c r="Q17" s="293" t="s">
        <v>40</v>
      </c>
      <c r="R17" s="294"/>
      <c r="S17" s="276" t="s">
        <v>24</v>
      </c>
      <c r="T17" s="221"/>
      <c r="U17" s="221"/>
      <c r="V17" s="277"/>
      <c r="W17" s="222"/>
      <c r="X17" s="223"/>
      <c r="Y17" s="223"/>
      <c r="Z17" s="293" t="s">
        <v>40</v>
      </c>
      <c r="AA17" s="300"/>
    </row>
    <row r="18" spans="1:27" ht="27" customHeight="1">
      <c r="A18" s="224" t="s">
        <v>319</v>
      </c>
      <c r="B18" s="225"/>
      <c r="C18" s="225"/>
      <c r="D18" s="226"/>
      <c r="E18" s="233"/>
      <c r="F18" s="234"/>
      <c r="G18" s="234"/>
      <c r="H18" s="234"/>
      <c r="I18" s="234"/>
      <c r="J18" s="234"/>
      <c r="K18" s="234"/>
      <c r="L18" s="234"/>
      <c r="M18" s="234"/>
      <c r="N18" s="234"/>
      <c r="O18" s="234"/>
      <c r="P18" s="234"/>
      <c r="Q18" s="234"/>
      <c r="R18" s="234"/>
      <c r="S18" s="234"/>
      <c r="T18" s="234"/>
      <c r="U18" s="234"/>
      <c r="V18" s="234"/>
      <c r="W18" s="234"/>
      <c r="X18" s="234"/>
      <c r="Y18" s="234"/>
      <c r="Z18" s="234"/>
      <c r="AA18" s="235"/>
    </row>
    <row r="19" spans="1:27" ht="27" customHeight="1">
      <c r="A19" s="227"/>
      <c r="B19" s="228"/>
      <c r="C19" s="228"/>
      <c r="D19" s="229"/>
      <c r="E19" s="236"/>
      <c r="F19" s="237"/>
      <c r="G19" s="237"/>
      <c r="H19" s="237"/>
      <c r="I19" s="237"/>
      <c r="J19" s="237"/>
      <c r="K19" s="237"/>
      <c r="L19" s="237"/>
      <c r="M19" s="237"/>
      <c r="N19" s="237"/>
      <c r="O19" s="237"/>
      <c r="P19" s="237"/>
      <c r="Q19" s="237"/>
      <c r="R19" s="237"/>
      <c r="S19" s="237"/>
      <c r="T19" s="237"/>
      <c r="U19" s="237"/>
      <c r="V19" s="237"/>
      <c r="W19" s="237"/>
      <c r="X19" s="237"/>
      <c r="Y19" s="237"/>
      <c r="Z19" s="237"/>
      <c r="AA19" s="238"/>
    </row>
    <row r="20" spans="1:27" ht="27" customHeight="1">
      <c r="A20" s="227"/>
      <c r="B20" s="228"/>
      <c r="C20" s="228"/>
      <c r="D20" s="229"/>
      <c r="E20" s="236"/>
      <c r="F20" s="237"/>
      <c r="G20" s="237"/>
      <c r="H20" s="237"/>
      <c r="I20" s="237"/>
      <c r="J20" s="237"/>
      <c r="K20" s="237"/>
      <c r="L20" s="237"/>
      <c r="M20" s="237"/>
      <c r="N20" s="237"/>
      <c r="O20" s="237"/>
      <c r="P20" s="237"/>
      <c r="Q20" s="237"/>
      <c r="R20" s="237"/>
      <c r="S20" s="237"/>
      <c r="T20" s="237"/>
      <c r="U20" s="237"/>
      <c r="V20" s="237"/>
      <c r="W20" s="237"/>
      <c r="X20" s="237"/>
      <c r="Y20" s="237"/>
      <c r="Z20" s="237"/>
      <c r="AA20" s="238"/>
    </row>
    <row r="21" spans="1:27" ht="27" customHeight="1">
      <c r="A21" s="227"/>
      <c r="B21" s="228"/>
      <c r="C21" s="228"/>
      <c r="D21" s="229"/>
      <c r="E21" s="236"/>
      <c r="F21" s="237"/>
      <c r="G21" s="237"/>
      <c r="H21" s="237"/>
      <c r="I21" s="237"/>
      <c r="J21" s="237"/>
      <c r="K21" s="237"/>
      <c r="L21" s="237"/>
      <c r="M21" s="237"/>
      <c r="N21" s="237"/>
      <c r="O21" s="237"/>
      <c r="P21" s="237"/>
      <c r="Q21" s="237"/>
      <c r="R21" s="237"/>
      <c r="S21" s="237"/>
      <c r="T21" s="237"/>
      <c r="U21" s="237"/>
      <c r="V21" s="237"/>
      <c r="W21" s="237"/>
      <c r="X21" s="237"/>
      <c r="Y21" s="237"/>
      <c r="Z21" s="237"/>
      <c r="AA21" s="238"/>
    </row>
    <row r="22" spans="1:27" ht="27" customHeight="1">
      <c r="A22" s="230"/>
      <c r="B22" s="231"/>
      <c r="C22" s="231"/>
      <c r="D22" s="232"/>
      <c r="E22" s="239"/>
      <c r="F22" s="240"/>
      <c r="G22" s="240"/>
      <c r="H22" s="240"/>
      <c r="I22" s="240"/>
      <c r="J22" s="240"/>
      <c r="K22" s="240"/>
      <c r="L22" s="240"/>
      <c r="M22" s="240"/>
      <c r="N22" s="240"/>
      <c r="O22" s="240"/>
      <c r="P22" s="240"/>
      <c r="Q22" s="240"/>
      <c r="R22" s="240"/>
      <c r="S22" s="240"/>
      <c r="T22" s="240"/>
      <c r="U22" s="240"/>
      <c r="V22" s="240"/>
      <c r="W22" s="240"/>
      <c r="X22" s="240"/>
      <c r="Y22" s="240"/>
      <c r="Z22" s="240"/>
      <c r="AA22" s="241"/>
    </row>
    <row r="23" spans="1:27" ht="27" customHeight="1">
      <c r="A23" s="224" t="s">
        <v>293</v>
      </c>
      <c r="B23" s="225"/>
      <c r="C23" s="225"/>
      <c r="D23" s="226"/>
      <c r="E23" s="233"/>
      <c r="F23" s="234"/>
      <c r="G23" s="234"/>
      <c r="H23" s="234"/>
      <c r="I23" s="234"/>
      <c r="J23" s="234"/>
      <c r="K23" s="234"/>
      <c r="L23" s="234"/>
      <c r="M23" s="234"/>
      <c r="N23" s="234"/>
      <c r="O23" s="234"/>
      <c r="P23" s="234"/>
      <c r="Q23" s="234"/>
      <c r="R23" s="234"/>
      <c r="S23" s="234"/>
      <c r="T23" s="234"/>
      <c r="U23" s="234"/>
      <c r="V23" s="234"/>
      <c r="W23" s="234"/>
      <c r="X23" s="234"/>
      <c r="Y23" s="234"/>
      <c r="Z23" s="234"/>
      <c r="AA23" s="235"/>
    </row>
    <row r="24" spans="1:27" ht="27" customHeight="1">
      <c r="A24" s="227"/>
      <c r="B24" s="228"/>
      <c r="C24" s="228"/>
      <c r="D24" s="229"/>
      <c r="E24" s="236"/>
      <c r="F24" s="237"/>
      <c r="G24" s="237"/>
      <c r="H24" s="237"/>
      <c r="I24" s="237"/>
      <c r="J24" s="237"/>
      <c r="K24" s="237"/>
      <c r="L24" s="237"/>
      <c r="M24" s="237"/>
      <c r="N24" s="237"/>
      <c r="O24" s="237"/>
      <c r="P24" s="237"/>
      <c r="Q24" s="237"/>
      <c r="R24" s="237"/>
      <c r="S24" s="237"/>
      <c r="T24" s="237"/>
      <c r="U24" s="237"/>
      <c r="V24" s="237"/>
      <c r="W24" s="237"/>
      <c r="X24" s="237"/>
      <c r="Y24" s="237"/>
      <c r="Z24" s="237"/>
      <c r="AA24" s="238"/>
    </row>
    <row r="25" spans="1:27" ht="27" customHeight="1">
      <c r="A25" s="230"/>
      <c r="B25" s="231"/>
      <c r="C25" s="231"/>
      <c r="D25" s="232"/>
      <c r="E25" s="239"/>
      <c r="F25" s="240"/>
      <c r="G25" s="240"/>
      <c r="H25" s="240"/>
      <c r="I25" s="240"/>
      <c r="J25" s="240"/>
      <c r="K25" s="240"/>
      <c r="L25" s="240"/>
      <c r="M25" s="240"/>
      <c r="N25" s="240"/>
      <c r="O25" s="240"/>
      <c r="P25" s="240"/>
      <c r="Q25" s="240"/>
      <c r="R25" s="240"/>
      <c r="S25" s="240"/>
      <c r="T25" s="240"/>
      <c r="U25" s="240"/>
      <c r="V25" s="240"/>
      <c r="W25" s="240"/>
      <c r="X25" s="240"/>
      <c r="Y25" s="240"/>
      <c r="Z25" s="240"/>
      <c r="AA25" s="241"/>
    </row>
    <row r="26" spans="1:27" ht="27.75" customHeight="1">
      <c r="A26" s="224" t="s">
        <v>321</v>
      </c>
      <c r="B26" s="225"/>
      <c r="C26" s="225"/>
      <c r="D26" s="226"/>
      <c r="E26" s="267" t="s">
        <v>322</v>
      </c>
      <c r="F26" s="268"/>
      <c r="G26" s="268"/>
      <c r="H26" s="268"/>
      <c r="I26" s="268"/>
      <c r="J26" s="268"/>
      <c r="K26" s="268"/>
      <c r="L26" s="268"/>
      <c r="M26" s="268"/>
      <c r="N26" s="268"/>
      <c r="O26" s="268"/>
      <c r="P26" s="268"/>
      <c r="Q26" s="268"/>
      <c r="R26" s="268"/>
      <c r="S26" s="268"/>
      <c r="T26" s="268"/>
      <c r="U26" s="268"/>
      <c r="V26" s="268"/>
      <c r="W26" s="268"/>
      <c r="X26" s="268"/>
      <c r="Y26" s="268"/>
      <c r="Z26" s="268"/>
      <c r="AA26" s="269"/>
    </row>
    <row r="27" spans="1:27" ht="27.75" customHeight="1">
      <c r="A27" s="227"/>
      <c r="B27" s="228"/>
      <c r="C27" s="228"/>
      <c r="D27" s="229"/>
      <c r="E27" s="236"/>
      <c r="F27" s="270"/>
      <c r="G27" s="270"/>
      <c r="H27" s="270"/>
      <c r="I27" s="270"/>
      <c r="J27" s="270"/>
      <c r="K27" s="270"/>
      <c r="L27" s="270"/>
      <c r="M27" s="270"/>
      <c r="N27" s="270"/>
      <c r="O27" s="270"/>
      <c r="P27" s="270"/>
      <c r="Q27" s="270"/>
      <c r="R27" s="270"/>
      <c r="S27" s="270"/>
      <c r="T27" s="270"/>
      <c r="U27" s="270"/>
      <c r="V27" s="270"/>
      <c r="W27" s="270"/>
      <c r="X27" s="270"/>
      <c r="Y27" s="270"/>
      <c r="Z27" s="270"/>
      <c r="AA27" s="271"/>
    </row>
    <row r="28" spans="1:27" ht="27.75" customHeight="1">
      <c r="A28" s="230"/>
      <c r="B28" s="231"/>
      <c r="C28" s="231"/>
      <c r="D28" s="232"/>
      <c r="E28" s="272"/>
      <c r="F28" s="273"/>
      <c r="G28" s="273"/>
      <c r="H28" s="273"/>
      <c r="I28" s="273"/>
      <c r="J28" s="273"/>
      <c r="K28" s="273"/>
      <c r="L28" s="273"/>
      <c r="M28" s="273"/>
      <c r="N28" s="273"/>
      <c r="O28" s="273"/>
      <c r="P28" s="273"/>
      <c r="Q28" s="273"/>
      <c r="R28" s="273"/>
      <c r="S28" s="273"/>
      <c r="T28" s="273"/>
      <c r="U28" s="273"/>
      <c r="V28" s="273"/>
      <c r="W28" s="273"/>
      <c r="X28" s="273"/>
      <c r="Y28" s="273"/>
      <c r="Z28" s="273"/>
      <c r="AA28" s="274"/>
    </row>
    <row r="29" spans="1:27" ht="27.75" customHeight="1">
      <c r="A29" s="227" t="s">
        <v>324</v>
      </c>
      <c r="B29" s="228"/>
      <c r="C29" s="228"/>
      <c r="D29" s="229"/>
      <c r="E29" s="248" t="s">
        <v>325</v>
      </c>
      <c r="F29" s="249"/>
      <c r="G29" s="249"/>
      <c r="H29" s="249"/>
      <c r="I29" s="249"/>
      <c r="J29" s="249"/>
      <c r="K29" s="249"/>
      <c r="L29" s="249"/>
      <c r="M29" s="249"/>
      <c r="N29" s="249"/>
      <c r="O29" s="249"/>
      <c r="P29" s="249"/>
      <c r="Q29" s="249"/>
      <c r="R29" s="249"/>
      <c r="S29" s="249"/>
      <c r="T29" s="249"/>
      <c r="U29" s="249"/>
      <c r="V29" s="249"/>
      <c r="W29" s="249"/>
      <c r="X29" s="249"/>
      <c r="Y29" s="249"/>
      <c r="Z29" s="249"/>
      <c r="AA29" s="250"/>
    </row>
    <row r="30" spans="1:27" ht="27.75" customHeight="1">
      <c r="A30" s="227"/>
      <c r="B30" s="228"/>
      <c r="C30" s="228"/>
      <c r="D30" s="229"/>
      <c r="E30" s="236"/>
      <c r="F30" s="237"/>
      <c r="G30" s="237"/>
      <c r="H30" s="237"/>
      <c r="I30" s="237"/>
      <c r="J30" s="237"/>
      <c r="K30" s="237"/>
      <c r="L30" s="237"/>
      <c r="M30" s="237"/>
      <c r="N30" s="237"/>
      <c r="O30" s="237"/>
      <c r="P30" s="237"/>
      <c r="Q30" s="237"/>
      <c r="R30" s="237"/>
      <c r="S30" s="237"/>
      <c r="T30" s="237"/>
      <c r="U30" s="237"/>
      <c r="V30" s="237"/>
      <c r="W30" s="237"/>
      <c r="X30" s="237"/>
      <c r="Y30" s="237"/>
      <c r="Z30" s="237"/>
      <c r="AA30" s="238"/>
    </row>
    <row r="31" spans="1:27" ht="27.75" customHeight="1" thickBot="1">
      <c r="A31" s="245"/>
      <c r="B31" s="246"/>
      <c r="C31" s="246"/>
      <c r="D31" s="247"/>
      <c r="E31" s="251"/>
      <c r="F31" s="252"/>
      <c r="G31" s="252"/>
      <c r="H31" s="252"/>
      <c r="I31" s="252"/>
      <c r="J31" s="252"/>
      <c r="K31" s="252"/>
      <c r="L31" s="252"/>
      <c r="M31" s="252"/>
      <c r="N31" s="252"/>
      <c r="O31" s="252"/>
      <c r="P31" s="252"/>
      <c r="Q31" s="252"/>
      <c r="R31" s="252"/>
      <c r="S31" s="252"/>
      <c r="T31" s="252"/>
      <c r="U31" s="252"/>
      <c r="V31" s="252"/>
      <c r="W31" s="252"/>
      <c r="X31" s="252"/>
      <c r="Y31" s="252"/>
      <c r="Z31" s="252"/>
      <c r="AA31" s="253"/>
    </row>
    <row r="32" spans="1:27" ht="18" customHeight="1">
      <c r="A32" s="25"/>
      <c r="R32" s="94"/>
      <c r="S32" s="94"/>
      <c r="T32" s="94"/>
      <c r="U32" s="94"/>
      <c r="V32" s="94"/>
      <c r="W32" s="94"/>
      <c r="X32" s="94"/>
      <c r="Y32" s="94"/>
      <c r="Z32" s="94"/>
      <c r="AA32" s="94"/>
    </row>
    <row r="33" spans="1:27" ht="22.5" customHeight="1" thickBot="1">
      <c r="A33" s="2" t="s">
        <v>347</v>
      </c>
    </row>
    <row r="34" spans="1:27" ht="22.5" customHeight="1">
      <c r="A34" s="258" t="s">
        <v>346</v>
      </c>
      <c r="B34" s="259"/>
      <c r="C34" s="259"/>
      <c r="D34" s="259"/>
      <c r="E34" s="242"/>
      <c r="F34" s="243"/>
      <c r="G34" s="243"/>
      <c r="H34" s="243"/>
      <c r="I34" s="243"/>
      <c r="J34" s="243"/>
      <c r="K34" s="243"/>
      <c r="L34" s="243"/>
      <c r="M34" s="243"/>
      <c r="N34" s="243"/>
      <c r="O34" s="243"/>
      <c r="P34" s="243"/>
      <c r="Q34" s="243"/>
      <c r="R34" s="243"/>
      <c r="S34" s="243"/>
      <c r="T34" s="243"/>
      <c r="U34" s="243"/>
      <c r="V34" s="243"/>
      <c r="W34" s="243"/>
      <c r="X34" s="243"/>
      <c r="Y34" s="243"/>
      <c r="Z34" s="243"/>
      <c r="AA34" s="244"/>
    </row>
    <row r="35" spans="1:27" ht="22.5" customHeight="1">
      <c r="A35" s="230"/>
      <c r="B35" s="231"/>
      <c r="C35" s="231"/>
      <c r="D35" s="231"/>
      <c r="E35" s="239"/>
      <c r="F35" s="240"/>
      <c r="G35" s="240"/>
      <c r="H35" s="240"/>
      <c r="I35" s="240"/>
      <c r="J35" s="240"/>
      <c r="K35" s="240"/>
      <c r="L35" s="240"/>
      <c r="M35" s="240"/>
      <c r="N35" s="240"/>
      <c r="O35" s="240"/>
      <c r="P35" s="240"/>
      <c r="Q35" s="240"/>
      <c r="R35" s="240"/>
      <c r="S35" s="240"/>
      <c r="T35" s="240"/>
      <c r="U35" s="240"/>
      <c r="V35" s="240"/>
      <c r="W35" s="240"/>
      <c r="X35" s="240"/>
      <c r="Y35" s="240"/>
      <c r="Z35" s="240"/>
      <c r="AA35" s="241"/>
    </row>
    <row r="36" spans="1:27" ht="22.5" customHeight="1">
      <c r="A36" s="227" t="s">
        <v>509</v>
      </c>
      <c r="B36" s="228"/>
      <c r="C36" s="228"/>
      <c r="D36" s="228"/>
      <c r="E36" s="233"/>
      <c r="F36" s="234"/>
      <c r="G36" s="234"/>
      <c r="H36" s="234"/>
      <c r="I36" s="234"/>
      <c r="J36" s="234"/>
      <c r="K36" s="234"/>
      <c r="L36" s="234"/>
      <c r="M36" s="234"/>
      <c r="N36" s="234"/>
      <c r="O36" s="234"/>
      <c r="P36" s="234"/>
      <c r="Q36" s="234"/>
      <c r="R36" s="234"/>
      <c r="S36" s="234"/>
      <c r="T36" s="234"/>
      <c r="U36" s="234"/>
      <c r="V36" s="234"/>
      <c r="W36" s="234"/>
      <c r="X36" s="234"/>
      <c r="Y36" s="234"/>
      <c r="Z36" s="234"/>
      <c r="AA36" s="235"/>
    </row>
    <row r="37" spans="1:27" ht="22.5" customHeight="1">
      <c r="A37" s="227"/>
      <c r="B37" s="228"/>
      <c r="C37" s="228"/>
      <c r="D37" s="228"/>
      <c r="E37" s="236"/>
      <c r="F37" s="237"/>
      <c r="G37" s="237"/>
      <c r="H37" s="237"/>
      <c r="I37" s="237"/>
      <c r="J37" s="237"/>
      <c r="K37" s="237"/>
      <c r="L37" s="237"/>
      <c r="M37" s="237"/>
      <c r="N37" s="237"/>
      <c r="O37" s="237"/>
      <c r="P37" s="237"/>
      <c r="Q37" s="237"/>
      <c r="R37" s="237"/>
      <c r="S37" s="237"/>
      <c r="T37" s="237"/>
      <c r="U37" s="237"/>
      <c r="V37" s="237"/>
      <c r="W37" s="237"/>
      <c r="X37" s="237"/>
      <c r="Y37" s="237"/>
      <c r="Z37" s="237"/>
      <c r="AA37" s="238"/>
    </row>
    <row r="38" spans="1:27" ht="22.5" customHeight="1" thickBot="1">
      <c r="A38" s="245"/>
      <c r="B38" s="246"/>
      <c r="C38" s="246"/>
      <c r="D38" s="246"/>
      <c r="E38" s="251"/>
      <c r="F38" s="252"/>
      <c r="G38" s="252"/>
      <c r="H38" s="252"/>
      <c r="I38" s="252"/>
      <c r="J38" s="252"/>
      <c r="K38" s="252"/>
      <c r="L38" s="252"/>
      <c r="M38" s="252"/>
      <c r="N38" s="252"/>
      <c r="O38" s="252"/>
      <c r="P38" s="252"/>
      <c r="Q38" s="252"/>
      <c r="R38" s="252"/>
      <c r="S38" s="252"/>
      <c r="T38" s="252"/>
      <c r="U38" s="252"/>
      <c r="V38" s="252"/>
      <c r="W38" s="252"/>
      <c r="X38" s="252"/>
      <c r="Y38" s="252"/>
      <c r="Z38" s="252"/>
      <c r="AA38" s="253"/>
    </row>
    <row r="39" spans="1:27" ht="12" customHeight="1"/>
    <row r="40" spans="1:27" ht="22.5" customHeight="1" thickBot="1">
      <c r="A40" s="2" t="s">
        <v>348</v>
      </c>
    </row>
    <row r="41" spans="1:27" ht="25.5" customHeight="1" thickBot="1">
      <c r="A41" s="278" t="s">
        <v>46</v>
      </c>
      <c r="B41" s="279"/>
      <c r="C41" s="279"/>
      <c r="D41" s="279"/>
      <c r="E41" s="279"/>
      <c r="F41" s="279"/>
      <c r="G41" s="279" t="s">
        <v>31</v>
      </c>
      <c r="H41" s="279"/>
      <c r="I41" s="279" t="s">
        <v>32</v>
      </c>
      <c r="J41" s="279"/>
      <c r="K41" s="279" t="s">
        <v>33</v>
      </c>
      <c r="L41" s="279"/>
      <c r="M41" s="279"/>
      <c r="N41" s="279"/>
      <c r="O41" s="279" t="s">
        <v>45</v>
      </c>
      <c r="P41" s="279"/>
      <c r="Q41" s="279"/>
      <c r="R41" s="279"/>
      <c r="S41" s="295" t="s">
        <v>289</v>
      </c>
      <c r="T41" s="295"/>
      <c r="U41" s="295"/>
      <c r="V41" s="295"/>
      <c r="W41" s="295"/>
      <c r="X41" s="295"/>
      <c r="Y41" s="279" t="s">
        <v>44</v>
      </c>
      <c r="Z41" s="279"/>
      <c r="AA41" s="292"/>
    </row>
    <row r="42" spans="1:27" ht="37.5" customHeight="1">
      <c r="A42" s="342" t="s">
        <v>52</v>
      </c>
      <c r="B42" s="289"/>
      <c r="C42" s="273"/>
      <c r="D42" s="273"/>
      <c r="E42" s="273"/>
      <c r="F42" s="343"/>
      <c r="G42" s="313"/>
      <c r="H42" s="313"/>
      <c r="I42" s="313"/>
      <c r="J42" s="313"/>
      <c r="K42" s="313"/>
      <c r="L42" s="313"/>
      <c r="M42" s="313"/>
      <c r="N42" s="313"/>
      <c r="O42" s="336"/>
      <c r="P42" s="337"/>
      <c r="Q42" s="337"/>
      <c r="R42" s="31" t="s">
        <v>40</v>
      </c>
      <c r="S42" s="323"/>
      <c r="T42" s="324"/>
      <c r="U42" s="324"/>
      <c r="V42" s="324"/>
      <c r="W42" s="324"/>
      <c r="X42" s="324"/>
      <c r="Y42" s="321"/>
      <c r="Z42" s="231"/>
      <c r="AA42" s="322"/>
    </row>
    <row r="43" spans="1:27" ht="37.5" customHeight="1">
      <c r="A43" s="254" t="s">
        <v>52</v>
      </c>
      <c r="B43" s="255"/>
      <c r="C43" s="256"/>
      <c r="D43" s="256"/>
      <c r="E43" s="256"/>
      <c r="F43" s="257"/>
      <c r="G43" s="312"/>
      <c r="H43" s="312"/>
      <c r="I43" s="312"/>
      <c r="J43" s="312"/>
      <c r="K43" s="312"/>
      <c r="L43" s="312"/>
      <c r="M43" s="312"/>
      <c r="N43" s="312"/>
      <c r="O43" s="276"/>
      <c r="P43" s="221"/>
      <c r="Q43" s="221"/>
      <c r="R43" s="29" t="s">
        <v>40</v>
      </c>
      <c r="S43" s="319"/>
      <c r="T43" s="320"/>
      <c r="U43" s="320"/>
      <c r="V43" s="320"/>
      <c r="W43" s="320"/>
      <c r="X43" s="320"/>
      <c r="Y43" s="260"/>
      <c r="Z43" s="261"/>
      <c r="AA43" s="262"/>
    </row>
    <row r="44" spans="1:27" ht="37.5" customHeight="1">
      <c r="A44" s="254" t="s">
        <v>52</v>
      </c>
      <c r="B44" s="255"/>
      <c r="C44" s="256"/>
      <c r="D44" s="256"/>
      <c r="E44" s="256"/>
      <c r="F44" s="257"/>
      <c r="G44" s="312"/>
      <c r="H44" s="312"/>
      <c r="I44" s="312"/>
      <c r="J44" s="312"/>
      <c r="K44" s="312"/>
      <c r="L44" s="312"/>
      <c r="M44" s="312"/>
      <c r="N44" s="312"/>
      <c r="O44" s="276"/>
      <c r="P44" s="221"/>
      <c r="Q44" s="221"/>
      <c r="R44" s="29" t="s">
        <v>40</v>
      </c>
      <c r="S44" s="319"/>
      <c r="T44" s="320"/>
      <c r="U44" s="320"/>
      <c r="V44" s="320"/>
      <c r="W44" s="320"/>
      <c r="X44" s="320"/>
      <c r="Y44" s="260"/>
      <c r="Z44" s="261"/>
      <c r="AA44" s="262"/>
    </row>
    <row r="45" spans="1:27" ht="37.5" customHeight="1">
      <c r="A45" s="254" t="s">
        <v>52</v>
      </c>
      <c r="B45" s="255"/>
      <c r="C45" s="256"/>
      <c r="D45" s="256"/>
      <c r="E45" s="256"/>
      <c r="F45" s="257"/>
      <c r="G45" s="312"/>
      <c r="H45" s="312"/>
      <c r="I45" s="312"/>
      <c r="J45" s="312"/>
      <c r="K45" s="312"/>
      <c r="L45" s="312"/>
      <c r="M45" s="312"/>
      <c r="N45" s="312"/>
      <c r="O45" s="276"/>
      <c r="P45" s="221"/>
      <c r="Q45" s="221"/>
      <c r="R45" s="29" t="s">
        <v>40</v>
      </c>
      <c r="S45" s="319"/>
      <c r="T45" s="320"/>
      <c r="U45" s="320"/>
      <c r="V45" s="320"/>
      <c r="W45" s="320"/>
      <c r="X45" s="320"/>
      <c r="Y45" s="260"/>
      <c r="Z45" s="261"/>
      <c r="AA45" s="262"/>
    </row>
    <row r="46" spans="1:27" ht="37.5" customHeight="1" thickBot="1">
      <c r="A46" s="359" t="s">
        <v>52</v>
      </c>
      <c r="B46" s="360"/>
      <c r="C46" s="361"/>
      <c r="D46" s="361"/>
      <c r="E46" s="361"/>
      <c r="F46" s="362"/>
      <c r="G46" s="316"/>
      <c r="H46" s="316"/>
      <c r="I46" s="316"/>
      <c r="J46" s="316"/>
      <c r="K46" s="316"/>
      <c r="L46" s="316"/>
      <c r="M46" s="316"/>
      <c r="N46" s="316"/>
      <c r="O46" s="317"/>
      <c r="P46" s="318"/>
      <c r="Q46" s="318"/>
      <c r="R46" s="30" t="s">
        <v>40</v>
      </c>
      <c r="S46" s="314"/>
      <c r="T46" s="315"/>
      <c r="U46" s="315"/>
      <c r="V46" s="315"/>
      <c r="W46" s="315"/>
      <c r="X46" s="315"/>
      <c r="Y46" s="325"/>
      <c r="Z46" s="326"/>
      <c r="AA46" s="327"/>
    </row>
    <row r="47" spans="1:27" ht="12" customHeight="1"/>
    <row r="48" spans="1:27" ht="22.5" customHeight="1" thickBot="1">
      <c r="A48" s="2" t="s">
        <v>106</v>
      </c>
    </row>
    <row r="49" spans="1:27" ht="22.5" customHeight="1" thickBot="1">
      <c r="A49" s="338" t="s">
        <v>83</v>
      </c>
      <c r="B49" s="339"/>
      <c r="C49" s="339"/>
      <c r="D49" s="339"/>
      <c r="E49" s="339"/>
      <c r="F49" s="339"/>
      <c r="G49" s="339"/>
      <c r="H49" s="339"/>
      <c r="I49" s="339"/>
      <c r="J49" s="339"/>
      <c r="K49" s="339"/>
      <c r="L49" s="339"/>
      <c r="M49" s="339"/>
      <c r="N49" s="338" t="s">
        <v>14</v>
      </c>
      <c r="O49" s="339"/>
      <c r="P49" s="339"/>
      <c r="Q49" s="339"/>
      <c r="R49" s="339"/>
      <c r="S49" s="339"/>
      <c r="T49" s="339"/>
      <c r="U49" s="339"/>
      <c r="V49" s="339"/>
      <c r="W49" s="339"/>
      <c r="X49" s="339"/>
      <c r="Y49" s="339"/>
      <c r="Z49" s="339"/>
      <c r="AA49" s="341"/>
    </row>
    <row r="50" spans="1:27" ht="22.5" customHeight="1">
      <c r="A50" s="330" t="s">
        <v>26</v>
      </c>
      <c r="B50" s="331"/>
      <c r="C50" s="331"/>
      <c r="D50" s="331"/>
      <c r="E50" s="331"/>
      <c r="F50" s="331"/>
      <c r="G50" s="332"/>
      <c r="H50" s="333"/>
      <c r="I50" s="333"/>
      <c r="J50" s="333"/>
      <c r="K50" s="340" t="s">
        <v>42</v>
      </c>
      <c r="L50" s="340"/>
      <c r="M50" s="340"/>
      <c r="N50" s="330" t="s">
        <v>29</v>
      </c>
      <c r="O50" s="331"/>
      <c r="P50" s="331"/>
      <c r="Q50" s="331"/>
      <c r="R50" s="331"/>
      <c r="S50" s="331"/>
      <c r="T50" s="331"/>
      <c r="U50" s="332"/>
      <c r="V50" s="333"/>
      <c r="W50" s="333"/>
      <c r="X50" s="333"/>
      <c r="Y50" s="340" t="s">
        <v>42</v>
      </c>
      <c r="Z50" s="340"/>
      <c r="AA50" s="350"/>
    </row>
    <row r="51" spans="1:27" ht="22.5" customHeight="1">
      <c r="A51" s="335" t="s">
        <v>28</v>
      </c>
      <c r="B51" s="312"/>
      <c r="C51" s="312"/>
      <c r="D51" s="312"/>
      <c r="E51" s="312"/>
      <c r="F51" s="312"/>
      <c r="G51" s="328"/>
      <c r="H51" s="329"/>
      <c r="I51" s="329"/>
      <c r="J51" s="329"/>
      <c r="K51" s="221" t="s">
        <v>42</v>
      </c>
      <c r="L51" s="221"/>
      <c r="M51" s="221"/>
      <c r="N51" s="335" t="s">
        <v>41</v>
      </c>
      <c r="O51" s="312"/>
      <c r="P51" s="312"/>
      <c r="Q51" s="312"/>
      <c r="R51" s="312"/>
      <c r="S51" s="312"/>
      <c r="T51" s="312"/>
      <c r="U51" s="328"/>
      <c r="V51" s="329"/>
      <c r="W51" s="329"/>
      <c r="X51" s="329"/>
      <c r="Y51" s="221" t="s">
        <v>42</v>
      </c>
      <c r="Z51" s="221"/>
      <c r="AA51" s="356"/>
    </row>
    <row r="52" spans="1:27" ht="22.5" customHeight="1">
      <c r="A52" s="335" t="s">
        <v>16</v>
      </c>
      <c r="B52" s="312"/>
      <c r="C52" s="312"/>
      <c r="D52" s="312"/>
      <c r="E52" s="312"/>
      <c r="F52" s="312"/>
      <c r="G52" s="328"/>
      <c r="H52" s="329"/>
      <c r="I52" s="329"/>
      <c r="J52" s="329"/>
      <c r="K52" s="221" t="s">
        <v>42</v>
      </c>
      <c r="L52" s="221"/>
      <c r="M52" s="221"/>
      <c r="N52" s="335" t="s">
        <v>15</v>
      </c>
      <c r="O52" s="312"/>
      <c r="P52" s="312"/>
      <c r="Q52" s="312"/>
      <c r="R52" s="312"/>
      <c r="S52" s="312"/>
      <c r="T52" s="312"/>
      <c r="U52" s="328"/>
      <c r="V52" s="329"/>
      <c r="W52" s="329"/>
      <c r="X52" s="329"/>
      <c r="Y52" s="221" t="s">
        <v>42</v>
      </c>
      <c r="Z52" s="221"/>
      <c r="AA52" s="356"/>
    </row>
    <row r="53" spans="1:27" ht="22.5" customHeight="1">
      <c r="A53" s="335" t="s">
        <v>35</v>
      </c>
      <c r="B53" s="312"/>
      <c r="C53" s="312"/>
      <c r="D53" s="312"/>
      <c r="E53" s="312"/>
      <c r="F53" s="312"/>
      <c r="G53" s="328"/>
      <c r="H53" s="329"/>
      <c r="I53" s="329"/>
      <c r="J53" s="329"/>
      <c r="K53" s="221" t="s">
        <v>42</v>
      </c>
      <c r="L53" s="221"/>
      <c r="M53" s="221"/>
      <c r="N53" s="335" t="s">
        <v>354</v>
      </c>
      <c r="O53" s="312"/>
      <c r="P53" s="312"/>
      <c r="Q53" s="312"/>
      <c r="R53" s="312"/>
      <c r="S53" s="312"/>
      <c r="T53" s="312"/>
      <c r="U53" s="328"/>
      <c r="V53" s="329"/>
      <c r="W53" s="329"/>
      <c r="X53" s="329"/>
      <c r="Y53" s="221" t="s">
        <v>42</v>
      </c>
      <c r="Z53" s="221"/>
      <c r="AA53" s="356"/>
    </row>
    <row r="54" spans="1:27" ht="22.5" customHeight="1">
      <c r="A54" s="335" t="s">
        <v>17</v>
      </c>
      <c r="B54" s="312"/>
      <c r="C54" s="312"/>
      <c r="D54" s="312"/>
      <c r="E54" s="312"/>
      <c r="F54" s="312"/>
      <c r="G54" s="328"/>
      <c r="H54" s="329"/>
      <c r="I54" s="329"/>
      <c r="J54" s="329"/>
      <c r="K54" s="221" t="s">
        <v>42</v>
      </c>
      <c r="L54" s="221"/>
      <c r="M54" s="221"/>
      <c r="N54" s="344" t="s">
        <v>30</v>
      </c>
      <c r="O54" s="345"/>
      <c r="P54" s="221" t="s">
        <v>43</v>
      </c>
      <c r="Q54" s="221"/>
      <c r="R54" s="221"/>
      <c r="S54" s="221"/>
      <c r="T54" s="277"/>
      <c r="U54" s="328"/>
      <c r="V54" s="329"/>
      <c r="W54" s="329"/>
      <c r="X54" s="329"/>
      <c r="Y54" s="221" t="s">
        <v>42</v>
      </c>
      <c r="Z54" s="221"/>
      <c r="AA54" s="356"/>
    </row>
    <row r="55" spans="1:27" ht="22.5" customHeight="1">
      <c r="A55" s="335" t="s">
        <v>25</v>
      </c>
      <c r="B55" s="312"/>
      <c r="C55" s="312"/>
      <c r="D55" s="312"/>
      <c r="E55" s="312"/>
      <c r="F55" s="312"/>
      <c r="G55" s="328"/>
      <c r="H55" s="329"/>
      <c r="I55" s="329"/>
      <c r="J55" s="329"/>
      <c r="K55" s="221" t="s">
        <v>42</v>
      </c>
      <c r="L55" s="221"/>
      <c r="M55" s="221"/>
      <c r="N55" s="346"/>
      <c r="O55" s="347"/>
      <c r="P55" s="221"/>
      <c r="Q55" s="221"/>
      <c r="R55" s="221"/>
      <c r="S55" s="221"/>
      <c r="T55" s="277"/>
      <c r="U55" s="328"/>
      <c r="V55" s="329"/>
      <c r="W55" s="329"/>
      <c r="X55" s="329"/>
      <c r="Y55" s="221" t="s">
        <v>42</v>
      </c>
      <c r="Z55" s="221"/>
      <c r="AA55" s="356"/>
    </row>
    <row r="56" spans="1:27" ht="22.5" customHeight="1">
      <c r="A56" s="335" t="s">
        <v>27</v>
      </c>
      <c r="B56" s="312"/>
      <c r="C56" s="312"/>
      <c r="D56" s="312"/>
      <c r="E56" s="312"/>
      <c r="F56" s="312"/>
      <c r="G56" s="328"/>
      <c r="H56" s="329"/>
      <c r="I56" s="329"/>
      <c r="J56" s="329"/>
      <c r="K56" s="221" t="s">
        <v>42</v>
      </c>
      <c r="L56" s="221"/>
      <c r="M56" s="221"/>
      <c r="N56" s="348"/>
      <c r="O56" s="349"/>
      <c r="P56" s="221"/>
      <c r="Q56" s="221"/>
      <c r="R56" s="221"/>
      <c r="S56" s="221"/>
      <c r="T56" s="277"/>
      <c r="U56" s="328"/>
      <c r="V56" s="329"/>
      <c r="W56" s="329"/>
      <c r="X56" s="329"/>
      <c r="Y56" s="221" t="s">
        <v>42</v>
      </c>
      <c r="Z56" s="221"/>
      <c r="AA56" s="356"/>
    </row>
    <row r="57" spans="1:27" ht="22.5" customHeight="1">
      <c r="A57" s="335" t="s">
        <v>107</v>
      </c>
      <c r="B57" s="312"/>
      <c r="C57" s="312"/>
      <c r="D57" s="312"/>
      <c r="E57" s="312"/>
      <c r="F57" s="312"/>
      <c r="G57" s="328"/>
      <c r="H57" s="329"/>
      <c r="I57" s="329"/>
      <c r="J57" s="329"/>
      <c r="K57" s="221" t="s">
        <v>42</v>
      </c>
      <c r="L57" s="221"/>
      <c r="M57" s="221"/>
      <c r="N57" s="335" t="s">
        <v>107</v>
      </c>
      <c r="O57" s="312"/>
      <c r="P57" s="312"/>
      <c r="Q57" s="312"/>
      <c r="R57" s="312"/>
      <c r="S57" s="312"/>
      <c r="T57" s="312"/>
      <c r="U57" s="328"/>
      <c r="V57" s="329"/>
      <c r="W57" s="329"/>
      <c r="X57" s="329"/>
      <c r="Y57" s="221" t="s">
        <v>42</v>
      </c>
      <c r="Z57" s="221"/>
      <c r="AA57" s="356"/>
    </row>
    <row r="58" spans="1:27" ht="22.5" customHeight="1" thickBot="1">
      <c r="A58" s="334" t="s">
        <v>355</v>
      </c>
      <c r="B58" s="316"/>
      <c r="C58" s="316"/>
      <c r="D58" s="316"/>
      <c r="E58" s="316"/>
      <c r="F58" s="316"/>
      <c r="G58" s="353">
        <f>SUM(G50:J57)</f>
        <v>0</v>
      </c>
      <c r="H58" s="354"/>
      <c r="I58" s="354"/>
      <c r="J58" s="354"/>
      <c r="K58" s="318" t="s">
        <v>42</v>
      </c>
      <c r="L58" s="318"/>
      <c r="M58" s="318"/>
      <c r="N58" s="334" t="s">
        <v>355</v>
      </c>
      <c r="O58" s="316"/>
      <c r="P58" s="316"/>
      <c r="Q58" s="316"/>
      <c r="R58" s="316"/>
      <c r="S58" s="316"/>
      <c r="T58" s="316"/>
      <c r="U58" s="353">
        <f>SUM(U50:X57)</f>
        <v>0</v>
      </c>
      <c r="V58" s="354"/>
      <c r="W58" s="354"/>
      <c r="X58" s="354"/>
      <c r="Y58" s="318" t="s">
        <v>42</v>
      </c>
      <c r="Z58" s="318"/>
      <c r="AA58" s="355"/>
    </row>
    <row r="59" spans="1:27" ht="12" customHeight="1"/>
    <row r="60" spans="1:27" ht="22.5" customHeight="1" thickBot="1">
      <c r="A60" s="2" t="s">
        <v>288</v>
      </c>
    </row>
    <row r="61" spans="1:27" ht="22.5" customHeight="1" thickBot="1">
      <c r="A61" s="338" t="s">
        <v>84</v>
      </c>
      <c r="B61" s="339"/>
      <c r="C61" s="339"/>
      <c r="D61" s="339"/>
      <c r="E61" s="339"/>
      <c r="F61" s="339"/>
      <c r="G61" s="339"/>
      <c r="H61" s="339"/>
      <c r="I61" s="339"/>
      <c r="J61" s="339"/>
      <c r="K61" s="339"/>
      <c r="L61" s="339"/>
      <c r="M61" s="341"/>
      <c r="N61" s="338" t="s">
        <v>13</v>
      </c>
      <c r="O61" s="339"/>
      <c r="P61" s="339"/>
      <c r="Q61" s="339"/>
      <c r="R61" s="339"/>
      <c r="S61" s="339"/>
      <c r="T61" s="339"/>
      <c r="U61" s="339"/>
      <c r="V61" s="339"/>
      <c r="W61" s="339"/>
      <c r="X61" s="339"/>
      <c r="Y61" s="339"/>
      <c r="Z61" s="339"/>
      <c r="AA61" s="341"/>
    </row>
    <row r="62" spans="1:27" ht="22.5" customHeight="1">
      <c r="A62" s="357" t="s">
        <v>356</v>
      </c>
      <c r="B62" s="340"/>
      <c r="C62" s="340"/>
      <c r="D62" s="340"/>
      <c r="E62" s="340"/>
      <c r="F62" s="358"/>
      <c r="G62" s="332"/>
      <c r="H62" s="333"/>
      <c r="I62" s="333"/>
      <c r="J62" s="333"/>
      <c r="K62" s="340" t="s">
        <v>42</v>
      </c>
      <c r="L62" s="340"/>
      <c r="M62" s="350"/>
      <c r="N62" s="357" t="s">
        <v>34</v>
      </c>
      <c r="O62" s="340"/>
      <c r="P62" s="340"/>
      <c r="Q62" s="340"/>
      <c r="R62" s="340"/>
      <c r="S62" s="340"/>
      <c r="T62" s="358"/>
      <c r="U62" s="332"/>
      <c r="V62" s="333"/>
      <c r="W62" s="333"/>
      <c r="X62" s="333"/>
      <c r="Y62" s="340" t="s">
        <v>42</v>
      </c>
      <c r="Z62" s="340"/>
      <c r="AA62" s="350"/>
    </row>
    <row r="63" spans="1:27" ht="22.5" customHeight="1">
      <c r="A63" s="287" t="s">
        <v>84</v>
      </c>
      <c r="B63" s="221"/>
      <c r="C63" s="221"/>
      <c r="D63" s="221"/>
      <c r="E63" s="221"/>
      <c r="F63" s="277"/>
      <c r="G63" s="328"/>
      <c r="H63" s="329"/>
      <c r="I63" s="329"/>
      <c r="J63" s="329"/>
      <c r="K63" s="221" t="s">
        <v>42</v>
      </c>
      <c r="L63" s="221"/>
      <c r="M63" s="356"/>
      <c r="N63" s="287" t="s">
        <v>15</v>
      </c>
      <c r="O63" s="221"/>
      <c r="P63" s="221"/>
      <c r="Q63" s="221"/>
      <c r="R63" s="221"/>
      <c r="S63" s="221"/>
      <c r="T63" s="277"/>
      <c r="U63" s="328"/>
      <c r="V63" s="329"/>
      <c r="W63" s="329"/>
      <c r="X63" s="329"/>
      <c r="Y63" s="221" t="s">
        <v>42</v>
      </c>
      <c r="Z63" s="221"/>
      <c r="AA63" s="356"/>
    </row>
    <row r="64" spans="1:27" ht="22.5" customHeight="1">
      <c r="A64" s="287" t="s">
        <v>357</v>
      </c>
      <c r="B64" s="221"/>
      <c r="C64" s="221"/>
      <c r="D64" s="221"/>
      <c r="E64" s="221"/>
      <c r="F64" s="277"/>
      <c r="G64" s="328"/>
      <c r="H64" s="329"/>
      <c r="I64" s="329"/>
      <c r="J64" s="329"/>
      <c r="K64" s="221" t="s">
        <v>42</v>
      </c>
      <c r="L64" s="221"/>
      <c r="M64" s="356"/>
      <c r="N64" s="335" t="s">
        <v>354</v>
      </c>
      <c r="O64" s="312"/>
      <c r="P64" s="312"/>
      <c r="Q64" s="312"/>
      <c r="R64" s="312"/>
      <c r="S64" s="312"/>
      <c r="T64" s="312"/>
      <c r="U64" s="328"/>
      <c r="V64" s="329"/>
      <c r="W64" s="329"/>
      <c r="X64" s="329"/>
      <c r="Y64" s="221" t="s">
        <v>42</v>
      </c>
      <c r="Z64" s="221"/>
      <c r="AA64" s="356"/>
    </row>
    <row r="65" spans="1:27" ht="22.5" customHeight="1">
      <c r="A65" s="287" t="s">
        <v>107</v>
      </c>
      <c r="B65" s="221"/>
      <c r="C65" s="221"/>
      <c r="D65" s="221"/>
      <c r="E65" s="221"/>
      <c r="F65" s="277"/>
      <c r="G65" s="328"/>
      <c r="H65" s="329"/>
      <c r="I65" s="329"/>
      <c r="J65" s="329"/>
      <c r="K65" s="221" t="s">
        <v>42</v>
      </c>
      <c r="L65" s="221"/>
      <c r="M65" s="356"/>
      <c r="N65" s="287" t="s">
        <v>107</v>
      </c>
      <c r="O65" s="221"/>
      <c r="P65" s="221"/>
      <c r="Q65" s="221"/>
      <c r="R65" s="221"/>
      <c r="S65" s="221"/>
      <c r="T65" s="277"/>
      <c r="U65" s="328"/>
      <c r="V65" s="329"/>
      <c r="W65" s="329"/>
      <c r="X65" s="329"/>
      <c r="Y65" s="221" t="s">
        <v>42</v>
      </c>
      <c r="Z65" s="221"/>
      <c r="AA65" s="356"/>
    </row>
    <row r="66" spans="1:27" ht="22.5" customHeight="1" thickBot="1">
      <c r="A66" s="351" t="s">
        <v>355</v>
      </c>
      <c r="B66" s="318"/>
      <c r="C66" s="318"/>
      <c r="D66" s="318"/>
      <c r="E66" s="318"/>
      <c r="F66" s="352"/>
      <c r="G66" s="353">
        <f>SUM(G62:J65)</f>
        <v>0</v>
      </c>
      <c r="H66" s="354"/>
      <c r="I66" s="354"/>
      <c r="J66" s="354"/>
      <c r="K66" s="318" t="s">
        <v>42</v>
      </c>
      <c r="L66" s="318"/>
      <c r="M66" s="355"/>
      <c r="N66" s="351" t="s">
        <v>355</v>
      </c>
      <c r="O66" s="318"/>
      <c r="P66" s="318"/>
      <c r="Q66" s="318"/>
      <c r="R66" s="318"/>
      <c r="S66" s="318"/>
      <c r="T66" s="352"/>
      <c r="U66" s="353">
        <f>SUM(U62:X65)</f>
        <v>0</v>
      </c>
      <c r="V66" s="354"/>
      <c r="W66" s="354"/>
      <c r="X66" s="354"/>
      <c r="Y66" s="318" t="s">
        <v>42</v>
      </c>
      <c r="Z66" s="318"/>
      <c r="AA66" s="355"/>
    </row>
    <row r="67" spans="1:27" ht="12" customHeight="1"/>
  </sheetData>
  <mergeCells count="206">
    <mergeCell ref="T2:AA2"/>
    <mergeCell ref="Y66:AA66"/>
    <mergeCell ref="A65:F65"/>
    <mergeCell ref="O45:Q45"/>
    <mergeCell ref="S45:X45"/>
    <mergeCell ref="U58:X58"/>
    <mergeCell ref="Y58:AA58"/>
    <mergeCell ref="Y51:AA51"/>
    <mergeCell ref="U52:X52"/>
    <mergeCell ref="Y52:AA52"/>
    <mergeCell ref="A63:F63"/>
    <mergeCell ref="G63:J63"/>
    <mergeCell ref="K63:M63"/>
    <mergeCell ref="Y65:AA65"/>
    <mergeCell ref="K62:M62"/>
    <mergeCell ref="N62:T62"/>
    <mergeCell ref="U62:X62"/>
    <mergeCell ref="Y62:AA62"/>
    <mergeCell ref="G57:J57"/>
    <mergeCell ref="K64:M64"/>
    <mergeCell ref="N64:T64"/>
    <mergeCell ref="U64:X64"/>
    <mergeCell ref="U63:X63"/>
    <mergeCell ref="G58:J58"/>
    <mergeCell ref="A61:M61"/>
    <mergeCell ref="N61:AA61"/>
    <mergeCell ref="A64:F64"/>
    <mergeCell ref="A62:F62"/>
    <mergeCell ref="G64:J64"/>
    <mergeCell ref="A46:B46"/>
    <mergeCell ref="Y63:AA63"/>
    <mergeCell ref="C46:F46"/>
    <mergeCell ref="Y64:AA64"/>
    <mergeCell ref="U56:X56"/>
    <mergeCell ref="Y56:AA56"/>
    <mergeCell ref="G62:J62"/>
    <mergeCell ref="Y57:AA57"/>
    <mergeCell ref="U53:X53"/>
    <mergeCell ref="Y53:AA53"/>
    <mergeCell ref="U54:X54"/>
    <mergeCell ref="Y54:AA54"/>
    <mergeCell ref="Y55:AA55"/>
    <mergeCell ref="N53:T53"/>
    <mergeCell ref="N63:T63"/>
    <mergeCell ref="A56:F56"/>
    <mergeCell ref="N57:T57"/>
    <mergeCell ref="N58:T58"/>
    <mergeCell ref="A54:F54"/>
    <mergeCell ref="A66:F66"/>
    <mergeCell ref="G66:J66"/>
    <mergeCell ref="K66:M66"/>
    <mergeCell ref="N66:T66"/>
    <mergeCell ref="U66:X66"/>
    <mergeCell ref="G65:J65"/>
    <mergeCell ref="K65:M65"/>
    <mergeCell ref="N65:T65"/>
    <mergeCell ref="U65:X65"/>
    <mergeCell ref="O42:Q42"/>
    <mergeCell ref="G42:H42"/>
    <mergeCell ref="G45:H45"/>
    <mergeCell ref="U55:X55"/>
    <mergeCell ref="A49:M49"/>
    <mergeCell ref="K50:M50"/>
    <mergeCell ref="N49:AA49"/>
    <mergeCell ref="A44:B44"/>
    <mergeCell ref="C44:F44"/>
    <mergeCell ref="A42:B42"/>
    <mergeCell ref="C42:F42"/>
    <mergeCell ref="K53:M53"/>
    <mergeCell ref="K54:M54"/>
    <mergeCell ref="N51:T51"/>
    <mergeCell ref="N52:T52"/>
    <mergeCell ref="K51:M51"/>
    <mergeCell ref="N54:O56"/>
    <mergeCell ref="A45:B45"/>
    <mergeCell ref="C45:F45"/>
    <mergeCell ref="A50:F50"/>
    <mergeCell ref="Y50:AA50"/>
    <mergeCell ref="K52:M52"/>
    <mergeCell ref="P55:T55"/>
    <mergeCell ref="P54:T54"/>
    <mergeCell ref="U51:X51"/>
    <mergeCell ref="N50:T50"/>
    <mergeCell ref="G50:J50"/>
    <mergeCell ref="U50:X50"/>
    <mergeCell ref="K58:M58"/>
    <mergeCell ref="A58:F58"/>
    <mergeCell ref="P56:T56"/>
    <mergeCell ref="K55:M55"/>
    <mergeCell ref="A55:F55"/>
    <mergeCell ref="G55:J55"/>
    <mergeCell ref="A51:F51"/>
    <mergeCell ref="A52:F52"/>
    <mergeCell ref="G51:J51"/>
    <mergeCell ref="G52:J52"/>
    <mergeCell ref="G53:J53"/>
    <mergeCell ref="A53:F53"/>
    <mergeCell ref="G54:J54"/>
    <mergeCell ref="G56:J56"/>
    <mergeCell ref="K56:M56"/>
    <mergeCell ref="K57:M57"/>
    <mergeCell ref="A57:F57"/>
    <mergeCell ref="U57:X57"/>
    <mergeCell ref="K45:N45"/>
    <mergeCell ref="I42:J42"/>
    <mergeCell ref="K42:N42"/>
    <mergeCell ref="S46:X46"/>
    <mergeCell ref="Y45:AA45"/>
    <mergeCell ref="G46:H46"/>
    <mergeCell ref="I46:J46"/>
    <mergeCell ref="K46:N46"/>
    <mergeCell ref="I45:J45"/>
    <mergeCell ref="O46:Q46"/>
    <mergeCell ref="O43:Q43"/>
    <mergeCell ref="Y44:AA44"/>
    <mergeCell ref="O44:Q44"/>
    <mergeCell ref="S44:X44"/>
    <mergeCell ref="G44:H44"/>
    <mergeCell ref="I44:J44"/>
    <mergeCell ref="K44:N44"/>
    <mergeCell ref="S43:X43"/>
    <mergeCell ref="Y42:AA42"/>
    <mergeCell ref="S42:X42"/>
    <mergeCell ref="G43:H43"/>
    <mergeCell ref="I43:J43"/>
    <mergeCell ref="K43:N43"/>
    <mergeCell ref="Y46:AA46"/>
    <mergeCell ref="A1:AA1"/>
    <mergeCell ref="E10:AA10"/>
    <mergeCell ref="A13:D13"/>
    <mergeCell ref="Z17:AA17"/>
    <mergeCell ref="A10:D10"/>
    <mergeCell ref="A11:D11"/>
    <mergeCell ref="A12:D12"/>
    <mergeCell ref="A14:D14"/>
    <mergeCell ref="L14:M14"/>
    <mergeCell ref="G14:H14"/>
    <mergeCell ref="E14:F14"/>
    <mergeCell ref="E13:G13"/>
    <mergeCell ref="S12:V12"/>
    <mergeCell ref="W12:AA12"/>
    <mergeCell ref="E12:R12"/>
    <mergeCell ref="H17:I17"/>
    <mergeCell ref="F4:P4"/>
    <mergeCell ref="F5:P5"/>
    <mergeCell ref="F7:P7"/>
    <mergeCell ref="F6:M6"/>
    <mergeCell ref="E16:L16"/>
    <mergeCell ref="T16:U16"/>
    <mergeCell ref="S11:V11"/>
    <mergeCell ref="H13:AA13"/>
    <mergeCell ref="A41:F41"/>
    <mergeCell ref="A15:D15"/>
    <mergeCell ref="J15:M15"/>
    <mergeCell ref="S15:V15"/>
    <mergeCell ref="A16:D16"/>
    <mergeCell ref="W17:Y17"/>
    <mergeCell ref="E15:I15"/>
    <mergeCell ref="N15:R15"/>
    <mergeCell ref="A17:D17"/>
    <mergeCell ref="Y41:AA41"/>
    <mergeCell ref="Q17:R17"/>
    <mergeCell ref="S41:X41"/>
    <mergeCell ref="Q16:R16"/>
    <mergeCell ref="O16:P16"/>
    <mergeCell ref="E36:AA38"/>
    <mergeCell ref="G41:H41"/>
    <mergeCell ref="O41:R41"/>
    <mergeCell ref="I41:J41"/>
    <mergeCell ref="K41:N41"/>
    <mergeCell ref="A43:B43"/>
    <mergeCell ref="C43:F43"/>
    <mergeCell ref="E18:AA22"/>
    <mergeCell ref="A34:D35"/>
    <mergeCell ref="A36:D38"/>
    <mergeCell ref="Y43:AA43"/>
    <mergeCell ref="O14:Q14"/>
    <mergeCell ref="W15:AA15"/>
    <mergeCell ref="U4:AA4"/>
    <mergeCell ref="U5:AA5"/>
    <mergeCell ref="U6:AA6"/>
    <mergeCell ref="U7:AA7"/>
    <mergeCell ref="E26:AA26"/>
    <mergeCell ref="E27:AA28"/>
    <mergeCell ref="R4:T4"/>
    <mergeCell ref="R5:T5"/>
    <mergeCell ref="R6:T6"/>
    <mergeCell ref="R7:T7"/>
    <mergeCell ref="C4:E4"/>
    <mergeCell ref="C5:E5"/>
    <mergeCell ref="C6:E6"/>
    <mergeCell ref="C7:E7"/>
    <mergeCell ref="S17:V17"/>
    <mergeCell ref="J17:M17"/>
    <mergeCell ref="E11:R11"/>
    <mergeCell ref="V16:W16"/>
    <mergeCell ref="E17:G17"/>
    <mergeCell ref="N17:P17"/>
    <mergeCell ref="A26:D28"/>
    <mergeCell ref="A23:D25"/>
    <mergeCell ref="E23:AA25"/>
    <mergeCell ref="A18:D22"/>
    <mergeCell ref="E34:AA35"/>
    <mergeCell ref="A29:D31"/>
    <mergeCell ref="E29:AA29"/>
    <mergeCell ref="E30:AA31"/>
  </mergeCells>
  <phoneticPr fontId="3"/>
  <dataValidations count="3">
    <dataValidation imeMode="off" allowBlank="1" showInputMessage="1" showErrorMessage="1" sqref="U62:X66 E17:G17 N17:P17 W17:Y17 E32:M32 R32:AA32 G14:H14 L14:M14 O42:Q46 G50:J58 U50:X58 G62:J66 U5:AA7 R7 E34 E36" xr:uid="{00000000-0002-0000-0100-000000000000}"/>
    <dataValidation imeMode="hiragana" allowBlank="1" showInputMessage="1" showErrorMessage="1" sqref="E26 F15:I15 W12:AA12 U4:AA4 N15:R15 E36 W15:AA15 C42:N46 S42:AA46 P55:T56 F6:M6 E23 E18 S11 A4:C5 R4 E29 F4:F5 F7 H13 A34 E34 E15:E16 E12 F12:R12 E11:R11" xr:uid="{00000000-0002-0000-0100-000001000000}"/>
    <dataValidation type="list" imeMode="hiragana" allowBlank="1" showInputMessage="1" showErrorMessage="1" sqref="E10:AA10" xr:uid="{4EFE87C7-4239-4608-BC09-69574AB398D3}">
      <formula1>$AJ$5:$AJ$12</formula1>
    </dataValidation>
  </dataValidations>
  <pageMargins left="0.98425196850393704" right="0.59055118110236227" top="0.78740157480314965" bottom="0.59055118110236227" header="0.31496062992125984" footer="0.31496062992125984"/>
  <pageSetup paperSize="9" scale="95" orientation="portrait" horizontalDpi="4294967294" r:id="rId1"/>
  <headerFooter>
    <oddFooter>&amp;C&amp;P/&amp;N</oddFooter>
  </headerFooter>
  <rowBreaks count="1" manualBreakCount="1">
    <brk id="31" max="2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view="pageBreakPreview" zoomScaleNormal="100" zoomScaleSheetLayoutView="100" workbookViewId="0">
      <selection activeCell="J12" sqref="J12"/>
    </sheetView>
  </sheetViews>
  <sheetFormatPr defaultColWidth="9" defaultRowHeight="22.5" customHeight="1"/>
  <cols>
    <col min="1" max="1" width="8.44140625" style="32" customWidth="1"/>
    <col min="2" max="2" width="24.44140625" style="32" customWidth="1"/>
    <col min="3" max="3" width="11.6640625" style="32" customWidth="1"/>
    <col min="4" max="4" width="12" style="32" customWidth="1"/>
    <col min="5" max="5" width="9" style="32" bestFit="1" customWidth="1"/>
    <col min="6" max="6" width="10.109375" style="32" customWidth="1"/>
    <col min="7" max="16384" width="9" style="32"/>
  </cols>
  <sheetData>
    <row r="1" spans="1:6" ht="22.5" customHeight="1">
      <c r="F1" s="33" t="s">
        <v>118</v>
      </c>
    </row>
    <row r="2" spans="1:6" ht="24.75" customHeight="1">
      <c r="A2" s="364" t="s">
        <v>300</v>
      </c>
      <c r="B2" s="364"/>
      <c r="C2" s="364"/>
      <c r="D2" s="364"/>
      <c r="E2" s="364"/>
      <c r="F2" s="364"/>
    </row>
    <row r="3" spans="1:6" ht="24.75" customHeight="1">
      <c r="A3" s="34"/>
      <c r="B3" s="34"/>
      <c r="C3" s="34"/>
      <c r="D3" s="35"/>
      <c r="E3" s="122"/>
      <c r="F3" s="122"/>
    </row>
    <row r="4" spans="1:6" ht="19.5" customHeight="1">
      <c r="A4" s="36" t="s">
        <v>102</v>
      </c>
      <c r="B4" s="367">
        <f>協議書!F5</f>
        <v>0</v>
      </c>
      <c r="C4" s="367"/>
      <c r="F4" s="33" t="s">
        <v>543</v>
      </c>
    </row>
    <row r="5" spans="1:6" ht="19.5" customHeight="1">
      <c r="A5" s="36" t="s">
        <v>108</v>
      </c>
      <c r="B5" s="367">
        <f>協議書!E11</f>
        <v>0</v>
      </c>
      <c r="C5" s="367"/>
      <c r="F5" s="33"/>
    </row>
    <row r="6" spans="1:6" ht="19.5" customHeight="1">
      <c r="A6" s="37"/>
      <c r="B6" s="43"/>
      <c r="C6" s="1"/>
      <c r="F6" s="33"/>
    </row>
    <row r="7" spans="1:6" ht="18.75" customHeight="1">
      <c r="A7" s="36" t="s">
        <v>66</v>
      </c>
      <c r="B7" s="36" t="s">
        <v>98</v>
      </c>
      <c r="C7" s="36" t="s">
        <v>109</v>
      </c>
      <c r="D7" s="36" t="s">
        <v>310</v>
      </c>
      <c r="E7" s="1"/>
      <c r="F7" s="1"/>
    </row>
    <row r="8" spans="1:6" ht="24" customHeight="1">
      <c r="A8" s="36">
        <v>1</v>
      </c>
      <c r="B8" s="38"/>
      <c r="C8" s="38"/>
      <c r="D8" s="117"/>
      <c r="E8" s="116"/>
      <c r="F8" s="116"/>
    </row>
    <row r="9" spans="1:6" ht="24" customHeight="1">
      <c r="A9" s="36">
        <v>2</v>
      </c>
      <c r="B9" s="38"/>
      <c r="C9" s="38"/>
      <c r="D9" s="117"/>
      <c r="E9" s="116"/>
      <c r="F9" s="116"/>
    </row>
    <row r="10" spans="1:6" ht="24" customHeight="1">
      <c r="A10" s="36">
        <v>3</v>
      </c>
      <c r="B10" s="38"/>
      <c r="C10" s="38"/>
      <c r="D10" s="117"/>
      <c r="E10" s="116"/>
      <c r="F10" s="116"/>
    </row>
    <row r="11" spans="1:6" ht="24" customHeight="1">
      <c r="A11" s="36">
        <v>4</v>
      </c>
      <c r="B11" s="38"/>
      <c r="C11" s="38"/>
      <c r="D11" s="117"/>
      <c r="E11" s="116"/>
      <c r="F11" s="116"/>
    </row>
    <row r="12" spans="1:6" ht="24" customHeight="1">
      <c r="A12" s="36">
        <v>5</v>
      </c>
      <c r="B12" s="38"/>
      <c r="C12" s="38"/>
      <c r="D12" s="117"/>
      <c r="E12" s="116"/>
      <c r="F12" s="116"/>
    </row>
    <row r="13" spans="1:6" ht="24" customHeight="1">
      <c r="A13" s="36">
        <v>6</v>
      </c>
      <c r="B13" s="38"/>
      <c r="C13" s="38"/>
      <c r="D13" s="117"/>
      <c r="E13" s="116"/>
      <c r="F13" s="116"/>
    </row>
    <row r="14" spans="1:6" ht="24" customHeight="1">
      <c r="A14" s="36">
        <v>7</v>
      </c>
      <c r="B14" s="38"/>
      <c r="C14" s="38"/>
      <c r="D14" s="117"/>
      <c r="E14" s="116"/>
      <c r="F14" s="116"/>
    </row>
    <row r="15" spans="1:6" ht="24" customHeight="1">
      <c r="A15" s="36">
        <v>8</v>
      </c>
      <c r="B15" s="38"/>
      <c r="C15" s="38"/>
      <c r="D15" s="117"/>
      <c r="E15" s="116"/>
      <c r="F15" s="116"/>
    </row>
    <row r="16" spans="1:6" ht="24" customHeight="1">
      <c r="A16" s="36">
        <v>9</v>
      </c>
      <c r="B16" s="38"/>
      <c r="C16" s="38"/>
      <c r="D16" s="117"/>
      <c r="E16" s="116"/>
      <c r="F16" s="116"/>
    </row>
    <row r="17" spans="1:6" ht="24" customHeight="1">
      <c r="A17" s="36">
        <v>10</v>
      </c>
      <c r="B17" s="38"/>
      <c r="C17" s="38"/>
      <c r="D17" s="117"/>
      <c r="E17" s="116"/>
      <c r="F17" s="116"/>
    </row>
    <row r="18" spans="1:6" ht="24" customHeight="1">
      <c r="A18" s="39"/>
      <c r="B18" s="40"/>
      <c r="C18" s="41"/>
      <c r="D18" s="42"/>
      <c r="E18" s="42"/>
      <c r="F18" s="42"/>
    </row>
    <row r="19" spans="1:6" ht="24" customHeight="1">
      <c r="A19" s="43" t="s">
        <v>111</v>
      </c>
      <c r="B19" s="44"/>
      <c r="C19" s="44"/>
      <c r="D19" s="44"/>
      <c r="E19" s="44"/>
      <c r="F19" s="44"/>
    </row>
    <row r="20" spans="1:6" ht="48" customHeight="1">
      <c r="A20" s="36" t="s">
        <v>112</v>
      </c>
      <c r="B20" s="366" t="s">
        <v>113</v>
      </c>
      <c r="C20" s="366"/>
      <c r="D20" s="365" t="s">
        <v>114</v>
      </c>
      <c r="E20" s="365"/>
      <c r="F20" s="45" t="s">
        <v>122</v>
      </c>
    </row>
    <row r="21" spans="1:6" ht="24" customHeight="1">
      <c r="A21" s="36"/>
      <c r="B21" s="366"/>
      <c r="C21" s="366"/>
      <c r="D21" s="368"/>
      <c r="E21" s="368"/>
      <c r="F21" s="203"/>
    </row>
    <row r="22" spans="1:6" ht="24" customHeight="1">
      <c r="A22" s="36"/>
      <c r="B22" s="366"/>
      <c r="C22" s="366"/>
      <c r="D22" s="368"/>
      <c r="E22" s="368"/>
      <c r="F22" s="203"/>
    </row>
    <row r="23" spans="1:6" ht="24" customHeight="1">
      <c r="A23" s="36"/>
      <c r="B23" s="366"/>
      <c r="C23" s="366"/>
      <c r="D23" s="368"/>
      <c r="E23" s="368"/>
      <c r="F23" s="203"/>
    </row>
    <row r="24" spans="1:6" ht="24" customHeight="1">
      <c r="A24" s="36"/>
      <c r="B24" s="366"/>
      <c r="C24" s="366"/>
      <c r="D24" s="368"/>
      <c r="E24" s="368"/>
      <c r="F24" s="203"/>
    </row>
    <row r="25" spans="1:6" ht="24" customHeight="1">
      <c r="A25" s="36"/>
      <c r="B25" s="366"/>
      <c r="C25" s="366"/>
      <c r="D25" s="368"/>
      <c r="E25" s="368"/>
      <c r="F25" s="203"/>
    </row>
    <row r="26" spans="1:6" ht="24" customHeight="1">
      <c r="A26" s="36"/>
      <c r="B26" s="366"/>
      <c r="C26" s="366"/>
      <c r="D26" s="368"/>
      <c r="E26" s="368"/>
      <c r="F26" s="203"/>
    </row>
    <row r="27" spans="1:6" ht="24" customHeight="1">
      <c r="A27" s="36"/>
      <c r="B27" s="366"/>
      <c r="C27" s="366"/>
      <c r="D27" s="368"/>
      <c r="E27" s="368"/>
      <c r="F27" s="203"/>
    </row>
    <row r="28" spans="1:6" ht="24" customHeight="1">
      <c r="A28" s="36"/>
      <c r="B28" s="366"/>
      <c r="C28" s="366"/>
      <c r="D28" s="368"/>
      <c r="E28" s="368"/>
      <c r="F28" s="203"/>
    </row>
    <row r="29" spans="1:6" ht="24" customHeight="1">
      <c r="A29" s="36"/>
      <c r="B29" s="366"/>
      <c r="C29" s="366"/>
      <c r="D29" s="368"/>
      <c r="E29" s="368"/>
      <c r="F29" s="203"/>
    </row>
    <row r="30" spans="1:6" ht="24" customHeight="1">
      <c r="A30" s="36"/>
      <c r="B30" s="366"/>
      <c r="C30" s="366"/>
      <c r="D30" s="368"/>
      <c r="E30" s="368"/>
      <c r="F30" s="203"/>
    </row>
    <row r="31" spans="1:6" ht="24" customHeight="1">
      <c r="A31" s="36"/>
      <c r="B31" s="366"/>
      <c r="C31" s="366"/>
      <c r="D31" s="368"/>
      <c r="E31" s="368"/>
      <c r="F31" s="203"/>
    </row>
    <row r="32" spans="1:6" ht="24" customHeight="1">
      <c r="A32" s="36"/>
      <c r="B32" s="366"/>
      <c r="C32" s="366"/>
      <c r="D32" s="368"/>
      <c r="E32" s="368"/>
      <c r="F32" s="203"/>
    </row>
    <row r="33" spans="1:9" ht="24" customHeight="1">
      <c r="A33" s="36"/>
      <c r="B33" s="366"/>
      <c r="C33" s="366"/>
      <c r="D33" s="368"/>
      <c r="E33" s="368"/>
      <c r="F33" s="203"/>
    </row>
    <row r="34" spans="1:9" ht="18" customHeight="1"/>
    <row r="35" spans="1:9" ht="18" customHeight="1">
      <c r="A35" s="32" t="s">
        <v>117</v>
      </c>
      <c r="I35" s="32" t="s">
        <v>115</v>
      </c>
    </row>
    <row r="36" spans="1:9" ht="18" customHeight="1">
      <c r="I36" s="32" t="s">
        <v>116</v>
      </c>
    </row>
    <row r="37" spans="1:9" ht="18" customHeight="1"/>
    <row r="38" spans="1:9" ht="18" customHeight="1"/>
    <row r="39" spans="1:9" ht="18" customHeight="1"/>
    <row r="40" spans="1:9" ht="18" customHeight="1"/>
    <row r="41" spans="1:9" ht="13.2"/>
    <row r="42" spans="1:9" ht="13.2"/>
    <row r="43" spans="1:9" ht="13.2"/>
    <row r="44" spans="1:9" ht="13.2"/>
    <row r="45" spans="1:9" ht="13.2"/>
    <row r="46" spans="1:9" ht="13.2"/>
    <row r="47" spans="1:9" ht="13.2"/>
    <row r="48" spans="1:9" ht="13.2"/>
    <row r="49" ht="13.2"/>
    <row r="50" ht="13.2"/>
    <row r="51" ht="13.2"/>
    <row r="52" ht="13.2"/>
    <row r="53" ht="13.2"/>
    <row r="54" ht="13.2"/>
  </sheetData>
  <mergeCells count="31">
    <mergeCell ref="B33:C33"/>
    <mergeCell ref="D33:E33"/>
    <mergeCell ref="B29:C29"/>
    <mergeCell ref="D29:E29"/>
    <mergeCell ref="B30:C30"/>
    <mergeCell ref="D30:E30"/>
    <mergeCell ref="B31:C31"/>
    <mergeCell ref="D31:E31"/>
    <mergeCell ref="B27:C27"/>
    <mergeCell ref="D27:E27"/>
    <mergeCell ref="B28:C28"/>
    <mergeCell ref="D28:E28"/>
    <mergeCell ref="B32:C32"/>
    <mergeCell ref="D32:E32"/>
    <mergeCell ref="B24:C24"/>
    <mergeCell ref="D24:E24"/>
    <mergeCell ref="B25:C25"/>
    <mergeCell ref="D25:E25"/>
    <mergeCell ref="B26:C26"/>
    <mergeCell ref="D26:E26"/>
    <mergeCell ref="B21:C21"/>
    <mergeCell ref="D21:E21"/>
    <mergeCell ref="B22:C22"/>
    <mergeCell ref="D22:E22"/>
    <mergeCell ref="B23:C23"/>
    <mergeCell ref="D23:E23"/>
    <mergeCell ref="A2:F2"/>
    <mergeCell ref="D20:E20"/>
    <mergeCell ref="B20:C20"/>
    <mergeCell ref="B4:C4"/>
    <mergeCell ref="B5:C5"/>
  </mergeCells>
  <phoneticPr fontId="6"/>
  <dataValidations count="2">
    <dataValidation imeMode="hiragana" allowBlank="1" showInputMessage="1" showErrorMessage="1" sqref="B4:C5" xr:uid="{00000000-0002-0000-0300-000000000000}"/>
    <dataValidation type="list" allowBlank="1" showInputMessage="1" showErrorMessage="1" sqref="F21:F33" xr:uid="{7D57572A-13CB-4698-9557-9935F748FF9E}">
      <formula1>$I$35:$I$36</formula1>
    </dataValidation>
  </dataValidations>
  <pageMargins left="0.98425196850393704" right="0.59055118110236227" top="0.59055118110236227" bottom="0.59055118110236227" header="0.31496062992125984" footer="0.31496062992125984"/>
  <pageSetup paperSize="9" scale="94" orientation="portrait" horizontalDpi="42949672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G82"/>
  <sheetViews>
    <sheetView view="pageBreakPreview" zoomScaleNormal="70" zoomScaleSheetLayoutView="100" workbookViewId="0">
      <selection activeCell="BF38" sqref="BF38:BW38"/>
    </sheetView>
  </sheetViews>
  <sheetFormatPr defaultColWidth="1.77734375" defaultRowHeight="13.2"/>
  <cols>
    <col min="1" max="16384" width="1.77734375" style="96"/>
  </cols>
  <sheetData>
    <row r="1" spans="1:77" ht="18" customHeight="1">
      <c r="A1" s="138" t="s">
        <v>358</v>
      </c>
    </row>
    <row r="2" spans="1:77" ht="27" customHeight="1">
      <c r="A2" s="379" t="s">
        <v>257</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79"/>
      <c r="BK2" s="379"/>
      <c r="BL2" s="379"/>
      <c r="BM2" s="379"/>
      <c r="BN2" s="379"/>
      <c r="BO2" s="379"/>
      <c r="BP2" s="379"/>
      <c r="BQ2" s="379"/>
      <c r="BR2" s="379"/>
      <c r="BS2" s="379"/>
      <c r="BT2" s="379"/>
      <c r="BU2" s="379"/>
      <c r="BV2" s="379"/>
      <c r="BW2" s="379"/>
      <c r="BX2" s="379"/>
      <c r="BY2" s="379"/>
    </row>
    <row r="3" spans="1:77" ht="13.5" customHeight="1"/>
    <row r="4" spans="1:77" ht="18" customHeight="1">
      <c r="AX4" s="380" t="s">
        <v>258</v>
      </c>
      <c r="AY4" s="380"/>
      <c r="AZ4" s="380"/>
      <c r="BA4" s="380"/>
      <c r="BB4" s="380"/>
      <c r="BC4" s="380"/>
      <c r="BD4" s="380"/>
      <c r="BE4" s="380"/>
      <c r="BF4" s="381" t="s">
        <v>97</v>
      </c>
      <c r="BG4" s="381"/>
      <c r="BH4" s="381"/>
      <c r="BI4" s="381"/>
      <c r="BJ4" s="381"/>
      <c r="BK4" s="381"/>
      <c r="BL4" s="381"/>
      <c r="BM4" s="381"/>
      <c r="BN4" s="381"/>
      <c r="BO4" s="381"/>
      <c r="BP4" s="381"/>
      <c r="BQ4" s="381"/>
      <c r="BR4" s="381"/>
      <c r="BS4" s="381"/>
      <c r="BT4" s="381"/>
      <c r="BU4" s="381"/>
      <c r="BV4" s="381"/>
      <c r="BW4" s="381"/>
      <c r="BX4" s="381"/>
      <c r="BY4" s="381"/>
    </row>
    <row r="5" spans="1:77" ht="18" customHeight="1">
      <c r="AZ5" s="380" t="s">
        <v>259</v>
      </c>
      <c r="BA5" s="380"/>
      <c r="BB5" s="380"/>
      <c r="BC5" s="380"/>
      <c r="BD5" s="380"/>
      <c r="BE5" s="380"/>
      <c r="BF5" s="382">
        <f>協議書!F5</f>
        <v>0</v>
      </c>
      <c r="BG5" s="382"/>
      <c r="BH5" s="382"/>
      <c r="BI5" s="382"/>
      <c r="BJ5" s="382"/>
      <c r="BK5" s="382"/>
      <c r="BL5" s="382"/>
      <c r="BM5" s="382"/>
      <c r="BN5" s="382"/>
      <c r="BO5" s="382"/>
      <c r="BP5" s="382"/>
      <c r="BQ5" s="382"/>
      <c r="BR5" s="382"/>
      <c r="BS5" s="382"/>
      <c r="BT5" s="382"/>
      <c r="BU5" s="382"/>
      <c r="BV5" s="382"/>
      <c r="BW5" s="382"/>
      <c r="BX5" s="382"/>
      <c r="BY5" s="382"/>
    </row>
    <row r="6" spans="1:77" ht="18" customHeight="1">
      <c r="AZ6" s="380" t="s">
        <v>260</v>
      </c>
      <c r="BA6" s="380"/>
      <c r="BB6" s="380"/>
      <c r="BC6" s="380"/>
      <c r="BD6" s="380"/>
      <c r="BE6" s="380"/>
      <c r="BF6" s="382">
        <f>協議書!E11</f>
        <v>0</v>
      </c>
      <c r="BG6" s="382"/>
      <c r="BH6" s="382"/>
      <c r="BI6" s="382"/>
      <c r="BJ6" s="382"/>
      <c r="BK6" s="382"/>
      <c r="BL6" s="382"/>
      <c r="BM6" s="382"/>
      <c r="BN6" s="382"/>
      <c r="BO6" s="382"/>
      <c r="BP6" s="382"/>
      <c r="BQ6" s="382"/>
      <c r="BR6" s="382"/>
      <c r="BS6" s="382"/>
      <c r="BT6" s="382"/>
      <c r="BU6" s="382"/>
      <c r="BV6" s="382"/>
      <c r="BW6" s="382"/>
      <c r="BX6" s="382"/>
      <c r="BY6" s="382"/>
    </row>
    <row r="7" spans="1:77" ht="9" customHeight="1"/>
    <row r="8" spans="1:77" ht="18" customHeight="1">
      <c r="A8" s="96" t="s">
        <v>261</v>
      </c>
    </row>
    <row r="9" spans="1:77" ht="18" customHeight="1">
      <c r="E9" s="386"/>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387"/>
      <c r="BP9" s="387"/>
      <c r="BQ9" s="387"/>
      <c r="BR9" s="387"/>
      <c r="BS9" s="387"/>
      <c r="BT9" s="387"/>
      <c r="BU9" s="387"/>
    </row>
    <row r="10" spans="1:77" ht="18" customHeight="1">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7"/>
      <c r="BL10" s="387"/>
      <c r="BM10" s="387"/>
      <c r="BN10" s="387"/>
      <c r="BO10" s="387"/>
      <c r="BP10" s="387"/>
      <c r="BQ10" s="387"/>
      <c r="BR10" s="387"/>
      <c r="BS10" s="387"/>
      <c r="BT10" s="387"/>
      <c r="BU10" s="387"/>
    </row>
    <row r="11" spans="1:77" ht="18" customHeight="1">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87"/>
      <c r="BL11" s="387"/>
      <c r="BM11" s="387"/>
      <c r="BN11" s="387"/>
      <c r="BO11" s="387"/>
      <c r="BP11" s="387"/>
      <c r="BQ11" s="387"/>
      <c r="BR11" s="387"/>
      <c r="BS11" s="387"/>
      <c r="BT11" s="387"/>
      <c r="BU11" s="387"/>
    </row>
    <row r="12" spans="1:77" ht="18" customHeight="1">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row>
    <row r="13" spans="1:77" ht="18" customHeight="1">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row>
    <row r="14" spans="1:77" ht="18" customHeight="1">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row>
    <row r="15" spans="1:77" ht="18" customHeight="1">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row>
    <row r="16" spans="1:77" ht="18" customHeight="1">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7"/>
      <c r="BS16" s="387"/>
      <c r="BT16" s="387"/>
      <c r="BU16" s="387"/>
    </row>
    <row r="17" spans="1:75" ht="18" customHeight="1"/>
    <row r="18" spans="1:75" ht="18" customHeight="1"/>
    <row r="19" spans="1:75" ht="18" customHeight="1">
      <c r="A19" s="96" t="s">
        <v>262</v>
      </c>
    </row>
    <row r="20" spans="1:75" ht="18" customHeight="1">
      <c r="C20" s="97"/>
      <c r="D20" s="98"/>
      <c r="E20" s="98"/>
      <c r="F20" s="98"/>
      <c r="G20" s="98"/>
      <c r="H20" s="98"/>
      <c r="I20" s="370" t="s">
        <v>263</v>
      </c>
      <c r="J20" s="370"/>
      <c r="K20" s="370"/>
      <c r="L20" s="370"/>
      <c r="M20" s="370"/>
      <c r="N20" s="388">
        <f>協議書!E17</f>
        <v>0</v>
      </c>
      <c r="O20" s="388"/>
      <c r="P20" s="388"/>
      <c r="Q20" s="388"/>
      <c r="R20" s="388"/>
      <c r="S20" s="388"/>
      <c r="T20" s="388"/>
      <c r="U20" s="370" t="s">
        <v>264</v>
      </c>
      <c r="V20" s="370"/>
      <c r="W20" s="389" t="s">
        <v>265</v>
      </c>
      <c r="X20" s="389"/>
      <c r="Y20" s="389"/>
      <c r="Z20" s="389"/>
      <c r="AA20" s="389"/>
      <c r="AB20" s="389"/>
      <c r="AC20" s="389"/>
      <c r="AD20" s="389"/>
      <c r="AE20" s="389"/>
      <c r="AF20" s="389"/>
      <c r="AG20" s="389"/>
      <c r="AH20" s="389"/>
      <c r="AI20" s="389"/>
      <c r="AJ20" s="389"/>
      <c r="AK20" s="389"/>
      <c r="AL20" s="389"/>
      <c r="AM20" s="389"/>
      <c r="AN20" s="389"/>
      <c r="AO20" s="389"/>
      <c r="AP20" s="98"/>
      <c r="AQ20" s="98"/>
      <c r="AR20" s="98"/>
      <c r="AS20" s="377" t="s">
        <v>266</v>
      </c>
      <c r="AT20" s="377"/>
      <c r="AU20" s="377"/>
      <c r="AV20" s="377"/>
      <c r="AW20" s="377"/>
      <c r="AX20" s="377"/>
      <c r="AY20" s="377"/>
      <c r="AZ20" s="377"/>
      <c r="BA20" s="377"/>
      <c r="BB20" s="377"/>
      <c r="BC20" s="377"/>
      <c r="BD20" s="377"/>
      <c r="BE20" s="377"/>
      <c r="BF20" s="377"/>
      <c r="BG20" s="377"/>
      <c r="BH20" s="377"/>
      <c r="BI20" s="377"/>
      <c r="BJ20" s="377"/>
      <c r="BK20" s="377"/>
      <c r="BL20" s="377"/>
      <c r="BM20" s="377"/>
      <c r="BN20" s="377"/>
      <c r="BO20" s="98"/>
      <c r="BP20" s="98"/>
      <c r="BQ20" s="98"/>
      <c r="BR20" s="98"/>
      <c r="BS20" s="98"/>
      <c r="BT20" s="98"/>
      <c r="BU20" s="98"/>
      <c r="BV20" s="98"/>
      <c r="BW20" s="99"/>
    </row>
    <row r="21" spans="1:75" ht="18" customHeight="1">
      <c r="C21" s="100"/>
      <c r="BW21" s="101"/>
    </row>
    <row r="22" spans="1:75" ht="18" customHeight="1">
      <c r="C22" s="100"/>
      <c r="BW22" s="101"/>
    </row>
    <row r="23" spans="1:75" ht="18" customHeight="1">
      <c r="C23" s="100"/>
      <c r="BW23" s="101"/>
    </row>
    <row r="24" spans="1:75" ht="18" customHeight="1">
      <c r="C24" s="100"/>
      <c r="BW24" s="101"/>
    </row>
    <row r="25" spans="1:75" ht="18" customHeight="1">
      <c r="C25" s="100"/>
      <c r="BW25" s="101"/>
    </row>
    <row r="26" spans="1:75" ht="18" customHeight="1">
      <c r="C26" s="100"/>
      <c r="BW26" s="101"/>
    </row>
    <row r="27" spans="1:75" ht="18" customHeight="1">
      <c r="C27" s="100"/>
      <c r="BW27" s="101"/>
    </row>
    <row r="28" spans="1:75" ht="18" customHeight="1">
      <c r="C28" s="100"/>
      <c r="BW28" s="101"/>
    </row>
    <row r="29" spans="1:75" ht="18" customHeight="1">
      <c r="C29" s="100"/>
      <c r="BW29" s="101"/>
    </row>
    <row r="30" spans="1:75" ht="18" customHeight="1">
      <c r="C30" s="100"/>
      <c r="BW30" s="101"/>
    </row>
    <row r="31" spans="1:75" ht="18" customHeight="1">
      <c r="C31" s="100"/>
      <c r="BW31" s="101"/>
    </row>
    <row r="32" spans="1:75" ht="18" customHeight="1">
      <c r="C32" s="102"/>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4"/>
    </row>
    <row r="33" spans="1:75" ht="18" customHeight="1">
      <c r="C33" s="96" t="s">
        <v>267</v>
      </c>
    </row>
    <row r="34" spans="1:75" ht="18" customHeight="1"/>
    <row r="35" spans="1:75" ht="13.5" customHeight="1">
      <c r="A35" s="96" t="s">
        <v>268</v>
      </c>
      <c r="BJ35" s="105" t="s">
        <v>269</v>
      </c>
      <c r="BK35" s="380"/>
      <c r="BL35" s="380"/>
      <c r="BM35" s="380"/>
      <c r="BN35" s="96" t="s">
        <v>270</v>
      </c>
    </row>
    <row r="36" spans="1:75" ht="13.5" customHeight="1">
      <c r="C36" s="375" t="s">
        <v>271</v>
      </c>
      <c r="D36" s="375"/>
      <c r="E36" s="375"/>
      <c r="F36" s="375"/>
      <c r="G36" s="375"/>
      <c r="H36" s="375" t="s">
        <v>272</v>
      </c>
      <c r="I36" s="375"/>
      <c r="J36" s="375"/>
      <c r="K36" s="375"/>
      <c r="L36" s="375"/>
      <c r="M36" s="375"/>
      <c r="N36" s="375"/>
      <c r="O36" s="375"/>
      <c r="P36" s="375"/>
      <c r="Q36" s="375"/>
      <c r="R36" s="375"/>
      <c r="S36" s="375"/>
      <c r="T36" s="375" t="s">
        <v>273</v>
      </c>
      <c r="U36" s="375"/>
      <c r="V36" s="375"/>
      <c r="W36" s="375"/>
      <c r="X36" s="375"/>
      <c r="Y36" s="375"/>
      <c r="Z36" s="375"/>
      <c r="AA36" s="369" t="s">
        <v>274</v>
      </c>
      <c r="AB36" s="370"/>
      <c r="AC36" s="370"/>
      <c r="AD36" s="370"/>
      <c r="AE36" s="370"/>
      <c r="AF36" s="370"/>
      <c r="AG36" s="371"/>
      <c r="AH36" s="369" t="s">
        <v>275</v>
      </c>
      <c r="AI36" s="370"/>
      <c r="AJ36" s="370"/>
      <c r="AK36" s="370"/>
      <c r="AL36" s="370"/>
      <c r="AM36" s="371"/>
      <c r="AN36" s="376" t="s">
        <v>276</v>
      </c>
      <c r="AO36" s="377"/>
      <c r="AP36" s="377"/>
      <c r="AQ36" s="377"/>
      <c r="AR36" s="377"/>
      <c r="AS36" s="377"/>
      <c r="AT36" s="377"/>
      <c r="AU36" s="377"/>
      <c r="AV36" s="377"/>
      <c r="AW36" s="377"/>
      <c r="AX36" s="377"/>
      <c r="AY36" s="377"/>
      <c r="AZ36" s="377"/>
      <c r="BA36" s="377"/>
      <c r="BB36" s="377"/>
      <c r="BC36" s="377"/>
      <c r="BD36" s="377"/>
      <c r="BE36" s="378"/>
      <c r="BF36" s="369" t="s">
        <v>277</v>
      </c>
      <c r="BG36" s="370"/>
      <c r="BH36" s="370"/>
      <c r="BI36" s="370"/>
      <c r="BJ36" s="370"/>
      <c r="BK36" s="370"/>
      <c r="BL36" s="370"/>
      <c r="BM36" s="370"/>
      <c r="BN36" s="370"/>
      <c r="BO36" s="370"/>
      <c r="BP36" s="370"/>
      <c r="BQ36" s="370"/>
      <c r="BR36" s="370"/>
      <c r="BS36" s="370"/>
      <c r="BT36" s="370"/>
      <c r="BU36" s="370"/>
      <c r="BV36" s="370"/>
      <c r="BW36" s="371"/>
    </row>
    <row r="37" spans="1:75" ht="17.25" customHeight="1">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2"/>
      <c r="AB37" s="373"/>
      <c r="AC37" s="373"/>
      <c r="AD37" s="373"/>
      <c r="AE37" s="373"/>
      <c r="AF37" s="373"/>
      <c r="AG37" s="374"/>
      <c r="AH37" s="372"/>
      <c r="AI37" s="373"/>
      <c r="AJ37" s="373"/>
      <c r="AK37" s="373"/>
      <c r="AL37" s="373"/>
      <c r="AM37" s="374"/>
      <c r="AN37" s="376" t="s">
        <v>278</v>
      </c>
      <c r="AO37" s="377"/>
      <c r="AP37" s="377"/>
      <c r="AQ37" s="377"/>
      <c r="AR37" s="377"/>
      <c r="AS37" s="377"/>
      <c r="AT37" s="377"/>
      <c r="AU37" s="378"/>
      <c r="AV37" s="376" t="s">
        <v>279</v>
      </c>
      <c r="AW37" s="377"/>
      <c r="AX37" s="377"/>
      <c r="AY37" s="378"/>
      <c r="AZ37" s="390" t="s">
        <v>280</v>
      </c>
      <c r="BA37" s="391"/>
      <c r="BB37" s="391"/>
      <c r="BC37" s="391"/>
      <c r="BD37" s="391"/>
      <c r="BE37" s="392"/>
      <c r="BF37" s="372"/>
      <c r="BG37" s="373"/>
      <c r="BH37" s="373"/>
      <c r="BI37" s="373"/>
      <c r="BJ37" s="373"/>
      <c r="BK37" s="373"/>
      <c r="BL37" s="373"/>
      <c r="BM37" s="373"/>
      <c r="BN37" s="373"/>
      <c r="BO37" s="373"/>
      <c r="BP37" s="373"/>
      <c r="BQ37" s="373"/>
      <c r="BR37" s="373"/>
      <c r="BS37" s="373"/>
      <c r="BT37" s="373"/>
      <c r="BU37" s="373"/>
      <c r="BV37" s="373"/>
      <c r="BW37" s="374"/>
    </row>
    <row r="38" spans="1:75" ht="18.600000000000001" customHeight="1">
      <c r="C38" s="397"/>
      <c r="D38" s="397"/>
      <c r="E38" s="397"/>
      <c r="F38" s="397"/>
      <c r="G38" s="397"/>
      <c r="H38" s="375"/>
      <c r="I38" s="375"/>
      <c r="J38" s="375"/>
      <c r="K38" s="375"/>
      <c r="L38" s="375"/>
      <c r="M38" s="375"/>
      <c r="N38" s="375"/>
      <c r="O38" s="375"/>
      <c r="P38" s="375"/>
      <c r="Q38" s="375"/>
      <c r="R38" s="375"/>
      <c r="S38" s="375"/>
      <c r="T38" s="375"/>
      <c r="U38" s="375"/>
      <c r="V38" s="375"/>
      <c r="W38" s="375"/>
      <c r="X38" s="375"/>
      <c r="Y38" s="375"/>
      <c r="Z38" s="375"/>
      <c r="AA38" s="376"/>
      <c r="AB38" s="377"/>
      <c r="AC38" s="377"/>
      <c r="AD38" s="377"/>
      <c r="AE38" s="377"/>
      <c r="AF38" s="377"/>
      <c r="AG38" s="378"/>
      <c r="AH38" s="383"/>
      <c r="AI38" s="384"/>
      <c r="AJ38" s="384"/>
      <c r="AK38" s="384"/>
      <c r="AL38" s="384"/>
      <c r="AM38" s="385"/>
      <c r="AN38" s="376"/>
      <c r="AO38" s="377"/>
      <c r="AP38" s="377"/>
      <c r="AQ38" s="377"/>
      <c r="AR38" s="377"/>
      <c r="AS38" s="377"/>
      <c r="AT38" s="377"/>
      <c r="AU38" s="378"/>
      <c r="AV38" s="376"/>
      <c r="AW38" s="377"/>
      <c r="AX38" s="377"/>
      <c r="AY38" s="378"/>
      <c r="AZ38" s="383"/>
      <c r="BA38" s="384"/>
      <c r="BB38" s="384"/>
      <c r="BC38" s="384"/>
      <c r="BD38" s="384"/>
      <c r="BE38" s="385"/>
      <c r="BF38" s="393"/>
      <c r="BG38" s="394"/>
      <c r="BH38" s="394"/>
      <c r="BI38" s="394"/>
      <c r="BJ38" s="394"/>
      <c r="BK38" s="394"/>
      <c r="BL38" s="394"/>
      <c r="BM38" s="394"/>
      <c r="BN38" s="394"/>
      <c r="BO38" s="394"/>
      <c r="BP38" s="394"/>
      <c r="BQ38" s="394"/>
      <c r="BR38" s="394"/>
      <c r="BS38" s="394"/>
      <c r="BT38" s="394"/>
      <c r="BU38" s="394"/>
      <c r="BV38" s="394"/>
      <c r="BW38" s="394"/>
    </row>
    <row r="39" spans="1:75" ht="18.600000000000001" customHeight="1">
      <c r="C39" s="369"/>
      <c r="D39" s="370"/>
      <c r="E39" s="370"/>
      <c r="F39" s="370"/>
      <c r="G39" s="371"/>
      <c r="H39" s="375"/>
      <c r="I39" s="375"/>
      <c r="J39" s="375"/>
      <c r="K39" s="375"/>
      <c r="L39" s="375"/>
      <c r="M39" s="375"/>
      <c r="N39" s="375"/>
      <c r="O39" s="375"/>
      <c r="P39" s="375"/>
      <c r="Q39" s="375"/>
      <c r="R39" s="375"/>
      <c r="S39" s="375"/>
      <c r="T39" s="375"/>
      <c r="U39" s="375"/>
      <c r="V39" s="375"/>
      <c r="W39" s="375"/>
      <c r="X39" s="375"/>
      <c r="Y39" s="375"/>
      <c r="Z39" s="375"/>
      <c r="AA39" s="376"/>
      <c r="AB39" s="377"/>
      <c r="AC39" s="377"/>
      <c r="AD39" s="377"/>
      <c r="AE39" s="377"/>
      <c r="AF39" s="377"/>
      <c r="AG39" s="378"/>
      <c r="AH39" s="383"/>
      <c r="AI39" s="384"/>
      <c r="AJ39" s="384"/>
      <c r="AK39" s="384"/>
      <c r="AL39" s="384"/>
      <c r="AM39" s="385"/>
      <c r="AN39" s="376"/>
      <c r="AO39" s="377"/>
      <c r="AP39" s="377"/>
      <c r="AQ39" s="377"/>
      <c r="AR39" s="377"/>
      <c r="AS39" s="377"/>
      <c r="AT39" s="377"/>
      <c r="AU39" s="378"/>
      <c r="AV39" s="376"/>
      <c r="AW39" s="377"/>
      <c r="AX39" s="377"/>
      <c r="AY39" s="378"/>
      <c r="AZ39" s="383"/>
      <c r="BA39" s="384"/>
      <c r="BB39" s="384"/>
      <c r="BC39" s="384"/>
      <c r="BD39" s="384"/>
      <c r="BE39" s="385"/>
      <c r="BF39" s="395"/>
      <c r="BG39" s="396"/>
      <c r="BH39" s="396"/>
      <c r="BI39" s="396"/>
      <c r="BJ39" s="396"/>
      <c r="BK39" s="396"/>
      <c r="BL39" s="396"/>
      <c r="BM39" s="396"/>
      <c r="BN39" s="396"/>
      <c r="BO39" s="396"/>
      <c r="BP39" s="396"/>
      <c r="BQ39" s="396"/>
      <c r="BR39" s="396"/>
      <c r="BS39" s="396"/>
      <c r="BT39" s="396"/>
      <c r="BU39" s="396"/>
      <c r="BV39" s="396"/>
      <c r="BW39" s="396"/>
    </row>
    <row r="40" spans="1:75" ht="18.600000000000001" customHeight="1">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6"/>
      <c r="AB40" s="377"/>
      <c r="AC40" s="377"/>
      <c r="AD40" s="377"/>
      <c r="AE40" s="377"/>
      <c r="AF40" s="377"/>
      <c r="AG40" s="378"/>
      <c r="AH40" s="383"/>
      <c r="AI40" s="384"/>
      <c r="AJ40" s="384"/>
      <c r="AK40" s="384"/>
      <c r="AL40" s="384"/>
      <c r="AM40" s="385"/>
      <c r="AN40" s="376"/>
      <c r="AO40" s="377"/>
      <c r="AP40" s="377"/>
      <c r="AQ40" s="377"/>
      <c r="AR40" s="377"/>
      <c r="AS40" s="377"/>
      <c r="AT40" s="377"/>
      <c r="AU40" s="378"/>
      <c r="AV40" s="376"/>
      <c r="AW40" s="377"/>
      <c r="AX40" s="377"/>
      <c r="AY40" s="378"/>
      <c r="AZ40" s="383"/>
      <c r="BA40" s="384"/>
      <c r="BB40" s="384"/>
      <c r="BC40" s="384"/>
      <c r="BD40" s="384"/>
      <c r="BE40" s="385"/>
      <c r="BF40" s="396"/>
      <c r="BG40" s="396"/>
      <c r="BH40" s="396"/>
      <c r="BI40" s="396"/>
      <c r="BJ40" s="396"/>
      <c r="BK40" s="396"/>
      <c r="BL40" s="396"/>
      <c r="BM40" s="396"/>
      <c r="BN40" s="396"/>
      <c r="BO40" s="396"/>
      <c r="BP40" s="396"/>
      <c r="BQ40" s="396"/>
      <c r="BR40" s="396"/>
      <c r="BS40" s="396"/>
      <c r="BT40" s="396"/>
      <c r="BU40" s="396"/>
      <c r="BV40" s="396"/>
      <c r="BW40" s="396"/>
    </row>
    <row r="41" spans="1:75" ht="18.600000000000001" customHeight="1">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6"/>
      <c r="AB41" s="377"/>
      <c r="AC41" s="377"/>
      <c r="AD41" s="377"/>
      <c r="AE41" s="377"/>
      <c r="AF41" s="377"/>
      <c r="AG41" s="378"/>
      <c r="AH41" s="383"/>
      <c r="AI41" s="384"/>
      <c r="AJ41" s="384"/>
      <c r="AK41" s="384"/>
      <c r="AL41" s="384"/>
      <c r="AM41" s="385"/>
      <c r="AN41" s="376"/>
      <c r="AO41" s="377"/>
      <c r="AP41" s="377"/>
      <c r="AQ41" s="377"/>
      <c r="AR41" s="377"/>
      <c r="AS41" s="377"/>
      <c r="AT41" s="377"/>
      <c r="AU41" s="378"/>
      <c r="AV41" s="376"/>
      <c r="AW41" s="377"/>
      <c r="AX41" s="377"/>
      <c r="AY41" s="378"/>
      <c r="AZ41" s="383"/>
      <c r="BA41" s="384"/>
      <c r="BB41" s="384"/>
      <c r="BC41" s="384"/>
      <c r="BD41" s="384"/>
      <c r="BE41" s="385"/>
      <c r="BF41" s="396"/>
      <c r="BG41" s="396"/>
      <c r="BH41" s="396"/>
      <c r="BI41" s="396"/>
      <c r="BJ41" s="396"/>
      <c r="BK41" s="396"/>
      <c r="BL41" s="396"/>
      <c r="BM41" s="396"/>
      <c r="BN41" s="396"/>
      <c r="BO41" s="396"/>
      <c r="BP41" s="396"/>
      <c r="BQ41" s="396"/>
      <c r="BR41" s="396"/>
      <c r="BS41" s="396"/>
      <c r="BT41" s="396"/>
      <c r="BU41" s="396"/>
      <c r="BV41" s="396"/>
      <c r="BW41" s="396"/>
    </row>
    <row r="42" spans="1:75" ht="18" customHeight="1">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6"/>
      <c r="AB42" s="377"/>
      <c r="AC42" s="377"/>
      <c r="AD42" s="377"/>
      <c r="AE42" s="377"/>
      <c r="AF42" s="377"/>
      <c r="AG42" s="378"/>
      <c r="AH42" s="383"/>
      <c r="AI42" s="384"/>
      <c r="AJ42" s="384"/>
      <c r="AK42" s="384"/>
      <c r="AL42" s="384"/>
      <c r="AM42" s="385"/>
      <c r="AN42" s="376"/>
      <c r="AO42" s="377"/>
      <c r="AP42" s="377"/>
      <c r="AQ42" s="377"/>
      <c r="AR42" s="377"/>
      <c r="AS42" s="377"/>
      <c r="AT42" s="377"/>
      <c r="AU42" s="378"/>
      <c r="AV42" s="376"/>
      <c r="AW42" s="377"/>
      <c r="AX42" s="377"/>
      <c r="AY42" s="378"/>
      <c r="AZ42" s="383"/>
      <c r="BA42" s="384"/>
      <c r="BB42" s="384"/>
      <c r="BC42" s="384"/>
      <c r="BD42" s="384"/>
      <c r="BE42" s="385"/>
      <c r="BF42" s="394"/>
      <c r="BG42" s="394"/>
      <c r="BH42" s="394"/>
      <c r="BI42" s="394"/>
      <c r="BJ42" s="394"/>
      <c r="BK42" s="394"/>
      <c r="BL42" s="394"/>
      <c r="BM42" s="394"/>
      <c r="BN42" s="394"/>
      <c r="BO42" s="394"/>
      <c r="BP42" s="394"/>
      <c r="BQ42" s="394"/>
      <c r="BR42" s="394"/>
      <c r="BS42" s="394"/>
      <c r="BT42" s="394"/>
      <c r="BU42" s="394"/>
      <c r="BV42" s="394"/>
      <c r="BW42" s="394"/>
    </row>
    <row r="43" spans="1:75" ht="18" customHeight="1">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6"/>
      <c r="AB43" s="377"/>
      <c r="AC43" s="377"/>
      <c r="AD43" s="377"/>
      <c r="AE43" s="377"/>
      <c r="AF43" s="377"/>
      <c r="AG43" s="378"/>
      <c r="AH43" s="383"/>
      <c r="AI43" s="384"/>
      <c r="AJ43" s="384"/>
      <c r="AK43" s="384"/>
      <c r="AL43" s="384"/>
      <c r="AM43" s="385"/>
      <c r="AN43" s="376"/>
      <c r="AO43" s="377"/>
      <c r="AP43" s="377"/>
      <c r="AQ43" s="377"/>
      <c r="AR43" s="377"/>
      <c r="AS43" s="377"/>
      <c r="AT43" s="377"/>
      <c r="AU43" s="378"/>
      <c r="AV43" s="376"/>
      <c r="AW43" s="377"/>
      <c r="AX43" s="377"/>
      <c r="AY43" s="378"/>
      <c r="AZ43" s="383"/>
      <c r="BA43" s="384"/>
      <c r="BB43" s="384"/>
      <c r="BC43" s="384"/>
      <c r="BD43" s="384"/>
      <c r="BE43" s="385"/>
      <c r="BF43" s="394"/>
      <c r="BG43" s="394"/>
      <c r="BH43" s="394"/>
      <c r="BI43" s="394"/>
      <c r="BJ43" s="394"/>
      <c r="BK43" s="394"/>
      <c r="BL43" s="394"/>
      <c r="BM43" s="394"/>
      <c r="BN43" s="394"/>
      <c r="BO43" s="394"/>
      <c r="BP43" s="394"/>
      <c r="BQ43" s="394"/>
      <c r="BR43" s="394"/>
      <c r="BS43" s="394"/>
      <c r="BT43" s="394"/>
      <c r="BU43" s="394"/>
      <c r="BV43" s="394"/>
      <c r="BW43" s="394"/>
    </row>
    <row r="44" spans="1:75" ht="18" customHeight="1">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6"/>
      <c r="AB44" s="377"/>
      <c r="AC44" s="377"/>
      <c r="AD44" s="377"/>
      <c r="AE44" s="377"/>
      <c r="AF44" s="377"/>
      <c r="AG44" s="378"/>
      <c r="AH44" s="383"/>
      <c r="AI44" s="384"/>
      <c r="AJ44" s="384"/>
      <c r="AK44" s="384"/>
      <c r="AL44" s="384"/>
      <c r="AM44" s="385"/>
      <c r="AN44" s="376"/>
      <c r="AO44" s="377"/>
      <c r="AP44" s="377"/>
      <c r="AQ44" s="377"/>
      <c r="AR44" s="377"/>
      <c r="AS44" s="377"/>
      <c r="AT44" s="377"/>
      <c r="AU44" s="378"/>
      <c r="AV44" s="376"/>
      <c r="AW44" s="377"/>
      <c r="AX44" s="377"/>
      <c r="AY44" s="378"/>
      <c r="AZ44" s="383"/>
      <c r="BA44" s="384"/>
      <c r="BB44" s="384"/>
      <c r="BC44" s="384"/>
      <c r="BD44" s="384"/>
      <c r="BE44" s="385"/>
      <c r="BF44" s="394"/>
      <c r="BG44" s="394"/>
      <c r="BH44" s="394"/>
      <c r="BI44" s="394"/>
      <c r="BJ44" s="394"/>
      <c r="BK44" s="394"/>
      <c r="BL44" s="394"/>
      <c r="BM44" s="394"/>
      <c r="BN44" s="394"/>
      <c r="BO44" s="394"/>
      <c r="BP44" s="394"/>
      <c r="BQ44" s="394"/>
      <c r="BR44" s="394"/>
      <c r="BS44" s="394"/>
      <c r="BT44" s="394"/>
      <c r="BU44" s="394"/>
      <c r="BV44" s="394"/>
      <c r="BW44" s="394"/>
    </row>
    <row r="45" spans="1:75" ht="18.75" customHeight="1">
      <c r="C45" s="375"/>
      <c r="D45" s="375"/>
      <c r="E45" s="375"/>
      <c r="F45" s="375"/>
      <c r="G45" s="375"/>
      <c r="H45" s="375" t="s">
        <v>281</v>
      </c>
      <c r="I45" s="375"/>
      <c r="J45" s="375"/>
      <c r="K45" s="375"/>
      <c r="L45" s="375"/>
      <c r="M45" s="375"/>
      <c r="N45" s="375"/>
      <c r="O45" s="375"/>
      <c r="P45" s="375"/>
      <c r="Q45" s="375"/>
      <c r="R45" s="375"/>
      <c r="S45" s="375"/>
      <c r="T45" s="375"/>
      <c r="U45" s="375"/>
      <c r="V45" s="375"/>
      <c r="W45" s="375"/>
      <c r="X45" s="375"/>
      <c r="Y45" s="375"/>
      <c r="Z45" s="375"/>
      <c r="AA45" s="376"/>
      <c r="AB45" s="377"/>
      <c r="AC45" s="377"/>
      <c r="AD45" s="377"/>
      <c r="AE45" s="377"/>
      <c r="AF45" s="377"/>
      <c r="AG45" s="378"/>
      <c r="AH45" s="383">
        <f>SUM(AH38:AM44)</f>
        <v>0</v>
      </c>
      <c r="AI45" s="384"/>
      <c r="AJ45" s="384"/>
      <c r="AK45" s="384"/>
      <c r="AL45" s="384"/>
      <c r="AM45" s="385"/>
      <c r="AN45" s="376"/>
      <c r="AO45" s="377"/>
      <c r="AP45" s="377"/>
      <c r="AQ45" s="377"/>
      <c r="AR45" s="377"/>
      <c r="AS45" s="377"/>
      <c r="AT45" s="377"/>
      <c r="AU45" s="378"/>
      <c r="AV45" s="376"/>
      <c r="AW45" s="377"/>
      <c r="AX45" s="377"/>
      <c r="AY45" s="378"/>
      <c r="AZ45" s="383">
        <f>SUM(AZ38:BE44)</f>
        <v>0</v>
      </c>
      <c r="BA45" s="384"/>
      <c r="BB45" s="384"/>
      <c r="BC45" s="384"/>
      <c r="BD45" s="384"/>
      <c r="BE45" s="385"/>
      <c r="BF45" s="394"/>
      <c r="BG45" s="394"/>
      <c r="BH45" s="394"/>
      <c r="BI45" s="394"/>
      <c r="BJ45" s="394"/>
      <c r="BK45" s="394"/>
      <c r="BL45" s="394"/>
      <c r="BM45" s="394"/>
      <c r="BN45" s="394"/>
      <c r="BO45" s="394"/>
      <c r="BP45" s="394"/>
      <c r="BQ45" s="394"/>
      <c r="BR45" s="394"/>
      <c r="BS45" s="394"/>
      <c r="BT45" s="394"/>
      <c r="BU45" s="394"/>
      <c r="BV45" s="394"/>
      <c r="BW45" s="394"/>
    </row>
    <row r="46" spans="1:75" ht="18.75" customHeight="1">
      <c r="C46" s="96" t="s">
        <v>282</v>
      </c>
      <c r="F46" s="106" t="s">
        <v>283</v>
      </c>
    </row>
    <row r="47" spans="1:75" ht="18" customHeight="1">
      <c r="F47" s="106" t="s">
        <v>284</v>
      </c>
    </row>
    <row r="48" spans="1:75" ht="18" customHeight="1"/>
    <row r="49" spans="1:111" ht="18" customHeight="1">
      <c r="A49" s="107" t="s">
        <v>285</v>
      </c>
    </row>
    <row r="50" spans="1:111" ht="18" customHeight="1">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row>
    <row r="51" spans="1:111" ht="18" customHeight="1">
      <c r="E51" s="398"/>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row>
    <row r="52" spans="1:111" ht="18" customHeight="1">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row>
    <row r="53" spans="1:111" ht="17.25" customHeight="1">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398"/>
      <c r="AE53" s="398"/>
      <c r="AF53" s="398"/>
      <c r="AG53" s="398"/>
      <c r="AH53" s="398"/>
      <c r="AI53" s="398"/>
      <c r="AJ53" s="398"/>
      <c r="AK53" s="398"/>
      <c r="AL53" s="398"/>
      <c r="AM53" s="398"/>
      <c r="AN53" s="398"/>
      <c r="AO53" s="398"/>
      <c r="AP53" s="398"/>
      <c r="AQ53" s="398"/>
      <c r="AR53" s="398"/>
      <c r="AS53" s="398"/>
      <c r="AT53" s="398"/>
      <c r="AU53" s="398"/>
      <c r="AV53" s="398"/>
      <c r="AW53" s="398"/>
      <c r="AX53" s="398"/>
      <c r="AY53" s="398"/>
      <c r="AZ53" s="398"/>
      <c r="BA53" s="398"/>
      <c r="BB53" s="398"/>
      <c r="BC53" s="398"/>
      <c r="BD53" s="398"/>
      <c r="BE53" s="398"/>
      <c r="BF53" s="398"/>
      <c r="BG53" s="398"/>
      <c r="BH53" s="398"/>
      <c r="BI53" s="398"/>
      <c r="BJ53" s="398"/>
      <c r="BK53" s="398"/>
      <c r="BL53" s="398"/>
      <c r="BM53" s="398"/>
      <c r="BN53" s="398"/>
      <c r="BO53" s="398"/>
      <c r="BP53" s="398"/>
      <c r="BQ53" s="398"/>
      <c r="BR53" s="398"/>
      <c r="BS53" s="398"/>
      <c r="BT53" s="398"/>
      <c r="BU53" s="398"/>
    </row>
    <row r="54" spans="1:111" ht="17.25" customHeight="1"/>
    <row r="55" spans="1:111" ht="17.25" customHeight="1">
      <c r="CE55" s="138" t="s">
        <v>534</v>
      </c>
    </row>
    <row r="56" spans="1:111" ht="18.75" customHeight="1">
      <c r="CE56" s="138" t="s">
        <v>535</v>
      </c>
    </row>
    <row r="57" spans="1:111" ht="18.75" customHeight="1"/>
    <row r="58" spans="1:111" ht="18.75" customHeight="1"/>
    <row r="59" spans="1:111" ht="18.75" customHeight="1"/>
    <row r="60" spans="1:111" ht="18.75" customHeight="1">
      <c r="DG60" s="138"/>
    </row>
    <row r="61" spans="1:111" ht="18.75" customHeight="1"/>
    <row r="62" spans="1:111" ht="18.75" customHeight="1"/>
    <row r="63" spans="1:111" ht="18.75" customHeight="1"/>
    <row r="64" spans="1:111"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98">
    <mergeCell ref="AA44:AG44"/>
    <mergeCell ref="AH44:AM44"/>
    <mergeCell ref="AN44:AU44"/>
    <mergeCell ref="BF45:BW45"/>
    <mergeCell ref="AZ44:BE44"/>
    <mergeCell ref="AV44:AY44"/>
    <mergeCell ref="AV45:AY45"/>
    <mergeCell ref="AN42:AU42"/>
    <mergeCell ref="AZ42:BE42"/>
    <mergeCell ref="AV42:AY42"/>
    <mergeCell ref="AV43:AY43"/>
    <mergeCell ref="E50:BU53"/>
    <mergeCell ref="BF44:BW44"/>
    <mergeCell ref="C45:G45"/>
    <mergeCell ref="H45:S45"/>
    <mergeCell ref="T45:Z45"/>
    <mergeCell ref="AA45:AG45"/>
    <mergeCell ref="AH45:AM45"/>
    <mergeCell ref="AN45:AU45"/>
    <mergeCell ref="AZ45:BE45"/>
    <mergeCell ref="C44:G44"/>
    <mergeCell ref="H44:S44"/>
    <mergeCell ref="T44:Z44"/>
    <mergeCell ref="AV40:AY40"/>
    <mergeCell ref="AV41:AY41"/>
    <mergeCell ref="BF42:BW42"/>
    <mergeCell ref="C43:G43"/>
    <mergeCell ref="H43:S43"/>
    <mergeCell ref="T43:Z43"/>
    <mergeCell ref="AA43:AG43"/>
    <mergeCell ref="AH43:AM43"/>
    <mergeCell ref="AN43:AU43"/>
    <mergeCell ref="AZ43:BE43"/>
    <mergeCell ref="BF43:BW43"/>
    <mergeCell ref="C42:G42"/>
    <mergeCell ref="H42:S42"/>
    <mergeCell ref="T42:Z42"/>
    <mergeCell ref="AA42:AG42"/>
    <mergeCell ref="AH42:AM42"/>
    <mergeCell ref="BF40:BW40"/>
    <mergeCell ref="C41:G41"/>
    <mergeCell ref="H41:S41"/>
    <mergeCell ref="T41:Z41"/>
    <mergeCell ref="AA41:AG41"/>
    <mergeCell ref="AH41:AM41"/>
    <mergeCell ref="AN41:AU41"/>
    <mergeCell ref="AZ41:BE41"/>
    <mergeCell ref="BF41:BW41"/>
    <mergeCell ref="C40:G40"/>
    <mergeCell ref="H40:S40"/>
    <mergeCell ref="T40:Z40"/>
    <mergeCell ref="AA40:AG40"/>
    <mergeCell ref="AH40:AM40"/>
    <mergeCell ref="AN40:AU40"/>
    <mergeCell ref="AZ40:BE40"/>
    <mergeCell ref="AN38:AU38"/>
    <mergeCell ref="AZ38:BE38"/>
    <mergeCell ref="AV38:AY38"/>
    <mergeCell ref="BF38:BW38"/>
    <mergeCell ref="C39:G39"/>
    <mergeCell ref="H39:S39"/>
    <mergeCell ref="T39:Z39"/>
    <mergeCell ref="AA39:AG39"/>
    <mergeCell ref="AH39:AM39"/>
    <mergeCell ref="AN39:AU39"/>
    <mergeCell ref="AZ39:BE39"/>
    <mergeCell ref="BF39:BW39"/>
    <mergeCell ref="AV39:AY39"/>
    <mergeCell ref="C38:G38"/>
    <mergeCell ref="H38:S38"/>
    <mergeCell ref="T38:Z38"/>
    <mergeCell ref="AA38:AG38"/>
    <mergeCell ref="AH38:AM38"/>
    <mergeCell ref="AZ6:BE6"/>
    <mergeCell ref="BF6:BY6"/>
    <mergeCell ref="AN37:AU37"/>
    <mergeCell ref="AV37:AY37"/>
    <mergeCell ref="E9:BU16"/>
    <mergeCell ref="I20:M20"/>
    <mergeCell ref="N20:T20"/>
    <mergeCell ref="U20:V20"/>
    <mergeCell ref="W20:AO20"/>
    <mergeCell ref="AS20:AW20"/>
    <mergeCell ref="AX20:BN20"/>
    <mergeCell ref="AZ37:BE37"/>
    <mergeCell ref="BK35:BM35"/>
    <mergeCell ref="C36:G37"/>
    <mergeCell ref="A2:BY2"/>
    <mergeCell ref="AX4:BE4"/>
    <mergeCell ref="BF4:BY4"/>
    <mergeCell ref="AZ5:BE5"/>
    <mergeCell ref="BF5:BY5"/>
    <mergeCell ref="BF36:BW37"/>
    <mergeCell ref="H36:S37"/>
    <mergeCell ref="T36:Z37"/>
    <mergeCell ref="AA36:AG37"/>
    <mergeCell ref="AH36:AM37"/>
    <mergeCell ref="AN36:BE36"/>
  </mergeCells>
  <phoneticPr fontId="13"/>
  <dataValidations count="1">
    <dataValidation type="list" allowBlank="1" showInputMessage="1" showErrorMessage="1" sqref="AA38:AG44" xr:uid="{4D3B3A53-BF08-4451-9B01-A36808D13F02}">
      <formula1>$CE$55:$CE$56</formula1>
    </dataValidation>
  </dataValidations>
  <pageMargins left="0.70866141732283472" right="0.70866141732283472" top="0.74803149606299213" bottom="0.74803149606299213" header="0.31496062992125984" footer="0.31496062992125984"/>
  <pageSetup paperSize="9" scale="6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7"/>
  <sheetViews>
    <sheetView view="pageBreakPreview" zoomScale="85" zoomScaleNormal="100" zoomScaleSheetLayoutView="85" workbookViewId="0">
      <selection activeCell="A23" sqref="A23"/>
    </sheetView>
  </sheetViews>
  <sheetFormatPr defaultColWidth="9" defaultRowHeight="14.4"/>
  <cols>
    <col min="1" max="1" width="4.109375" style="109" bestFit="1" customWidth="1"/>
    <col min="2" max="2" width="19.6640625" style="110" customWidth="1"/>
    <col min="3" max="3" width="30.33203125" style="110" customWidth="1"/>
    <col min="4" max="4" width="14.6640625" style="110" customWidth="1"/>
    <col min="5" max="5" width="18" style="110" customWidth="1"/>
    <col min="6" max="16384" width="9" style="110"/>
  </cols>
  <sheetData>
    <row r="1" spans="1:5">
      <c r="A1" s="110" t="s">
        <v>359</v>
      </c>
    </row>
    <row r="2" spans="1:5" ht="19.2">
      <c r="B2" s="399" t="s">
        <v>362</v>
      </c>
      <c r="C2" s="399"/>
      <c r="D2" s="399"/>
      <c r="E2" s="399"/>
    </row>
    <row r="3" spans="1:5" ht="7.5" customHeight="1"/>
    <row r="4" spans="1:5" ht="23.25" customHeight="1">
      <c r="A4" s="111"/>
      <c r="B4" s="112" t="s">
        <v>351</v>
      </c>
      <c r="C4" s="400">
        <f>協議書!E11</f>
        <v>0</v>
      </c>
      <c r="D4" s="401"/>
      <c r="E4" s="402"/>
    </row>
    <row r="5" spans="1:5" ht="23.25" customHeight="1">
      <c r="A5" s="113" t="s">
        <v>302</v>
      </c>
      <c r="B5" s="113" t="s">
        <v>303</v>
      </c>
      <c r="C5" s="113" t="s">
        <v>304</v>
      </c>
      <c r="D5" s="113" t="s">
        <v>305</v>
      </c>
      <c r="E5" s="113" t="s">
        <v>306</v>
      </c>
    </row>
    <row r="6" spans="1:5" ht="23.25" customHeight="1">
      <c r="A6" s="113">
        <v>1</v>
      </c>
      <c r="B6" s="114"/>
      <c r="C6" s="114"/>
      <c r="D6" s="115"/>
      <c r="E6" s="114"/>
    </row>
    <row r="7" spans="1:5" ht="23.25" customHeight="1">
      <c r="A7" s="113">
        <v>2</v>
      </c>
      <c r="B7" s="114"/>
      <c r="C7" s="114"/>
      <c r="D7" s="115"/>
      <c r="E7" s="114"/>
    </row>
    <row r="8" spans="1:5" ht="23.25" customHeight="1">
      <c r="A8" s="113">
        <v>3</v>
      </c>
      <c r="B8" s="114"/>
      <c r="C8" s="114"/>
      <c r="D8" s="115"/>
      <c r="E8" s="114"/>
    </row>
    <row r="9" spans="1:5" ht="23.25" customHeight="1">
      <c r="A9" s="113">
        <v>4</v>
      </c>
      <c r="B9" s="114"/>
      <c r="C9" s="114"/>
      <c r="D9" s="115"/>
      <c r="E9" s="114"/>
    </row>
    <row r="10" spans="1:5" ht="23.25" customHeight="1">
      <c r="A10" s="113">
        <v>5</v>
      </c>
      <c r="B10" s="114"/>
      <c r="C10" s="114"/>
      <c r="D10" s="115"/>
      <c r="E10" s="114"/>
    </row>
    <row r="11" spans="1:5" ht="23.25" customHeight="1">
      <c r="A11" s="113">
        <v>6</v>
      </c>
      <c r="B11" s="114"/>
      <c r="C11" s="114"/>
      <c r="D11" s="115"/>
      <c r="E11" s="114"/>
    </row>
    <row r="12" spans="1:5" ht="23.25" customHeight="1">
      <c r="A12" s="113">
        <v>7</v>
      </c>
      <c r="B12" s="114"/>
      <c r="C12" s="114"/>
      <c r="D12" s="115"/>
      <c r="E12" s="114"/>
    </row>
    <row r="13" spans="1:5" ht="23.25" customHeight="1">
      <c r="A13" s="113">
        <v>8</v>
      </c>
      <c r="B13" s="114"/>
      <c r="C13" s="114"/>
      <c r="D13" s="115"/>
      <c r="E13" s="114"/>
    </row>
    <row r="14" spans="1:5" ht="23.25" customHeight="1">
      <c r="A14" s="113">
        <v>9</v>
      </c>
      <c r="B14" s="114"/>
      <c r="C14" s="114"/>
      <c r="D14" s="115"/>
      <c r="E14" s="114"/>
    </row>
    <row r="15" spans="1:5" ht="23.25" customHeight="1">
      <c r="A15" s="113">
        <v>10</v>
      </c>
      <c r="B15" s="114"/>
      <c r="C15" s="114"/>
      <c r="D15" s="115"/>
      <c r="E15" s="114"/>
    </row>
    <row r="16" spans="1:5" ht="23.25" customHeight="1">
      <c r="A16" s="113">
        <v>11</v>
      </c>
      <c r="B16" s="114"/>
      <c r="C16" s="114"/>
      <c r="D16" s="115"/>
      <c r="E16" s="114"/>
    </row>
    <row r="17" spans="1:5" ht="23.25" customHeight="1">
      <c r="A17" s="113">
        <v>12</v>
      </c>
      <c r="B17" s="114"/>
      <c r="C17" s="114"/>
      <c r="D17" s="115"/>
      <c r="E17" s="114"/>
    </row>
    <row r="18" spans="1:5" ht="23.25" customHeight="1">
      <c r="A18" s="113">
        <v>13</v>
      </c>
      <c r="B18" s="114"/>
      <c r="C18" s="114"/>
      <c r="D18" s="115"/>
      <c r="E18" s="114"/>
    </row>
    <row r="19" spans="1:5" ht="23.25" customHeight="1">
      <c r="A19" s="113">
        <v>14</v>
      </c>
      <c r="B19" s="114"/>
      <c r="C19" s="114"/>
      <c r="D19" s="115"/>
      <c r="E19" s="114"/>
    </row>
    <row r="20" spans="1:5" ht="23.25" customHeight="1">
      <c r="A20" s="113">
        <v>15</v>
      </c>
      <c r="B20" s="114"/>
      <c r="C20" s="114"/>
      <c r="D20" s="115"/>
      <c r="E20" s="114"/>
    </row>
    <row r="21" spans="1:5" ht="23.25" customHeight="1">
      <c r="A21" s="113">
        <v>16</v>
      </c>
      <c r="B21" s="114"/>
      <c r="C21" s="114"/>
      <c r="D21" s="115"/>
      <c r="E21" s="114"/>
    </row>
    <row r="22" spans="1:5" ht="23.25" customHeight="1">
      <c r="A22" s="113">
        <v>17</v>
      </c>
      <c r="B22" s="114"/>
      <c r="C22" s="114"/>
      <c r="D22" s="115"/>
      <c r="E22" s="114"/>
    </row>
    <row r="23" spans="1:5" ht="23.25" customHeight="1">
      <c r="A23" s="113">
        <v>18</v>
      </c>
      <c r="B23" s="114"/>
      <c r="C23" s="114"/>
      <c r="D23" s="115"/>
      <c r="E23" s="114"/>
    </row>
    <row r="24" spans="1:5" ht="23.25" customHeight="1">
      <c r="A24" s="113">
        <v>19</v>
      </c>
      <c r="B24" s="114"/>
      <c r="C24" s="114"/>
      <c r="D24" s="115"/>
      <c r="E24" s="114"/>
    </row>
    <row r="25" spans="1:5" ht="23.25" customHeight="1">
      <c r="A25" s="113">
        <v>20</v>
      </c>
      <c r="B25" s="114"/>
      <c r="C25" s="114"/>
      <c r="D25" s="115"/>
      <c r="E25" s="114"/>
    </row>
    <row r="26" spans="1:5" ht="23.25" customHeight="1">
      <c r="A26" s="113">
        <v>21</v>
      </c>
      <c r="B26" s="114"/>
      <c r="C26" s="114"/>
      <c r="D26" s="115"/>
      <c r="E26" s="114"/>
    </row>
    <row r="27" spans="1:5" ht="23.25" customHeight="1">
      <c r="A27" s="113">
        <v>22</v>
      </c>
      <c r="B27" s="114"/>
      <c r="C27" s="114"/>
      <c r="D27" s="115"/>
      <c r="E27" s="114"/>
    </row>
    <row r="28" spans="1:5" ht="23.25" customHeight="1">
      <c r="A28" s="113">
        <v>23</v>
      </c>
      <c r="B28" s="114"/>
      <c r="C28" s="114"/>
      <c r="D28" s="115"/>
      <c r="E28" s="114"/>
    </row>
    <row r="29" spans="1:5" ht="23.25" customHeight="1">
      <c r="A29" s="113">
        <v>24</v>
      </c>
      <c r="B29" s="114"/>
      <c r="C29" s="114"/>
      <c r="D29" s="115"/>
      <c r="E29" s="114"/>
    </row>
    <row r="30" spans="1:5" ht="23.25" customHeight="1">
      <c r="A30" s="113">
        <v>25</v>
      </c>
      <c r="B30" s="114"/>
      <c r="C30" s="114"/>
      <c r="D30" s="115"/>
      <c r="E30" s="114"/>
    </row>
    <row r="31" spans="1:5" ht="23.25" customHeight="1">
      <c r="A31" s="113">
        <v>26</v>
      </c>
      <c r="B31" s="114"/>
      <c r="C31" s="114"/>
      <c r="D31" s="115"/>
      <c r="E31" s="114"/>
    </row>
    <row r="32" spans="1:5" ht="23.25" customHeight="1">
      <c r="A32" s="113">
        <v>27</v>
      </c>
      <c r="B32" s="114"/>
      <c r="C32" s="114"/>
      <c r="D32" s="115"/>
      <c r="E32" s="114"/>
    </row>
    <row r="33" spans="1:5" ht="23.25" customHeight="1">
      <c r="A33" s="113">
        <v>28</v>
      </c>
      <c r="B33" s="114"/>
      <c r="C33" s="114"/>
      <c r="D33" s="115"/>
      <c r="E33" s="114"/>
    </row>
    <row r="34" spans="1:5" ht="23.25" customHeight="1">
      <c r="A34" s="113">
        <v>29</v>
      </c>
      <c r="B34" s="114"/>
      <c r="C34" s="114"/>
      <c r="D34" s="115"/>
      <c r="E34" s="114"/>
    </row>
    <row r="35" spans="1:5" ht="23.25" customHeight="1">
      <c r="A35" s="113">
        <v>30</v>
      </c>
      <c r="B35" s="114"/>
      <c r="C35" s="114"/>
      <c r="D35" s="115"/>
      <c r="E35" s="114"/>
    </row>
    <row r="36" spans="1:5" ht="23.25" customHeight="1">
      <c r="B36" s="403" t="s">
        <v>307</v>
      </c>
      <c r="C36" s="403"/>
      <c r="D36" s="115">
        <f>SUM(D6:D35)</f>
        <v>0</v>
      </c>
      <c r="E36" s="114"/>
    </row>
    <row r="37" spans="1:5">
      <c r="B37" s="110" t="s">
        <v>308</v>
      </c>
    </row>
  </sheetData>
  <mergeCells count="3">
    <mergeCell ref="B2:E2"/>
    <mergeCell ref="C4:E4"/>
    <mergeCell ref="B36:C36"/>
  </mergeCells>
  <phoneticPr fontId="1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4B76B-DF2D-4AAD-B688-C783DEE5B79C}">
  <dimension ref="A1:G38"/>
  <sheetViews>
    <sheetView view="pageBreakPreview" zoomScale="85" zoomScaleNormal="100" zoomScaleSheetLayoutView="85" workbookViewId="0">
      <selection activeCell="L25" sqref="L25"/>
    </sheetView>
  </sheetViews>
  <sheetFormatPr defaultColWidth="9" defaultRowHeight="14.4"/>
  <cols>
    <col min="1" max="1" width="6" style="109" customWidth="1"/>
    <col min="2" max="2" width="16.33203125" style="110" customWidth="1"/>
    <col min="3" max="3" width="14.77734375" style="110" customWidth="1"/>
    <col min="4" max="4" width="6" style="109" customWidth="1"/>
    <col min="5" max="5" width="16.33203125" style="110" customWidth="1"/>
    <col min="6" max="7" width="14.77734375" style="110" customWidth="1"/>
    <col min="8" max="16384" width="9" style="110"/>
  </cols>
  <sheetData>
    <row r="1" spans="1:7">
      <c r="A1" s="110" t="s">
        <v>457</v>
      </c>
      <c r="D1" s="110"/>
    </row>
    <row r="2" spans="1:7" ht="19.2">
      <c r="B2" s="399" t="s">
        <v>456</v>
      </c>
      <c r="C2" s="399"/>
      <c r="D2" s="399"/>
      <c r="E2" s="399"/>
      <c r="F2" s="399"/>
      <c r="G2" s="399"/>
    </row>
    <row r="3" spans="1:7" ht="7.5" customHeight="1"/>
    <row r="4" spans="1:7" ht="23.25" customHeight="1">
      <c r="A4" s="111"/>
      <c r="B4" s="112" t="s">
        <v>351</v>
      </c>
      <c r="C4" s="400">
        <f>協議書!E11</f>
        <v>0</v>
      </c>
      <c r="D4" s="401"/>
      <c r="E4" s="401"/>
      <c r="F4" s="401"/>
      <c r="G4" s="402"/>
    </row>
    <row r="5" spans="1:7" ht="23.25" customHeight="1">
      <c r="A5" s="111"/>
      <c r="B5" s="112" t="s">
        <v>459</v>
      </c>
      <c r="C5" s="175" t="s">
        <v>460</v>
      </c>
      <c r="D5" s="416">
        <f>協議書!H13</f>
        <v>0</v>
      </c>
      <c r="E5" s="416"/>
      <c r="F5" s="416"/>
      <c r="G5" s="417"/>
    </row>
    <row r="6" spans="1:7" ht="23.25" customHeight="1">
      <c r="A6" s="407" t="s">
        <v>461</v>
      </c>
      <c r="B6" s="408"/>
      <c r="C6" s="408"/>
      <c r="D6" s="408"/>
      <c r="E6" s="408"/>
      <c r="F6" s="408"/>
      <c r="G6" s="409"/>
    </row>
    <row r="7" spans="1:7" ht="23.25" customHeight="1">
      <c r="A7" s="410"/>
      <c r="B7" s="411"/>
      <c r="C7" s="411"/>
      <c r="D7" s="411"/>
      <c r="E7" s="411"/>
      <c r="F7" s="411"/>
      <c r="G7" s="412"/>
    </row>
    <row r="8" spans="1:7" ht="23.25" customHeight="1">
      <c r="A8" s="410"/>
      <c r="B8" s="411"/>
      <c r="C8" s="411"/>
      <c r="D8" s="411"/>
      <c r="E8" s="411"/>
      <c r="F8" s="411"/>
      <c r="G8" s="412"/>
    </row>
    <row r="9" spans="1:7" ht="23.25" customHeight="1">
      <c r="A9" s="410"/>
      <c r="B9" s="411"/>
      <c r="C9" s="411"/>
      <c r="D9" s="411"/>
      <c r="E9" s="411"/>
      <c r="F9" s="411"/>
      <c r="G9" s="412"/>
    </row>
    <row r="10" spans="1:7" ht="23.25" customHeight="1">
      <c r="A10" s="410"/>
      <c r="B10" s="411"/>
      <c r="C10" s="411"/>
      <c r="D10" s="411"/>
      <c r="E10" s="411"/>
      <c r="F10" s="411"/>
      <c r="G10" s="412"/>
    </row>
    <row r="11" spans="1:7" ht="23.25" customHeight="1">
      <c r="A11" s="410"/>
      <c r="B11" s="411"/>
      <c r="C11" s="411"/>
      <c r="D11" s="411"/>
      <c r="E11" s="411"/>
      <c r="F11" s="411"/>
      <c r="G11" s="412"/>
    </row>
    <row r="12" spans="1:7" ht="23.25" customHeight="1">
      <c r="A12" s="410"/>
      <c r="B12" s="411"/>
      <c r="C12" s="411"/>
      <c r="D12" s="411"/>
      <c r="E12" s="411"/>
      <c r="F12" s="411"/>
      <c r="G12" s="412"/>
    </row>
    <row r="13" spans="1:7" ht="23.25" customHeight="1">
      <c r="A13" s="410"/>
      <c r="B13" s="411"/>
      <c r="C13" s="411"/>
      <c r="D13" s="411"/>
      <c r="E13" s="411"/>
      <c r="F13" s="411"/>
      <c r="G13" s="412"/>
    </row>
    <row r="14" spans="1:7" ht="23.25" customHeight="1">
      <c r="A14" s="410"/>
      <c r="B14" s="411"/>
      <c r="C14" s="411"/>
      <c r="D14" s="411"/>
      <c r="E14" s="411"/>
      <c r="F14" s="411"/>
      <c r="G14" s="412"/>
    </row>
    <row r="15" spans="1:7" ht="23.25" customHeight="1">
      <c r="A15" s="410"/>
      <c r="B15" s="411"/>
      <c r="C15" s="411"/>
      <c r="D15" s="411"/>
      <c r="E15" s="411"/>
      <c r="F15" s="411"/>
      <c r="G15" s="412"/>
    </row>
    <row r="16" spans="1:7" ht="23.25" customHeight="1">
      <c r="A16" s="410"/>
      <c r="B16" s="411"/>
      <c r="C16" s="411"/>
      <c r="D16" s="411"/>
      <c r="E16" s="411"/>
      <c r="F16" s="411"/>
      <c r="G16" s="412"/>
    </row>
    <row r="17" spans="1:7" ht="23.25" customHeight="1">
      <c r="A17" s="410"/>
      <c r="B17" s="411"/>
      <c r="C17" s="411"/>
      <c r="D17" s="411"/>
      <c r="E17" s="411"/>
      <c r="F17" s="411"/>
      <c r="G17" s="412"/>
    </row>
    <row r="18" spans="1:7" ht="23.25" customHeight="1">
      <c r="A18" s="410"/>
      <c r="B18" s="411"/>
      <c r="C18" s="411"/>
      <c r="D18" s="411"/>
      <c r="E18" s="411"/>
      <c r="F18" s="411"/>
      <c r="G18" s="412"/>
    </row>
    <row r="19" spans="1:7" ht="23.25" customHeight="1">
      <c r="A19" s="410"/>
      <c r="B19" s="411"/>
      <c r="C19" s="411"/>
      <c r="D19" s="411"/>
      <c r="E19" s="411"/>
      <c r="F19" s="411"/>
      <c r="G19" s="412"/>
    </row>
    <row r="20" spans="1:7" ht="23.25" customHeight="1">
      <c r="A20" s="410"/>
      <c r="B20" s="411"/>
      <c r="C20" s="411"/>
      <c r="D20" s="411"/>
      <c r="E20" s="411"/>
      <c r="F20" s="411"/>
      <c r="G20" s="412"/>
    </row>
    <row r="21" spans="1:7" ht="23.25" customHeight="1">
      <c r="A21" s="410"/>
      <c r="B21" s="411"/>
      <c r="C21" s="411"/>
      <c r="D21" s="411"/>
      <c r="E21" s="411"/>
      <c r="F21" s="411"/>
      <c r="G21" s="412"/>
    </row>
    <row r="22" spans="1:7" ht="23.25" customHeight="1">
      <c r="A22" s="410"/>
      <c r="B22" s="411"/>
      <c r="C22" s="411"/>
      <c r="D22" s="411"/>
      <c r="E22" s="411"/>
      <c r="F22" s="411"/>
      <c r="G22" s="412"/>
    </row>
    <row r="23" spans="1:7" ht="23.25" customHeight="1">
      <c r="A23" s="410"/>
      <c r="B23" s="411"/>
      <c r="C23" s="411"/>
      <c r="D23" s="411"/>
      <c r="E23" s="411"/>
      <c r="F23" s="411"/>
      <c r="G23" s="412"/>
    </row>
    <row r="24" spans="1:7" ht="23.25" customHeight="1">
      <c r="A24" s="410"/>
      <c r="B24" s="411"/>
      <c r="C24" s="411"/>
      <c r="D24" s="411"/>
      <c r="E24" s="411"/>
      <c r="F24" s="411"/>
      <c r="G24" s="412"/>
    </row>
    <row r="25" spans="1:7" ht="23.25" customHeight="1">
      <c r="A25" s="413"/>
      <c r="B25" s="414"/>
      <c r="C25" s="414"/>
      <c r="D25" s="414"/>
      <c r="E25" s="414"/>
      <c r="F25" s="414"/>
      <c r="G25" s="415"/>
    </row>
    <row r="26" spans="1:7" ht="7.5" customHeight="1"/>
    <row r="27" spans="1:7" ht="23.25" customHeight="1">
      <c r="A27" s="160" t="s">
        <v>454</v>
      </c>
      <c r="B27" s="161" t="s">
        <v>433</v>
      </c>
      <c r="C27" s="162" t="s">
        <v>455</v>
      </c>
      <c r="D27" s="160" t="s">
        <v>454</v>
      </c>
      <c r="E27" s="161" t="s">
        <v>433</v>
      </c>
      <c r="F27" s="161" t="s">
        <v>435</v>
      </c>
      <c r="G27" s="162" t="s">
        <v>455</v>
      </c>
    </row>
    <row r="28" spans="1:7" ht="23.25" customHeight="1">
      <c r="A28" s="163" t="s">
        <v>437</v>
      </c>
      <c r="B28" s="172" t="s">
        <v>434</v>
      </c>
      <c r="C28" s="165"/>
      <c r="D28" s="163" t="s">
        <v>442</v>
      </c>
      <c r="E28" s="404" t="s">
        <v>436</v>
      </c>
      <c r="F28" s="164"/>
      <c r="G28" s="165"/>
    </row>
    <row r="29" spans="1:7" ht="23.25" customHeight="1">
      <c r="A29" s="166" t="s">
        <v>438</v>
      </c>
      <c r="B29" s="173" t="s">
        <v>430</v>
      </c>
      <c r="C29" s="168"/>
      <c r="D29" s="166" t="s">
        <v>443</v>
      </c>
      <c r="E29" s="405"/>
      <c r="F29" s="167"/>
      <c r="G29" s="168"/>
    </row>
    <row r="30" spans="1:7" ht="23.25" customHeight="1">
      <c r="A30" s="166" t="s">
        <v>439</v>
      </c>
      <c r="B30" s="173" t="s">
        <v>431</v>
      </c>
      <c r="C30" s="168"/>
      <c r="D30" s="166" t="s">
        <v>444</v>
      </c>
      <c r="E30" s="405"/>
      <c r="F30" s="167"/>
      <c r="G30" s="168"/>
    </row>
    <row r="31" spans="1:7" ht="23.25" customHeight="1">
      <c r="A31" s="166" t="s">
        <v>440</v>
      </c>
      <c r="B31" s="173" t="s">
        <v>432</v>
      </c>
      <c r="C31" s="168"/>
      <c r="D31" s="166" t="s">
        <v>445</v>
      </c>
      <c r="E31" s="405"/>
      <c r="F31" s="167"/>
      <c r="G31" s="168"/>
    </row>
    <row r="32" spans="1:7" ht="23.25" customHeight="1">
      <c r="A32" s="169" t="s">
        <v>441</v>
      </c>
      <c r="B32" s="174" t="s">
        <v>458</v>
      </c>
      <c r="C32" s="171"/>
      <c r="D32" s="169" t="s">
        <v>446</v>
      </c>
      <c r="E32" s="406"/>
      <c r="F32" s="170"/>
      <c r="G32" s="171"/>
    </row>
    <row r="33" spans="1:7" ht="23.25" customHeight="1">
      <c r="A33" s="159" t="s">
        <v>453</v>
      </c>
      <c r="B33" s="159"/>
      <c r="C33" s="159"/>
      <c r="D33" s="159"/>
      <c r="E33" s="159"/>
      <c r="F33" s="159"/>
    </row>
    <row r="34" spans="1:7" ht="23.25" customHeight="1">
      <c r="A34" s="160" t="s">
        <v>454</v>
      </c>
      <c r="B34" s="161" t="s">
        <v>433</v>
      </c>
      <c r="C34" s="162" t="s">
        <v>455</v>
      </c>
      <c r="D34" s="160" t="s">
        <v>454</v>
      </c>
      <c r="E34" s="161" t="s">
        <v>433</v>
      </c>
      <c r="F34" s="162" t="s">
        <v>455</v>
      </c>
      <c r="G34" s="157"/>
    </row>
    <row r="35" spans="1:7" ht="23.25" customHeight="1">
      <c r="A35" s="163" t="s">
        <v>447</v>
      </c>
      <c r="B35" s="164"/>
      <c r="C35" s="165"/>
      <c r="D35" s="163" t="s">
        <v>450</v>
      </c>
      <c r="E35" s="164"/>
      <c r="F35" s="165"/>
      <c r="G35" s="158"/>
    </row>
    <row r="36" spans="1:7" ht="23.25" customHeight="1">
      <c r="A36" s="166" t="s">
        <v>448</v>
      </c>
      <c r="B36" s="167"/>
      <c r="C36" s="168"/>
      <c r="D36" s="166" t="s">
        <v>451</v>
      </c>
      <c r="E36" s="167"/>
      <c r="F36" s="168"/>
      <c r="G36" s="158"/>
    </row>
    <row r="37" spans="1:7" ht="23.25" customHeight="1">
      <c r="A37" s="169" t="s">
        <v>449</v>
      </c>
      <c r="B37" s="170"/>
      <c r="C37" s="171"/>
      <c r="D37" s="169" t="s">
        <v>452</v>
      </c>
      <c r="E37" s="170"/>
      <c r="F37" s="171"/>
      <c r="G37" s="158"/>
    </row>
    <row r="38" spans="1:7">
      <c r="A38" s="110" t="s">
        <v>462</v>
      </c>
    </row>
  </sheetData>
  <mergeCells count="5">
    <mergeCell ref="B2:G2"/>
    <mergeCell ref="C4:G4"/>
    <mergeCell ref="E28:E32"/>
    <mergeCell ref="A6:G25"/>
    <mergeCell ref="D5:G5"/>
  </mergeCells>
  <phoneticPr fontId="32"/>
  <pageMargins left="0.70866141732283472" right="0.70866141732283472" top="0.55118110236220474" bottom="0.55118110236220474"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9"/>
  <sheetViews>
    <sheetView view="pageBreakPreview" zoomScale="85" zoomScaleNormal="100" zoomScaleSheetLayoutView="85" workbookViewId="0">
      <selection activeCell="AK13" sqref="AK13"/>
    </sheetView>
  </sheetViews>
  <sheetFormatPr defaultColWidth="3.109375" defaultRowHeight="22.5" customHeight="1"/>
  <cols>
    <col min="1" max="16384" width="3.109375" style="1"/>
  </cols>
  <sheetData>
    <row r="1" spans="1:27" ht="22.5" customHeight="1">
      <c r="A1" s="12"/>
      <c r="B1" s="12"/>
      <c r="C1" s="12"/>
      <c r="D1" s="12"/>
      <c r="E1" s="12"/>
      <c r="F1" s="12"/>
      <c r="G1" s="12"/>
      <c r="H1" s="12"/>
      <c r="I1" s="12"/>
      <c r="J1" s="12"/>
      <c r="K1" s="12"/>
      <c r="L1" s="12"/>
      <c r="M1" s="12"/>
      <c r="N1" s="12"/>
      <c r="O1" s="12"/>
      <c r="P1" s="12"/>
      <c r="Q1" s="12"/>
      <c r="R1" s="12"/>
      <c r="S1" s="12"/>
      <c r="T1" s="12"/>
      <c r="U1" s="12"/>
      <c r="V1" s="12"/>
      <c r="W1" s="12"/>
      <c r="X1" s="363" t="s">
        <v>63</v>
      </c>
      <c r="Y1" s="363"/>
      <c r="Z1" s="363"/>
      <c r="AA1" s="363"/>
    </row>
    <row r="2" spans="1:27" ht="18" customHeight="1">
      <c r="J2" s="12" t="s">
        <v>317</v>
      </c>
      <c r="K2" s="12"/>
      <c r="L2" s="12"/>
      <c r="M2" s="12"/>
      <c r="N2" s="12"/>
      <c r="O2" s="12"/>
      <c r="P2" s="12"/>
      <c r="Q2" s="12"/>
      <c r="R2" s="12"/>
      <c r="S2" s="12"/>
      <c r="T2" s="12"/>
    </row>
    <row r="3" spans="1:27" ht="18" customHeight="1">
      <c r="J3" s="12"/>
      <c r="K3" s="12"/>
      <c r="L3" s="12"/>
      <c r="M3" s="12"/>
      <c r="N3" s="12"/>
      <c r="O3" s="12"/>
      <c r="P3" s="12"/>
      <c r="Q3" s="12"/>
      <c r="R3" s="12"/>
      <c r="S3" s="12"/>
      <c r="T3" s="12"/>
    </row>
    <row r="4" spans="1:27" ht="22.5" customHeight="1">
      <c r="A4" s="2" t="s">
        <v>61</v>
      </c>
    </row>
    <row r="5" spans="1:27" ht="27" customHeight="1">
      <c r="A5" s="276" t="s">
        <v>352</v>
      </c>
      <c r="B5" s="221"/>
      <c r="C5" s="221"/>
      <c r="D5" s="277"/>
      <c r="E5" s="421">
        <f>協議書!F5</f>
        <v>0</v>
      </c>
      <c r="F5" s="293"/>
      <c r="G5" s="293"/>
      <c r="H5" s="293"/>
      <c r="I5" s="293"/>
      <c r="J5" s="293"/>
      <c r="K5" s="293"/>
      <c r="L5" s="293"/>
      <c r="M5" s="293"/>
      <c r="N5" s="293"/>
      <c r="O5" s="293"/>
      <c r="P5" s="293"/>
      <c r="Q5" s="293"/>
      <c r="R5" s="293"/>
      <c r="S5" s="293"/>
      <c r="T5" s="293"/>
      <c r="U5" s="293"/>
      <c r="V5" s="293"/>
      <c r="W5" s="293"/>
      <c r="X5" s="293"/>
      <c r="Y5" s="293"/>
      <c r="Z5" s="293"/>
      <c r="AA5" s="294"/>
    </row>
    <row r="6" spans="1:27" ht="27" customHeight="1">
      <c r="A6" s="276" t="s">
        <v>10</v>
      </c>
      <c r="B6" s="221"/>
      <c r="C6" s="221"/>
      <c r="D6" s="277"/>
      <c r="E6" s="421">
        <f>協議書!E11</f>
        <v>0</v>
      </c>
      <c r="F6" s="293"/>
      <c r="G6" s="293"/>
      <c r="H6" s="293"/>
      <c r="I6" s="293"/>
      <c r="J6" s="293"/>
      <c r="K6" s="293"/>
      <c r="L6" s="293"/>
      <c r="M6" s="293"/>
      <c r="N6" s="293"/>
      <c r="O6" s="293"/>
      <c r="P6" s="293"/>
      <c r="Q6" s="293"/>
      <c r="R6" s="293"/>
      <c r="S6" s="293"/>
      <c r="T6" s="293"/>
      <c r="U6" s="293"/>
      <c r="V6" s="293"/>
      <c r="W6" s="293"/>
      <c r="X6" s="293"/>
      <c r="Y6" s="293"/>
      <c r="Z6" s="293"/>
      <c r="AA6" s="294"/>
    </row>
    <row r="7" spans="1:27" ht="27" customHeight="1">
      <c r="A7" s="276" t="s">
        <v>48</v>
      </c>
      <c r="B7" s="221"/>
      <c r="C7" s="221"/>
      <c r="D7" s="277"/>
      <c r="E7" s="222" t="s">
        <v>51</v>
      </c>
      <c r="F7" s="223"/>
      <c r="G7" s="223"/>
      <c r="H7" s="223"/>
      <c r="I7" s="293">
        <f>協議書!H13</f>
        <v>0</v>
      </c>
      <c r="J7" s="293"/>
      <c r="K7" s="293"/>
      <c r="L7" s="293"/>
      <c r="M7" s="293"/>
      <c r="N7" s="293"/>
      <c r="O7" s="293"/>
      <c r="P7" s="293"/>
      <c r="Q7" s="293"/>
      <c r="R7" s="293"/>
      <c r="S7" s="293"/>
      <c r="T7" s="293"/>
      <c r="U7" s="293"/>
      <c r="V7" s="293"/>
      <c r="W7" s="293"/>
      <c r="X7" s="293"/>
      <c r="Y7" s="293"/>
      <c r="Z7" s="293"/>
      <c r="AA7" s="294"/>
    </row>
    <row r="9" spans="1:27" ht="22.5" customHeight="1">
      <c r="A9" s="2" t="s">
        <v>62</v>
      </c>
    </row>
    <row r="10" spans="1:27" ht="22.5" customHeight="1">
      <c r="A10" s="422" t="s">
        <v>494</v>
      </c>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4"/>
    </row>
    <row r="11" spans="1:27" ht="89.25" customHeight="1">
      <c r="A11" s="272"/>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343"/>
    </row>
    <row r="12" spans="1:27" ht="22.5" customHeight="1">
      <c r="A12" s="422" t="s">
        <v>544</v>
      </c>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4"/>
    </row>
    <row r="13" spans="1:27" ht="89.25" customHeight="1">
      <c r="A13" s="418"/>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20"/>
    </row>
    <row r="14" spans="1:27" ht="25.5" customHeight="1">
      <c r="A14" s="422" t="s">
        <v>545</v>
      </c>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4"/>
    </row>
    <row r="15" spans="1:27" ht="89.25" customHeight="1">
      <c r="A15" s="418"/>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20"/>
    </row>
    <row r="17" spans="1:27" ht="22.5" customHeight="1">
      <c r="A17" s="2" t="s">
        <v>493</v>
      </c>
    </row>
    <row r="18" spans="1:27" ht="22.5" customHeight="1">
      <c r="A18" s="422" t="s">
        <v>495</v>
      </c>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4"/>
    </row>
    <row r="19" spans="1:27" ht="89.25" customHeight="1">
      <c r="A19" s="418"/>
      <c r="B19" s="419"/>
      <c r="C19" s="419"/>
      <c r="D19" s="419"/>
      <c r="E19" s="419"/>
      <c r="F19" s="419"/>
      <c r="G19" s="419"/>
      <c r="H19" s="419"/>
      <c r="I19" s="419"/>
      <c r="J19" s="419"/>
      <c r="K19" s="419"/>
      <c r="L19" s="419"/>
      <c r="M19" s="419"/>
      <c r="N19" s="419"/>
      <c r="O19" s="419"/>
      <c r="P19" s="419"/>
      <c r="Q19" s="419"/>
      <c r="R19" s="419"/>
      <c r="S19" s="419"/>
      <c r="T19" s="419"/>
      <c r="U19" s="419"/>
      <c r="V19" s="419"/>
      <c r="W19" s="419"/>
      <c r="X19" s="419"/>
      <c r="Y19" s="419"/>
      <c r="Z19" s="419"/>
      <c r="AA19" s="420"/>
    </row>
    <row r="20" spans="1:27" ht="22.5" customHeight="1">
      <c r="A20" s="422" t="s">
        <v>544</v>
      </c>
      <c r="B20" s="42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4"/>
    </row>
    <row r="21" spans="1:27" ht="89.25" customHeight="1">
      <c r="A21" s="418"/>
      <c r="B21" s="419"/>
      <c r="C21" s="419"/>
      <c r="D21" s="419"/>
      <c r="E21" s="419"/>
      <c r="F21" s="419"/>
      <c r="G21" s="419"/>
      <c r="H21" s="419"/>
      <c r="I21" s="419"/>
      <c r="J21" s="419"/>
      <c r="K21" s="419"/>
      <c r="L21" s="419"/>
      <c r="M21" s="419"/>
      <c r="N21" s="419"/>
      <c r="O21" s="419"/>
      <c r="P21" s="419"/>
      <c r="Q21" s="419"/>
      <c r="R21" s="419"/>
      <c r="S21" s="419"/>
      <c r="T21" s="419"/>
      <c r="U21" s="419"/>
      <c r="V21" s="419"/>
      <c r="W21" s="419"/>
      <c r="X21" s="419"/>
      <c r="Y21" s="419"/>
      <c r="Z21" s="419"/>
      <c r="AA21" s="420"/>
    </row>
    <row r="22" spans="1:27" ht="22.5" customHeight="1">
      <c r="A22" s="422" t="s">
        <v>545</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4"/>
    </row>
    <row r="23" spans="1:27" ht="89.25" customHeight="1">
      <c r="A23" s="418"/>
      <c r="B23" s="419"/>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20"/>
    </row>
    <row r="26" spans="1:27" ht="12" customHeight="1"/>
    <row r="37" ht="25.5" customHeight="1"/>
    <row r="42" ht="25.5" customHeight="1"/>
    <row r="49" ht="25.5" customHeight="1"/>
  </sheetData>
  <mergeCells count="20">
    <mergeCell ref="A21:AA21"/>
    <mergeCell ref="A23:AA23"/>
    <mergeCell ref="E7:H7"/>
    <mergeCell ref="I7:AA7"/>
    <mergeCell ref="A11:AA11"/>
    <mergeCell ref="A13:AA13"/>
    <mergeCell ref="A15:AA15"/>
    <mergeCell ref="A10:AA10"/>
    <mergeCell ref="A12:AA12"/>
    <mergeCell ref="A14:AA14"/>
    <mergeCell ref="A18:AA18"/>
    <mergeCell ref="A20:AA20"/>
    <mergeCell ref="A22:AA22"/>
    <mergeCell ref="X1:AA1"/>
    <mergeCell ref="A19:AA19"/>
    <mergeCell ref="A7:D7"/>
    <mergeCell ref="A6:D6"/>
    <mergeCell ref="E6:AA6"/>
    <mergeCell ref="A5:D5"/>
    <mergeCell ref="E5:AA5"/>
  </mergeCells>
  <phoneticPr fontId="5"/>
  <printOptions horizontalCentered="1"/>
  <pageMargins left="0.98425196850393704" right="0.98425196850393704" top="0.78740157480314965" bottom="0.59055118110236227" header="0.31496062992125984" footer="0.31496062992125984"/>
  <pageSetup paperSize="9" scale="86" orientation="portrait" horizontalDpi="4294967294" r:id="rId1"/>
  <rowBreaks count="1" manualBreakCount="1">
    <brk id="23"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77"/>
  <sheetViews>
    <sheetView view="pageBreakPreview" zoomScale="85" zoomScaleNormal="100" zoomScaleSheetLayoutView="85" workbookViewId="0">
      <selection activeCell="K20" sqref="K20"/>
    </sheetView>
  </sheetViews>
  <sheetFormatPr defaultColWidth="3.109375" defaultRowHeight="22.5" customHeight="1"/>
  <cols>
    <col min="1" max="16384" width="3.109375" style="1"/>
  </cols>
  <sheetData>
    <row r="1" spans="1:31" ht="18" customHeight="1">
      <c r="X1" s="363" t="s">
        <v>64</v>
      </c>
      <c r="Y1" s="363"/>
      <c r="Z1" s="363"/>
      <c r="AA1" s="363"/>
    </row>
    <row r="2" spans="1:31" ht="22.5" customHeight="1">
      <c r="A2" s="296" t="s">
        <v>53</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row>
    <row r="3" spans="1:31" ht="22.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row>
    <row r="4" spans="1:31" ht="22.5" customHeight="1">
      <c r="A4" s="2" t="s">
        <v>61</v>
      </c>
    </row>
    <row r="5" spans="1:31" ht="27" customHeight="1">
      <c r="A5" s="276" t="s">
        <v>352</v>
      </c>
      <c r="B5" s="221"/>
      <c r="C5" s="221"/>
      <c r="D5" s="277"/>
      <c r="E5" s="421">
        <f>協議書!F5</f>
        <v>0</v>
      </c>
      <c r="F5" s="293"/>
      <c r="G5" s="293"/>
      <c r="H5" s="293"/>
      <c r="I5" s="293"/>
      <c r="J5" s="293"/>
      <c r="K5" s="293"/>
      <c r="L5" s="293"/>
      <c r="M5" s="293"/>
      <c r="N5" s="293"/>
      <c r="O5" s="293"/>
      <c r="P5" s="293"/>
      <c r="Q5" s="293"/>
      <c r="R5" s="293"/>
      <c r="S5" s="293"/>
      <c r="T5" s="293"/>
      <c r="U5" s="293"/>
      <c r="V5" s="293"/>
      <c r="W5" s="293"/>
      <c r="X5" s="293"/>
      <c r="Y5" s="293"/>
      <c r="Z5" s="293"/>
      <c r="AA5" s="294"/>
    </row>
    <row r="6" spans="1:31" ht="27" customHeight="1">
      <c r="A6" s="276" t="s">
        <v>10</v>
      </c>
      <c r="B6" s="221"/>
      <c r="C6" s="221"/>
      <c r="D6" s="277"/>
      <c r="E6" s="421">
        <f>協議書!E11</f>
        <v>0</v>
      </c>
      <c r="F6" s="293"/>
      <c r="G6" s="293"/>
      <c r="H6" s="293"/>
      <c r="I6" s="293"/>
      <c r="J6" s="293"/>
      <c r="K6" s="293"/>
      <c r="L6" s="293"/>
      <c r="M6" s="293"/>
      <c r="N6" s="293"/>
      <c r="O6" s="293"/>
      <c r="P6" s="293"/>
      <c r="Q6" s="293"/>
      <c r="R6" s="293"/>
      <c r="S6" s="293"/>
      <c r="T6" s="293"/>
      <c r="U6" s="293"/>
      <c r="V6" s="293"/>
      <c r="W6" s="293"/>
      <c r="X6" s="293"/>
      <c r="Y6" s="293"/>
      <c r="Z6" s="293"/>
      <c r="AA6" s="294"/>
    </row>
    <row r="7" spans="1:31" ht="27" customHeight="1">
      <c r="A7" s="276" t="s">
        <v>48</v>
      </c>
      <c r="B7" s="221"/>
      <c r="C7" s="221"/>
      <c r="D7" s="277"/>
      <c r="E7" s="222" t="s">
        <v>51</v>
      </c>
      <c r="F7" s="223"/>
      <c r="G7" s="223"/>
      <c r="H7" s="223"/>
      <c r="I7" s="293">
        <f>協議書!H13</f>
        <v>0</v>
      </c>
      <c r="J7" s="293"/>
      <c r="K7" s="293"/>
      <c r="L7" s="293"/>
      <c r="M7" s="293"/>
      <c r="N7" s="293"/>
      <c r="O7" s="293"/>
      <c r="P7" s="293"/>
      <c r="Q7" s="293"/>
      <c r="R7" s="293"/>
      <c r="S7" s="293"/>
      <c r="T7" s="293"/>
      <c r="U7" s="293"/>
      <c r="V7" s="293"/>
      <c r="W7" s="293"/>
      <c r="X7" s="293"/>
      <c r="Y7" s="293"/>
      <c r="Z7" s="293"/>
      <c r="AA7" s="294"/>
    </row>
    <row r="9" spans="1:31" ht="22.5" customHeight="1">
      <c r="A9" s="2" t="s">
        <v>57</v>
      </c>
      <c r="I9" s="1" t="s">
        <v>342</v>
      </c>
    </row>
    <row r="10" spans="1:31" ht="21" customHeight="1">
      <c r="A10" s="8" t="s">
        <v>54</v>
      </c>
      <c r="B10" s="9"/>
      <c r="C10" s="9"/>
      <c r="D10" s="9"/>
      <c r="E10" s="9"/>
      <c r="F10" s="9"/>
      <c r="G10" s="9"/>
      <c r="H10" s="9"/>
      <c r="I10" s="9"/>
      <c r="J10" s="9"/>
      <c r="K10" s="9"/>
      <c r="L10" s="9"/>
      <c r="M10" s="9"/>
      <c r="N10" s="9"/>
      <c r="O10" s="9"/>
      <c r="P10" s="9"/>
      <c r="Q10" s="9"/>
      <c r="R10" s="9"/>
      <c r="S10" s="9"/>
      <c r="T10" s="24" t="s">
        <v>93</v>
      </c>
      <c r="U10" s="9" t="s">
        <v>94</v>
      </c>
      <c r="V10" s="11"/>
      <c r="W10" s="9"/>
      <c r="X10" s="24" t="s">
        <v>93</v>
      </c>
      <c r="Y10" s="9" t="s">
        <v>95</v>
      </c>
      <c r="Z10" s="9"/>
      <c r="AA10" s="10"/>
    </row>
    <row r="11" spans="1:31" ht="25.5" customHeight="1">
      <c r="A11" s="95"/>
      <c r="B11" s="135" t="s">
        <v>525</v>
      </c>
      <c r="AA11" s="7"/>
    </row>
    <row r="12" spans="1:31" ht="54" customHeight="1">
      <c r="A12" s="134"/>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6"/>
    </row>
    <row r="13" spans="1:31" ht="21" customHeight="1">
      <c r="A13" s="8" t="s">
        <v>341</v>
      </c>
      <c r="B13" s="9"/>
      <c r="C13" s="9"/>
      <c r="D13" s="9"/>
      <c r="E13" s="9"/>
      <c r="F13" s="9"/>
      <c r="G13" s="9"/>
      <c r="H13" s="9"/>
      <c r="I13" s="9"/>
      <c r="J13" s="9"/>
      <c r="K13" s="197" t="s">
        <v>536</v>
      </c>
      <c r="L13" s="9"/>
      <c r="M13" s="9"/>
      <c r="N13" s="9"/>
      <c r="O13" s="9"/>
      <c r="P13" s="9"/>
      <c r="Q13" s="9"/>
      <c r="R13" s="9"/>
      <c r="S13" s="9"/>
      <c r="T13" s="24"/>
      <c r="U13" s="9"/>
      <c r="V13" s="187"/>
      <c r="W13" s="9"/>
      <c r="X13" s="24"/>
      <c r="Y13" s="9"/>
      <c r="Z13" s="9"/>
      <c r="AA13" s="10"/>
      <c r="AE13" s="1" t="s">
        <v>504</v>
      </c>
    </row>
    <row r="14" spans="1:31" ht="25.5" customHeight="1">
      <c r="A14" s="188"/>
      <c r="B14" s="189" t="s">
        <v>498</v>
      </c>
      <c r="C14" s="190"/>
      <c r="D14" s="190"/>
      <c r="E14" s="190"/>
      <c r="F14" s="190"/>
      <c r="G14" s="190"/>
      <c r="H14" s="191" t="s">
        <v>93</v>
      </c>
      <c r="I14" s="190" t="s">
        <v>497</v>
      </c>
      <c r="J14" s="190"/>
      <c r="K14" s="190"/>
      <c r="L14" s="190"/>
      <c r="M14" s="191" t="s">
        <v>496</v>
      </c>
      <c r="N14" s="190" t="s">
        <v>501</v>
      </c>
      <c r="O14" s="190"/>
      <c r="Q14" s="191" t="s">
        <v>499</v>
      </c>
      <c r="R14" s="427"/>
      <c r="S14" s="427"/>
      <c r="T14" s="427"/>
      <c r="U14" s="427"/>
      <c r="V14" s="427"/>
      <c r="W14" s="427"/>
      <c r="X14" s="427"/>
      <c r="Y14" s="427"/>
      <c r="Z14" s="427"/>
      <c r="AA14" s="190" t="s">
        <v>500</v>
      </c>
      <c r="AE14" s="1" t="s">
        <v>505</v>
      </c>
    </row>
    <row r="15" spans="1:31" ht="25.5" customHeight="1">
      <c r="A15" s="188"/>
      <c r="B15" s="189" t="s">
        <v>502</v>
      </c>
      <c r="C15" s="190"/>
      <c r="D15" s="190"/>
      <c r="E15" s="190"/>
      <c r="F15" s="190"/>
      <c r="G15" s="190"/>
      <c r="H15" s="190"/>
      <c r="I15" s="190"/>
      <c r="J15" s="190"/>
      <c r="K15" s="190"/>
      <c r="L15" s="190"/>
      <c r="M15" s="191" t="s">
        <v>496</v>
      </c>
      <c r="N15" s="190" t="s">
        <v>497</v>
      </c>
      <c r="O15" s="190"/>
      <c r="P15" s="190"/>
      <c r="Q15" s="191" t="s">
        <v>496</v>
      </c>
      <c r="R15" s="190" t="s">
        <v>501</v>
      </c>
      <c r="S15" s="190"/>
      <c r="T15" s="190"/>
      <c r="U15" s="190"/>
      <c r="V15" s="190"/>
      <c r="W15" s="190"/>
      <c r="X15" s="190"/>
      <c r="Y15" s="190"/>
      <c r="Z15" s="190"/>
      <c r="AA15" s="192"/>
      <c r="AE15" s="1" t="s">
        <v>506</v>
      </c>
    </row>
    <row r="16" spans="1:31" ht="25.5" customHeight="1">
      <c r="A16" s="188"/>
      <c r="B16" s="189" t="s">
        <v>503</v>
      </c>
      <c r="C16" s="190"/>
      <c r="D16" s="190"/>
      <c r="E16" s="190"/>
      <c r="F16" s="190"/>
      <c r="G16" s="190"/>
      <c r="H16" s="190"/>
      <c r="I16" s="190"/>
      <c r="J16" s="190"/>
      <c r="K16" s="190"/>
      <c r="L16" s="190"/>
      <c r="M16" s="191" t="s">
        <v>496</v>
      </c>
      <c r="N16" s="190" t="s">
        <v>497</v>
      </c>
      <c r="O16" s="190"/>
      <c r="P16" s="190"/>
      <c r="Q16" s="191" t="s">
        <v>496</v>
      </c>
      <c r="R16" s="190" t="s">
        <v>501</v>
      </c>
      <c r="S16" s="190"/>
      <c r="T16" s="190"/>
      <c r="U16" s="190"/>
      <c r="V16" s="190"/>
      <c r="W16" s="190"/>
      <c r="X16" s="190"/>
      <c r="Y16" s="190"/>
      <c r="Z16" s="190"/>
      <c r="AA16" s="192"/>
      <c r="AE16" s="1" t="s">
        <v>507</v>
      </c>
    </row>
    <row r="17" spans="1:27" ht="25.5" customHeight="1">
      <c r="A17" s="95"/>
      <c r="B17" s="136" t="s">
        <v>514</v>
      </c>
      <c r="AA17" s="7"/>
    </row>
    <row r="18" spans="1:27" ht="54" customHeight="1">
      <c r="A18" s="134"/>
      <c r="B18" s="428"/>
      <c r="C18" s="428"/>
      <c r="D18" s="428"/>
      <c r="E18" s="428"/>
      <c r="F18" s="428"/>
      <c r="G18" s="428"/>
      <c r="H18" s="428"/>
      <c r="I18" s="428"/>
      <c r="J18" s="428"/>
      <c r="K18" s="428"/>
      <c r="L18" s="428"/>
      <c r="M18" s="428"/>
      <c r="N18" s="428"/>
      <c r="O18" s="428"/>
      <c r="P18" s="428"/>
      <c r="Q18" s="428"/>
      <c r="R18" s="428"/>
      <c r="S18" s="428"/>
      <c r="T18" s="428"/>
      <c r="U18" s="428"/>
      <c r="V18" s="428"/>
      <c r="W18" s="428"/>
      <c r="X18" s="428"/>
      <c r="Y18" s="428"/>
      <c r="Z18" s="428"/>
      <c r="AA18" s="429"/>
    </row>
    <row r="19" spans="1:27" ht="21" customHeight="1">
      <c r="A19" s="8" t="s">
        <v>508</v>
      </c>
      <c r="B19" s="9"/>
      <c r="C19" s="9"/>
      <c r="D19" s="9"/>
      <c r="E19" s="9"/>
      <c r="F19" s="9"/>
      <c r="G19" s="9"/>
      <c r="H19" s="9"/>
      <c r="I19" s="9"/>
      <c r="J19" s="9"/>
      <c r="K19" s="9" t="s">
        <v>537</v>
      </c>
      <c r="L19" s="9"/>
      <c r="M19" s="9"/>
      <c r="N19" s="9"/>
      <c r="O19" s="9"/>
      <c r="P19" s="9"/>
      <c r="Q19" s="9"/>
      <c r="R19" s="9"/>
      <c r="S19" s="9"/>
      <c r="T19" s="24"/>
      <c r="U19" s="9"/>
      <c r="V19" s="187"/>
      <c r="W19" s="9"/>
      <c r="X19" s="24"/>
      <c r="Y19" s="9"/>
      <c r="Z19" s="9"/>
      <c r="AA19" s="10"/>
    </row>
    <row r="20" spans="1:27" ht="25.5" customHeight="1">
      <c r="A20" s="188"/>
      <c r="B20" s="191" t="s">
        <v>93</v>
      </c>
      <c r="C20" s="190" t="s">
        <v>331</v>
      </c>
      <c r="D20" s="190"/>
      <c r="E20" s="190"/>
      <c r="F20" s="190"/>
      <c r="G20" s="191" t="s">
        <v>93</v>
      </c>
      <c r="H20" s="190" t="s">
        <v>330</v>
      </c>
      <c r="I20" s="190"/>
      <c r="J20" s="191"/>
      <c r="K20" s="190"/>
      <c r="L20" s="190"/>
      <c r="M20" s="191"/>
      <c r="N20" s="190"/>
      <c r="O20" s="190"/>
      <c r="P20" s="191"/>
      <c r="Q20" s="190"/>
      <c r="R20" s="190"/>
      <c r="S20" s="190"/>
      <c r="T20" s="190"/>
      <c r="U20" s="190"/>
      <c r="V20" s="190"/>
      <c r="W20" s="190"/>
      <c r="X20" s="190"/>
      <c r="Y20" s="190"/>
      <c r="Z20" s="190"/>
      <c r="AA20" s="192"/>
    </row>
    <row r="21" spans="1:27" ht="25.5" customHeight="1">
      <c r="A21" s="95"/>
      <c r="B21" s="136" t="s">
        <v>513</v>
      </c>
      <c r="AA21" s="7"/>
    </row>
    <row r="22" spans="1:27" ht="54" customHeight="1">
      <c r="A22" s="134"/>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9"/>
    </row>
    <row r="23" spans="1:27" ht="25.5" customHeight="1">
      <c r="A23" s="8" t="s">
        <v>521</v>
      </c>
      <c r="B23" s="9"/>
      <c r="C23" s="9"/>
      <c r="D23" s="9"/>
      <c r="E23" s="9"/>
      <c r="F23" s="9"/>
      <c r="G23" s="9"/>
      <c r="H23" s="9"/>
      <c r="I23" s="9"/>
      <c r="J23" s="9"/>
      <c r="K23" s="9"/>
      <c r="L23" s="9"/>
      <c r="M23" s="9"/>
      <c r="N23" s="198"/>
      <c r="O23" s="9"/>
      <c r="P23" s="9"/>
      <c r="Q23" s="9"/>
      <c r="R23" s="9"/>
      <c r="S23" s="9"/>
      <c r="T23" s="24"/>
      <c r="U23" s="9"/>
      <c r="V23" s="187"/>
      <c r="W23" s="9"/>
      <c r="X23" s="24"/>
      <c r="Y23" s="9"/>
      <c r="Z23" s="9"/>
      <c r="AA23" s="10"/>
    </row>
    <row r="24" spans="1:27" ht="25.5" customHeight="1">
      <c r="A24" s="199"/>
      <c r="B24" s="135" t="s">
        <v>517</v>
      </c>
      <c r="C24" s="200"/>
      <c r="D24" s="200"/>
      <c r="E24" s="200"/>
      <c r="F24" s="200"/>
      <c r="G24" s="200"/>
      <c r="H24" s="200"/>
      <c r="I24" s="200"/>
      <c r="J24" s="200"/>
      <c r="K24" s="201" t="s">
        <v>93</v>
      </c>
      <c r="L24" s="200" t="s">
        <v>331</v>
      </c>
      <c r="M24" s="200"/>
      <c r="N24" s="200"/>
      <c r="O24" s="201" t="s">
        <v>93</v>
      </c>
      <c r="P24" s="200" t="s">
        <v>330</v>
      </c>
      <c r="Q24" s="200"/>
      <c r="R24" s="200"/>
      <c r="S24" s="430" t="s">
        <v>519</v>
      </c>
      <c r="T24" s="430"/>
      <c r="U24" s="430"/>
      <c r="V24" s="430"/>
      <c r="W24" s="430"/>
      <c r="X24" s="430"/>
      <c r="Y24" s="430"/>
      <c r="Z24" s="430"/>
      <c r="AA24" s="431"/>
    </row>
    <row r="25" spans="1:27" ht="25.5" customHeight="1">
      <c r="A25" s="195"/>
      <c r="B25" s="196" t="s">
        <v>518</v>
      </c>
      <c r="C25" s="129"/>
      <c r="D25" s="129"/>
      <c r="E25" s="129"/>
      <c r="F25" s="129"/>
      <c r="G25" s="129"/>
      <c r="H25" s="129"/>
      <c r="I25" s="129"/>
      <c r="J25" s="129"/>
      <c r="K25" s="130" t="s">
        <v>93</v>
      </c>
      <c r="L25" s="129" t="s">
        <v>331</v>
      </c>
      <c r="M25" s="129"/>
      <c r="N25" s="129"/>
      <c r="O25" s="130" t="s">
        <v>93</v>
      </c>
      <c r="P25" s="129" t="s">
        <v>330</v>
      </c>
      <c r="Q25" s="129"/>
      <c r="R25" s="129"/>
      <c r="S25" s="432"/>
      <c r="T25" s="432"/>
      <c r="U25" s="432"/>
      <c r="V25" s="432"/>
      <c r="W25" s="432"/>
      <c r="X25" s="432"/>
      <c r="Y25" s="432"/>
      <c r="Z25" s="432"/>
      <c r="AA25" s="433"/>
    </row>
    <row r="26" spans="1:27" ht="25.5" customHeight="1">
      <c r="A26" s="199"/>
      <c r="B26" s="135" t="s">
        <v>516</v>
      </c>
      <c r="C26" s="200"/>
      <c r="D26" s="200"/>
      <c r="E26" s="200"/>
      <c r="F26" s="200"/>
      <c r="G26" s="200"/>
      <c r="H26" s="200"/>
      <c r="I26" s="200"/>
      <c r="J26" s="200"/>
      <c r="K26" s="201" t="s">
        <v>93</v>
      </c>
      <c r="L26" s="200" t="s">
        <v>331</v>
      </c>
      <c r="M26" s="200"/>
      <c r="N26" s="200"/>
      <c r="O26" s="201" t="s">
        <v>93</v>
      </c>
      <c r="P26" s="200" t="s">
        <v>330</v>
      </c>
      <c r="Q26" s="200"/>
      <c r="R26" s="200"/>
      <c r="S26" s="434" t="s">
        <v>520</v>
      </c>
      <c r="T26" s="434"/>
      <c r="U26" s="434"/>
      <c r="V26" s="434"/>
      <c r="W26" s="434"/>
      <c r="X26" s="434"/>
      <c r="Y26" s="434"/>
      <c r="Z26" s="434"/>
      <c r="AA26" s="435"/>
    </row>
    <row r="27" spans="1:27" ht="25.5" customHeight="1">
      <c r="A27" s="195"/>
      <c r="B27" s="196" t="s">
        <v>515</v>
      </c>
      <c r="C27" s="129"/>
      <c r="D27" s="129"/>
      <c r="E27" s="129"/>
      <c r="F27" s="129"/>
      <c r="G27" s="129"/>
      <c r="H27" s="129"/>
      <c r="I27" s="129"/>
      <c r="J27" s="129"/>
      <c r="K27" s="130" t="s">
        <v>93</v>
      </c>
      <c r="L27" s="129" t="s">
        <v>331</v>
      </c>
      <c r="M27" s="129"/>
      <c r="N27" s="129"/>
      <c r="O27" s="130" t="s">
        <v>93</v>
      </c>
      <c r="P27" s="129" t="s">
        <v>330</v>
      </c>
      <c r="Q27" s="129"/>
      <c r="R27" s="129"/>
      <c r="S27" s="436"/>
      <c r="T27" s="436"/>
      <c r="U27" s="436"/>
      <c r="V27" s="436"/>
      <c r="W27" s="436"/>
      <c r="X27" s="436"/>
      <c r="Y27" s="436"/>
      <c r="Z27" s="436"/>
      <c r="AA27" s="437"/>
    </row>
    <row r="28" spans="1:27" ht="21" customHeight="1">
      <c r="A28" s="95"/>
      <c r="B28" s="135" t="s">
        <v>522</v>
      </c>
      <c r="AA28" s="7"/>
    </row>
    <row r="29" spans="1:27" ht="54" customHeight="1">
      <c r="A29" s="134"/>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6"/>
    </row>
    <row r="30" spans="1:27" ht="25.5" customHeight="1">
      <c r="A30" s="8" t="s">
        <v>55</v>
      </c>
      <c r="B30" s="9"/>
      <c r="C30" s="9"/>
      <c r="D30" s="9"/>
      <c r="E30" s="9"/>
      <c r="F30" s="9"/>
      <c r="G30" s="9"/>
      <c r="H30" s="9"/>
      <c r="I30" s="9"/>
      <c r="J30" s="9"/>
      <c r="K30" s="9"/>
      <c r="L30" s="9"/>
      <c r="M30" s="9"/>
      <c r="N30" s="9"/>
      <c r="O30" s="9"/>
      <c r="P30" s="9"/>
      <c r="Q30" s="9"/>
      <c r="R30" s="9"/>
      <c r="S30" s="9"/>
      <c r="T30" s="24" t="s">
        <v>93</v>
      </c>
      <c r="U30" s="9" t="s">
        <v>94</v>
      </c>
      <c r="V30" s="11"/>
      <c r="W30" s="9"/>
      <c r="X30" s="24" t="s">
        <v>93</v>
      </c>
      <c r="Y30" s="9" t="s">
        <v>95</v>
      </c>
      <c r="Z30" s="9"/>
      <c r="AA30" s="10"/>
    </row>
    <row r="31" spans="1:27" ht="21" customHeight="1">
      <c r="A31" s="95"/>
      <c r="B31" s="135" t="s">
        <v>523</v>
      </c>
      <c r="AA31" s="7"/>
    </row>
    <row r="32" spans="1:27" ht="54" customHeight="1">
      <c r="A32" s="134"/>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6"/>
    </row>
    <row r="33" spans="1:27" ht="25.5" customHeight="1">
      <c r="A33" s="131" t="s">
        <v>333</v>
      </c>
      <c r="B33" s="14"/>
      <c r="C33" s="14"/>
      <c r="D33" s="14"/>
      <c r="E33" s="14"/>
      <c r="F33" s="14"/>
      <c r="G33" s="14"/>
      <c r="H33" s="14"/>
      <c r="I33" s="14"/>
      <c r="J33" s="14"/>
      <c r="K33" s="14"/>
      <c r="L33" s="14"/>
      <c r="M33" s="14"/>
      <c r="N33" s="14"/>
      <c r="O33" s="14"/>
      <c r="P33" s="14"/>
      <c r="Q33" s="14"/>
      <c r="R33" s="14"/>
      <c r="S33" s="14"/>
      <c r="T33" s="126"/>
      <c r="U33" s="14"/>
      <c r="V33" s="15"/>
      <c r="W33" s="14"/>
      <c r="X33" s="126"/>
      <c r="Y33" s="14"/>
      <c r="Z33" s="14"/>
      <c r="AA33" s="16"/>
    </row>
    <row r="34" spans="1:27" ht="21" customHeight="1">
      <c r="A34" s="95"/>
      <c r="B34" s="1" t="s">
        <v>93</v>
      </c>
      <c r="C34" s="1" t="s">
        <v>334</v>
      </c>
      <c r="I34" s="1" t="s">
        <v>93</v>
      </c>
      <c r="J34" s="1" t="s">
        <v>335</v>
      </c>
      <c r="O34" s="33" t="s">
        <v>337</v>
      </c>
      <c r="P34" s="33" t="s">
        <v>93</v>
      </c>
      <c r="Q34" s="1" t="s">
        <v>332</v>
      </c>
      <c r="R34" s="13"/>
      <c r="T34" s="33"/>
      <c r="U34" s="33" t="s">
        <v>93</v>
      </c>
      <c r="V34" s="1" t="s">
        <v>336</v>
      </c>
      <c r="AA34" s="7" t="s">
        <v>338</v>
      </c>
    </row>
    <row r="35" spans="1:27" ht="21" customHeight="1">
      <c r="A35" s="95"/>
      <c r="B35" s="1" t="s">
        <v>339</v>
      </c>
      <c r="E35" s="1" t="s">
        <v>337</v>
      </c>
      <c r="F35" s="363"/>
      <c r="G35" s="363"/>
      <c r="H35" s="363"/>
      <c r="I35" s="363"/>
      <c r="J35" s="363"/>
      <c r="K35" s="363"/>
      <c r="L35" s="270" t="s">
        <v>340</v>
      </c>
      <c r="M35" s="270"/>
      <c r="N35" s="1" t="s">
        <v>338</v>
      </c>
      <c r="AA35" s="7"/>
    </row>
    <row r="36" spans="1:27" ht="25.5" customHeight="1">
      <c r="A36" s="8" t="s">
        <v>512</v>
      </c>
      <c r="B36" s="9"/>
      <c r="C36" s="9"/>
      <c r="D36" s="9"/>
      <c r="E36" s="9"/>
      <c r="F36" s="9"/>
      <c r="G36" s="9"/>
      <c r="H36" s="9"/>
      <c r="I36" s="9"/>
      <c r="J36" s="9"/>
      <c r="K36" s="9"/>
      <c r="L36" s="9"/>
      <c r="M36" s="9"/>
      <c r="N36" s="9"/>
      <c r="O36" s="9"/>
      <c r="P36" s="9"/>
      <c r="Q36" s="9"/>
      <c r="R36" s="9"/>
      <c r="S36" s="9"/>
      <c r="T36" s="24" t="s">
        <v>93</v>
      </c>
      <c r="U36" s="9" t="s">
        <v>94</v>
      </c>
      <c r="V36" s="11"/>
      <c r="W36" s="9"/>
      <c r="X36" s="24" t="s">
        <v>93</v>
      </c>
      <c r="Y36" s="9" t="s">
        <v>95</v>
      </c>
      <c r="Z36" s="9"/>
      <c r="AA36" s="10"/>
    </row>
    <row r="37" spans="1:27" ht="25.5" customHeight="1">
      <c r="A37" s="95"/>
      <c r="B37" s="135" t="s">
        <v>523</v>
      </c>
      <c r="AA37" s="7"/>
    </row>
    <row r="38" spans="1:27" ht="54" customHeight="1">
      <c r="A38" s="134"/>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6"/>
    </row>
    <row r="39" spans="1:27" ht="25.5" customHeight="1">
      <c r="A39" s="8" t="s">
        <v>56</v>
      </c>
      <c r="B39" s="9"/>
      <c r="C39" s="9"/>
      <c r="D39" s="9"/>
      <c r="E39" s="9"/>
      <c r="F39" s="9"/>
      <c r="G39" s="9"/>
      <c r="H39" s="9"/>
      <c r="I39" s="9"/>
      <c r="J39" s="9"/>
      <c r="K39" s="9"/>
      <c r="L39" s="9"/>
      <c r="M39" s="9"/>
      <c r="N39" s="9"/>
      <c r="O39" s="9"/>
      <c r="P39" s="9"/>
      <c r="Q39" s="9"/>
      <c r="R39" s="9"/>
      <c r="S39" s="9"/>
      <c r="T39" s="24" t="s">
        <v>93</v>
      </c>
      <c r="U39" s="9" t="s">
        <v>330</v>
      </c>
      <c r="V39" s="11"/>
      <c r="W39" s="9"/>
      <c r="X39" s="24" t="s">
        <v>93</v>
      </c>
      <c r="Y39" s="9" t="s">
        <v>331</v>
      </c>
      <c r="Z39" s="9"/>
      <c r="AA39" s="10"/>
    </row>
    <row r="40" spans="1:27" ht="21" customHeight="1">
      <c r="A40" s="95"/>
      <c r="B40" s="135" t="s">
        <v>524</v>
      </c>
      <c r="AA40" s="7"/>
    </row>
    <row r="41" spans="1:27" ht="54" customHeight="1">
      <c r="A41" s="134"/>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c r="AA41" s="426"/>
    </row>
    <row r="42" spans="1:27" ht="25.5" customHeight="1"/>
    <row r="43" spans="1:27" ht="54" customHeight="1"/>
    <row r="54" ht="12" customHeight="1"/>
    <row r="65" ht="25.5" customHeight="1"/>
    <row r="70" ht="25.5" customHeight="1"/>
    <row r="77" ht="25.5" customHeight="1"/>
  </sheetData>
  <mergeCells count="21">
    <mergeCell ref="B41:AA41"/>
    <mergeCell ref="A5:D5"/>
    <mergeCell ref="E5:AA5"/>
    <mergeCell ref="B38:AA38"/>
    <mergeCell ref="B12:AA12"/>
    <mergeCell ref="B18:AA18"/>
    <mergeCell ref="B22:AA22"/>
    <mergeCell ref="S24:AA25"/>
    <mergeCell ref="S26:AA27"/>
    <mergeCell ref="X1:AA1"/>
    <mergeCell ref="F35:K35"/>
    <mergeCell ref="L35:M35"/>
    <mergeCell ref="B29:AA29"/>
    <mergeCell ref="B32:AA32"/>
    <mergeCell ref="A2:AA2"/>
    <mergeCell ref="A6:D6"/>
    <mergeCell ref="A7:D7"/>
    <mergeCell ref="E6:AA6"/>
    <mergeCell ref="I7:AA7"/>
    <mergeCell ref="E7:H7"/>
    <mergeCell ref="R14:Z14"/>
  </mergeCells>
  <phoneticPr fontId="4"/>
  <dataValidations count="1">
    <dataValidation type="list" allowBlank="1" showInputMessage="1" showErrorMessage="1" sqref="R14:Z14" xr:uid="{B46DC666-A56C-405D-9E4C-A5B092081210}">
      <formula1>$AE$13:$AE$16</formula1>
    </dataValidation>
  </dataValidations>
  <printOptions horizontalCentered="1"/>
  <pageMargins left="0.98425196850393704" right="0.59055118110236227" top="0.78740157480314965" bottom="0.59055118110236227" header="0.31496062992125984" footer="0.31496062992125984"/>
  <pageSetup paperSize="9" scale="96" orientation="portrait" horizontalDpi="4294967294" r:id="rId1"/>
  <rowBreaks count="2" manualBreakCount="2">
    <brk id="29" max="26" man="1"/>
    <brk id="41" max="2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B610-114B-4497-B8B9-675ABAC3FE58}">
  <dimension ref="A1:AA39"/>
  <sheetViews>
    <sheetView view="pageBreakPreview" zoomScale="85" zoomScaleNormal="100" zoomScaleSheetLayoutView="85" workbookViewId="0">
      <selection activeCell="AV14" sqref="AV14"/>
    </sheetView>
  </sheetViews>
  <sheetFormatPr defaultColWidth="3.109375" defaultRowHeight="22.5" customHeight="1"/>
  <cols>
    <col min="1" max="16384" width="3.109375" style="1"/>
  </cols>
  <sheetData>
    <row r="1" spans="1:27" ht="18" customHeight="1">
      <c r="X1" s="363" t="s">
        <v>65</v>
      </c>
      <c r="Y1" s="363"/>
      <c r="Z1" s="363"/>
      <c r="AA1" s="363"/>
    </row>
    <row r="2" spans="1:27" ht="22.5" customHeight="1">
      <c r="A2" s="296" t="s">
        <v>397</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row>
    <row r="3" spans="1:27" ht="22.5" customHeight="1">
      <c r="A3" s="93"/>
      <c r="B3" s="93"/>
      <c r="C3" s="93"/>
      <c r="D3" s="93"/>
      <c r="E3" s="93"/>
      <c r="F3" s="93"/>
      <c r="G3" s="93"/>
      <c r="H3" s="93"/>
      <c r="I3" s="93"/>
      <c r="J3" s="93"/>
      <c r="K3" s="93"/>
      <c r="L3" s="93"/>
      <c r="M3" s="93"/>
      <c r="N3" s="93"/>
      <c r="O3" s="93"/>
      <c r="P3" s="93"/>
      <c r="Q3" s="93"/>
      <c r="R3" s="93"/>
      <c r="S3" s="93"/>
      <c r="T3" s="93"/>
      <c r="U3" s="93"/>
      <c r="V3" s="93"/>
      <c r="W3" s="93"/>
      <c r="X3" s="93"/>
      <c r="Y3" s="93"/>
      <c r="Z3" s="93"/>
      <c r="AA3" s="93"/>
    </row>
    <row r="4" spans="1:27" ht="27" customHeight="1">
      <c r="A4" s="276" t="s">
        <v>352</v>
      </c>
      <c r="B4" s="221"/>
      <c r="C4" s="221"/>
      <c r="D4" s="277"/>
      <c r="E4" s="421">
        <f>協議書!F5</f>
        <v>0</v>
      </c>
      <c r="F4" s="293"/>
      <c r="G4" s="293"/>
      <c r="H4" s="293"/>
      <c r="I4" s="293"/>
      <c r="J4" s="293"/>
      <c r="K4" s="293"/>
      <c r="L4" s="293"/>
      <c r="M4" s="293"/>
      <c r="N4" s="293"/>
      <c r="O4" s="293"/>
      <c r="P4" s="293"/>
      <c r="Q4" s="293"/>
      <c r="R4" s="293"/>
      <c r="S4" s="293"/>
      <c r="T4" s="293"/>
      <c r="U4" s="293"/>
      <c r="V4" s="293"/>
      <c r="W4" s="293"/>
      <c r="X4" s="293"/>
      <c r="Y4" s="293"/>
      <c r="Z4" s="293"/>
      <c r="AA4" s="294"/>
    </row>
    <row r="5" spans="1:27" ht="27" customHeight="1">
      <c r="A5" s="276" t="s">
        <v>10</v>
      </c>
      <c r="B5" s="221"/>
      <c r="C5" s="221"/>
      <c r="D5" s="277"/>
      <c r="E5" s="421">
        <f>協議書!E11</f>
        <v>0</v>
      </c>
      <c r="F5" s="293"/>
      <c r="G5" s="293"/>
      <c r="H5" s="293"/>
      <c r="I5" s="293"/>
      <c r="J5" s="293"/>
      <c r="K5" s="293"/>
      <c r="L5" s="293"/>
      <c r="M5" s="293"/>
      <c r="N5" s="293"/>
      <c r="O5" s="293"/>
      <c r="P5" s="293"/>
      <c r="Q5" s="293"/>
      <c r="R5" s="293"/>
      <c r="S5" s="293"/>
      <c r="T5" s="293"/>
      <c r="U5" s="293"/>
      <c r="V5" s="293"/>
      <c r="W5" s="293"/>
      <c r="X5" s="293"/>
      <c r="Y5" s="293"/>
      <c r="Z5" s="293"/>
      <c r="AA5" s="294"/>
    </row>
    <row r="6" spans="1:27" ht="27" customHeight="1">
      <c r="A6" s="276" t="s">
        <v>48</v>
      </c>
      <c r="B6" s="221"/>
      <c r="C6" s="221"/>
      <c r="D6" s="277"/>
      <c r="E6" s="222" t="s">
        <v>51</v>
      </c>
      <c r="F6" s="223"/>
      <c r="G6" s="223"/>
      <c r="H6" s="223"/>
      <c r="I6" s="293">
        <f>協議書!H13</f>
        <v>0</v>
      </c>
      <c r="J6" s="293"/>
      <c r="K6" s="293"/>
      <c r="L6" s="293"/>
      <c r="M6" s="293"/>
      <c r="N6" s="293"/>
      <c r="O6" s="293"/>
      <c r="P6" s="293"/>
      <c r="Q6" s="293"/>
      <c r="R6" s="293"/>
      <c r="S6" s="293"/>
      <c r="T6" s="293"/>
      <c r="U6" s="293"/>
      <c r="V6" s="293"/>
      <c r="W6" s="293"/>
      <c r="X6" s="293"/>
      <c r="Y6" s="293"/>
      <c r="Z6" s="293"/>
      <c r="AA6" s="294"/>
    </row>
    <row r="7" spans="1:27" ht="22.5" customHeight="1">
      <c r="A7" s="50"/>
      <c r="B7" s="50"/>
      <c r="C7" s="50"/>
      <c r="D7" s="50"/>
      <c r="E7" s="136"/>
      <c r="F7" s="136"/>
      <c r="G7" s="136"/>
      <c r="H7" s="136"/>
      <c r="I7" s="136"/>
      <c r="J7" s="136"/>
      <c r="K7" s="136"/>
      <c r="L7" s="136"/>
      <c r="M7" s="136"/>
      <c r="N7" s="136"/>
      <c r="O7" s="136"/>
      <c r="P7" s="136"/>
      <c r="Q7" s="136"/>
      <c r="R7" s="136"/>
      <c r="S7" s="136"/>
      <c r="T7" s="136"/>
      <c r="U7" s="136"/>
      <c r="V7" s="136"/>
      <c r="W7" s="136"/>
      <c r="X7" s="136"/>
      <c r="Y7" s="136"/>
      <c r="Z7" s="136"/>
      <c r="AA7" s="136"/>
    </row>
    <row r="8" spans="1:27" ht="22.5" customHeight="1">
      <c r="B8" s="27" t="s">
        <v>371</v>
      </c>
      <c r="C8" s="28"/>
      <c r="D8" s="28"/>
      <c r="E8" s="28"/>
      <c r="F8" s="28"/>
      <c r="G8" s="120" t="s">
        <v>93</v>
      </c>
      <c r="H8" s="28" t="s">
        <v>367</v>
      </c>
      <c r="I8" s="132"/>
      <c r="J8" s="28"/>
      <c r="K8" s="120" t="s">
        <v>93</v>
      </c>
      <c r="L8" s="28" t="s">
        <v>369</v>
      </c>
      <c r="M8" s="28"/>
      <c r="N8" s="28"/>
      <c r="O8" s="28"/>
      <c r="P8" s="28"/>
      <c r="Q8" s="28" t="s">
        <v>370</v>
      </c>
      <c r="R8" s="28" t="s">
        <v>368</v>
      </c>
      <c r="S8" s="28"/>
      <c r="T8" s="28"/>
      <c r="U8" s="28"/>
      <c r="V8" s="28"/>
      <c r="W8" s="28"/>
      <c r="X8" s="28"/>
      <c r="Y8" s="28"/>
      <c r="Z8" s="133"/>
    </row>
    <row r="9" spans="1:27" ht="22.5" customHeight="1">
      <c r="B9" s="204" t="s">
        <v>382</v>
      </c>
      <c r="C9" s="313" t="s">
        <v>385</v>
      </c>
      <c r="D9" s="313"/>
      <c r="E9" s="313"/>
      <c r="F9" s="313"/>
      <c r="G9" s="313"/>
      <c r="H9" s="313" t="s">
        <v>372</v>
      </c>
      <c r="I9" s="313"/>
      <c r="J9" s="313"/>
      <c r="K9" s="313"/>
      <c r="L9" s="313"/>
      <c r="M9" s="313" t="s">
        <v>373</v>
      </c>
      <c r="N9" s="313"/>
      <c r="O9" s="313"/>
      <c r="P9" s="313"/>
      <c r="Q9" s="313"/>
      <c r="R9" s="313"/>
      <c r="S9" s="313"/>
      <c r="T9" s="313" t="s">
        <v>380</v>
      </c>
      <c r="U9" s="313"/>
      <c r="V9" s="313"/>
      <c r="W9" s="313"/>
      <c r="X9" s="313"/>
      <c r="Y9" s="313"/>
      <c r="Z9" s="313"/>
    </row>
    <row r="10" spans="1:27" ht="22.5" customHeight="1">
      <c r="B10" s="84">
        <v>1</v>
      </c>
      <c r="C10" s="445"/>
      <c r="D10" s="313"/>
      <c r="E10" s="313"/>
      <c r="F10" s="313"/>
      <c r="G10" s="313"/>
      <c r="H10" s="313"/>
      <c r="I10" s="313"/>
      <c r="J10" s="313"/>
      <c r="K10" s="313"/>
      <c r="L10" s="313"/>
      <c r="M10" s="313"/>
      <c r="N10" s="313"/>
      <c r="O10" s="313"/>
      <c r="P10" s="313"/>
      <c r="Q10" s="313"/>
      <c r="R10" s="313"/>
      <c r="S10" s="313"/>
      <c r="T10" s="313"/>
      <c r="U10" s="313"/>
      <c r="V10" s="313"/>
      <c r="W10" s="313"/>
      <c r="X10" s="313"/>
      <c r="Y10" s="313"/>
      <c r="Z10" s="313"/>
    </row>
    <row r="11" spans="1:27" ht="22.5" customHeight="1">
      <c r="B11" s="36">
        <v>2</v>
      </c>
      <c r="C11" s="444"/>
      <c r="D11" s="312"/>
      <c r="E11" s="312"/>
      <c r="F11" s="312"/>
      <c r="G11" s="312"/>
      <c r="H11" s="312"/>
      <c r="I11" s="312"/>
      <c r="J11" s="312"/>
      <c r="K11" s="312"/>
      <c r="L11" s="312"/>
      <c r="M11" s="312"/>
      <c r="N11" s="312"/>
      <c r="O11" s="312"/>
      <c r="P11" s="312"/>
      <c r="Q11" s="312"/>
      <c r="R11" s="312"/>
      <c r="S11" s="312"/>
      <c r="T11" s="312"/>
      <c r="U11" s="312"/>
      <c r="V11" s="312"/>
      <c r="W11" s="312"/>
      <c r="X11" s="312"/>
      <c r="Y11" s="312"/>
      <c r="Z11" s="312"/>
    </row>
    <row r="12" spans="1:27" ht="22.5" customHeight="1">
      <c r="B12" s="84">
        <v>3</v>
      </c>
      <c r="C12" s="445"/>
      <c r="D12" s="313"/>
      <c r="E12" s="313"/>
      <c r="F12" s="313"/>
      <c r="G12" s="313"/>
      <c r="H12" s="313"/>
      <c r="I12" s="313"/>
      <c r="J12" s="313"/>
      <c r="K12" s="313"/>
      <c r="L12" s="313"/>
      <c r="M12" s="313"/>
      <c r="N12" s="313"/>
      <c r="O12" s="313"/>
      <c r="P12" s="313"/>
      <c r="Q12" s="313"/>
      <c r="R12" s="313"/>
      <c r="S12" s="313"/>
      <c r="T12" s="313"/>
      <c r="U12" s="313"/>
      <c r="V12" s="313"/>
      <c r="W12" s="313"/>
      <c r="X12" s="313"/>
      <c r="Y12" s="313"/>
      <c r="Z12" s="313"/>
    </row>
    <row r="13" spans="1:27" ht="22.5" customHeight="1">
      <c r="B13" s="28"/>
      <c r="C13" s="145"/>
      <c r="D13" s="37"/>
      <c r="E13" s="37"/>
      <c r="F13" s="37"/>
      <c r="G13" s="37"/>
      <c r="H13" s="37"/>
      <c r="I13" s="37"/>
      <c r="J13" s="37"/>
      <c r="K13" s="37"/>
      <c r="L13" s="37"/>
      <c r="M13" s="37"/>
      <c r="N13" s="37"/>
      <c r="O13" s="37"/>
      <c r="P13" s="37"/>
      <c r="Q13" s="37"/>
      <c r="R13" s="37"/>
      <c r="S13" s="37"/>
      <c r="T13" s="37"/>
      <c r="U13" s="37"/>
      <c r="V13" s="37"/>
      <c r="W13" s="37"/>
      <c r="X13" s="37"/>
      <c r="Y13" s="37"/>
      <c r="Z13" s="37"/>
    </row>
    <row r="14" spans="1:27" ht="22.5" customHeight="1">
      <c r="B14" s="27" t="s">
        <v>374</v>
      </c>
      <c r="C14" s="28"/>
      <c r="D14" s="28"/>
      <c r="E14" s="28"/>
      <c r="F14" s="28"/>
      <c r="G14" s="120" t="s">
        <v>93</v>
      </c>
      <c r="H14" s="28" t="s">
        <v>367</v>
      </c>
      <c r="I14" s="132"/>
      <c r="J14" s="28"/>
      <c r="K14" s="120" t="s">
        <v>93</v>
      </c>
      <c r="L14" s="28" t="s">
        <v>369</v>
      </c>
      <c r="M14" s="28"/>
      <c r="N14" s="28"/>
      <c r="O14" s="28"/>
      <c r="P14" s="28"/>
      <c r="Q14" s="28" t="s">
        <v>370</v>
      </c>
      <c r="R14" s="28" t="s">
        <v>368</v>
      </c>
      <c r="S14" s="28"/>
      <c r="T14" s="28"/>
      <c r="U14" s="28"/>
      <c r="V14" s="28"/>
      <c r="W14" s="28"/>
      <c r="X14" s="28"/>
      <c r="Y14" s="28"/>
      <c r="Z14" s="133"/>
    </row>
    <row r="15" spans="1:27" ht="22.5" customHeight="1">
      <c r="B15" s="142"/>
      <c r="E15" s="43"/>
      <c r="F15" s="43"/>
      <c r="G15" s="336" t="s">
        <v>375</v>
      </c>
      <c r="H15" s="337"/>
      <c r="I15" s="337"/>
      <c r="J15" s="337"/>
      <c r="K15" s="337"/>
      <c r="L15" s="337"/>
      <c r="M15" s="337"/>
      <c r="N15" s="337"/>
      <c r="O15" s="337"/>
      <c r="P15" s="337"/>
      <c r="Q15" s="337"/>
      <c r="R15" s="336" t="s">
        <v>381</v>
      </c>
      <c r="S15" s="337"/>
      <c r="T15" s="337"/>
      <c r="U15" s="337"/>
      <c r="V15" s="337"/>
      <c r="W15" s="337"/>
      <c r="X15" s="337"/>
      <c r="Y15" s="337"/>
      <c r="Z15" s="451"/>
    </row>
    <row r="16" spans="1:27" ht="22.5" customHeight="1">
      <c r="B16" s="276" t="s">
        <v>383</v>
      </c>
      <c r="C16" s="221"/>
      <c r="D16" s="221"/>
      <c r="E16" s="221"/>
      <c r="F16" s="277"/>
      <c r="G16" s="441"/>
      <c r="H16" s="442"/>
      <c r="I16" s="442"/>
      <c r="J16" s="442"/>
      <c r="K16" s="442"/>
      <c r="L16" s="442"/>
      <c r="M16" s="442"/>
      <c r="N16" s="442"/>
      <c r="O16" s="442"/>
      <c r="P16" s="442"/>
      <c r="Q16" s="442"/>
      <c r="R16" s="448"/>
      <c r="S16" s="449"/>
      <c r="T16" s="449"/>
      <c r="U16" s="449"/>
      <c r="V16" s="449"/>
      <c r="W16" s="449"/>
      <c r="X16" s="449"/>
      <c r="Y16" s="449"/>
      <c r="Z16" s="450"/>
    </row>
    <row r="17" spans="2:26" ht="22.5" customHeight="1">
      <c r="B17" s="276" t="s">
        <v>384</v>
      </c>
      <c r="C17" s="221"/>
      <c r="D17" s="221"/>
      <c r="E17" s="221"/>
      <c r="F17" s="277"/>
      <c r="G17" s="441"/>
      <c r="H17" s="442"/>
      <c r="I17" s="442"/>
      <c r="J17" s="442"/>
      <c r="K17" s="442"/>
      <c r="L17" s="442"/>
      <c r="M17" s="442"/>
      <c r="N17" s="442"/>
      <c r="O17" s="442"/>
      <c r="P17" s="442"/>
      <c r="Q17" s="442"/>
      <c r="R17" s="448"/>
      <c r="S17" s="449"/>
      <c r="T17" s="449"/>
      <c r="U17" s="449"/>
      <c r="V17" s="449"/>
      <c r="W17" s="449"/>
      <c r="X17" s="449"/>
      <c r="Y17" s="449"/>
      <c r="Z17" s="450"/>
    </row>
    <row r="18" spans="2:26" ht="22.5" customHeight="1">
      <c r="B18" s="37"/>
      <c r="C18" s="37"/>
      <c r="D18" s="37"/>
      <c r="E18" s="37"/>
      <c r="F18" s="37"/>
      <c r="G18" s="194"/>
      <c r="H18" s="194"/>
      <c r="I18" s="194"/>
      <c r="J18" s="194"/>
      <c r="K18" s="194"/>
      <c r="L18" s="194"/>
      <c r="M18" s="194"/>
      <c r="N18" s="194"/>
      <c r="O18" s="194"/>
      <c r="P18" s="194"/>
      <c r="Q18" s="194"/>
      <c r="R18" s="176"/>
      <c r="S18" s="176"/>
      <c r="T18" s="176"/>
      <c r="U18" s="176"/>
      <c r="V18" s="176"/>
      <c r="W18" s="176"/>
      <c r="X18" s="176"/>
      <c r="Y18" s="176"/>
      <c r="Z18" s="176"/>
    </row>
    <row r="19" spans="2:26" ht="22.5" customHeight="1">
      <c r="B19" s="193" t="s">
        <v>379</v>
      </c>
      <c r="C19" s="43"/>
      <c r="D19" s="43"/>
      <c r="E19" s="43"/>
      <c r="F19" s="43"/>
      <c r="G19" s="120" t="s">
        <v>93</v>
      </c>
      <c r="H19" s="28" t="s">
        <v>367</v>
      </c>
      <c r="I19" s="132"/>
      <c r="J19" s="28"/>
      <c r="K19" s="120" t="s">
        <v>93</v>
      </c>
      <c r="L19" s="28" t="s">
        <v>369</v>
      </c>
      <c r="M19" s="28"/>
      <c r="N19" s="28"/>
      <c r="O19" s="28"/>
      <c r="P19" s="28"/>
      <c r="Q19" s="28" t="s">
        <v>370</v>
      </c>
      <c r="R19" s="28" t="s">
        <v>368</v>
      </c>
      <c r="S19" s="28"/>
      <c r="T19" s="28"/>
      <c r="U19" s="28"/>
      <c r="V19" s="43"/>
      <c r="W19" s="43"/>
      <c r="X19" s="43"/>
      <c r="Y19" s="43"/>
      <c r="Z19" s="143"/>
    </row>
    <row r="20" spans="2:26" ht="22.5" customHeight="1">
      <c r="B20" s="142"/>
      <c r="E20" s="43"/>
      <c r="F20" s="43"/>
      <c r="G20" s="276" t="s">
        <v>386</v>
      </c>
      <c r="H20" s="221"/>
      <c r="I20" s="221"/>
      <c r="J20" s="221"/>
      <c r="K20" s="221"/>
      <c r="L20" s="221"/>
      <c r="M20" s="221"/>
      <c r="N20" s="221"/>
      <c r="O20" s="221"/>
      <c r="P20" s="221"/>
      <c r="Q20" s="221"/>
      <c r="R20" s="221"/>
      <c r="S20" s="221"/>
      <c r="T20" s="221"/>
      <c r="U20" s="221"/>
      <c r="V20" s="221"/>
      <c r="W20" s="221"/>
      <c r="X20" s="221"/>
      <c r="Y20" s="221"/>
      <c r="Z20" s="277"/>
    </row>
    <row r="21" spans="2:26" ht="22.5" customHeight="1">
      <c r="B21" s="276" t="s">
        <v>383</v>
      </c>
      <c r="C21" s="221"/>
      <c r="D21" s="221"/>
      <c r="E21" s="221"/>
      <c r="F21" s="277"/>
      <c r="G21" s="441"/>
      <c r="H21" s="442"/>
      <c r="I21" s="442"/>
      <c r="J21" s="442"/>
      <c r="K21" s="442"/>
      <c r="L21" s="442"/>
      <c r="M21" s="442"/>
      <c r="N21" s="442"/>
      <c r="O21" s="442"/>
      <c r="P21" s="442"/>
      <c r="Q21" s="442"/>
      <c r="R21" s="442"/>
      <c r="S21" s="442"/>
      <c r="T21" s="442"/>
      <c r="U21" s="442"/>
      <c r="V21" s="442"/>
      <c r="W21" s="442"/>
      <c r="X21" s="442"/>
      <c r="Y21" s="442"/>
      <c r="Z21" s="443"/>
    </row>
    <row r="22" spans="2:26" ht="22.5" customHeight="1">
      <c r="B22" s="276" t="s">
        <v>384</v>
      </c>
      <c r="C22" s="221"/>
      <c r="D22" s="221"/>
      <c r="E22" s="221"/>
      <c r="F22" s="277"/>
      <c r="G22" s="441"/>
      <c r="H22" s="442"/>
      <c r="I22" s="442"/>
      <c r="J22" s="442"/>
      <c r="K22" s="442"/>
      <c r="L22" s="442"/>
      <c r="M22" s="442"/>
      <c r="N22" s="442"/>
      <c r="O22" s="442"/>
      <c r="P22" s="442"/>
      <c r="Q22" s="442"/>
      <c r="R22" s="442"/>
      <c r="S22" s="442"/>
      <c r="T22" s="442"/>
      <c r="U22" s="442"/>
      <c r="V22" s="442"/>
      <c r="W22" s="442"/>
      <c r="X22" s="442"/>
      <c r="Y22" s="442"/>
      <c r="Z22" s="443"/>
    </row>
    <row r="23" spans="2:26" ht="22.5" customHeight="1">
      <c r="S23" s="43"/>
      <c r="V23" s="43"/>
      <c r="W23" s="43"/>
    </row>
    <row r="24" spans="2:26" ht="22.5" customHeight="1">
      <c r="B24" s="141" t="s">
        <v>388</v>
      </c>
      <c r="C24" s="14"/>
      <c r="D24" s="14"/>
      <c r="E24" s="14"/>
      <c r="F24" s="14"/>
      <c r="G24" s="14"/>
      <c r="H24" s="14"/>
      <c r="I24" s="14"/>
      <c r="J24" s="14"/>
      <c r="K24" s="14"/>
      <c r="L24" s="14"/>
      <c r="M24" s="14"/>
      <c r="N24" s="14"/>
      <c r="O24" s="14"/>
      <c r="P24" s="14"/>
      <c r="Q24" s="14"/>
      <c r="R24" s="14"/>
      <c r="T24" s="14" t="s">
        <v>370</v>
      </c>
      <c r="U24" s="14" t="s">
        <v>378</v>
      </c>
      <c r="X24" s="14" t="s">
        <v>370</v>
      </c>
      <c r="Y24" s="14" t="s">
        <v>376</v>
      </c>
      <c r="Z24" s="16"/>
    </row>
    <row r="25" spans="2:26" ht="25.5" customHeight="1">
      <c r="B25" s="144" t="s">
        <v>390</v>
      </c>
      <c r="C25" s="9"/>
      <c r="D25" s="9"/>
      <c r="E25" s="9"/>
      <c r="F25" s="9"/>
      <c r="G25" s="9"/>
      <c r="H25" s="9"/>
      <c r="I25" s="9"/>
      <c r="J25" s="9"/>
      <c r="K25" s="9"/>
      <c r="L25" s="9"/>
      <c r="M25" s="9"/>
      <c r="N25" s="9"/>
      <c r="O25" s="9"/>
      <c r="P25" s="9"/>
      <c r="Q25" s="9"/>
      <c r="R25" s="9"/>
      <c r="S25" s="9"/>
      <c r="T25" s="9"/>
      <c r="U25" s="9"/>
      <c r="V25" s="9"/>
      <c r="W25" s="9"/>
      <c r="X25" s="9"/>
      <c r="Y25" s="9"/>
      <c r="Z25" s="10"/>
    </row>
    <row r="26" spans="2:26" ht="22.5" customHeight="1">
      <c r="B26" s="438"/>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40"/>
    </row>
    <row r="27" spans="2:26" ht="22.5" customHeight="1">
      <c r="B27" s="272"/>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343"/>
    </row>
    <row r="28" spans="2:26" ht="22.5" customHeight="1">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2:26" ht="22.5" customHeight="1">
      <c r="B29" s="142" t="s">
        <v>387</v>
      </c>
      <c r="T29" s="1" t="s">
        <v>370</v>
      </c>
      <c r="U29" s="1" t="s">
        <v>378</v>
      </c>
      <c r="X29" s="1" t="s">
        <v>370</v>
      </c>
      <c r="Y29" s="1" t="s">
        <v>376</v>
      </c>
      <c r="Z29" s="7"/>
    </row>
    <row r="30" spans="2:26" ht="25.5" customHeight="1">
      <c r="B30" s="144" t="s">
        <v>389</v>
      </c>
      <c r="C30" s="9"/>
      <c r="D30" s="9"/>
      <c r="E30" s="9"/>
      <c r="F30" s="9"/>
      <c r="G30" s="9"/>
      <c r="H30" s="9"/>
      <c r="I30" s="9"/>
      <c r="J30" s="9"/>
      <c r="K30" s="9"/>
      <c r="L30" s="9"/>
      <c r="M30" s="9"/>
      <c r="N30" s="9"/>
      <c r="O30" s="9"/>
      <c r="P30" s="9"/>
      <c r="Q30" s="9"/>
      <c r="R30" s="9"/>
      <c r="S30" s="9"/>
      <c r="T30" s="9"/>
      <c r="U30" s="9"/>
      <c r="V30" s="9"/>
      <c r="W30" s="9"/>
      <c r="X30" s="9"/>
      <c r="Y30" s="9"/>
      <c r="Z30" s="10"/>
    </row>
    <row r="31" spans="2:26" ht="22.5" customHeight="1">
      <c r="B31" s="438"/>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40"/>
    </row>
    <row r="32" spans="2:26" ht="22.5" customHeight="1">
      <c r="B32" s="446"/>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447"/>
    </row>
    <row r="33" spans="2:26" ht="22.5" customHeight="1">
      <c r="B33" s="272"/>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343"/>
    </row>
    <row r="34" spans="2:26" ht="22.5" customHeight="1">
      <c r="B34" s="144" t="s">
        <v>377</v>
      </c>
      <c r="C34" s="9"/>
      <c r="D34" s="9"/>
      <c r="E34" s="9"/>
      <c r="F34" s="9"/>
      <c r="G34" s="9"/>
      <c r="H34" s="9"/>
      <c r="I34" s="9"/>
      <c r="J34" s="9"/>
      <c r="K34" s="9"/>
      <c r="L34" s="9"/>
      <c r="M34" s="9"/>
      <c r="N34" s="9"/>
      <c r="O34" s="9"/>
      <c r="P34" s="9"/>
      <c r="Q34" s="9"/>
      <c r="R34" s="9"/>
      <c r="S34" s="9"/>
      <c r="T34" s="9"/>
      <c r="U34" s="9"/>
      <c r="V34" s="9"/>
      <c r="W34" s="9"/>
      <c r="X34" s="9"/>
      <c r="Y34" s="9"/>
      <c r="Z34" s="10"/>
    </row>
    <row r="35" spans="2:26" ht="22.5" customHeight="1">
      <c r="B35" s="438"/>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40"/>
    </row>
    <row r="36" spans="2:26" ht="22.5" customHeight="1">
      <c r="B36" s="446"/>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447"/>
    </row>
    <row r="37" spans="2:26" ht="22.5" customHeight="1">
      <c r="B37" s="272"/>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343"/>
    </row>
    <row r="39" spans="2:26" ht="25.5" customHeight="1"/>
  </sheetData>
  <mergeCells count="41">
    <mergeCell ref="B35:Z37"/>
    <mergeCell ref="B31:Z33"/>
    <mergeCell ref="A5:D5"/>
    <mergeCell ref="E5:AA5"/>
    <mergeCell ref="A6:D6"/>
    <mergeCell ref="E6:H6"/>
    <mergeCell ref="I6:AA6"/>
    <mergeCell ref="R16:Z16"/>
    <mergeCell ref="R17:Z17"/>
    <mergeCell ref="R15:Z15"/>
    <mergeCell ref="B16:F16"/>
    <mergeCell ref="B17:F17"/>
    <mergeCell ref="G15:Q15"/>
    <mergeCell ref="G17:Q17"/>
    <mergeCell ref="G16:Q16"/>
    <mergeCell ref="M12:S12"/>
    <mergeCell ref="X1:AA1"/>
    <mergeCell ref="A2:AA2"/>
    <mergeCell ref="A4:D4"/>
    <mergeCell ref="E4:AA4"/>
    <mergeCell ref="C10:G10"/>
    <mergeCell ref="H10:L10"/>
    <mergeCell ref="M10:S10"/>
    <mergeCell ref="T10:Z10"/>
    <mergeCell ref="T12:Z12"/>
    <mergeCell ref="C9:G9"/>
    <mergeCell ref="H9:L9"/>
    <mergeCell ref="M9:S9"/>
    <mergeCell ref="T9:Z9"/>
    <mergeCell ref="C11:G11"/>
    <mergeCell ref="H11:L11"/>
    <mergeCell ref="M11:S11"/>
    <mergeCell ref="T11:Z11"/>
    <mergeCell ref="C12:G12"/>
    <mergeCell ref="H12:L12"/>
    <mergeCell ref="B26:Z27"/>
    <mergeCell ref="B22:F22"/>
    <mergeCell ref="G20:Z20"/>
    <mergeCell ref="G21:Z21"/>
    <mergeCell ref="G22:Z22"/>
    <mergeCell ref="B21:F21"/>
  </mergeCells>
  <phoneticPr fontId="32"/>
  <pageMargins left="0.98425196850393704" right="0.59055118110236227" top="0.78740157480314965" bottom="0.59055118110236227" header="0.31496062992125984" footer="0.31496062992125984"/>
  <pageSetup paperSize="9" scale="92"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提出書類一覧表</vt:lpstr>
      <vt:lpstr>協議書</vt:lpstr>
      <vt:lpstr>別紙１対象施設概要</vt:lpstr>
      <vt:lpstr>別紙２施設の配置図及び施設の経歴</vt:lpstr>
      <vt:lpstr>別紙３部屋別面積表</vt:lpstr>
      <vt:lpstr>別紙４周辺位置図</vt:lpstr>
      <vt:lpstr>様式１周辺環境、立地条件確認書</vt:lpstr>
      <vt:lpstr>様式２用地確認書</vt:lpstr>
      <vt:lpstr>様式３地元への説明状況等の記録</vt:lpstr>
      <vt:lpstr>様式４理念、運営方針等</vt:lpstr>
      <vt:lpstr>様式５法人の経営施設一覧</vt:lpstr>
      <vt:lpstr>様式６指導監査指摘事項，改善・処理状況（直近２回分）</vt:lpstr>
      <vt:lpstr>様式７機構に対する償還計画等調</vt:lpstr>
      <vt:lpstr>様式８借入金償還計画等一覧表</vt:lpstr>
      <vt:lpstr>様式９利用予定者名簿</vt:lpstr>
      <vt:lpstr>協議書!Print_Area</vt:lpstr>
      <vt:lpstr>提出書類一覧表!Print_Area</vt:lpstr>
      <vt:lpstr>別紙１対象施設概要!Print_Area</vt:lpstr>
      <vt:lpstr>別紙２施設の配置図及び施設の経歴!Print_Area</vt:lpstr>
      <vt:lpstr>'様式１周辺環境、立地条件確認書'!Print_Area</vt:lpstr>
      <vt:lpstr>様式２用地確認書!Print_Area</vt:lpstr>
      <vt:lpstr>様式３地元への説明状況等の記録!Print_Area</vt:lpstr>
      <vt:lpstr>'様式４理念、運営方針等'!Print_Area</vt:lpstr>
      <vt:lpstr>様式５法人の経営施設一覧!Print_Area</vt:lpstr>
      <vt:lpstr>'様式６指導監査指摘事項，改善・処理状況（直近２回分）'!Print_Area</vt:lpstr>
      <vt:lpstr>様式７機構に対する償還計画等調!Print_Area</vt:lpstr>
      <vt:lpstr>様式９利用予定者名簿!Print_Area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2023-10-06T02:07:07Z</dcterms:created>
  <dcterms:modified xsi:type="dcterms:W3CDTF">2023-10-06T02:07:12Z</dcterms:modified>
</cp:coreProperties>
</file>