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codeName="ThisWorkbook" defaultThemeVersion="124226"/>
  <xr:revisionPtr revIDLastSave="0" documentId="13_ncr:1_{5F549982-D43E-48C3-88BE-AD13C1C70741}" xr6:coauthVersionLast="47" xr6:coauthVersionMax="47" xr10:uidLastSave="{00000000-0000-0000-0000-000000000000}"/>
  <bookViews>
    <workbookView xWindow="-120" yWindow="-120" windowWidth="20730" windowHeight="11160" xr2:uid="{00000000-000D-0000-FFFF-FFFF00000000}"/>
  </bookViews>
  <sheets>
    <sheet name="提出書類一覧表" sheetId="4" r:id="rId1"/>
    <sheet name="協議書" sheetId="5" r:id="rId2"/>
    <sheet name="別紙１対象施設概要" sheetId="12" r:id="rId3"/>
    <sheet name="別紙２施設の配置図及び施設の経歴" sheetId="16" r:id="rId4"/>
    <sheet name="別紙３部屋別面積表" sheetId="18" r:id="rId5"/>
    <sheet name="別紙４周辺位置図" sheetId="20" r:id="rId6"/>
    <sheet name="様式１周辺環境、立地条件確認書" sheetId="9" r:id="rId7"/>
    <sheet name="様式２用地確認書" sheetId="7" r:id="rId8"/>
    <sheet name="様式３地元への説明状況等の記録" sheetId="19" r:id="rId9"/>
    <sheet name="様式４理念、運営方針等" sheetId="8" r:id="rId10"/>
    <sheet name="様式５法人の経営施設一覧" sheetId="11" r:id="rId11"/>
    <sheet name="様式６指導監査指摘事項，改善・処理状況（直近２回分）" sheetId="15" r:id="rId12"/>
    <sheet name="様式７機構に対する償還計画等調" sheetId="6" r:id="rId13"/>
    <sheet name="様式８借入金償還計画等一覧表" sheetId="14" r:id="rId14"/>
    <sheet name="様式９利用予定者名簿" sheetId="10" r:id="rId15"/>
  </sheets>
  <definedNames>
    <definedName name="_xlnm._FilterDatabase" localSheetId="0" hidden="1">提出書類一覧表!$A$6:$F$18</definedName>
    <definedName name="_xlnm._FilterDatabase" localSheetId="2" hidden="1">別紙１対象施設概要!$A$19:$H$22</definedName>
    <definedName name="_xlnm.Print_Area" localSheetId="1">協議書!$A$1:$AA$67</definedName>
    <definedName name="_xlnm.Print_Area" localSheetId="0">提出書類一覧表!$A$1:$F$44</definedName>
    <definedName name="_xlnm.Print_Area" localSheetId="2">別紙１対象施設概要!$A$1:$F$36</definedName>
    <definedName name="_xlnm.Print_Area" localSheetId="3">別紙２施設の配置図及び施設の経歴!$A$1:$BY$55</definedName>
    <definedName name="_xlnm.Print_Area" localSheetId="6">'様式１周辺環境、立地条件確認書'!$A$1:$AA$23</definedName>
    <definedName name="_xlnm.Print_Area" localSheetId="7">様式２用地確認書!$A$1:$AA$41</definedName>
    <definedName name="_xlnm.Print_Area" localSheetId="8">様式３地元への説明状況等の記録!$A$1:$AA$37</definedName>
    <definedName name="_xlnm.Print_Area" localSheetId="9">'様式４理念、運営方針等'!$A$1:$AA$16</definedName>
    <definedName name="_xlnm.Print_Area" localSheetId="10">様式５法人の経営施設一覧!$A$1:$H$38</definedName>
    <definedName name="_xlnm.Print_Area" localSheetId="11">'様式６指導監査指摘事項，改善・処理状況（直近２回分）'!$A$1:$F$27</definedName>
    <definedName name="_xlnm.Print_Area" localSheetId="12">様式７機構に対する償還計画等調!$A$1:$BD$56</definedName>
    <definedName name="_xlnm.Print_Area" localSheetId="14">様式９利用予定者名簿!$A$1:$G$33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7" i="10" l="1"/>
  <c r="C29" i="10" s="1"/>
  <c r="E11" i="5"/>
  <c r="F5" i="5"/>
  <c r="C28" i="10" l="1"/>
  <c r="B4" i="10"/>
  <c r="G5" i="14"/>
  <c r="AO6" i="6"/>
  <c r="B5" i="15"/>
  <c r="E5" i="19"/>
  <c r="E6" i="7"/>
  <c r="E6" i="9"/>
  <c r="C4" i="20"/>
  <c r="C4" i="18"/>
  <c r="BF6" i="16"/>
  <c r="B5" i="12"/>
  <c r="D5" i="20" l="1"/>
  <c r="E27" i="10" l="1"/>
  <c r="I5" i="14" l="1"/>
  <c r="I6" i="19" l="1"/>
  <c r="E4" i="19" l="1"/>
  <c r="AO5" i="6"/>
  <c r="E4" i="8"/>
  <c r="E5" i="7"/>
  <c r="B4" i="12"/>
  <c r="E5" i="9"/>
  <c r="D36" i="18" l="1"/>
  <c r="N20" i="16"/>
  <c r="BF5" i="16"/>
  <c r="B4" i="15"/>
  <c r="B4" i="11"/>
  <c r="I7" i="7"/>
  <c r="I7" i="9"/>
  <c r="AZ45" i="16"/>
  <c r="AH45" i="16"/>
  <c r="AT40" i="6"/>
  <c r="O31" i="6"/>
  <c r="AP11" i="6"/>
  <c r="AA11" i="6"/>
  <c r="R11" i="6"/>
  <c r="I11" i="6"/>
  <c r="G66" i="5"/>
  <c r="U66" i="5"/>
  <c r="U58" i="5"/>
  <c r="G58" i="5"/>
  <c r="A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0" authorId="0" shapeId="0" xr:uid="{D54204D8-F851-4FC6-B24F-D79D95903A51}">
      <text>
        <r>
          <rPr>
            <b/>
            <sz val="9"/>
            <color indexed="81"/>
            <rFont val="ＭＳ Ｐゴシック"/>
            <family val="3"/>
            <charset val="128"/>
          </rPr>
          <t>協議要領「１　対象事業」の該当する事業をリストから選択</t>
        </r>
      </text>
    </comment>
    <comment ref="E18" authorId="0" shapeId="0" xr:uid="{00000000-0006-0000-0100-000002000000}">
      <text>
        <r>
          <rPr>
            <b/>
            <sz val="9"/>
            <color indexed="81"/>
            <rFont val="MS P ゴシック"/>
            <family val="3"/>
            <charset val="128"/>
          </rPr>
          <t>施設で行う又は行っている具体的な事業内容を記載してください。
（記載例）
・生活介護（定員○○名）
　（１）日常生活上の支援を提供
　　　　食事や排泄等が未自立な利用者に対し、介護を通して日常生活能力を高める。
　（２）生産活動、創作的活動の機会の提供
　　　　下請軽作業や手作りお菓子づくりを通して、身体能力、日常生活能力の維持・
　　　　向上を図る。
・就労移行支援（定員○○名）
　（１）リサイクル事業を中心に地域の企業とも結びつきを強め、一般就労に必要な
　　　　知識・能力を養い、適性にあった職場への就労・定着を図る。
　（２）給食設備を活用した地域への給食配食サービスを通し、一般就労に必要な知
　　　　識・能力を養い、適性にあった職場への就労・定着を図る。
・共同生活援助（定員○名）
　 ○○圏域における○人分の地域移行の受け皿として、夜間において相談や日常生活上の援
   助を行う。利用者は、日中は主に近隣の○○において、○○の活動を行う予定である。</t>
        </r>
      </text>
    </comment>
    <comment ref="E30" authorId="0" shapeId="0" xr:uid="{00000000-0006-0000-0100-000003000000}">
      <text>
        <r>
          <rPr>
            <b/>
            <sz val="9"/>
            <color indexed="81"/>
            <rFont val="MS P ゴシック"/>
            <family val="3"/>
            <charset val="128"/>
          </rPr>
          <t>※既存施設の整備の場合は「既存施設の改修である」と記載</t>
        </r>
      </text>
    </comment>
    <comment ref="G42" authorId="0" shapeId="0" xr:uid="{00000000-0006-0000-0100-000004000000}">
      <text>
        <r>
          <rPr>
            <b/>
            <sz val="9"/>
            <color indexed="81"/>
            <rFont val="MS P ゴシック"/>
            <family val="3"/>
            <charset val="128"/>
          </rPr>
          <t>登記事項の記載内容と合わせること</t>
        </r>
      </text>
    </comment>
    <comment ref="O42" authorId="0" shapeId="0" xr:uid="{00000000-0006-0000-0100-000005000000}">
      <text>
        <r>
          <rPr>
            <b/>
            <sz val="9"/>
            <color indexed="81"/>
            <rFont val="MS P ゴシック"/>
            <family val="3"/>
            <charset val="128"/>
          </rPr>
          <t>登記事項の記載内容と合わせること</t>
        </r>
      </text>
    </comment>
    <comment ref="S42" authorId="0" shapeId="0" xr:uid="{00000000-0006-0000-0100-000006000000}">
      <text>
        <r>
          <rPr>
            <b/>
            <sz val="9"/>
            <color indexed="81"/>
            <rFont val="MS P ゴシック"/>
            <family val="3"/>
            <charset val="128"/>
          </rPr>
          <t>法人所有、購入予定、無償譲渡など土地の取得状況を記載</t>
        </r>
      </text>
    </comment>
    <comment ref="Y42" authorId="0" shapeId="0" xr:uid="{00000000-0006-0000-0100-000007000000}">
      <text>
        <r>
          <rPr>
            <b/>
            <sz val="9"/>
            <color indexed="81"/>
            <rFont val="MS P ゴシック"/>
            <family val="3"/>
            <charset val="128"/>
          </rPr>
          <t>法人所有となっていない場合の手続き状況を記載
契約済、確約書有、契約手続中、○年○月○日契約締結予定など</t>
        </r>
      </text>
    </comment>
    <comment ref="U50" authorId="0" shapeId="0" xr:uid="{E7BE59A5-5934-44ED-899E-A41A59CCAF87}">
      <text>
        <r>
          <rPr>
            <b/>
            <sz val="9"/>
            <color indexed="81"/>
            <rFont val="MS P ゴシック"/>
            <family val="3"/>
            <charset val="128"/>
          </rPr>
          <t>提出前に提出先へご確認ください。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9" authorId="0" shapeId="0" xr:uid="{431CD541-9FAA-4BDE-8D01-D75215355EE2}">
      <text>
        <r>
          <rPr>
            <b/>
            <sz val="9"/>
            <color indexed="81"/>
            <rFont val="MS P ゴシック"/>
            <family val="3"/>
            <charset val="128"/>
          </rPr>
          <t>（記載例）
平成１９年１月１日　○○事業所（共同生活援助）を○○市に開設
平成２８年８月１日　○○事業所（生活介護）を○○市に開設
令和元年８月1日　○○事業所（就労継続支援B型）を○○市に開設</t>
        </r>
      </text>
    </comment>
    <comment ref="BF38" authorId="0" shapeId="0" xr:uid="{1476AD78-8AE6-4C7F-A993-EACC2DF92DED}">
      <text>
        <r>
          <rPr>
            <b/>
            <sz val="9"/>
            <color indexed="81"/>
            <rFont val="MS P ゴシック"/>
            <family val="3"/>
            <charset val="128"/>
          </rPr>
          <t>（記載例）
　昭和42年新築
　昭和52年改築
（　　月　　日現在入所　　名）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0" authorId="0" shapeId="0" xr:uid="{00000000-0006-0000-0A00-000003000000}">
      <text>
        <r>
          <rPr>
            <b/>
            <sz val="9"/>
            <color indexed="81"/>
            <rFont val="MS P ゴシック"/>
            <family val="3"/>
            <charset val="128"/>
          </rPr>
          <t>改善報告日を記載。改善報告を求められなかった場合は「報告の指示なし」と記載</t>
        </r>
      </text>
    </comment>
    <comment ref="E19" authorId="0" shapeId="0" xr:uid="{00000000-0006-0000-0A00-000006000000}">
      <text>
        <r>
          <rPr>
            <b/>
            <sz val="9"/>
            <color indexed="81"/>
            <rFont val="MS P ゴシック"/>
            <family val="3"/>
            <charset val="128"/>
          </rPr>
          <t>改善報告日を記載。改善報告を求められなかった場合は「報告の指示なし」と記載。</t>
        </r>
      </text>
    </comment>
  </commentList>
</comments>
</file>

<file path=xl/sharedStrings.xml><?xml version="1.0" encoding="utf-8"?>
<sst xmlns="http://schemas.openxmlformats.org/spreadsheetml/2006/main" count="860" uniqueCount="550">
  <si>
    <t>チェック欄</t>
    <rPh sb="4" eb="5">
      <t>ラン</t>
    </rPh>
    <phoneticPr fontId="2"/>
  </si>
  <si>
    <t>工事工程表</t>
    <rPh sb="0" eb="2">
      <t>コウジ</t>
    </rPh>
    <rPh sb="2" eb="5">
      <t>コウテイヒョウ</t>
    </rPh>
    <phoneticPr fontId="2"/>
  </si>
  <si>
    <t>独立行政法人福祉医療機構に対する償還計画等調</t>
  </si>
  <si>
    <t>借入金償還計画等一覧表</t>
    <phoneticPr fontId="2"/>
  </si>
  <si>
    <t>法人の事業内容（パンフレット等）</t>
    <rPh sb="0" eb="2">
      <t>ホウジン</t>
    </rPh>
    <rPh sb="3" eb="5">
      <t>ジギョウ</t>
    </rPh>
    <rPh sb="5" eb="7">
      <t>ナイヨウ</t>
    </rPh>
    <rPh sb="14" eb="15">
      <t>トウ</t>
    </rPh>
    <phoneticPr fontId="2"/>
  </si>
  <si>
    <t>資金収支（見込）計算書（開設後５年分）</t>
    <rPh sb="0" eb="2">
      <t>シキン</t>
    </rPh>
    <rPh sb="2" eb="4">
      <t>シュウシ</t>
    </rPh>
    <rPh sb="5" eb="7">
      <t>ミコミ</t>
    </rPh>
    <rPh sb="8" eb="11">
      <t>ケイサンショ</t>
    </rPh>
    <rPh sb="12" eb="14">
      <t>カイセツ</t>
    </rPh>
    <rPh sb="14" eb="15">
      <t>ゴ</t>
    </rPh>
    <rPh sb="16" eb="18">
      <t>ネンブン</t>
    </rPh>
    <phoneticPr fontId="2"/>
  </si>
  <si>
    <t>定款</t>
    <rPh sb="0" eb="2">
      <t>テイカン</t>
    </rPh>
    <phoneticPr fontId="2"/>
  </si>
  <si>
    <t>№</t>
    <phoneticPr fontId="2"/>
  </si>
  <si>
    <t>提　　出　　書　　類</t>
    <rPh sb="0" eb="1">
      <t>ツツミ</t>
    </rPh>
    <rPh sb="3" eb="4">
      <t>デ</t>
    </rPh>
    <rPh sb="6" eb="7">
      <t>ショ</t>
    </rPh>
    <rPh sb="9" eb="10">
      <t>タグイ</t>
    </rPh>
    <phoneticPr fontId="2"/>
  </si>
  <si>
    <t>備　　考</t>
    <rPh sb="0" eb="1">
      <t>ソナエ</t>
    </rPh>
    <rPh sb="3" eb="4">
      <t>コウ</t>
    </rPh>
    <phoneticPr fontId="2"/>
  </si>
  <si>
    <t>施設名</t>
    <rPh sb="0" eb="2">
      <t>シセツ</t>
    </rPh>
    <rPh sb="2" eb="3">
      <t>メイ</t>
    </rPh>
    <phoneticPr fontId="3"/>
  </si>
  <si>
    <t>着工予定年月</t>
    <rPh sb="0" eb="2">
      <t>チャッコウ</t>
    </rPh>
    <rPh sb="2" eb="4">
      <t>ヨテイ</t>
    </rPh>
    <rPh sb="4" eb="6">
      <t>ネンゲツ</t>
    </rPh>
    <phoneticPr fontId="3"/>
  </si>
  <si>
    <t>竣工予定年月</t>
    <rPh sb="0" eb="2">
      <t>シュンコウ</t>
    </rPh>
    <rPh sb="2" eb="4">
      <t>ヨテイ</t>
    </rPh>
    <rPh sb="4" eb="6">
      <t>ネンゲツ</t>
    </rPh>
    <phoneticPr fontId="3"/>
  </si>
  <si>
    <t>財源内訳</t>
  </si>
  <si>
    <t>財源内訳</t>
    <rPh sb="0" eb="2">
      <t>ザイゲン</t>
    </rPh>
    <rPh sb="2" eb="4">
      <t>ウチワケ</t>
    </rPh>
    <phoneticPr fontId="3"/>
  </si>
  <si>
    <t>自己資金</t>
    <rPh sb="0" eb="2">
      <t>ジコ</t>
    </rPh>
    <rPh sb="2" eb="4">
      <t>シキン</t>
    </rPh>
    <phoneticPr fontId="3"/>
  </si>
  <si>
    <t>工事事務費</t>
    <rPh sb="0" eb="2">
      <t>コウジ</t>
    </rPh>
    <rPh sb="2" eb="4">
      <t>ジム</t>
    </rPh>
    <rPh sb="4" eb="5">
      <t>ヒ</t>
    </rPh>
    <phoneticPr fontId="3"/>
  </si>
  <si>
    <t>土地取得費</t>
    <rPh sb="0" eb="2">
      <t>トチ</t>
    </rPh>
    <rPh sb="2" eb="4">
      <t>シュトク</t>
    </rPh>
    <rPh sb="4" eb="5">
      <t>ヒ</t>
    </rPh>
    <phoneticPr fontId="3"/>
  </si>
  <si>
    <t>ＴＥＬ</t>
  </si>
  <si>
    <t>ＦＡＸ</t>
  </si>
  <si>
    <t>法人名</t>
  </si>
  <si>
    <t>人</t>
    <rPh sb="0" eb="1">
      <t>ニン</t>
    </rPh>
    <phoneticPr fontId="3"/>
  </si>
  <si>
    <t>敷地面積</t>
    <rPh sb="0" eb="2">
      <t>シキチ</t>
    </rPh>
    <rPh sb="2" eb="4">
      <t>メンセキ</t>
    </rPh>
    <phoneticPr fontId="3"/>
  </si>
  <si>
    <t>建築面積</t>
    <rPh sb="0" eb="2">
      <t>ケンチク</t>
    </rPh>
    <rPh sb="2" eb="4">
      <t>メンセキ</t>
    </rPh>
    <phoneticPr fontId="3"/>
  </si>
  <si>
    <t>延床面積</t>
    <rPh sb="0" eb="2">
      <t>ノベユカ</t>
    </rPh>
    <rPh sb="2" eb="4">
      <t>メンセキ</t>
    </rPh>
    <phoneticPr fontId="3"/>
  </si>
  <si>
    <t>土地造成費</t>
    <rPh sb="0" eb="2">
      <t>トチ</t>
    </rPh>
    <rPh sb="2" eb="4">
      <t>ゾウセイ</t>
    </rPh>
    <rPh sb="4" eb="5">
      <t>ヒ</t>
    </rPh>
    <phoneticPr fontId="3"/>
  </si>
  <si>
    <t>建設工事費</t>
    <rPh sb="0" eb="2">
      <t>ケンセツ</t>
    </rPh>
    <rPh sb="2" eb="5">
      <t>コウジヒ</t>
    </rPh>
    <phoneticPr fontId="3"/>
  </si>
  <si>
    <t>設備備品費</t>
    <rPh sb="0" eb="2">
      <t>セツビ</t>
    </rPh>
    <rPh sb="2" eb="4">
      <t>ビヒン</t>
    </rPh>
    <rPh sb="4" eb="5">
      <t>ヒ</t>
    </rPh>
    <phoneticPr fontId="3"/>
  </si>
  <si>
    <t>設計監理費</t>
    <rPh sb="0" eb="2">
      <t>セッケイ</t>
    </rPh>
    <rPh sb="2" eb="4">
      <t>カンリ</t>
    </rPh>
    <rPh sb="4" eb="5">
      <t>ヒ</t>
    </rPh>
    <phoneticPr fontId="3"/>
  </si>
  <si>
    <t>市補助金</t>
    <rPh sb="0" eb="1">
      <t>シ</t>
    </rPh>
    <rPh sb="1" eb="4">
      <t>ホジョキン</t>
    </rPh>
    <phoneticPr fontId="3"/>
  </si>
  <si>
    <t>借入金</t>
    <rPh sb="0" eb="2">
      <t>カリイレ</t>
    </rPh>
    <rPh sb="2" eb="3">
      <t>キン</t>
    </rPh>
    <phoneticPr fontId="3"/>
  </si>
  <si>
    <t>地目</t>
    <rPh sb="0" eb="2">
      <t>チモク</t>
    </rPh>
    <phoneticPr fontId="3"/>
  </si>
  <si>
    <t>現況</t>
    <rPh sb="0" eb="2">
      <t>ゲンキョウ</t>
    </rPh>
    <phoneticPr fontId="3"/>
  </si>
  <si>
    <t>所有者</t>
    <rPh sb="0" eb="3">
      <t>ショユウシャ</t>
    </rPh>
    <phoneticPr fontId="3"/>
  </si>
  <si>
    <t>給付費</t>
    <rPh sb="0" eb="2">
      <t>キュウフ</t>
    </rPh>
    <rPh sb="2" eb="3">
      <t>ヒ</t>
    </rPh>
    <phoneticPr fontId="3"/>
  </si>
  <si>
    <t>外構工事費</t>
    <rPh sb="0" eb="2">
      <t>ガイコウ</t>
    </rPh>
    <rPh sb="2" eb="5">
      <t>コウジヒ</t>
    </rPh>
    <phoneticPr fontId="3"/>
  </si>
  <si>
    <t>知的</t>
    <rPh sb="0" eb="2">
      <t>チテキ</t>
    </rPh>
    <phoneticPr fontId="3"/>
  </si>
  <si>
    <t>精神</t>
    <rPh sb="0" eb="2">
      <t>セイシン</t>
    </rPh>
    <phoneticPr fontId="3"/>
  </si>
  <si>
    <t>現在</t>
    <rPh sb="0" eb="2">
      <t>ゲンザイ</t>
    </rPh>
    <phoneticPr fontId="3"/>
  </si>
  <si>
    <t>整備後</t>
    <rPh sb="0" eb="2">
      <t>セイビ</t>
    </rPh>
    <rPh sb="2" eb="3">
      <t>ゴ</t>
    </rPh>
    <phoneticPr fontId="3"/>
  </si>
  <si>
    <t>㎡</t>
    <phoneticPr fontId="3"/>
  </si>
  <si>
    <t>その他補助金</t>
    <rPh sb="2" eb="3">
      <t>タ</t>
    </rPh>
    <rPh sb="3" eb="6">
      <t>ホジョキン</t>
    </rPh>
    <phoneticPr fontId="3"/>
  </si>
  <si>
    <t>千円</t>
    <rPh sb="0" eb="2">
      <t>センエン</t>
    </rPh>
    <phoneticPr fontId="3"/>
  </si>
  <si>
    <t>福祉医療機構</t>
    <phoneticPr fontId="3"/>
  </si>
  <si>
    <t>手続状況</t>
    <rPh sb="0" eb="2">
      <t>テツヅ</t>
    </rPh>
    <rPh sb="2" eb="4">
      <t>ジョウキョウ</t>
    </rPh>
    <phoneticPr fontId="3"/>
  </si>
  <si>
    <t>面　積</t>
    <phoneticPr fontId="3"/>
  </si>
  <si>
    <t>地　番</t>
    <rPh sb="0" eb="1">
      <t>チ</t>
    </rPh>
    <rPh sb="2" eb="3">
      <t>バン</t>
    </rPh>
    <phoneticPr fontId="3"/>
  </si>
  <si>
    <t>施設整備概要</t>
    <rPh sb="0" eb="2">
      <t>シセツ</t>
    </rPh>
    <rPh sb="2" eb="4">
      <t>セイビ</t>
    </rPh>
    <rPh sb="4" eb="6">
      <t>ガイヨウ</t>
    </rPh>
    <phoneticPr fontId="3"/>
  </si>
  <si>
    <t>計画地</t>
    <rPh sb="0" eb="2">
      <t>ケイカク</t>
    </rPh>
    <rPh sb="2" eb="3">
      <t>チ</t>
    </rPh>
    <phoneticPr fontId="3"/>
  </si>
  <si>
    <t>有</t>
    <rPh sb="0" eb="1">
      <t>アリ</t>
    </rPh>
    <phoneticPr fontId="3"/>
  </si>
  <si>
    <t>松山市長　様</t>
    <rPh sb="0" eb="2">
      <t>マツヤマ</t>
    </rPh>
    <rPh sb="5" eb="6">
      <t>サマ</t>
    </rPh>
    <phoneticPr fontId="3"/>
  </si>
  <si>
    <t>　　松山市</t>
    <phoneticPr fontId="3"/>
  </si>
  <si>
    <t>松山市</t>
    <phoneticPr fontId="3"/>
  </si>
  <si>
    <t>整備対象用地に関する確認書</t>
    <rPh sb="0" eb="2">
      <t>セイビ</t>
    </rPh>
    <rPh sb="2" eb="4">
      <t>タイショウ</t>
    </rPh>
    <rPh sb="4" eb="5">
      <t>ヨウ</t>
    </rPh>
    <rPh sb="5" eb="6">
      <t>チ</t>
    </rPh>
    <rPh sb="7" eb="8">
      <t>カン</t>
    </rPh>
    <rPh sb="10" eb="13">
      <t>カクニンショ</t>
    </rPh>
    <phoneticPr fontId="3"/>
  </si>
  <si>
    <t>●埋蔵文化財包蔵地について</t>
    <rPh sb="1" eb="3">
      <t>マイゾウ</t>
    </rPh>
    <rPh sb="3" eb="6">
      <t>ブンカザイ</t>
    </rPh>
    <rPh sb="6" eb="8">
      <t>ホウゾウ</t>
    </rPh>
    <rPh sb="8" eb="9">
      <t>チ</t>
    </rPh>
    <phoneticPr fontId="4"/>
  </si>
  <si>
    <t>●接続道路に関することについて</t>
    <rPh sb="1" eb="3">
      <t>セツゾク</t>
    </rPh>
    <rPh sb="3" eb="5">
      <t>ドウロ</t>
    </rPh>
    <rPh sb="6" eb="7">
      <t>カン</t>
    </rPh>
    <phoneticPr fontId="4"/>
  </si>
  <si>
    <t>●上水道等給水確保について</t>
    <rPh sb="1" eb="4">
      <t>ジョウスイドウ</t>
    </rPh>
    <rPh sb="4" eb="5">
      <t>トウ</t>
    </rPh>
    <rPh sb="5" eb="7">
      <t>キュウスイ</t>
    </rPh>
    <rPh sb="7" eb="9">
      <t>カクホ</t>
    </rPh>
    <phoneticPr fontId="4"/>
  </si>
  <si>
    <t>用地状況確認</t>
    <rPh sb="0" eb="2">
      <t>ヨウチ</t>
    </rPh>
    <rPh sb="2" eb="4">
      <t>ジョウキョウ</t>
    </rPh>
    <phoneticPr fontId="3"/>
  </si>
  <si>
    <t>　松山市</t>
    <phoneticPr fontId="3"/>
  </si>
  <si>
    <t>利用予定者名簿</t>
    <rPh sb="0" eb="2">
      <t>リヨウ</t>
    </rPh>
    <rPh sb="2" eb="5">
      <t>ヨテイシャ</t>
    </rPh>
    <rPh sb="5" eb="7">
      <t>メイボ</t>
    </rPh>
    <phoneticPr fontId="2"/>
  </si>
  <si>
    <t>予算書</t>
    <rPh sb="0" eb="3">
      <t>ヨサンショ</t>
    </rPh>
    <phoneticPr fontId="2"/>
  </si>
  <si>
    <t>整備計画施設</t>
    <rPh sb="0" eb="2">
      <t>セイビ</t>
    </rPh>
    <rPh sb="2" eb="4">
      <t>ケイカク</t>
    </rPh>
    <rPh sb="4" eb="6">
      <t>シセツ</t>
    </rPh>
    <phoneticPr fontId="3"/>
  </si>
  <si>
    <t>周辺環境について　</t>
    <rPh sb="0" eb="2">
      <t>シュウヘン</t>
    </rPh>
    <rPh sb="2" eb="4">
      <t>カンキョウ</t>
    </rPh>
    <phoneticPr fontId="3"/>
  </si>
  <si>
    <t>様式１</t>
    <rPh sb="0" eb="2">
      <t>ヨウシキ</t>
    </rPh>
    <phoneticPr fontId="4"/>
  </si>
  <si>
    <t>様式２</t>
    <rPh sb="0" eb="2">
      <t>ヨウシキ</t>
    </rPh>
    <phoneticPr fontId="4"/>
  </si>
  <si>
    <t>様式３</t>
    <rPh sb="0" eb="2">
      <t>ヨウシキ</t>
    </rPh>
    <phoneticPr fontId="4"/>
  </si>
  <si>
    <t>No</t>
    <phoneticPr fontId="2"/>
  </si>
  <si>
    <t>性別</t>
    <rPh sb="0" eb="2">
      <t>セイベツ</t>
    </rPh>
    <phoneticPr fontId="2"/>
  </si>
  <si>
    <t>様式１</t>
    <rPh sb="0" eb="2">
      <t>ヨウシキ</t>
    </rPh>
    <phoneticPr fontId="2"/>
  </si>
  <si>
    <t>様式２</t>
    <rPh sb="0" eb="2">
      <t>ヨウシキ</t>
    </rPh>
    <phoneticPr fontId="2"/>
  </si>
  <si>
    <t>事業計画協議書</t>
    <rPh sb="0" eb="2">
      <t>ジギョウ</t>
    </rPh>
    <rPh sb="6" eb="7">
      <t>ショ</t>
    </rPh>
    <phoneticPr fontId="2"/>
  </si>
  <si>
    <t>整備種別</t>
    <rPh sb="0" eb="2">
      <t>セイビ</t>
    </rPh>
    <rPh sb="2" eb="4">
      <t>シュベツ</t>
    </rPh>
    <phoneticPr fontId="2"/>
  </si>
  <si>
    <t>○</t>
    <phoneticPr fontId="2"/>
  </si>
  <si>
    <t>難病</t>
    <rPh sb="0" eb="2">
      <t>ナンビョウ</t>
    </rPh>
    <phoneticPr fontId="3"/>
  </si>
  <si>
    <t>児童</t>
    <rPh sb="0" eb="2">
      <t>ジドウ</t>
    </rPh>
    <phoneticPr fontId="3"/>
  </si>
  <si>
    <t>開設予定年月
使用開始年月</t>
    <rPh sb="0" eb="2">
      <t>カイセツ</t>
    </rPh>
    <rPh sb="2" eb="4">
      <t>ヨテイ</t>
    </rPh>
    <rPh sb="4" eb="6">
      <t>ネンゲツ</t>
    </rPh>
    <rPh sb="7" eb="9">
      <t>シヨウ</t>
    </rPh>
    <rPh sb="9" eb="11">
      <t>カイシ</t>
    </rPh>
    <rPh sb="11" eb="13">
      <t>ネンゲツ</t>
    </rPh>
    <phoneticPr fontId="3"/>
  </si>
  <si>
    <t>階</t>
    <rPh sb="0" eb="1">
      <t>カイ</t>
    </rPh>
    <phoneticPr fontId="3"/>
  </si>
  <si>
    <t>地下</t>
    <rPh sb="0" eb="2">
      <t>チカ</t>
    </rPh>
    <phoneticPr fontId="3"/>
  </si>
  <si>
    <t>地上</t>
    <rPh sb="0" eb="2">
      <t>チジョウ</t>
    </rPh>
    <phoneticPr fontId="3"/>
  </si>
  <si>
    <t>造</t>
    <phoneticPr fontId="3"/>
  </si>
  <si>
    <t>身体</t>
    <rPh sb="0" eb="2">
      <t>シンタイ</t>
    </rPh>
    <phoneticPr fontId="3"/>
  </si>
  <si>
    <t>□</t>
    <phoneticPr fontId="3"/>
  </si>
  <si>
    <t>無</t>
    <rPh sb="0" eb="1">
      <t>ナシ</t>
    </rPh>
    <phoneticPr fontId="3"/>
  </si>
  <si>
    <t>整備費</t>
    <rPh sb="0" eb="1">
      <t>セイ</t>
    </rPh>
    <rPh sb="1" eb="2">
      <t>ソナエ</t>
    </rPh>
    <rPh sb="2" eb="3">
      <t>ヒ</t>
    </rPh>
    <phoneticPr fontId="3"/>
  </si>
  <si>
    <t>運営費</t>
    <rPh sb="0" eb="1">
      <t>ウン</t>
    </rPh>
    <rPh sb="1" eb="2">
      <t>エイ</t>
    </rPh>
    <rPh sb="2" eb="3">
      <t>ヒ</t>
    </rPh>
    <phoneticPr fontId="3"/>
  </si>
  <si>
    <t>登記事項証明書（３ヶ月以内に発行されたもの）</t>
    <rPh sb="0" eb="2">
      <t>トウキ</t>
    </rPh>
    <rPh sb="2" eb="4">
      <t>ジコウ</t>
    </rPh>
    <rPh sb="4" eb="7">
      <t>ショウメイショ</t>
    </rPh>
    <phoneticPr fontId="2"/>
  </si>
  <si>
    <t>公図</t>
    <rPh sb="0" eb="2">
      <t>コウズ</t>
    </rPh>
    <phoneticPr fontId="2"/>
  </si>
  <si>
    <t>法人の登記事項証明書（３ヶ月以内に発行されたもの）</t>
    <rPh sb="0" eb="2">
      <t>ホウジン</t>
    </rPh>
    <rPh sb="3" eb="5">
      <t>トウキ</t>
    </rPh>
    <rPh sb="5" eb="7">
      <t>ジコウ</t>
    </rPh>
    <rPh sb="7" eb="10">
      <t>ショウメイショ</t>
    </rPh>
    <rPh sb="13" eb="14">
      <t>ゲツ</t>
    </rPh>
    <rPh sb="14" eb="16">
      <t>イナイ</t>
    </rPh>
    <rPh sb="17" eb="19">
      <t>ハッコウ</t>
    </rPh>
    <phoneticPr fontId="2"/>
  </si>
  <si>
    <t>※</t>
    <phoneticPr fontId="2"/>
  </si>
  <si>
    <t xml:space="preserve"> ※１</t>
    <phoneticPr fontId="2"/>
  </si>
  <si>
    <t>上記以外の書類の提出を求めることがあります。</t>
    <phoneticPr fontId="2"/>
  </si>
  <si>
    <t>施設の配置図及び施設の経歴</t>
    <rPh sb="6" eb="7">
      <t>オヨ</t>
    </rPh>
    <phoneticPr fontId="2"/>
  </si>
  <si>
    <t>工事に係る平面図、系統図、設備のパンフレットなど</t>
    <rPh sb="3" eb="4">
      <t>カカワ</t>
    </rPh>
    <rPh sb="5" eb="8">
      <t>ヘイメンズ</t>
    </rPh>
    <rPh sb="9" eb="11">
      <t>ケイトウ</t>
    </rPh>
    <rPh sb="11" eb="12">
      <t>ズ</t>
    </rPh>
    <rPh sb="13" eb="15">
      <t>セツビ</t>
    </rPh>
    <phoneticPr fontId="2"/>
  </si>
  <si>
    <t>□</t>
    <phoneticPr fontId="4"/>
  </si>
  <si>
    <t>問題なし</t>
    <rPh sb="0" eb="2">
      <t>モンダイ</t>
    </rPh>
    <phoneticPr fontId="4"/>
  </si>
  <si>
    <t>問題あり</t>
    <rPh sb="0" eb="2">
      <t>モンダイ</t>
    </rPh>
    <phoneticPr fontId="4"/>
  </si>
  <si>
    <t>代表者職・氏名</t>
    <rPh sb="3" eb="4">
      <t>ショク</t>
    </rPh>
    <rPh sb="5" eb="7">
      <t>シメイ</t>
    </rPh>
    <phoneticPr fontId="3"/>
  </si>
  <si>
    <t>松山市</t>
    <rPh sb="0" eb="3">
      <t>マツヤマシ</t>
    </rPh>
    <phoneticPr fontId="2"/>
  </si>
  <si>
    <t>サービス種別</t>
    <rPh sb="4" eb="6">
      <t>シュベツ</t>
    </rPh>
    <phoneticPr fontId="2"/>
  </si>
  <si>
    <t>施設名称</t>
    <rPh sb="0" eb="2">
      <t>シセツ</t>
    </rPh>
    <rPh sb="2" eb="4">
      <t>メイショウ</t>
    </rPh>
    <phoneticPr fontId="2"/>
  </si>
  <si>
    <t>都道府県名</t>
    <rPh sb="0" eb="4">
      <t>トドウフケン</t>
    </rPh>
    <rPh sb="4" eb="5">
      <t>メイ</t>
    </rPh>
    <phoneticPr fontId="6"/>
  </si>
  <si>
    <t>市町村名</t>
    <rPh sb="0" eb="3">
      <t>シチョウソン</t>
    </rPh>
    <rPh sb="3" eb="4">
      <t>メイ</t>
    </rPh>
    <phoneticPr fontId="6"/>
  </si>
  <si>
    <t>法人名</t>
    <rPh sb="0" eb="2">
      <t>ホウジン</t>
    </rPh>
    <rPh sb="2" eb="3">
      <t>メイ</t>
    </rPh>
    <phoneticPr fontId="6"/>
  </si>
  <si>
    <t>施設の所在地</t>
    <rPh sb="0" eb="2">
      <t>シセツ</t>
    </rPh>
    <rPh sb="3" eb="6">
      <t>ショザイチ</t>
    </rPh>
    <phoneticPr fontId="6"/>
  </si>
  <si>
    <t>有</t>
    <rPh sb="0" eb="1">
      <t>アリ</t>
    </rPh>
    <phoneticPr fontId="6"/>
  </si>
  <si>
    <t>今回整備
の有無</t>
    <rPh sb="0" eb="2">
      <t>コンカイ</t>
    </rPh>
    <rPh sb="2" eb="4">
      <t>セイビ</t>
    </rPh>
    <rPh sb="6" eb="8">
      <t>ウム</t>
    </rPh>
    <phoneticPr fontId="2"/>
  </si>
  <si>
    <t>施設整備の事業費　（見積設計見込）</t>
    <rPh sb="0" eb="2">
      <t>シセツ</t>
    </rPh>
    <rPh sb="2" eb="4">
      <t>セイビ</t>
    </rPh>
    <rPh sb="5" eb="7">
      <t>ジギョウ</t>
    </rPh>
    <rPh sb="7" eb="8">
      <t>ヒ</t>
    </rPh>
    <rPh sb="10" eb="12">
      <t>ミツモリ</t>
    </rPh>
    <rPh sb="12" eb="14">
      <t>セッケイ</t>
    </rPh>
    <rPh sb="14" eb="16">
      <t>ミコミ</t>
    </rPh>
    <phoneticPr fontId="3"/>
  </si>
  <si>
    <t>その他</t>
    <rPh sb="2" eb="3">
      <t>タ</t>
    </rPh>
    <phoneticPr fontId="3"/>
  </si>
  <si>
    <t>施設名</t>
    <rPh sb="0" eb="2">
      <t>シセツ</t>
    </rPh>
    <rPh sb="2" eb="3">
      <t>メイ</t>
    </rPh>
    <phoneticPr fontId="6"/>
  </si>
  <si>
    <t>利用定員</t>
    <rPh sb="0" eb="2">
      <t>リヨウ</t>
    </rPh>
    <rPh sb="2" eb="4">
      <t>テイイン</t>
    </rPh>
    <phoneticPr fontId="2"/>
  </si>
  <si>
    <t>施設の建設年度
※既設の場合</t>
    <rPh sb="0" eb="2">
      <t>シセツ</t>
    </rPh>
    <rPh sb="3" eb="5">
      <t>ケンセツ</t>
    </rPh>
    <rPh sb="5" eb="7">
      <t>ネンド</t>
    </rPh>
    <rPh sb="9" eb="11">
      <t>キセツ</t>
    </rPh>
    <rPh sb="12" eb="14">
      <t>バアイ</t>
    </rPh>
    <phoneticPr fontId="3"/>
  </si>
  <si>
    <t>国庫・民間補助金により過去に行った修繕の状況
(過去10年)</t>
    <phoneticPr fontId="6"/>
  </si>
  <si>
    <t>年度</t>
    <rPh sb="0" eb="2">
      <t>ネンド</t>
    </rPh>
    <phoneticPr fontId="6"/>
  </si>
  <si>
    <t>工事内容</t>
    <rPh sb="0" eb="2">
      <t>コウジ</t>
    </rPh>
    <rPh sb="2" eb="4">
      <t>ナイヨウ</t>
    </rPh>
    <phoneticPr fontId="6"/>
  </si>
  <si>
    <t>修繕費総事業費
（単位：千円）</t>
    <rPh sb="9" eb="11">
      <t>タンイ</t>
    </rPh>
    <rPh sb="12" eb="13">
      <t>セン</t>
    </rPh>
    <rPh sb="13" eb="14">
      <t>エン</t>
    </rPh>
    <phoneticPr fontId="6"/>
  </si>
  <si>
    <t>国庫</t>
    <rPh sb="0" eb="2">
      <t>コッコ</t>
    </rPh>
    <phoneticPr fontId="6"/>
  </si>
  <si>
    <t>民間</t>
    <rPh sb="0" eb="2">
      <t>ミンカン</t>
    </rPh>
    <phoneticPr fontId="6"/>
  </si>
  <si>
    <t>（注１）記入欄が不足する場合には，行を追加する等，適宜対応すること。（複数枚可能）</t>
    <rPh sb="1" eb="2">
      <t>チュウ</t>
    </rPh>
    <rPh sb="4" eb="6">
      <t>キニュウ</t>
    </rPh>
    <rPh sb="6" eb="7">
      <t>ラン</t>
    </rPh>
    <rPh sb="8" eb="10">
      <t>フソク</t>
    </rPh>
    <rPh sb="12" eb="14">
      <t>バアイ</t>
    </rPh>
    <rPh sb="17" eb="18">
      <t>ギョウ</t>
    </rPh>
    <rPh sb="19" eb="21">
      <t>ツイカ</t>
    </rPh>
    <rPh sb="23" eb="24">
      <t>トウ</t>
    </rPh>
    <rPh sb="25" eb="27">
      <t>テキギ</t>
    </rPh>
    <rPh sb="27" eb="29">
      <t>タイオウ</t>
    </rPh>
    <rPh sb="35" eb="37">
      <t>フクスウ</t>
    </rPh>
    <rPh sb="37" eb="38">
      <t>マイ</t>
    </rPh>
    <rPh sb="38" eb="40">
      <t>カノウ</t>
    </rPh>
    <phoneticPr fontId="2"/>
  </si>
  <si>
    <t>別紙１</t>
    <rPh sb="0" eb="2">
      <t>ベッシ</t>
    </rPh>
    <phoneticPr fontId="5"/>
  </si>
  <si>
    <t>別紙１</t>
    <rPh sb="0" eb="2">
      <t>ベッシ</t>
    </rPh>
    <phoneticPr fontId="2"/>
  </si>
  <si>
    <t>□</t>
    <phoneticPr fontId="2"/>
  </si>
  <si>
    <t>法人設立年月日</t>
    <rPh sb="0" eb="2">
      <t>ホウジン</t>
    </rPh>
    <rPh sb="2" eb="4">
      <t>セツリツ</t>
    </rPh>
    <rPh sb="4" eb="7">
      <t>ネンガッピ</t>
    </rPh>
    <phoneticPr fontId="3"/>
  </si>
  <si>
    <t xml:space="preserve"> 国庫・民間補助の別</t>
    <rPh sb="9" eb="10">
      <t>ベツ</t>
    </rPh>
    <phoneticPr fontId="6"/>
  </si>
  <si>
    <t>独立行政法人福祉医療機構に対する償還計画等調</t>
    <rPh sb="0" eb="2">
      <t>ドクリツ</t>
    </rPh>
    <rPh sb="2" eb="4">
      <t>ギョウセイ</t>
    </rPh>
    <rPh sb="4" eb="6">
      <t>ホウジン</t>
    </rPh>
    <rPh sb="6" eb="8">
      <t>フクシ</t>
    </rPh>
    <rPh sb="8" eb="10">
      <t>イリョウ</t>
    </rPh>
    <rPh sb="10" eb="12">
      <t>キコウ</t>
    </rPh>
    <rPh sb="13" eb="14">
      <t>タイ</t>
    </rPh>
    <rPh sb="16" eb="18">
      <t>ショウカン</t>
    </rPh>
    <rPh sb="18" eb="20">
      <t>ケイカク</t>
    </rPh>
    <rPh sb="20" eb="21">
      <t>トウ</t>
    </rPh>
    <rPh sb="21" eb="22">
      <t>シラベ</t>
    </rPh>
    <phoneticPr fontId="10"/>
  </si>
  <si>
    <t>都道府県（市）名　</t>
    <rPh sb="0" eb="4">
      <t>トドウフケン</t>
    </rPh>
    <rPh sb="5" eb="6">
      <t>シ</t>
    </rPh>
    <rPh sb="7" eb="8">
      <t>メイ</t>
    </rPh>
    <phoneticPr fontId="10"/>
  </si>
  <si>
    <t>（法　人　名）</t>
    <rPh sb="1" eb="2">
      <t>ホウ</t>
    </rPh>
    <rPh sb="3" eb="4">
      <t>ヒト</t>
    </rPh>
    <rPh sb="5" eb="6">
      <t>メイ</t>
    </rPh>
    <phoneticPr fontId="10"/>
  </si>
  <si>
    <t>　施　設　名　</t>
    <rPh sb="1" eb="2">
      <t>シ</t>
    </rPh>
    <rPh sb="3" eb="4">
      <t>セツ</t>
    </rPh>
    <rPh sb="5" eb="6">
      <t>ナ</t>
    </rPh>
    <phoneticPr fontId="10"/>
  </si>
  <si>
    <t>事業計画</t>
    <rPh sb="0" eb="1">
      <t>コト</t>
    </rPh>
    <rPh sb="1" eb="2">
      <t>ギョウ</t>
    </rPh>
    <rPh sb="2" eb="3">
      <t>ケイ</t>
    </rPh>
    <rPh sb="3" eb="4">
      <t>ガ</t>
    </rPh>
    <phoneticPr fontId="10"/>
  </si>
  <si>
    <t>区　　分</t>
    <rPh sb="0" eb="1">
      <t>ク</t>
    </rPh>
    <rPh sb="3" eb="4">
      <t>ブン</t>
    </rPh>
    <phoneticPr fontId="10"/>
  </si>
  <si>
    <t>事　業　量</t>
    <rPh sb="0" eb="1">
      <t>コト</t>
    </rPh>
    <rPh sb="2" eb="3">
      <t>ギョウ</t>
    </rPh>
    <rPh sb="4" eb="5">
      <t>リョウ</t>
    </rPh>
    <phoneticPr fontId="10"/>
  </si>
  <si>
    <t>単価（㎡当り）</t>
    <rPh sb="0" eb="2">
      <t>タンカ</t>
    </rPh>
    <rPh sb="4" eb="5">
      <t>アタリ</t>
    </rPh>
    <phoneticPr fontId="10"/>
  </si>
  <si>
    <t>事　 業 　費　 総　 額</t>
    <rPh sb="0" eb="1">
      <t>コト</t>
    </rPh>
    <rPh sb="3" eb="4">
      <t>ギョウ</t>
    </rPh>
    <rPh sb="6" eb="7">
      <t>ヒ</t>
    </rPh>
    <rPh sb="9" eb="10">
      <t>ソウ</t>
    </rPh>
    <rPh sb="12" eb="13">
      <t>ガク</t>
    </rPh>
    <phoneticPr fontId="10"/>
  </si>
  <si>
    <t>機 構 か ら の 借 入 金</t>
    <rPh sb="0" eb="1">
      <t>キ</t>
    </rPh>
    <rPh sb="2" eb="3">
      <t>カマエ</t>
    </rPh>
    <rPh sb="10" eb="11">
      <t>シャク</t>
    </rPh>
    <rPh sb="12" eb="13">
      <t>ニュウ</t>
    </rPh>
    <rPh sb="14" eb="15">
      <t>キン</t>
    </rPh>
    <phoneticPr fontId="10"/>
  </si>
  <si>
    <t>施設整備</t>
    <rPh sb="0" eb="2">
      <t>シセツ</t>
    </rPh>
    <rPh sb="2" eb="4">
      <t>セイビ</t>
    </rPh>
    <phoneticPr fontId="10"/>
  </si>
  <si>
    <t>㎡</t>
    <phoneticPr fontId="10"/>
  </si>
  <si>
    <t>円</t>
    <rPh sb="0" eb="1">
      <t>エン</t>
    </rPh>
    <phoneticPr fontId="10"/>
  </si>
  <si>
    <t>そ の 他</t>
    <rPh sb="4" eb="5">
      <t>タ</t>
    </rPh>
    <phoneticPr fontId="10"/>
  </si>
  <si>
    <t>計</t>
    <rPh sb="0" eb="1">
      <t>ケイ</t>
    </rPh>
    <phoneticPr fontId="10"/>
  </si>
  <si>
    <t>資　　　　金　　　　計　　　　画</t>
    <rPh sb="0" eb="1">
      <t>シ</t>
    </rPh>
    <rPh sb="5" eb="6">
      <t>キン</t>
    </rPh>
    <rPh sb="10" eb="11">
      <t>ケイ</t>
    </rPh>
    <rPh sb="15" eb="16">
      <t>ガ</t>
    </rPh>
    <phoneticPr fontId="10"/>
  </si>
  <si>
    <t>千円</t>
    <rPh sb="0" eb="2">
      <t>センエン</t>
    </rPh>
    <phoneticPr fontId="10"/>
  </si>
  <si>
    <t>【贈与金内訳】</t>
    <rPh sb="1" eb="4">
      <t>ゾウヨキン</t>
    </rPh>
    <rPh sb="4" eb="6">
      <t>ウチワケ</t>
    </rPh>
    <phoneticPr fontId="10"/>
  </si>
  <si>
    <t>（贈与者）</t>
    <rPh sb="1" eb="4">
      <t>ゾウヨシャ</t>
    </rPh>
    <phoneticPr fontId="10"/>
  </si>
  <si>
    <t>（法人との関係）</t>
    <rPh sb="1" eb="3">
      <t>ホウジン</t>
    </rPh>
    <rPh sb="5" eb="7">
      <t>カンケイ</t>
    </rPh>
    <phoneticPr fontId="10"/>
  </si>
  <si>
    <t>（金 額）</t>
    <rPh sb="1" eb="2">
      <t>キン</t>
    </rPh>
    <rPh sb="3" eb="4">
      <t>ガク</t>
    </rPh>
    <phoneticPr fontId="10"/>
  </si>
  <si>
    <t>※贈与者…個人、講演会及び企業等</t>
    <rPh sb="1" eb="4">
      <t>ゾウヨシャ</t>
    </rPh>
    <rPh sb="5" eb="7">
      <t>コジン</t>
    </rPh>
    <rPh sb="8" eb="11">
      <t>コウエンカイ</t>
    </rPh>
    <rPh sb="11" eb="12">
      <t>オヨ</t>
    </rPh>
    <rPh sb="13" eb="15">
      <t>キギョウ</t>
    </rPh>
    <rPh sb="15" eb="16">
      <t>トウ</t>
    </rPh>
    <phoneticPr fontId="10"/>
  </si>
  <si>
    <t>【自己資金内訳】</t>
    <rPh sb="1" eb="3">
      <t>ジコ</t>
    </rPh>
    <rPh sb="3" eb="5">
      <t>シキン</t>
    </rPh>
    <rPh sb="5" eb="7">
      <t>ウチワケ</t>
    </rPh>
    <phoneticPr fontId="10"/>
  </si>
  <si>
    <t>（提供者）</t>
    <rPh sb="1" eb="4">
      <t>テイキョウシャ</t>
    </rPh>
    <phoneticPr fontId="10"/>
  </si>
  <si>
    <t>（法人との関係）</t>
    <phoneticPr fontId="10"/>
  </si>
  <si>
    <t>（金 額）</t>
  </si>
  <si>
    <t>）</t>
    <phoneticPr fontId="10"/>
  </si>
  <si>
    <t>　　計　　　（総事業費）</t>
    <rPh sb="2" eb="3">
      <t>ケイ</t>
    </rPh>
    <rPh sb="7" eb="8">
      <t>ソウ</t>
    </rPh>
    <rPh sb="8" eb="11">
      <t>ジギョウヒ</t>
    </rPh>
    <phoneticPr fontId="10"/>
  </si>
  <si>
    <t>※提供者…個人、講演会及び企業等</t>
    <rPh sb="1" eb="4">
      <t>テイキョウシャ</t>
    </rPh>
    <rPh sb="5" eb="7">
      <t>コジン</t>
    </rPh>
    <rPh sb="8" eb="11">
      <t>コウエンカイ</t>
    </rPh>
    <rPh sb="11" eb="12">
      <t>オヨ</t>
    </rPh>
    <rPh sb="13" eb="15">
      <t>キギョウ</t>
    </rPh>
    <rPh sb="15" eb="16">
      <t>トウ</t>
    </rPh>
    <phoneticPr fontId="10"/>
  </si>
  <si>
    <t>償還計画</t>
    <rPh sb="0" eb="2">
      <t>ショウカン</t>
    </rPh>
    <rPh sb="2" eb="4">
      <t>ケイカク</t>
    </rPh>
    <phoneticPr fontId="10"/>
  </si>
  <si>
    <t>年償還　　初年度償還額</t>
    <rPh sb="0" eb="1">
      <t>ネン</t>
    </rPh>
    <rPh sb="1" eb="3">
      <t>ショウカン</t>
    </rPh>
    <rPh sb="5" eb="8">
      <t>ショネンド</t>
    </rPh>
    <rPh sb="8" eb="11">
      <t>ショウカンガク</t>
    </rPh>
    <phoneticPr fontId="10"/>
  </si>
  <si>
    <t>円　（別途年次償還計画表を作成すること。）</t>
    <rPh sb="0" eb="1">
      <t>エン</t>
    </rPh>
    <rPh sb="3" eb="5">
      <t>ベット</t>
    </rPh>
    <rPh sb="5" eb="7">
      <t>ネンジ</t>
    </rPh>
    <rPh sb="7" eb="9">
      <t>ショウカン</t>
    </rPh>
    <rPh sb="9" eb="12">
      <t>ケイカクヒョウ</t>
    </rPh>
    <rPh sb="13" eb="15">
      <t>サクセイ</t>
    </rPh>
    <phoneticPr fontId="10"/>
  </si>
  <si>
    <t>担　　保</t>
    <rPh sb="0" eb="1">
      <t>タン</t>
    </rPh>
    <rPh sb="3" eb="4">
      <t>タモツ</t>
    </rPh>
    <phoneticPr fontId="10"/>
  </si>
  <si>
    <t>面　　積</t>
    <rPh sb="0" eb="1">
      <t>メン</t>
    </rPh>
    <rPh sb="3" eb="4">
      <t>セキ</t>
    </rPh>
    <phoneticPr fontId="10"/>
  </si>
  <si>
    <t>評　価　額</t>
    <rPh sb="0" eb="1">
      <t>ヒョウ</t>
    </rPh>
    <rPh sb="2" eb="3">
      <t>アタイ</t>
    </rPh>
    <rPh sb="4" eb="5">
      <t>ガク</t>
    </rPh>
    <phoneticPr fontId="10"/>
  </si>
  <si>
    <t>残　債　額</t>
    <rPh sb="0" eb="1">
      <t>ザン</t>
    </rPh>
    <rPh sb="2" eb="3">
      <t>サイ</t>
    </rPh>
    <rPh sb="4" eb="5">
      <t>ガク</t>
    </rPh>
    <phoneticPr fontId="10"/>
  </si>
  <si>
    <t>所　　　　有　　　　者</t>
    <rPh sb="0" eb="1">
      <t>ショ</t>
    </rPh>
    <rPh sb="5" eb="6">
      <t>ユウ</t>
    </rPh>
    <rPh sb="10" eb="11">
      <t>シャ</t>
    </rPh>
    <phoneticPr fontId="10"/>
  </si>
  <si>
    <t>土地</t>
    <rPh sb="0" eb="2">
      <t>トチ</t>
    </rPh>
    <phoneticPr fontId="2"/>
  </si>
  <si>
    <t>敷　地</t>
    <rPh sb="0" eb="1">
      <t>フ</t>
    </rPh>
    <rPh sb="2" eb="3">
      <t>チ</t>
    </rPh>
    <phoneticPr fontId="10"/>
  </si>
  <si>
    <t>法人・第三者（</t>
    <rPh sb="0" eb="2">
      <t>ホウジン</t>
    </rPh>
    <rPh sb="3" eb="6">
      <t>ダイサンシャ</t>
    </rPh>
    <phoneticPr fontId="10"/>
  </si>
  <si>
    <t>その他</t>
    <rPh sb="2" eb="3">
      <t>タ</t>
    </rPh>
    <phoneticPr fontId="10"/>
  </si>
  <si>
    <t>建　　物</t>
    <rPh sb="0" eb="1">
      <t>ケン</t>
    </rPh>
    <rPh sb="3" eb="4">
      <t>モノ</t>
    </rPh>
    <phoneticPr fontId="10"/>
  </si>
  <si>
    <t>借入限度額</t>
    <rPh sb="0" eb="1">
      <t>シャク</t>
    </rPh>
    <rPh sb="1" eb="2">
      <t>ニュウ</t>
    </rPh>
    <rPh sb="2" eb="5">
      <t>ゲンドガク</t>
    </rPh>
    <phoneticPr fontId="10"/>
  </si>
  <si>
    <t>（ 評価額</t>
    <rPh sb="2" eb="5">
      <t>ヒョウカガク</t>
    </rPh>
    <phoneticPr fontId="10"/>
  </si>
  <si>
    <t>千円 － 残債額</t>
    <rPh sb="0" eb="2">
      <t>センエン</t>
    </rPh>
    <rPh sb="5" eb="8">
      <t>ザンサイガク</t>
    </rPh>
    <phoneticPr fontId="10"/>
  </si>
  <si>
    <t>千円 ） × ７０％ ＝</t>
    <rPh sb="0" eb="2">
      <t>センエン</t>
    </rPh>
    <phoneticPr fontId="10"/>
  </si>
  <si>
    <t xml:space="preserve">千円　 </t>
    <rPh sb="0" eb="2">
      <t>センエン</t>
    </rPh>
    <phoneticPr fontId="10"/>
  </si>
  <si>
    <t>保　証　人</t>
    <rPh sb="0" eb="1">
      <t>タモツ</t>
    </rPh>
    <rPh sb="2" eb="3">
      <t>アカシ</t>
    </rPh>
    <rPh sb="4" eb="5">
      <t>ヒト</t>
    </rPh>
    <phoneticPr fontId="10"/>
  </si>
  <si>
    <t>□保証人の免除制度（オンコスト方式）を利用</t>
    <rPh sb="1" eb="4">
      <t>ホショウニン</t>
    </rPh>
    <rPh sb="5" eb="7">
      <t>メンジョ</t>
    </rPh>
    <rPh sb="7" eb="9">
      <t>セイド</t>
    </rPh>
    <rPh sb="15" eb="17">
      <t>ホウシキ</t>
    </rPh>
    <rPh sb="19" eb="21">
      <t>リヨウ</t>
    </rPh>
    <phoneticPr fontId="10"/>
  </si>
  <si>
    <t>□個人保証</t>
    <rPh sb="1" eb="3">
      <t>コジン</t>
    </rPh>
    <rPh sb="3" eb="5">
      <t>ホショウ</t>
    </rPh>
    <phoneticPr fontId="10"/>
  </si>
  <si>
    <t>氏　　　　　　名</t>
    <rPh sb="0" eb="1">
      <t>シ</t>
    </rPh>
    <rPh sb="7" eb="8">
      <t>メイ</t>
    </rPh>
    <phoneticPr fontId="10"/>
  </si>
  <si>
    <t>年齢</t>
    <rPh sb="0" eb="2">
      <t>ネンレイ</t>
    </rPh>
    <phoneticPr fontId="10"/>
  </si>
  <si>
    <t>職　　 業</t>
    <rPh sb="0" eb="1">
      <t>ショク</t>
    </rPh>
    <rPh sb="4" eb="5">
      <t>ギョウ</t>
    </rPh>
    <phoneticPr fontId="10"/>
  </si>
  <si>
    <t>法人との関係</t>
    <rPh sb="0" eb="2">
      <t>ホウジン</t>
    </rPh>
    <rPh sb="4" eb="6">
      <t>カンケイ</t>
    </rPh>
    <phoneticPr fontId="10"/>
  </si>
  <si>
    <t>年　 収</t>
    <rPh sb="0" eb="1">
      <t>ネン</t>
    </rPh>
    <rPh sb="3" eb="4">
      <t>オサム</t>
    </rPh>
    <phoneticPr fontId="10"/>
  </si>
  <si>
    <t>正味資産</t>
    <rPh sb="0" eb="2">
      <t>ショウミ</t>
    </rPh>
    <rPh sb="2" eb="4">
      <t>シサン</t>
    </rPh>
    <phoneticPr fontId="10"/>
  </si>
  <si>
    <t>（注）　資金計画欄の金額について、２か年事業の場合はその全体額を記入すること。</t>
    <rPh sb="1" eb="2">
      <t>チュウ</t>
    </rPh>
    <rPh sb="4" eb="6">
      <t>シキン</t>
    </rPh>
    <rPh sb="6" eb="8">
      <t>ケイカク</t>
    </rPh>
    <rPh sb="8" eb="9">
      <t>ラン</t>
    </rPh>
    <rPh sb="10" eb="12">
      <t>キンガク</t>
    </rPh>
    <rPh sb="19" eb="20">
      <t>ネン</t>
    </rPh>
    <rPh sb="20" eb="22">
      <t>ジギョウ</t>
    </rPh>
    <rPh sb="23" eb="25">
      <t>バアイ</t>
    </rPh>
    <rPh sb="28" eb="31">
      <t>ゼンタイガク</t>
    </rPh>
    <rPh sb="32" eb="34">
      <t>キニュウ</t>
    </rPh>
    <phoneticPr fontId="10"/>
  </si>
  <si>
    <t>（添付資料）</t>
    <rPh sb="1" eb="3">
      <t>テンプ</t>
    </rPh>
    <rPh sb="3" eb="5">
      <t>シリョウ</t>
    </rPh>
    <phoneticPr fontId="10"/>
  </si>
  <si>
    <t>１</t>
    <phoneticPr fontId="10"/>
  </si>
  <si>
    <t>○都道府県・指定都市・中核市</t>
    <rPh sb="1" eb="2">
      <t>ミヤコ</t>
    </rPh>
    <rPh sb="2" eb="3">
      <t>ミチ</t>
    </rPh>
    <rPh sb="3" eb="4">
      <t>フ</t>
    </rPh>
    <rPh sb="4" eb="5">
      <t>ケン</t>
    </rPh>
    <rPh sb="6" eb="7">
      <t>ユビ</t>
    </rPh>
    <rPh sb="7" eb="8">
      <t>サダム</t>
    </rPh>
    <rPh sb="8" eb="9">
      <t>ミヤコ</t>
    </rPh>
    <rPh sb="9" eb="10">
      <t>シ</t>
    </rPh>
    <rPh sb="11" eb="12">
      <t>ナカ</t>
    </rPh>
    <rPh sb="12" eb="13">
      <t>カク</t>
    </rPh>
    <rPh sb="13" eb="14">
      <t>シ</t>
    </rPh>
    <phoneticPr fontId="10"/>
  </si>
  <si>
    <t>○自己資金</t>
    <rPh sb="1" eb="2">
      <t>ジ</t>
    </rPh>
    <rPh sb="2" eb="3">
      <t>オノレ</t>
    </rPh>
    <rPh sb="3" eb="4">
      <t>シ</t>
    </rPh>
    <rPh sb="4" eb="5">
      <t>キン</t>
    </rPh>
    <phoneticPr fontId="10"/>
  </si>
  <si>
    <t>○その他（</t>
    <rPh sb="3" eb="4">
      <t>タ</t>
    </rPh>
    <phoneticPr fontId="10"/>
  </si>
  <si>
    <t>○機構借入金</t>
    <rPh sb="1" eb="2">
      <t>キ</t>
    </rPh>
    <rPh sb="2" eb="3">
      <t>カマエ</t>
    </rPh>
    <rPh sb="3" eb="4">
      <t>シャク</t>
    </rPh>
    <rPh sb="4" eb="5">
      <t>ニュウ</t>
    </rPh>
    <rPh sb="5" eb="6">
      <t>キン</t>
    </rPh>
    <phoneticPr fontId="10"/>
  </si>
  <si>
    <t>○国庫補助金</t>
    <rPh sb="1" eb="2">
      <t>クニ</t>
    </rPh>
    <rPh sb="2" eb="3">
      <t>コ</t>
    </rPh>
    <rPh sb="3" eb="4">
      <t>ホ</t>
    </rPh>
    <rPh sb="4" eb="5">
      <t>スケ</t>
    </rPh>
    <rPh sb="5" eb="6">
      <t>キン</t>
    </rPh>
    <phoneticPr fontId="10"/>
  </si>
  <si>
    <t>　　補助金</t>
    <rPh sb="2" eb="3">
      <t>ホ</t>
    </rPh>
    <rPh sb="3" eb="4">
      <t>スケ</t>
    </rPh>
    <rPh sb="4" eb="5">
      <t>キン</t>
    </rPh>
    <phoneticPr fontId="10"/>
  </si>
  <si>
    <t>　  上積補助金</t>
    <rPh sb="3" eb="4">
      <t>ウエ</t>
    </rPh>
    <rPh sb="4" eb="5">
      <t>セキ</t>
    </rPh>
    <rPh sb="5" eb="6">
      <t>ホ</t>
    </rPh>
    <rPh sb="6" eb="7">
      <t>スケ</t>
    </rPh>
    <rPh sb="7" eb="8">
      <t>キン</t>
    </rPh>
    <phoneticPr fontId="10"/>
  </si>
  <si>
    <t>○市町村補助金</t>
    <rPh sb="1" eb="2">
      <t>シ</t>
    </rPh>
    <rPh sb="2" eb="3">
      <t>マチ</t>
    </rPh>
    <rPh sb="3" eb="4">
      <t>ムラ</t>
    </rPh>
    <rPh sb="4" eb="5">
      <t>ホ</t>
    </rPh>
    <rPh sb="5" eb="6">
      <t>スケ</t>
    </rPh>
    <rPh sb="6" eb="7">
      <t>キン</t>
    </rPh>
    <phoneticPr fontId="10"/>
  </si>
  <si>
    <t>○贈与金</t>
    <rPh sb="1" eb="2">
      <t>ゾウ</t>
    </rPh>
    <rPh sb="2" eb="3">
      <t>クミ</t>
    </rPh>
    <rPh sb="3" eb="4">
      <t>キン</t>
    </rPh>
    <phoneticPr fontId="10"/>
  </si>
  <si>
    <t>○共募配分金</t>
    <rPh sb="1" eb="2">
      <t>キョウ</t>
    </rPh>
    <rPh sb="2" eb="3">
      <t>ボ</t>
    </rPh>
    <rPh sb="3" eb="4">
      <t>ハイ</t>
    </rPh>
    <rPh sb="4" eb="5">
      <t>ブン</t>
    </rPh>
    <rPh sb="5" eb="6">
      <t>キン</t>
    </rPh>
    <phoneticPr fontId="10"/>
  </si>
  <si>
    <t>松山市</t>
    <rPh sb="0" eb="3">
      <t>マツヤマシ</t>
    </rPh>
    <phoneticPr fontId="4"/>
  </si>
  <si>
    <t>借入先</t>
    <rPh sb="0" eb="3">
      <t>カリイレサキ</t>
    </rPh>
    <phoneticPr fontId="2"/>
  </si>
  <si>
    <t>施設名</t>
    <rPh sb="0" eb="2">
      <t>シセツ</t>
    </rPh>
    <rPh sb="2" eb="3">
      <t>メイ</t>
    </rPh>
    <phoneticPr fontId="2"/>
  </si>
  <si>
    <t>法人名</t>
    <rPh sb="0" eb="2">
      <t>ホウジン</t>
    </rPh>
    <rPh sb="2" eb="3">
      <t>メイ</t>
    </rPh>
    <phoneticPr fontId="2"/>
  </si>
  <si>
    <t>区分　　１．既借入分　　２．新規借入分</t>
    <rPh sb="0" eb="2">
      <t>クブン</t>
    </rPh>
    <rPh sb="6" eb="7">
      <t>キ</t>
    </rPh>
    <rPh sb="7" eb="9">
      <t>カリイレ</t>
    </rPh>
    <rPh sb="9" eb="10">
      <t>ブン</t>
    </rPh>
    <rPh sb="14" eb="16">
      <t>シンキ</t>
    </rPh>
    <rPh sb="16" eb="18">
      <t>カリイレ</t>
    </rPh>
    <rPh sb="18" eb="19">
      <t>ブン</t>
    </rPh>
    <phoneticPr fontId="2"/>
  </si>
  <si>
    <t>返済回数</t>
    <rPh sb="0" eb="2">
      <t>ヘンサイ</t>
    </rPh>
    <rPh sb="2" eb="4">
      <t>カイスウ</t>
    </rPh>
    <phoneticPr fontId="2"/>
  </si>
  <si>
    <t>返済年度</t>
    <rPh sb="0" eb="2">
      <t>ヘンサイ</t>
    </rPh>
    <rPh sb="2" eb="4">
      <t>ネンド</t>
    </rPh>
    <phoneticPr fontId="2"/>
  </si>
  <si>
    <t>元　　金</t>
    <rPh sb="0" eb="1">
      <t>モト</t>
    </rPh>
    <rPh sb="3" eb="4">
      <t>キン</t>
    </rPh>
    <phoneticPr fontId="2"/>
  </si>
  <si>
    <t>利　　息</t>
    <rPh sb="0" eb="1">
      <t>リ</t>
    </rPh>
    <rPh sb="3" eb="4">
      <t>イキ</t>
    </rPh>
    <phoneticPr fontId="2"/>
  </si>
  <si>
    <t>合　　計</t>
    <rPh sb="0" eb="1">
      <t>ゴウ</t>
    </rPh>
    <rPh sb="3" eb="4">
      <t>ケイ</t>
    </rPh>
    <phoneticPr fontId="2"/>
  </si>
  <si>
    <t>償　　還　　財　　源　　内　　訳</t>
    <rPh sb="0" eb="1">
      <t>ツグナ</t>
    </rPh>
    <rPh sb="3" eb="4">
      <t>メグ</t>
    </rPh>
    <rPh sb="6" eb="7">
      <t>ザイ</t>
    </rPh>
    <rPh sb="9" eb="10">
      <t>ミナモト</t>
    </rPh>
    <rPh sb="12" eb="13">
      <t>ウチ</t>
    </rPh>
    <rPh sb="15" eb="16">
      <t>ヤク</t>
    </rPh>
    <phoneticPr fontId="2"/>
  </si>
  <si>
    <t>氏名</t>
    <rPh sb="0" eb="2">
      <t>シメイ</t>
    </rPh>
    <phoneticPr fontId="2"/>
  </si>
  <si>
    <t>職業</t>
    <rPh sb="0" eb="2">
      <t>ショクギョウ</t>
    </rPh>
    <phoneticPr fontId="2"/>
  </si>
  <si>
    <t>年齢</t>
    <rPh sb="0" eb="2">
      <t>ネンレイ</t>
    </rPh>
    <phoneticPr fontId="2"/>
  </si>
  <si>
    <t>前年課税所得</t>
    <rPh sb="0" eb="2">
      <t>ゼンネン</t>
    </rPh>
    <rPh sb="2" eb="4">
      <t>カゼイ</t>
    </rPh>
    <rPh sb="4" eb="6">
      <t>ショトク</t>
    </rPh>
    <phoneticPr fontId="2"/>
  </si>
  <si>
    <t>法人との関係</t>
    <rPh sb="0" eb="2">
      <t>ホウジン</t>
    </rPh>
    <rPh sb="4" eb="6">
      <t>カンケイ</t>
    </rPh>
    <phoneticPr fontId="2"/>
  </si>
  <si>
    <t>（注）　１．既設法人で既借入金があり、今回の施設整備で新たに借入予定がある場合は、既借入金と新規借入金は別葉とすること。なお、既借入金は</t>
    <rPh sb="1" eb="2">
      <t>チュウ</t>
    </rPh>
    <rPh sb="6" eb="8">
      <t>キセツ</t>
    </rPh>
    <rPh sb="8" eb="10">
      <t>ホウジン</t>
    </rPh>
    <rPh sb="11" eb="12">
      <t>キ</t>
    </rPh>
    <rPh sb="12" eb="15">
      <t>カリイレキン</t>
    </rPh>
    <rPh sb="19" eb="21">
      <t>コンカイ</t>
    </rPh>
    <rPh sb="22" eb="24">
      <t>シセツ</t>
    </rPh>
    <rPh sb="24" eb="26">
      <t>セイビ</t>
    </rPh>
    <rPh sb="27" eb="28">
      <t>アラ</t>
    </rPh>
    <rPh sb="30" eb="32">
      <t>カリイレ</t>
    </rPh>
    <rPh sb="32" eb="34">
      <t>ヨテイ</t>
    </rPh>
    <rPh sb="37" eb="39">
      <t>バアイ</t>
    </rPh>
    <rPh sb="41" eb="42">
      <t>キ</t>
    </rPh>
    <rPh sb="42" eb="45">
      <t>カリイレキン</t>
    </rPh>
    <rPh sb="46" eb="48">
      <t>シンキ</t>
    </rPh>
    <rPh sb="48" eb="50">
      <t>カリイレ</t>
    </rPh>
    <rPh sb="50" eb="51">
      <t>キン</t>
    </rPh>
    <rPh sb="52" eb="53">
      <t>ベツ</t>
    </rPh>
    <rPh sb="53" eb="54">
      <t>ハ</t>
    </rPh>
    <rPh sb="63" eb="64">
      <t>キ</t>
    </rPh>
    <rPh sb="64" eb="67">
      <t>カリイレキン</t>
    </rPh>
    <phoneticPr fontId="2"/>
  </si>
  <si>
    <t>　　　　未償還額について記入すること。</t>
    <rPh sb="4" eb="5">
      <t>ミ</t>
    </rPh>
    <rPh sb="5" eb="7">
      <t>ショウカン</t>
    </rPh>
    <rPh sb="7" eb="8">
      <t>ガク</t>
    </rPh>
    <rPh sb="12" eb="14">
      <t>キニュウ</t>
    </rPh>
    <phoneticPr fontId="2"/>
  </si>
  <si>
    <t>　　　　２．県・市等の利子補給等がある場合は、償還財源内訳欄に記入すること。</t>
    <rPh sb="6" eb="7">
      <t>ケン</t>
    </rPh>
    <rPh sb="8" eb="9">
      <t>シ</t>
    </rPh>
    <rPh sb="9" eb="10">
      <t>トウ</t>
    </rPh>
    <rPh sb="11" eb="13">
      <t>リシ</t>
    </rPh>
    <rPh sb="13" eb="15">
      <t>ホキュウ</t>
    </rPh>
    <rPh sb="15" eb="16">
      <t>トウ</t>
    </rPh>
    <rPh sb="19" eb="21">
      <t>バアイ</t>
    </rPh>
    <rPh sb="23" eb="25">
      <t>ショウカン</t>
    </rPh>
    <rPh sb="25" eb="27">
      <t>ザイゲン</t>
    </rPh>
    <rPh sb="27" eb="29">
      <t>ウチワケ</t>
    </rPh>
    <rPh sb="29" eb="30">
      <t>ラン</t>
    </rPh>
    <rPh sb="31" eb="33">
      <t>キニュウ</t>
    </rPh>
    <phoneticPr fontId="2"/>
  </si>
  <si>
    <t>借入金償還計画等一覧表</t>
    <rPh sb="0" eb="1">
      <t>シャク</t>
    </rPh>
    <rPh sb="1" eb="2">
      <t>イ</t>
    </rPh>
    <rPh sb="2" eb="3">
      <t>キン</t>
    </rPh>
    <rPh sb="3" eb="4">
      <t>ツグナ</t>
    </rPh>
    <rPh sb="4" eb="5">
      <t>メグ</t>
    </rPh>
    <rPh sb="5" eb="6">
      <t>ケイガ</t>
    </rPh>
    <phoneticPr fontId="2"/>
  </si>
  <si>
    <t>様式７　※該当する場合のみ</t>
    <rPh sb="0" eb="2">
      <t>ヨウシキ</t>
    </rPh>
    <rPh sb="5" eb="7">
      <t>ガイトウ</t>
    </rPh>
    <rPh sb="9" eb="11">
      <t>バアイ</t>
    </rPh>
    <phoneticPr fontId="2"/>
  </si>
  <si>
    <t>人材育成方針、研修計画、研修実績記録など</t>
    <rPh sb="0" eb="2">
      <t>ジンザイ</t>
    </rPh>
    <phoneticPr fontId="2"/>
  </si>
  <si>
    <t>指摘内容</t>
    <rPh sb="0" eb="2">
      <t>シテキ</t>
    </rPh>
    <rPh sb="2" eb="4">
      <t>ナイヨウ</t>
    </rPh>
    <phoneticPr fontId="2"/>
  </si>
  <si>
    <t>改善状況</t>
    <rPh sb="0" eb="2">
      <t>カイゼン</t>
    </rPh>
    <rPh sb="2" eb="4">
      <t>ジョウキョウ</t>
    </rPh>
    <phoneticPr fontId="11"/>
  </si>
  <si>
    <t>改善報告日</t>
    <rPh sb="0" eb="2">
      <t>カイゼン</t>
    </rPh>
    <rPh sb="2" eb="4">
      <t>ホウコク</t>
    </rPh>
    <rPh sb="4" eb="5">
      <t>ビ</t>
    </rPh>
    <phoneticPr fontId="11"/>
  </si>
  <si>
    <t>受検種別</t>
    <rPh sb="0" eb="2">
      <t>ジュケン</t>
    </rPh>
    <rPh sb="2" eb="4">
      <t>シュベツ</t>
    </rPh>
    <phoneticPr fontId="11"/>
  </si>
  <si>
    <t>受検日</t>
    <rPh sb="0" eb="2">
      <t>ジュケン</t>
    </rPh>
    <rPh sb="2" eb="3">
      <t>ヒ</t>
    </rPh>
    <phoneticPr fontId="11"/>
  </si>
  <si>
    <t>指摘の有無</t>
    <rPh sb="0" eb="2">
      <t>シテキ</t>
    </rPh>
    <rPh sb="3" eb="5">
      <t>ウム</t>
    </rPh>
    <phoneticPr fontId="11"/>
  </si>
  <si>
    <t>提出書類一覧表（本表）</t>
    <rPh sb="8" eb="9">
      <t>ホン</t>
    </rPh>
    <rPh sb="9" eb="10">
      <t>ヒョウ</t>
    </rPh>
    <phoneticPr fontId="2"/>
  </si>
  <si>
    <t>工事実施前の施設の平面図、配置図・立面図など</t>
    <rPh sb="13" eb="16">
      <t>ハイチズ</t>
    </rPh>
    <rPh sb="17" eb="20">
      <t>リツメンズ</t>
    </rPh>
    <phoneticPr fontId="2"/>
  </si>
  <si>
    <t>工事費等見積書、設計管理見積書</t>
    <rPh sb="0" eb="2">
      <t>コウジ</t>
    </rPh>
    <rPh sb="2" eb="3">
      <t>ヒ</t>
    </rPh>
    <rPh sb="3" eb="4">
      <t>トウ</t>
    </rPh>
    <rPh sb="4" eb="7">
      <t>ミツモリショ</t>
    </rPh>
    <rPh sb="8" eb="10">
      <t>セッケイ</t>
    </rPh>
    <rPh sb="10" eb="12">
      <t>カンリ</t>
    </rPh>
    <rPh sb="12" eb="15">
      <t>ミツモリショ</t>
    </rPh>
    <phoneticPr fontId="2"/>
  </si>
  <si>
    <t>管理者就任予定者の経歴書、資格証</t>
    <rPh sb="0" eb="3">
      <t>カンリシャ</t>
    </rPh>
    <rPh sb="3" eb="5">
      <t>シュウニン</t>
    </rPh>
    <rPh sb="5" eb="8">
      <t>ヨテイシャ</t>
    </rPh>
    <rPh sb="9" eb="12">
      <t>ケイレキショ</t>
    </rPh>
    <rPh sb="13" eb="15">
      <t>シカク</t>
    </rPh>
    <rPh sb="15" eb="16">
      <t>ショウ</t>
    </rPh>
    <phoneticPr fontId="2"/>
  </si>
  <si>
    <t>決算書（貸借対照表、資金収支計算書、事業活動収支計算書、財産目録等）</t>
    <rPh sb="0" eb="2">
      <t>ケッサン</t>
    </rPh>
    <rPh sb="2" eb="3">
      <t>ショ</t>
    </rPh>
    <rPh sb="4" eb="6">
      <t>タイシャク</t>
    </rPh>
    <rPh sb="6" eb="9">
      <t>タイショウヒョウ</t>
    </rPh>
    <rPh sb="10" eb="12">
      <t>シキン</t>
    </rPh>
    <rPh sb="12" eb="14">
      <t>シュウシ</t>
    </rPh>
    <rPh sb="14" eb="17">
      <t>ケイサンショ</t>
    </rPh>
    <rPh sb="18" eb="20">
      <t>ジギョウ</t>
    </rPh>
    <rPh sb="20" eb="22">
      <t>カツドウ</t>
    </rPh>
    <rPh sb="22" eb="24">
      <t>シュウシ</t>
    </rPh>
    <rPh sb="24" eb="27">
      <t>ケイサンショ</t>
    </rPh>
    <rPh sb="28" eb="30">
      <t>ザイサン</t>
    </rPh>
    <rPh sb="30" eb="32">
      <t>モクロク</t>
    </rPh>
    <rPh sb="32" eb="33">
      <t>トウ</t>
    </rPh>
    <phoneticPr fontId="2"/>
  </si>
  <si>
    <t>補助金、借入金、寄附金等の状況（直近５年分）</t>
    <rPh sb="0" eb="3">
      <t>ホジョキン</t>
    </rPh>
    <rPh sb="4" eb="7">
      <t>カリイレキン</t>
    </rPh>
    <rPh sb="8" eb="11">
      <t>キフキン</t>
    </rPh>
    <rPh sb="11" eb="12">
      <t>トウ</t>
    </rPh>
    <rPh sb="13" eb="15">
      <t>ジョウキョウ</t>
    </rPh>
    <rPh sb="16" eb="18">
      <t>チョッキン</t>
    </rPh>
    <rPh sb="19" eb="21">
      <t>ネンブン</t>
    </rPh>
    <phoneticPr fontId="2"/>
  </si>
  <si>
    <t>1</t>
    <phoneticPr fontId="2"/>
  </si>
  <si>
    <t>3</t>
  </si>
  <si>
    <t>4</t>
  </si>
  <si>
    <t>5</t>
  </si>
  <si>
    <t>7</t>
  </si>
  <si>
    <t>8</t>
  </si>
  <si>
    <t>9</t>
  </si>
  <si>
    <t>10</t>
  </si>
  <si>
    <t>12</t>
  </si>
  <si>
    <t>13</t>
  </si>
  <si>
    <t>14</t>
  </si>
  <si>
    <t>15</t>
  </si>
  <si>
    <t>17</t>
  </si>
  <si>
    <t>18</t>
  </si>
  <si>
    <t>19</t>
  </si>
  <si>
    <t>20</t>
  </si>
  <si>
    <t>21</t>
  </si>
  <si>
    <t>22</t>
  </si>
  <si>
    <t>23</t>
  </si>
  <si>
    <t>24</t>
  </si>
  <si>
    <t>25</t>
  </si>
  <si>
    <t>26</t>
  </si>
  <si>
    <t>27</t>
  </si>
  <si>
    <t>28</t>
  </si>
  <si>
    <t>29</t>
  </si>
  <si>
    <t>30</t>
  </si>
  <si>
    <t>31</t>
  </si>
  <si>
    <t>32</t>
  </si>
  <si>
    <t>33</t>
  </si>
  <si>
    <t>34</t>
  </si>
  <si>
    <t>35</t>
  </si>
  <si>
    <t>施設の配置図及び施設の経歴</t>
    <rPh sb="0" eb="2">
      <t>シセツ</t>
    </rPh>
    <rPh sb="3" eb="5">
      <t>ハイチ</t>
    </rPh>
    <rPh sb="5" eb="6">
      <t>ズ</t>
    </rPh>
    <rPh sb="6" eb="7">
      <t>オヨ</t>
    </rPh>
    <rPh sb="8" eb="10">
      <t>シセツ</t>
    </rPh>
    <rPh sb="11" eb="13">
      <t>ケイレキ</t>
    </rPh>
    <phoneticPr fontId="14"/>
  </si>
  <si>
    <t>都道府県市名</t>
    <rPh sb="0" eb="4">
      <t>トドウフケン</t>
    </rPh>
    <rPh sb="4" eb="5">
      <t>シ</t>
    </rPh>
    <rPh sb="5" eb="6">
      <t>メイ</t>
    </rPh>
    <phoneticPr fontId="14"/>
  </si>
  <si>
    <t>法　人　名</t>
    <rPh sb="0" eb="1">
      <t>ホウ</t>
    </rPh>
    <rPh sb="2" eb="3">
      <t>ヒト</t>
    </rPh>
    <rPh sb="4" eb="5">
      <t>メイ</t>
    </rPh>
    <phoneticPr fontId="14"/>
  </si>
  <si>
    <t>　施　設　名　</t>
    <rPh sb="1" eb="2">
      <t>シ</t>
    </rPh>
    <rPh sb="3" eb="4">
      <t>セツ</t>
    </rPh>
    <rPh sb="5" eb="6">
      <t>ナ</t>
    </rPh>
    <phoneticPr fontId="14"/>
  </si>
  <si>
    <t>（Ａ）　沿革（施設の発足から今日に至るまでを簡単（箇条書き）に記載すること。）</t>
    <rPh sb="4" eb="6">
      <t>エンカク</t>
    </rPh>
    <rPh sb="7" eb="9">
      <t>シセツ</t>
    </rPh>
    <rPh sb="10" eb="12">
      <t>ホッソク</t>
    </rPh>
    <rPh sb="14" eb="16">
      <t>コンニチ</t>
    </rPh>
    <rPh sb="17" eb="18">
      <t>イタ</t>
    </rPh>
    <rPh sb="22" eb="24">
      <t>カンタン</t>
    </rPh>
    <rPh sb="25" eb="28">
      <t>カジョウガ</t>
    </rPh>
    <rPh sb="31" eb="33">
      <t>キサイ</t>
    </rPh>
    <phoneticPr fontId="14"/>
  </si>
  <si>
    <t>（Ｂ）　配置図　</t>
    <rPh sb="4" eb="7">
      <t>ハイチズ</t>
    </rPh>
    <phoneticPr fontId="14"/>
  </si>
  <si>
    <t>用地面積</t>
    <rPh sb="0" eb="2">
      <t>ヨウチ</t>
    </rPh>
    <rPh sb="2" eb="4">
      <t>メンセキ</t>
    </rPh>
    <phoneticPr fontId="14"/>
  </si>
  <si>
    <t>㎡</t>
    <phoneticPr fontId="14"/>
  </si>
  <si>
    <t>（借用地の場合は、借入先を記載すること。）</t>
  </si>
  <si>
    <t>借入先</t>
    <rPh sb="0" eb="2">
      <t>カリイレ</t>
    </rPh>
    <rPh sb="2" eb="3">
      <t>サキ</t>
    </rPh>
    <phoneticPr fontId="2"/>
  </si>
  <si>
    <t>（注）　整備後の施設配置についても朱書で記入すること。</t>
    <rPh sb="1" eb="2">
      <t>チュウ</t>
    </rPh>
    <rPh sb="4" eb="6">
      <t>セイビ</t>
    </rPh>
    <rPh sb="6" eb="7">
      <t>ゴ</t>
    </rPh>
    <rPh sb="8" eb="10">
      <t>シセツ</t>
    </rPh>
    <rPh sb="10" eb="12">
      <t>ハイチ</t>
    </rPh>
    <rPh sb="17" eb="19">
      <t>シュショ</t>
    </rPh>
    <rPh sb="20" eb="22">
      <t>キニュウ</t>
    </rPh>
    <phoneticPr fontId="14"/>
  </si>
  <si>
    <t>（Ｃ）　施設の経歴</t>
    <rPh sb="4" eb="6">
      <t>シセツ</t>
    </rPh>
    <rPh sb="7" eb="9">
      <t>ケイレキ</t>
    </rPh>
    <phoneticPr fontId="14"/>
  </si>
  <si>
    <t>入所（利用）定員</t>
    <rPh sb="0" eb="2">
      <t>ニュウショ</t>
    </rPh>
    <rPh sb="3" eb="5">
      <t>リヨウ</t>
    </rPh>
    <rPh sb="6" eb="8">
      <t>テイイン</t>
    </rPh>
    <phoneticPr fontId="14"/>
  </si>
  <si>
    <t>名</t>
    <rPh sb="0" eb="1">
      <t>メイ</t>
    </rPh>
    <phoneticPr fontId="14"/>
  </si>
  <si>
    <t>整理番号</t>
    <rPh sb="0" eb="2">
      <t>セイリ</t>
    </rPh>
    <rPh sb="2" eb="4">
      <t>バンゴウ</t>
    </rPh>
    <phoneticPr fontId="14"/>
  </si>
  <si>
    <t>建 物 の 名 称</t>
    <rPh sb="0" eb="1">
      <t>ケン</t>
    </rPh>
    <rPh sb="2" eb="3">
      <t>モノ</t>
    </rPh>
    <rPh sb="6" eb="7">
      <t>ナ</t>
    </rPh>
    <rPh sb="8" eb="9">
      <t>ショウ</t>
    </rPh>
    <phoneticPr fontId="14"/>
  </si>
  <si>
    <t>構　造</t>
    <rPh sb="0" eb="1">
      <t>カマエ</t>
    </rPh>
    <rPh sb="2" eb="3">
      <t>ヅクリ</t>
    </rPh>
    <phoneticPr fontId="14"/>
  </si>
  <si>
    <t>所有の状況</t>
    <rPh sb="0" eb="2">
      <t>ショユウ</t>
    </rPh>
    <rPh sb="3" eb="5">
      <t>ジョウキョウ</t>
    </rPh>
    <phoneticPr fontId="14"/>
  </si>
  <si>
    <t>延面積（㎡）</t>
    <rPh sb="0" eb="1">
      <t>ノベ</t>
    </rPh>
    <rPh sb="1" eb="3">
      <t>メンセキ</t>
    </rPh>
    <phoneticPr fontId="14"/>
  </si>
  <si>
    <t>補　　助　　の　　状　　況</t>
    <rPh sb="0" eb="1">
      <t>ホ</t>
    </rPh>
    <rPh sb="3" eb="4">
      <t>スケ</t>
    </rPh>
    <rPh sb="9" eb="10">
      <t>ジョウ</t>
    </rPh>
    <rPh sb="12" eb="13">
      <t>キョウ</t>
    </rPh>
    <phoneticPr fontId="14"/>
  </si>
  <si>
    <t>説　　　　　　明</t>
    <rPh sb="0" eb="1">
      <t>セツ</t>
    </rPh>
    <rPh sb="7" eb="8">
      <t>メイ</t>
    </rPh>
    <phoneticPr fontId="14"/>
  </si>
  <si>
    <t>補 助 金 名</t>
    <rPh sb="0" eb="1">
      <t>ホ</t>
    </rPh>
    <rPh sb="2" eb="3">
      <t>スケ</t>
    </rPh>
    <rPh sb="4" eb="5">
      <t>キン</t>
    </rPh>
    <rPh sb="6" eb="7">
      <t>メイ</t>
    </rPh>
    <phoneticPr fontId="14"/>
  </si>
  <si>
    <t>年　度</t>
    <rPh sb="0" eb="1">
      <t>ネン</t>
    </rPh>
    <rPh sb="2" eb="3">
      <t>ド</t>
    </rPh>
    <phoneticPr fontId="14"/>
  </si>
  <si>
    <t>金額　（千円）</t>
    <rPh sb="0" eb="1">
      <t>キン</t>
    </rPh>
    <rPh sb="1" eb="2">
      <t>ガク</t>
    </rPh>
    <rPh sb="4" eb="6">
      <t>センエン</t>
    </rPh>
    <phoneticPr fontId="14"/>
  </si>
  <si>
    <t>合計</t>
    <rPh sb="0" eb="2">
      <t>ゴウケイ</t>
    </rPh>
    <phoneticPr fontId="14"/>
  </si>
  <si>
    <t>（注）</t>
    <rPh sb="1" eb="2">
      <t>チュウ</t>
    </rPh>
    <phoneticPr fontId="14"/>
  </si>
  <si>
    <t>１　配置図及び経歴は、記載例のとおり詳細確実に記入すること。</t>
    <phoneticPr fontId="14"/>
  </si>
  <si>
    <r>
      <t>２　</t>
    </r>
    <r>
      <rPr>
        <u/>
        <sz val="11"/>
        <color indexed="8"/>
        <rFont val="ＭＳ Ｐゴシック"/>
        <family val="3"/>
        <charset val="128"/>
      </rPr>
      <t>今回協議部分は朱書し、一見して他と判別できるようにすること。</t>
    </r>
    <phoneticPr fontId="14"/>
  </si>
  <si>
    <t>（Ｄ）　用地の状況（洪水浸水想定区域・地すべり防止区域等危険区域内である場合は、その名称、指定年月日及び防災措置の状況を記入すること。）　</t>
    <rPh sb="4" eb="6">
      <t>ヨウチ</t>
    </rPh>
    <rPh sb="7" eb="9">
      <t>ジョウキョウ</t>
    </rPh>
    <rPh sb="10" eb="12">
      <t>コウズイ</t>
    </rPh>
    <rPh sb="12" eb="14">
      <t>シンスイ</t>
    </rPh>
    <rPh sb="14" eb="16">
      <t>ソウテイ</t>
    </rPh>
    <rPh sb="16" eb="18">
      <t>クイキ</t>
    </rPh>
    <rPh sb="19" eb="20">
      <t>ジ</t>
    </rPh>
    <rPh sb="23" eb="25">
      <t>ボウシ</t>
    </rPh>
    <rPh sb="25" eb="27">
      <t>クイキ</t>
    </rPh>
    <rPh sb="27" eb="28">
      <t>トウ</t>
    </rPh>
    <rPh sb="28" eb="30">
      <t>キケン</t>
    </rPh>
    <rPh sb="30" eb="33">
      <t>クイキナイ</t>
    </rPh>
    <rPh sb="36" eb="38">
      <t>バアイ</t>
    </rPh>
    <rPh sb="42" eb="44">
      <t>メイショウ</t>
    </rPh>
    <rPh sb="45" eb="47">
      <t>シテイ</t>
    </rPh>
    <rPh sb="47" eb="50">
      <t>ネンガッピ</t>
    </rPh>
    <rPh sb="50" eb="51">
      <t>オヨ</t>
    </rPh>
    <rPh sb="52" eb="54">
      <t>ボウサイ</t>
    </rPh>
    <rPh sb="54" eb="56">
      <t>ソチ</t>
    </rPh>
    <rPh sb="57" eb="59">
      <t>ジョウキョウ</t>
    </rPh>
    <rPh sb="60" eb="62">
      <t>キニュウ</t>
    </rPh>
    <phoneticPr fontId="14"/>
  </si>
  <si>
    <t>メールアドレス</t>
    <phoneticPr fontId="3"/>
  </si>
  <si>
    <t>申請者</t>
    <rPh sb="0" eb="3">
      <t>シンセイシャ</t>
    </rPh>
    <phoneticPr fontId="4"/>
  </si>
  <si>
    <t>整備された翌年度の運営費</t>
    <rPh sb="0" eb="2">
      <t>セイビ</t>
    </rPh>
    <rPh sb="5" eb="8">
      <t>ヨクネンド</t>
    </rPh>
    <rPh sb="9" eb="11">
      <t>ウンエイ</t>
    </rPh>
    <rPh sb="11" eb="12">
      <t>ヒ</t>
    </rPh>
    <phoneticPr fontId="3"/>
  </si>
  <si>
    <t>土地の取得状況</t>
    <rPh sb="0" eb="2">
      <t>トチ</t>
    </rPh>
    <phoneticPr fontId="3"/>
  </si>
  <si>
    <t>土地売買契約書または確約書
（寄附の場合は寄附確約書）</t>
    <rPh sb="0" eb="2">
      <t>トチ</t>
    </rPh>
    <rPh sb="2" eb="4">
      <t>バイバイ</t>
    </rPh>
    <rPh sb="4" eb="7">
      <t>ケイヤクショ</t>
    </rPh>
    <rPh sb="10" eb="13">
      <t>カクヤクショ</t>
    </rPh>
    <rPh sb="15" eb="17">
      <t>キフ</t>
    </rPh>
    <rPh sb="18" eb="20">
      <t>バアイ</t>
    </rPh>
    <rPh sb="21" eb="23">
      <t>キフ</t>
    </rPh>
    <rPh sb="23" eb="26">
      <t>カクヤクショ</t>
    </rPh>
    <phoneticPr fontId="2"/>
  </si>
  <si>
    <t>共同生活援助
事業所の整備</t>
    <rPh sb="0" eb="2">
      <t>キョウドウ</t>
    </rPh>
    <rPh sb="2" eb="4">
      <t>セイカツ</t>
    </rPh>
    <rPh sb="4" eb="6">
      <t>エンジョ</t>
    </rPh>
    <rPh sb="7" eb="10">
      <t>ジギョウショ</t>
    </rPh>
    <rPh sb="11" eb="13">
      <t>セイビ</t>
    </rPh>
    <phoneticPr fontId="2"/>
  </si>
  <si>
    <t>△</t>
    <phoneticPr fontId="2"/>
  </si>
  <si>
    <t>今回整備する事業の目的及び効果</t>
    <rPh sb="0" eb="2">
      <t>コンカイ</t>
    </rPh>
    <rPh sb="2" eb="4">
      <t>セイビ</t>
    </rPh>
    <phoneticPr fontId="3"/>
  </si>
  <si>
    <t>（注）所在地は，都道府県、市町村名までで可。</t>
    <rPh sb="1" eb="2">
      <t>チュウ</t>
    </rPh>
    <rPh sb="3" eb="6">
      <t>ショザイチ</t>
    </rPh>
    <rPh sb="8" eb="12">
      <t>トドウフケン</t>
    </rPh>
    <rPh sb="13" eb="15">
      <t>シチョウ</t>
    </rPh>
    <rPh sb="16" eb="17">
      <t>メイ</t>
    </rPh>
    <rPh sb="20" eb="21">
      <t>カ</t>
    </rPh>
    <phoneticPr fontId="2"/>
  </si>
  <si>
    <t>指導監査指摘事項、改善状況（直近２回分）</t>
    <rPh sb="0" eb="2">
      <t>シドウ</t>
    </rPh>
    <rPh sb="2" eb="4">
      <t>カンサ</t>
    </rPh>
    <rPh sb="4" eb="6">
      <t>シテキ</t>
    </rPh>
    <rPh sb="6" eb="8">
      <t>ジコウ</t>
    </rPh>
    <rPh sb="9" eb="11">
      <t>カイゼン</t>
    </rPh>
    <rPh sb="11" eb="13">
      <t>ジョウキョウ</t>
    </rPh>
    <rPh sb="14" eb="16">
      <t>チョッキン</t>
    </rPh>
    <rPh sb="17" eb="18">
      <t>カイ</t>
    </rPh>
    <phoneticPr fontId="2"/>
  </si>
  <si>
    <t>事業開始日</t>
    <rPh sb="0" eb="2">
      <t>ジギョウ</t>
    </rPh>
    <rPh sb="2" eb="4">
      <t>カイシ</t>
    </rPh>
    <rPh sb="4" eb="5">
      <t>ビ</t>
    </rPh>
    <phoneticPr fontId="6"/>
  </si>
  <si>
    <t>法人の経営施設一覧（予定分も含む）</t>
    <rPh sb="0" eb="2">
      <t>ホウジン</t>
    </rPh>
    <rPh sb="3" eb="5">
      <t>ケイエイ</t>
    </rPh>
    <rPh sb="5" eb="7">
      <t>シセツ</t>
    </rPh>
    <rPh sb="7" eb="9">
      <t>イチラン</t>
    </rPh>
    <rPh sb="10" eb="12">
      <t>ヨテイ</t>
    </rPh>
    <rPh sb="12" eb="13">
      <t>ブン</t>
    </rPh>
    <rPh sb="14" eb="15">
      <t>フク</t>
    </rPh>
    <phoneticPr fontId="2"/>
  </si>
  <si>
    <t>（注）監査、実地指導の結果通知書、改善報告書の写しを添付すること</t>
    <rPh sb="1" eb="2">
      <t>チュウ</t>
    </rPh>
    <rPh sb="3" eb="5">
      <t>カンサ</t>
    </rPh>
    <rPh sb="6" eb="8">
      <t>ジッチ</t>
    </rPh>
    <rPh sb="8" eb="10">
      <t>シドウ</t>
    </rPh>
    <rPh sb="11" eb="13">
      <t>ケッカ</t>
    </rPh>
    <rPh sb="13" eb="16">
      <t>ツウチショ</t>
    </rPh>
    <rPh sb="17" eb="19">
      <t>カイゼン</t>
    </rPh>
    <rPh sb="19" eb="22">
      <t>ホウコクショ</t>
    </rPh>
    <rPh sb="23" eb="24">
      <t>ウツ</t>
    </rPh>
    <rPh sb="26" eb="28">
      <t>テンプ</t>
    </rPh>
    <phoneticPr fontId="2"/>
  </si>
  <si>
    <t>（注）記入欄が不足する場合は、別紙可。ただし、項目を満たすこと</t>
    <rPh sb="1" eb="2">
      <t>チュウ</t>
    </rPh>
    <rPh sb="3" eb="5">
      <t>キニュウ</t>
    </rPh>
    <rPh sb="5" eb="6">
      <t>ラン</t>
    </rPh>
    <rPh sb="7" eb="9">
      <t>フソク</t>
    </rPh>
    <rPh sb="11" eb="13">
      <t>バアイ</t>
    </rPh>
    <rPh sb="15" eb="17">
      <t>ベッシ</t>
    </rPh>
    <rPh sb="17" eb="18">
      <t>カ</t>
    </rPh>
    <rPh sb="23" eb="25">
      <t>コウモク</t>
    </rPh>
    <rPh sb="26" eb="27">
      <t>ミ</t>
    </rPh>
    <phoneticPr fontId="2"/>
  </si>
  <si>
    <t>対象施設概要</t>
    <rPh sb="0" eb="2">
      <t>タイショウ</t>
    </rPh>
    <rPh sb="2" eb="4">
      <t>シセツ</t>
    </rPh>
    <rPh sb="4" eb="6">
      <t>ガイヨウ</t>
    </rPh>
    <phoneticPr fontId="2"/>
  </si>
  <si>
    <t>対象施設概要</t>
    <rPh sb="0" eb="2">
      <t>タイショウ</t>
    </rPh>
    <rPh sb="4" eb="6">
      <t>ガイヨウ</t>
    </rPh>
    <phoneticPr fontId="2"/>
  </si>
  <si>
    <t>No.</t>
    <phoneticPr fontId="13"/>
  </si>
  <si>
    <t>建　　物　　名</t>
    <rPh sb="0" eb="1">
      <t>ケン</t>
    </rPh>
    <rPh sb="3" eb="4">
      <t>モノ</t>
    </rPh>
    <rPh sb="6" eb="7">
      <t>メイ</t>
    </rPh>
    <phoneticPr fontId="2"/>
  </si>
  <si>
    <t>部　　屋　　名</t>
    <rPh sb="0" eb="1">
      <t>ブ</t>
    </rPh>
    <rPh sb="3" eb="4">
      <t>ヤ</t>
    </rPh>
    <rPh sb="6" eb="7">
      <t>メイ</t>
    </rPh>
    <phoneticPr fontId="2"/>
  </si>
  <si>
    <t>面積（㎡）</t>
    <rPh sb="0" eb="2">
      <t>メンセキ</t>
    </rPh>
    <phoneticPr fontId="2"/>
  </si>
  <si>
    <t>備　　　　　考</t>
    <rPh sb="0" eb="1">
      <t>ソナエ</t>
    </rPh>
    <rPh sb="6" eb="7">
      <t>コウ</t>
    </rPh>
    <phoneticPr fontId="2"/>
  </si>
  <si>
    <t>合　計</t>
    <rPh sb="0" eb="1">
      <t>ゴウ</t>
    </rPh>
    <rPh sb="2" eb="3">
      <t>ケイ</t>
    </rPh>
    <phoneticPr fontId="2"/>
  </si>
  <si>
    <t>※行が不足する場合は適宜追加してください。</t>
    <rPh sb="1" eb="2">
      <t>ギョウ</t>
    </rPh>
    <rPh sb="3" eb="5">
      <t>フソク</t>
    </rPh>
    <rPh sb="7" eb="9">
      <t>バアイ</t>
    </rPh>
    <rPh sb="10" eb="12">
      <t>テキギ</t>
    </rPh>
    <rPh sb="12" eb="14">
      <t>ツイカ</t>
    </rPh>
    <phoneticPr fontId="13"/>
  </si>
  <si>
    <t>別紙２</t>
    <rPh sb="0" eb="2">
      <t>ベッシ</t>
    </rPh>
    <phoneticPr fontId="2"/>
  </si>
  <si>
    <t>利用者数</t>
    <rPh sb="0" eb="3">
      <t>リヨウシャ</t>
    </rPh>
    <rPh sb="3" eb="4">
      <t>スウ</t>
    </rPh>
    <phoneticPr fontId="6"/>
  </si>
  <si>
    <t>従業員の質、定着率向上等、人材確保に関して取り組んでいることがわかるもの</t>
    <rPh sb="0" eb="3">
      <t>ジュウギョウイン</t>
    </rPh>
    <rPh sb="4" eb="5">
      <t>シツ</t>
    </rPh>
    <rPh sb="6" eb="8">
      <t>テイチャク</t>
    </rPh>
    <rPh sb="8" eb="9">
      <t>リツ</t>
    </rPh>
    <rPh sb="9" eb="11">
      <t>コウジョウ</t>
    </rPh>
    <rPh sb="11" eb="12">
      <t>ナド</t>
    </rPh>
    <rPh sb="13" eb="15">
      <t>ジンザイ</t>
    </rPh>
    <rPh sb="15" eb="17">
      <t>カクホ</t>
    </rPh>
    <rPh sb="18" eb="19">
      <t>カン</t>
    </rPh>
    <rPh sb="21" eb="22">
      <t>ト</t>
    </rPh>
    <rPh sb="23" eb="24">
      <t>ク</t>
    </rPh>
    <phoneticPr fontId="2"/>
  </si>
  <si>
    <t>利用者の安全確保に取り組んでいることがわかるもの</t>
    <rPh sb="0" eb="3">
      <t>リヨウシャ</t>
    </rPh>
    <rPh sb="4" eb="6">
      <t>アンゼン</t>
    </rPh>
    <rPh sb="6" eb="8">
      <t>カクホ</t>
    </rPh>
    <rPh sb="9" eb="10">
      <t>ト</t>
    </rPh>
    <rPh sb="11" eb="12">
      <t>ク</t>
    </rPh>
    <phoneticPr fontId="2"/>
  </si>
  <si>
    <t>法人の理念、運営方針</t>
    <rPh sb="0" eb="2">
      <t>ホウジン</t>
    </rPh>
    <rPh sb="3" eb="5">
      <t>リネン</t>
    </rPh>
    <rPh sb="6" eb="8">
      <t>ウンエイ</t>
    </rPh>
    <rPh sb="8" eb="10">
      <t>ホウシン</t>
    </rPh>
    <phoneticPr fontId="3"/>
  </si>
  <si>
    <t>上記のほか法人の理念、運営方針などに基づき取り組んでいるこれまでの実績（別紙可）</t>
    <rPh sb="0" eb="2">
      <t>ジョウキ</t>
    </rPh>
    <rPh sb="5" eb="7">
      <t>ホウジン</t>
    </rPh>
    <rPh sb="8" eb="10">
      <t>リネン</t>
    </rPh>
    <rPh sb="11" eb="13">
      <t>ウンエイ</t>
    </rPh>
    <rPh sb="13" eb="15">
      <t>ホウシン</t>
    </rPh>
    <rPh sb="18" eb="19">
      <t>モト</t>
    </rPh>
    <rPh sb="21" eb="22">
      <t>ト</t>
    </rPh>
    <rPh sb="23" eb="24">
      <t>ク</t>
    </rPh>
    <rPh sb="33" eb="35">
      <t>ジッセキ</t>
    </rPh>
    <rPh sb="36" eb="38">
      <t>ベッシ</t>
    </rPh>
    <rPh sb="38" eb="39">
      <t>カ</t>
    </rPh>
    <phoneticPr fontId="3"/>
  </si>
  <si>
    <t>法人の理念、運営方針、地域貢献、社会貢献状況</t>
    <rPh sb="0" eb="2">
      <t>ホウジン</t>
    </rPh>
    <rPh sb="3" eb="5">
      <t>リネン</t>
    </rPh>
    <rPh sb="6" eb="8">
      <t>ウンエイ</t>
    </rPh>
    <rPh sb="8" eb="10">
      <t>ホウシン</t>
    </rPh>
    <rPh sb="11" eb="13">
      <t>チイキ</t>
    </rPh>
    <rPh sb="13" eb="15">
      <t>コウケン</t>
    </rPh>
    <rPh sb="16" eb="18">
      <t>シャカイ</t>
    </rPh>
    <rPh sb="18" eb="20">
      <t>コウケン</t>
    </rPh>
    <rPh sb="20" eb="22">
      <t>ジョウキョウ</t>
    </rPh>
    <phoneticPr fontId="2"/>
  </si>
  <si>
    <t>法人の理念、運営方針、地域貢献、社会貢献状況</t>
    <rPh sb="0" eb="2">
      <t>ホウジン</t>
    </rPh>
    <rPh sb="3" eb="5">
      <t>リネン</t>
    </rPh>
    <rPh sb="6" eb="8">
      <t>ウンエイ</t>
    </rPh>
    <rPh sb="8" eb="10">
      <t>ホウシン</t>
    </rPh>
    <rPh sb="11" eb="13">
      <t>チイキ</t>
    </rPh>
    <rPh sb="13" eb="15">
      <t>コウケン</t>
    </rPh>
    <rPh sb="16" eb="18">
      <t>シャカイ</t>
    </rPh>
    <rPh sb="18" eb="20">
      <t>コウケン</t>
    </rPh>
    <rPh sb="20" eb="22">
      <t>ジョウキョウ</t>
    </rPh>
    <phoneticPr fontId="3"/>
  </si>
  <si>
    <t>周辺環境、立地条件確認書</t>
    <rPh sb="5" eb="7">
      <t>リッチ</t>
    </rPh>
    <rPh sb="7" eb="9">
      <t>ジョウケン</t>
    </rPh>
    <rPh sb="9" eb="11">
      <t>カクニン</t>
    </rPh>
    <rPh sb="11" eb="12">
      <t>ショ</t>
    </rPh>
    <phoneticPr fontId="5"/>
  </si>
  <si>
    <t>周辺環境・立地条件確認書</t>
    <rPh sb="0" eb="2">
      <t>シュウヘン</t>
    </rPh>
    <rPh sb="2" eb="4">
      <t>カンキョウ</t>
    </rPh>
    <rPh sb="5" eb="7">
      <t>リッチ</t>
    </rPh>
    <rPh sb="7" eb="9">
      <t>ジョウケン</t>
    </rPh>
    <rPh sb="9" eb="12">
      <t>カクニンショ</t>
    </rPh>
    <phoneticPr fontId="2"/>
  </si>
  <si>
    <t>対象施設の具体的事業内容</t>
    <rPh sb="0" eb="2">
      <t>タイショウ</t>
    </rPh>
    <rPh sb="2" eb="4">
      <t>シセツ</t>
    </rPh>
    <rPh sb="5" eb="8">
      <t>グタイテキ</t>
    </rPh>
    <rPh sb="8" eb="10">
      <t>ジギョウ</t>
    </rPh>
    <rPh sb="10" eb="12">
      <t>ナイヨウ</t>
    </rPh>
    <phoneticPr fontId="3"/>
  </si>
  <si>
    <t>利用対象者</t>
    <rPh sb="0" eb="2">
      <t>リヨウ</t>
    </rPh>
    <rPh sb="2" eb="4">
      <t>タイショウ</t>
    </rPh>
    <rPh sb="4" eb="5">
      <t>モノ</t>
    </rPh>
    <phoneticPr fontId="3"/>
  </si>
  <si>
    <t>整備の必要性の調査など実態把握に基づく整備の必要性　　</t>
    <rPh sb="0" eb="2">
      <t>セイビ</t>
    </rPh>
    <phoneticPr fontId="3"/>
  </si>
  <si>
    <t>※待機者の状況等、整備が必要であると考える客観的理由を具体的かつ簡潔に記載すること</t>
    <phoneticPr fontId="3"/>
  </si>
  <si>
    <t>担当者氏名</t>
    <rPh sb="0" eb="2">
      <t>タントウ</t>
    </rPh>
    <rPh sb="2" eb="3">
      <t>シャ</t>
    </rPh>
    <rPh sb="3" eb="5">
      <t>シメイ</t>
    </rPh>
    <phoneticPr fontId="4"/>
  </si>
  <si>
    <t>整備予定地の選定理由 　</t>
    <rPh sb="0" eb="2">
      <t>セイビ</t>
    </rPh>
    <rPh sb="2" eb="5">
      <t>ヨテイチ</t>
    </rPh>
    <rPh sb="6" eb="8">
      <t>センテイ</t>
    </rPh>
    <rPh sb="8" eb="10">
      <t>リユウ</t>
    </rPh>
    <phoneticPr fontId="3"/>
  </si>
  <si>
    <t>※施設の分布状況、用地確保状況、関係市町村意見及び地域住民の意見等の調整状況などを踏まえて、当該施設の整備が必要であると考える客観的理由を具体的かつ簡潔に記載すること</t>
    <phoneticPr fontId="3"/>
  </si>
  <si>
    <t>サービス種別</t>
    <rPh sb="4" eb="6">
      <t>シュベツ</t>
    </rPh>
    <phoneticPr fontId="3"/>
  </si>
  <si>
    <t>他の補助金
活用の有無</t>
    <rPh sb="0" eb="1">
      <t>タ</t>
    </rPh>
    <rPh sb="2" eb="4">
      <t>ホジョ</t>
    </rPh>
    <rPh sb="4" eb="5">
      <t>キン</t>
    </rPh>
    <rPh sb="6" eb="8">
      <t>カツヨウ</t>
    </rPh>
    <rPh sb="9" eb="11">
      <t>ウム</t>
    </rPh>
    <phoneticPr fontId="3"/>
  </si>
  <si>
    <t>他の補助金を活用する場合は本補助との区別を色分けで示すこと</t>
    <rPh sb="0" eb="1">
      <t>タ</t>
    </rPh>
    <rPh sb="2" eb="5">
      <t>ホジョキン</t>
    </rPh>
    <rPh sb="6" eb="8">
      <t>カツヨウ</t>
    </rPh>
    <rPh sb="10" eb="12">
      <t>バアイ</t>
    </rPh>
    <rPh sb="13" eb="14">
      <t>ホン</t>
    </rPh>
    <rPh sb="14" eb="16">
      <t>ホジョ</t>
    </rPh>
    <rPh sb="18" eb="20">
      <t>クベツ</t>
    </rPh>
    <rPh sb="21" eb="23">
      <t>イロワ</t>
    </rPh>
    <rPh sb="25" eb="26">
      <t>シメ</t>
    </rPh>
    <phoneticPr fontId="2"/>
  </si>
  <si>
    <t>・工事部分を色分け等でわかるようにすること
・他の補助金を活用する場合は本補助との区別を色分けで示すこと</t>
    <rPh sb="1" eb="3">
      <t>コウジ</t>
    </rPh>
    <rPh sb="3" eb="5">
      <t>ブブン</t>
    </rPh>
    <rPh sb="6" eb="8">
      <t>イロワ</t>
    </rPh>
    <rPh sb="9" eb="10">
      <t>ナド</t>
    </rPh>
    <phoneticPr fontId="2"/>
  </si>
  <si>
    <t>区域内</t>
    <rPh sb="0" eb="3">
      <t>クイキナイ</t>
    </rPh>
    <phoneticPr fontId="4"/>
  </si>
  <si>
    <t>区域外</t>
    <rPh sb="0" eb="3">
      <t>クイキガイ</t>
    </rPh>
    <phoneticPr fontId="4"/>
  </si>
  <si>
    <t>市街化区域</t>
    <rPh sb="0" eb="3">
      <t>シガイカ</t>
    </rPh>
    <rPh sb="3" eb="5">
      <t>クイキ</t>
    </rPh>
    <phoneticPr fontId="4"/>
  </si>
  <si>
    <t>●都市計画法の制限</t>
    <rPh sb="1" eb="3">
      <t>トシ</t>
    </rPh>
    <rPh sb="3" eb="6">
      <t>ケイカクホウ</t>
    </rPh>
    <rPh sb="7" eb="9">
      <t>セイゲン</t>
    </rPh>
    <phoneticPr fontId="4"/>
  </si>
  <si>
    <t>都市計画区域外</t>
    <rPh sb="0" eb="2">
      <t>トシ</t>
    </rPh>
    <rPh sb="2" eb="4">
      <t>ケイカク</t>
    </rPh>
    <rPh sb="4" eb="6">
      <t>クイキ</t>
    </rPh>
    <rPh sb="6" eb="7">
      <t>ガイ</t>
    </rPh>
    <phoneticPr fontId="4"/>
  </si>
  <si>
    <t>都市計画区域内</t>
    <rPh sb="0" eb="2">
      <t>トシ</t>
    </rPh>
    <rPh sb="2" eb="4">
      <t>ケイカク</t>
    </rPh>
    <rPh sb="4" eb="7">
      <t>クイキナイ</t>
    </rPh>
    <phoneticPr fontId="4"/>
  </si>
  <si>
    <t>市街化調整区域</t>
    <rPh sb="0" eb="3">
      <t>シガイカ</t>
    </rPh>
    <rPh sb="3" eb="5">
      <t>チョウセイ</t>
    </rPh>
    <rPh sb="5" eb="7">
      <t>クイキ</t>
    </rPh>
    <phoneticPr fontId="4"/>
  </si>
  <si>
    <t>（</t>
    <phoneticPr fontId="4"/>
  </si>
  <si>
    <t>）</t>
    <phoneticPr fontId="4"/>
  </si>
  <si>
    <t>用途地域</t>
    <rPh sb="0" eb="2">
      <t>ヨウト</t>
    </rPh>
    <rPh sb="2" eb="4">
      <t>チイキ</t>
    </rPh>
    <phoneticPr fontId="4"/>
  </si>
  <si>
    <t>地域</t>
    <rPh sb="0" eb="2">
      <t>チイキ</t>
    </rPh>
    <phoneticPr fontId="4"/>
  </si>
  <si>
    <t>●洪水浸水想定区域について</t>
    <rPh sb="1" eb="3">
      <t>コウズイ</t>
    </rPh>
    <rPh sb="3" eb="5">
      <t>シンスイ</t>
    </rPh>
    <rPh sb="5" eb="7">
      <t>ソウテイ</t>
    </rPh>
    <rPh sb="7" eb="9">
      <t>クイキ</t>
    </rPh>
    <phoneticPr fontId="4"/>
  </si>
  <si>
    <t>(書ききれない場合、別紙可）</t>
    <rPh sb="1" eb="2">
      <t>カ</t>
    </rPh>
    <rPh sb="7" eb="9">
      <t>バアイ</t>
    </rPh>
    <rPh sb="10" eb="12">
      <t>ベッシ</t>
    </rPh>
    <rPh sb="12" eb="13">
      <t>カ</t>
    </rPh>
    <phoneticPr fontId="4"/>
  </si>
  <si>
    <t>建築基準法の検査済証、耐震診断結果</t>
    <rPh sb="0" eb="2">
      <t>ケンチク</t>
    </rPh>
    <rPh sb="2" eb="5">
      <t>キジュンホウ</t>
    </rPh>
    <rPh sb="6" eb="8">
      <t>ケンサ</t>
    </rPh>
    <rPh sb="8" eb="9">
      <t>ズ</t>
    </rPh>
    <rPh sb="9" eb="10">
      <t>ショウ</t>
    </rPh>
    <rPh sb="11" eb="13">
      <t>タイシン</t>
    </rPh>
    <rPh sb="13" eb="15">
      <t>シンダン</t>
    </rPh>
    <rPh sb="15" eb="17">
      <t>ケッカ</t>
    </rPh>
    <phoneticPr fontId="2"/>
  </si>
  <si>
    <t>法人の経営施設一覧</t>
    <rPh sb="0" eb="2">
      <t>ホウジン</t>
    </rPh>
    <rPh sb="3" eb="5">
      <t>ケイエイ</t>
    </rPh>
    <rPh sb="5" eb="7">
      <t>シセツ</t>
    </rPh>
    <rPh sb="7" eb="9">
      <t>イチラン</t>
    </rPh>
    <phoneticPr fontId="2"/>
  </si>
  <si>
    <t>法人役員等の経歴書（理事長、代表者、理事、監事等）</t>
    <rPh sb="0" eb="2">
      <t>ホウジン</t>
    </rPh>
    <rPh sb="2" eb="4">
      <t>ヤクイン</t>
    </rPh>
    <rPh sb="4" eb="5">
      <t>トウ</t>
    </rPh>
    <rPh sb="6" eb="9">
      <t>ケイレキショ</t>
    </rPh>
    <rPh sb="10" eb="13">
      <t>リジチョウ</t>
    </rPh>
    <rPh sb="14" eb="17">
      <t>ダイヒョウシャ</t>
    </rPh>
    <rPh sb="18" eb="20">
      <t>リジ</t>
    </rPh>
    <rPh sb="21" eb="23">
      <t>カンジ</t>
    </rPh>
    <rPh sb="23" eb="24">
      <t>ナド</t>
    </rPh>
    <phoneticPr fontId="2"/>
  </si>
  <si>
    <t>利用者や家族等へ配慮した設備等</t>
    <rPh sb="0" eb="3">
      <t>リヨウシャ</t>
    </rPh>
    <rPh sb="4" eb="6">
      <t>カゾク</t>
    </rPh>
    <rPh sb="6" eb="7">
      <t>トウ</t>
    </rPh>
    <rPh sb="8" eb="10">
      <t>ハイリョ</t>
    </rPh>
    <rPh sb="12" eb="14">
      <t>セツビ</t>
    </rPh>
    <rPh sb="14" eb="15">
      <t>ナド</t>
    </rPh>
    <phoneticPr fontId="3"/>
  </si>
  <si>
    <t>その他（共同生活援助事業所の整備のみ）</t>
    <rPh sb="2" eb="3">
      <t>タ</t>
    </rPh>
    <rPh sb="4" eb="6">
      <t>キョウドウ</t>
    </rPh>
    <rPh sb="6" eb="8">
      <t>セイカツ</t>
    </rPh>
    <rPh sb="8" eb="10">
      <t>エンジョ</t>
    </rPh>
    <rPh sb="10" eb="13">
      <t>ジギョウショ</t>
    </rPh>
    <rPh sb="14" eb="16">
      <t>セイビ</t>
    </rPh>
    <phoneticPr fontId="3"/>
  </si>
  <si>
    <t>建設用地状況（共同生活援助事業所の整備のみ）</t>
    <rPh sb="0" eb="2">
      <t>ケンセツ</t>
    </rPh>
    <rPh sb="2" eb="4">
      <t>ヨウチ</t>
    </rPh>
    <rPh sb="4" eb="6">
      <t>ジョウキョウ</t>
    </rPh>
    <rPh sb="7" eb="9">
      <t>キョウドウ</t>
    </rPh>
    <rPh sb="9" eb="11">
      <t>セイカツ</t>
    </rPh>
    <rPh sb="11" eb="13">
      <t>エンジョ</t>
    </rPh>
    <rPh sb="13" eb="16">
      <t>ジギョウショ</t>
    </rPh>
    <rPh sb="17" eb="19">
      <t>セイビ</t>
    </rPh>
    <phoneticPr fontId="3"/>
  </si>
  <si>
    <t>構造</t>
    <rPh sb="0" eb="1">
      <t>カマエ</t>
    </rPh>
    <rPh sb="1" eb="2">
      <t>ゾウ</t>
    </rPh>
    <phoneticPr fontId="3"/>
  </si>
  <si>
    <t>定員</t>
    <rPh sb="0" eb="1">
      <t>サダム</t>
    </rPh>
    <rPh sb="1" eb="2">
      <t>イン</t>
    </rPh>
    <phoneticPr fontId="3"/>
  </si>
  <si>
    <t>施設名</t>
    <rPh sb="0" eb="2">
      <t>シセツ</t>
    </rPh>
    <rPh sb="2" eb="3">
      <t>メイ</t>
    </rPh>
    <phoneticPr fontId="13"/>
  </si>
  <si>
    <t>法人名</t>
    <rPh sb="0" eb="2">
      <t>ホウジン</t>
    </rPh>
    <rPh sb="2" eb="3">
      <t>メイ</t>
    </rPh>
    <phoneticPr fontId="3"/>
  </si>
  <si>
    <t>施設名</t>
    <rPh sb="0" eb="2">
      <t>シセツ</t>
    </rPh>
    <rPh sb="2" eb="3">
      <t>メイ</t>
    </rPh>
    <phoneticPr fontId="5"/>
  </si>
  <si>
    <t>寄附金</t>
    <rPh sb="0" eb="1">
      <t>ヤドリキ</t>
    </rPh>
    <rPh sb="1" eb="2">
      <t>フ</t>
    </rPh>
    <rPh sb="2" eb="3">
      <t>キン</t>
    </rPh>
    <phoneticPr fontId="3"/>
  </si>
  <si>
    <t>合計</t>
    <rPh sb="0" eb="1">
      <t>ア</t>
    </rPh>
    <rPh sb="1" eb="2">
      <t>ケイ</t>
    </rPh>
    <phoneticPr fontId="3"/>
  </si>
  <si>
    <t>人件費</t>
    <rPh sb="0" eb="1">
      <t>ヒト</t>
    </rPh>
    <rPh sb="1" eb="2">
      <t>ケン</t>
    </rPh>
    <rPh sb="2" eb="3">
      <t>ヒ</t>
    </rPh>
    <phoneticPr fontId="3"/>
  </si>
  <si>
    <t>事務費</t>
    <rPh sb="0" eb="1">
      <t>コト</t>
    </rPh>
    <rPh sb="1" eb="2">
      <t>ツトム</t>
    </rPh>
    <rPh sb="2" eb="3">
      <t>ヒ</t>
    </rPh>
    <phoneticPr fontId="3"/>
  </si>
  <si>
    <t>別紙２</t>
    <rPh sb="0" eb="2">
      <t>ベッシ</t>
    </rPh>
    <phoneticPr fontId="14"/>
  </si>
  <si>
    <t>別紙３</t>
    <rPh sb="0" eb="2">
      <t>ベッシ</t>
    </rPh>
    <phoneticPr fontId="13"/>
  </si>
  <si>
    <t>別紙３</t>
    <rPh sb="0" eb="2">
      <t>ベッシ</t>
    </rPh>
    <phoneticPr fontId="2"/>
  </si>
  <si>
    <t>工事実施後の施設の平面図、配置図・立面図など</t>
    <phoneticPr fontId="2"/>
  </si>
  <si>
    <t>工事実施後の部屋別面積表</t>
    <rPh sb="0" eb="2">
      <t>コウジ</t>
    </rPh>
    <rPh sb="2" eb="4">
      <t>ジッシ</t>
    </rPh>
    <rPh sb="4" eb="5">
      <t>ゴ</t>
    </rPh>
    <rPh sb="6" eb="8">
      <t>ヘヤ</t>
    </rPh>
    <rPh sb="8" eb="9">
      <t>ベツ</t>
    </rPh>
    <rPh sb="9" eb="11">
      <t>メンセキ</t>
    </rPh>
    <rPh sb="11" eb="12">
      <t>ヒョウ</t>
    </rPh>
    <phoneticPr fontId="2"/>
  </si>
  <si>
    <t>左記以外</t>
    <rPh sb="0" eb="2">
      <t>サキ</t>
    </rPh>
    <rPh sb="2" eb="4">
      <t>イガイ</t>
    </rPh>
    <phoneticPr fontId="2"/>
  </si>
  <si>
    <t>整備対象用地に関する確認書</t>
    <rPh sb="0" eb="2">
      <t>セイビ</t>
    </rPh>
    <rPh sb="2" eb="4">
      <t>タイショウ</t>
    </rPh>
    <rPh sb="4" eb="6">
      <t>ヨウチ</t>
    </rPh>
    <rPh sb="7" eb="8">
      <t>カン</t>
    </rPh>
    <rPh sb="10" eb="13">
      <t>カクニンショ</t>
    </rPh>
    <phoneticPr fontId="2"/>
  </si>
  <si>
    <t>法人名</t>
    <rPh sb="0" eb="2">
      <t>ホウジン</t>
    </rPh>
    <rPh sb="2" eb="3">
      <t>メイ</t>
    </rPh>
    <phoneticPr fontId="2"/>
  </si>
  <si>
    <t>施設名</t>
    <rPh sb="0" eb="2">
      <t>シセツ</t>
    </rPh>
    <rPh sb="2" eb="3">
      <t>メイ</t>
    </rPh>
    <phoneticPr fontId="2"/>
  </si>
  <si>
    <t>実施済</t>
    <rPh sb="0" eb="2">
      <t>ジッシ</t>
    </rPh>
    <rPh sb="2" eb="3">
      <t>ズ</t>
    </rPh>
    <phoneticPr fontId="4"/>
  </si>
  <si>
    <t>実施予定なし</t>
    <rPh sb="0" eb="2">
      <t>ジッシ</t>
    </rPh>
    <rPh sb="2" eb="4">
      <t>ヨテイ</t>
    </rPh>
    <phoneticPr fontId="32"/>
  </si>
  <si>
    <t>実施予定あり</t>
    <rPh sb="0" eb="2">
      <t>ジッシ</t>
    </rPh>
    <rPh sb="2" eb="4">
      <t>ヨテイ</t>
    </rPh>
    <phoneticPr fontId="4"/>
  </si>
  <si>
    <t>□</t>
    <phoneticPr fontId="32"/>
  </si>
  <si>
    <t>説明会</t>
    <rPh sb="0" eb="3">
      <t>セツメイカイ</t>
    </rPh>
    <phoneticPr fontId="32"/>
  </si>
  <si>
    <t>時間</t>
    <rPh sb="0" eb="2">
      <t>ジカン</t>
    </rPh>
    <phoneticPr fontId="32"/>
  </si>
  <si>
    <t>場所</t>
    <rPh sb="0" eb="2">
      <t>バショ</t>
    </rPh>
    <phoneticPr fontId="32"/>
  </si>
  <si>
    <t>戸別訪問</t>
    <rPh sb="0" eb="2">
      <t>コベツ</t>
    </rPh>
    <rPh sb="2" eb="4">
      <t>ホウモン</t>
    </rPh>
    <phoneticPr fontId="32"/>
  </si>
  <si>
    <t>実施期間</t>
    <rPh sb="0" eb="2">
      <t>ジッシ</t>
    </rPh>
    <rPh sb="2" eb="4">
      <t>キカン</t>
    </rPh>
    <phoneticPr fontId="32"/>
  </si>
  <si>
    <t>なし</t>
    <phoneticPr fontId="32"/>
  </si>
  <si>
    <t>計画の実行性への影響　※反対意見ありの場合</t>
    <rPh sb="12" eb="14">
      <t>ハンタイ</t>
    </rPh>
    <rPh sb="14" eb="16">
      <t>イケン</t>
    </rPh>
    <rPh sb="19" eb="21">
      <t>バアイ</t>
    </rPh>
    <phoneticPr fontId="32"/>
  </si>
  <si>
    <t>あり</t>
    <phoneticPr fontId="32"/>
  </si>
  <si>
    <t>地元組織</t>
    <rPh sb="0" eb="2">
      <t>ジモト</t>
    </rPh>
    <rPh sb="2" eb="4">
      <t>ソシキ</t>
    </rPh>
    <phoneticPr fontId="32"/>
  </si>
  <si>
    <t>地元関係者の参加者数</t>
    <rPh sb="0" eb="2">
      <t>ジモト</t>
    </rPh>
    <rPh sb="2" eb="5">
      <t>カンケイシャ</t>
    </rPh>
    <rPh sb="6" eb="9">
      <t>サンカシャ</t>
    </rPh>
    <rPh sb="9" eb="10">
      <t>スウ</t>
    </rPh>
    <phoneticPr fontId="32"/>
  </si>
  <si>
    <t>訪問数</t>
    <rPh sb="0" eb="2">
      <t>ホウモン</t>
    </rPh>
    <rPh sb="2" eb="3">
      <t>スウ</t>
    </rPh>
    <phoneticPr fontId="32"/>
  </si>
  <si>
    <t>No.</t>
    <phoneticPr fontId="32"/>
  </si>
  <si>
    <t>実施済分</t>
    <rPh sb="0" eb="2">
      <t>ジッシ</t>
    </rPh>
    <rPh sb="2" eb="3">
      <t>ズ</t>
    </rPh>
    <rPh sb="3" eb="4">
      <t>ブン</t>
    </rPh>
    <phoneticPr fontId="32"/>
  </si>
  <si>
    <t>実施予定分</t>
    <rPh sb="0" eb="2">
      <t>ジッシ</t>
    </rPh>
    <rPh sb="2" eb="4">
      <t>ヨテイ</t>
    </rPh>
    <rPh sb="4" eb="5">
      <t>ブン</t>
    </rPh>
    <phoneticPr fontId="32"/>
  </si>
  <si>
    <t>開催日</t>
    <rPh sb="0" eb="3">
      <t>カイサイビ</t>
    </rPh>
    <phoneticPr fontId="32"/>
  </si>
  <si>
    <t>対象者、団体</t>
    <rPh sb="0" eb="3">
      <t>タイショウシャ</t>
    </rPh>
    <rPh sb="4" eb="6">
      <t>ダンタイ</t>
    </rPh>
    <phoneticPr fontId="32"/>
  </si>
  <si>
    <t>説明会等のほか、把握している計画への反対意見</t>
    <rPh sb="0" eb="3">
      <t>セツメイカイ</t>
    </rPh>
    <rPh sb="3" eb="4">
      <t>トウ</t>
    </rPh>
    <rPh sb="8" eb="10">
      <t>ハアク</t>
    </rPh>
    <rPh sb="14" eb="16">
      <t>ケイカク</t>
    </rPh>
    <rPh sb="18" eb="20">
      <t>ハンタイ</t>
    </rPh>
    <rPh sb="20" eb="22">
      <t>イケン</t>
    </rPh>
    <phoneticPr fontId="32"/>
  </si>
  <si>
    <t>説明会等のほか、把握している計画への要望</t>
    <rPh sb="0" eb="3">
      <t>セツメイカイ</t>
    </rPh>
    <rPh sb="3" eb="4">
      <t>トウ</t>
    </rPh>
    <rPh sb="8" eb="10">
      <t>ハアク</t>
    </rPh>
    <rPh sb="14" eb="16">
      <t>ケイカク</t>
    </rPh>
    <rPh sb="18" eb="20">
      <t>ヨウボウ</t>
    </rPh>
    <phoneticPr fontId="32"/>
  </si>
  <si>
    <t>反対意見の内容、対応状況、方針　※反対意見ありの場合</t>
    <rPh sb="0" eb="2">
      <t>ハンタイ</t>
    </rPh>
    <rPh sb="2" eb="4">
      <t>イケン</t>
    </rPh>
    <rPh sb="5" eb="7">
      <t>ナイヨウ</t>
    </rPh>
    <rPh sb="8" eb="12">
      <t>タイオウジョウキョウ</t>
    </rPh>
    <rPh sb="13" eb="15">
      <t>ホウシン</t>
    </rPh>
    <rPh sb="17" eb="19">
      <t>ハンタイ</t>
    </rPh>
    <rPh sb="19" eb="21">
      <t>イケン</t>
    </rPh>
    <rPh sb="24" eb="26">
      <t>バアイ</t>
    </rPh>
    <phoneticPr fontId="32"/>
  </si>
  <si>
    <t>要望の内容、対応状況、方針　※要望ありの場合</t>
    <rPh sb="0" eb="2">
      <t>ヨウボウ</t>
    </rPh>
    <rPh sb="3" eb="5">
      <t>ナイヨウ</t>
    </rPh>
    <rPh sb="6" eb="8">
      <t>タイオウ</t>
    </rPh>
    <rPh sb="8" eb="10">
      <t>ジョウキョウ</t>
    </rPh>
    <rPh sb="11" eb="13">
      <t>ホウシン</t>
    </rPh>
    <rPh sb="15" eb="17">
      <t>ヨウボウ</t>
    </rPh>
    <rPh sb="20" eb="22">
      <t>バアイ</t>
    </rPh>
    <phoneticPr fontId="32"/>
  </si>
  <si>
    <t>2</t>
    <phoneticPr fontId="2"/>
  </si>
  <si>
    <t>6</t>
  </si>
  <si>
    <t>11</t>
  </si>
  <si>
    <t>16</t>
  </si>
  <si>
    <t>様式３
※は説明会等の実施、計画に対する要望、反対意見がある場合のみ</t>
    <rPh sb="0" eb="2">
      <t>ヨウシキ</t>
    </rPh>
    <rPh sb="6" eb="8">
      <t>セツメイ</t>
    </rPh>
    <rPh sb="8" eb="9">
      <t>カイ</t>
    </rPh>
    <rPh sb="9" eb="10">
      <t>トウ</t>
    </rPh>
    <rPh sb="11" eb="13">
      <t>ジッシ</t>
    </rPh>
    <rPh sb="14" eb="16">
      <t>ケイカク</t>
    </rPh>
    <rPh sb="17" eb="18">
      <t>タイ</t>
    </rPh>
    <rPh sb="20" eb="22">
      <t>ヨウボウ</t>
    </rPh>
    <rPh sb="23" eb="25">
      <t>ハンタイ</t>
    </rPh>
    <rPh sb="25" eb="27">
      <t>イケン</t>
    </rPh>
    <rPh sb="30" eb="32">
      <t>バアイ</t>
    </rPh>
    <phoneticPr fontId="2"/>
  </si>
  <si>
    <t>地元への説明状況等の記録</t>
    <rPh sb="0" eb="2">
      <t>ジモト</t>
    </rPh>
    <rPh sb="4" eb="6">
      <t>セツメイ</t>
    </rPh>
    <rPh sb="6" eb="8">
      <t>ジョウキョウ</t>
    </rPh>
    <rPh sb="8" eb="9">
      <t>トウ</t>
    </rPh>
    <rPh sb="10" eb="12">
      <t>キロク</t>
    </rPh>
    <phoneticPr fontId="2"/>
  </si>
  <si>
    <t>地元への説明状況等の記録</t>
    <rPh sb="0" eb="2">
      <t>ジモト</t>
    </rPh>
    <rPh sb="4" eb="6">
      <t>セツメイ</t>
    </rPh>
    <rPh sb="6" eb="8">
      <t>ジョウキョウ</t>
    </rPh>
    <rPh sb="8" eb="9">
      <t>トウ</t>
    </rPh>
    <rPh sb="10" eb="12">
      <t>キロク</t>
    </rPh>
    <phoneticPr fontId="3"/>
  </si>
  <si>
    <t>様式４</t>
    <rPh sb="0" eb="2">
      <t>ヨウシキ</t>
    </rPh>
    <phoneticPr fontId="4"/>
  </si>
  <si>
    <t>様式４</t>
    <rPh sb="0" eb="2">
      <t>ヨウシキ</t>
    </rPh>
    <phoneticPr fontId="2"/>
  </si>
  <si>
    <t>様式５　※予定分も含む</t>
    <phoneticPr fontId="2"/>
  </si>
  <si>
    <t>様式５</t>
    <phoneticPr fontId="5"/>
  </si>
  <si>
    <t>様式６</t>
    <rPh sb="0" eb="2">
      <t>ヨウシキ</t>
    </rPh>
    <phoneticPr fontId="5"/>
  </si>
  <si>
    <t>様式７</t>
    <rPh sb="0" eb="2">
      <t>ヨウシキ</t>
    </rPh>
    <phoneticPr fontId="4"/>
  </si>
  <si>
    <t>様式８</t>
    <rPh sb="0" eb="2">
      <t>ヨウシキ</t>
    </rPh>
    <phoneticPr fontId="11"/>
  </si>
  <si>
    <t>様式６</t>
    <rPh sb="0" eb="2">
      <t>ヨウシキ</t>
    </rPh>
    <phoneticPr fontId="2"/>
  </si>
  <si>
    <t>様式８　※該当する場合のみ</t>
    <rPh sb="0" eb="2">
      <t>ヨウシキ</t>
    </rPh>
    <rPh sb="5" eb="7">
      <t>ガイトウ</t>
    </rPh>
    <rPh sb="9" eb="11">
      <t>バアイ</t>
    </rPh>
    <phoneticPr fontId="2"/>
  </si>
  <si>
    <t>様式９</t>
    <phoneticPr fontId="2"/>
  </si>
  <si>
    <t>（注）共同生活援助事業所の整備の場合は、法人内の直近２回分を記載すること。</t>
    <rPh sb="1" eb="2">
      <t>チュウ</t>
    </rPh>
    <rPh sb="3" eb="5">
      <t>キョウドウ</t>
    </rPh>
    <rPh sb="5" eb="7">
      <t>セイカツ</t>
    </rPh>
    <rPh sb="7" eb="9">
      <t>エンジョ</t>
    </rPh>
    <rPh sb="9" eb="12">
      <t>ジギョウショ</t>
    </rPh>
    <rPh sb="13" eb="15">
      <t>セイビ</t>
    </rPh>
    <rPh sb="16" eb="18">
      <t>バアイ</t>
    </rPh>
    <rPh sb="20" eb="22">
      <t>ホウジン</t>
    </rPh>
    <rPh sb="22" eb="23">
      <t>ナイ</t>
    </rPh>
    <rPh sb="24" eb="26">
      <t>チョッキン</t>
    </rPh>
    <rPh sb="27" eb="29">
      <t>カイブン</t>
    </rPh>
    <rPh sb="30" eb="32">
      <t>キサイ</t>
    </rPh>
    <phoneticPr fontId="11"/>
  </si>
  <si>
    <t>（注）共同生活援助事業所の整備以外の場合は、対象施設の直近２回分を記載すること。</t>
    <rPh sb="1" eb="2">
      <t>チュウ</t>
    </rPh>
    <rPh sb="3" eb="5">
      <t>キョウドウ</t>
    </rPh>
    <rPh sb="5" eb="7">
      <t>セイカツ</t>
    </rPh>
    <rPh sb="7" eb="9">
      <t>エンジョ</t>
    </rPh>
    <rPh sb="9" eb="12">
      <t>ジギョウショ</t>
    </rPh>
    <rPh sb="13" eb="15">
      <t>セイビ</t>
    </rPh>
    <rPh sb="15" eb="17">
      <t>イガイ</t>
    </rPh>
    <rPh sb="18" eb="20">
      <t>バアイ</t>
    </rPh>
    <rPh sb="22" eb="24">
      <t>タイショウ</t>
    </rPh>
    <rPh sb="24" eb="26">
      <t>シセツ</t>
    </rPh>
    <rPh sb="27" eb="29">
      <t>チョッキン</t>
    </rPh>
    <rPh sb="30" eb="32">
      <t>カイブン</t>
    </rPh>
    <rPh sb="33" eb="35">
      <t>キサイ</t>
    </rPh>
    <phoneticPr fontId="11"/>
  </si>
  <si>
    <t>管轄の税務署で発行される納税証明書</t>
    <rPh sb="0" eb="2">
      <t>カンカツ</t>
    </rPh>
    <rPh sb="3" eb="6">
      <t>ゼイムショ</t>
    </rPh>
    <rPh sb="7" eb="9">
      <t>ハッコウ</t>
    </rPh>
    <rPh sb="12" eb="14">
      <t>ノウゼイ</t>
    </rPh>
    <rPh sb="14" eb="17">
      <t>ショウメイショ</t>
    </rPh>
    <phoneticPr fontId="2"/>
  </si>
  <si>
    <t>納税証明書（その３の３）</t>
    <rPh sb="0" eb="2">
      <t>ノウゼイ</t>
    </rPh>
    <rPh sb="2" eb="5">
      <t>ショウメイショ</t>
    </rPh>
    <phoneticPr fontId="2"/>
  </si>
  <si>
    <t>災害、防災、事故、感染症対策などの安全マニュアルや研修記録、訓練の記録</t>
    <rPh sb="0" eb="2">
      <t>サイガイ</t>
    </rPh>
    <rPh sb="3" eb="5">
      <t>ボウサイ</t>
    </rPh>
    <rPh sb="6" eb="8">
      <t>ジコ</t>
    </rPh>
    <rPh sb="9" eb="12">
      <t>カンセンショウ</t>
    </rPh>
    <rPh sb="12" eb="14">
      <t>タイサク</t>
    </rPh>
    <rPh sb="17" eb="19">
      <t>アンゼン</t>
    </rPh>
    <rPh sb="25" eb="27">
      <t>ケンシュウ</t>
    </rPh>
    <rPh sb="27" eb="29">
      <t>キロク</t>
    </rPh>
    <rPh sb="30" eb="32">
      <t>クンレン</t>
    </rPh>
    <rPh sb="33" eb="35">
      <t>キロク</t>
    </rPh>
    <phoneticPr fontId="2"/>
  </si>
  <si>
    <t>障がい種別</t>
    <rPh sb="0" eb="1">
      <t>ショウ</t>
    </rPh>
    <rPh sb="3" eb="5">
      <t>シュベツ</t>
    </rPh>
    <phoneticPr fontId="2"/>
  </si>
  <si>
    <t>様式９</t>
    <phoneticPr fontId="5"/>
  </si>
  <si>
    <t>入院中の場合は入院日</t>
    <rPh sb="0" eb="2">
      <t>ニュウイン</t>
    </rPh>
    <rPh sb="2" eb="3">
      <t>チュウ</t>
    </rPh>
    <rPh sb="4" eb="6">
      <t>バアイ</t>
    </rPh>
    <rPh sb="7" eb="9">
      <t>ニュウイン</t>
    </rPh>
    <rPh sb="9" eb="10">
      <t>ビ</t>
    </rPh>
    <phoneticPr fontId="5"/>
  </si>
  <si>
    <t>障害支援
区分</t>
    <rPh sb="0" eb="2">
      <t>ショウガイ</t>
    </rPh>
    <rPh sb="2" eb="4">
      <t>シエン</t>
    </rPh>
    <rPh sb="5" eb="7">
      <t>クブン</t>
    </rPh>
    <phoneticPr fontId="5"/>
  </si>
  <si>
    <t>現在の障害福祉
サービスの利用状況</t>
    <rPh sb="0" eb="2">
      <t>ゲンザイ</t>
    </rPh>
    <rPh sb="3" eb="5">
      <t>ショウガイ</t>
    </rPh>
    <rPh sb="5" eb="7">
      <t>フクシ</t>
    </rPh>
    <rPh sb="13" eb="15">
      <t>リヨウ</t>
    </rPh>
    <rPh sb="15" eb="17">
      <t>ジョウキョウ</t>
    </rPh>
    <phoneticPr fontId="2"/>
  </si>
  <si>
    <t>来年度10月以降に業者選定、着工等することを前提に計画すること</t>
    <rPh sb="0" eb="3">
      <t>ライネンド</t>
    </rPh>
    <rPh sb="5" eb="6">
      <t>ツキ</t>
    </rPh>
    <rPh sb="6" eb="8">
      <t>イコウ</t>
    </rPh>
    <rPh sb="9" eb="11">
      <t>ギョウシャ</t>
    </rPh>
    <rPh sb="11" eb="13">
      <t>センテイ</t>
    </rPh>
    <rPh sb="14" eb="16">
      <t>チャッコウ</t>
    </rPh>
    <rPh sb="16" eb="17">
      <t>ナド</t>
    </rPh>
    <rPh sb="22" eb="24">
      <t>ゼンテイ</t>
    </rPh>
    <rPh sb="25" eb="27">
      <t>ケイカク</t>
    </rPh>
    <phoneticPr fontId="2"/>
  </si>
  <si>
    <t>No.11登記事項証明書で法人の自己所有であることが確認できれば不要</t>
    <rPh sb="5" eb="7">
      <t>トウキ</t>
    </rPh>
    <rPh sb="7" eb="9">
      <t>ジコウ</t>
    </rPh>
    <rPh sb="9" eb="12">
      <t>ショウメイショ</t>
    </rPh>
    <rPh sb="13" eb="15">
      <t>ホウジン</t>
    </rPh>
    <rPh sb="16" eb="18">
      <t>ジコ</t>
    </rPh>
    <rPh sb="18" eb="20">
      <t>ショユウ</t>
    </rPh>
    <rPh sb="26" eb="28">
      <t>カクニン</t>
    </rPh>
    <rPh sb="32" eb="34">
      <t>フヨウ</t>
    </rPh>
    <phoneticPr fontId="2"/>
  </si>
  <si>
    <t>(2)エ 危険区域に所在する施設の移転改築整備</t>
    <phoneticPr fontId="3"/>
  </si>
  <si>
    <t>(2)オ 組積造又はコンクリートブロック造の塀の改修整備</t>
    <rPh sb="26" eb="28">
      <t>セイビ</t>
    </rPh>
    <phoneticPr fontId="3"/>
  </si>
  <si>
    <t>(2)カ ウイルス性感染症等の感染拡大を防止する観点か入所施設等において多床室の個室化改修</t>
    <phoneticPr fontId="3"/>
  </si>
  <si>
    <t>(1)共同生活援助事業所の整備</t>
    <phoneticPr fontId="3"/>
  </si>
  <si>
    <t>(2)キ スプリンクラー設備及び自動火災報知設備の整備</t>
    <phoneticPr fontId="3"/>
  </si>
  <si>
    <t>(2)ア 建築基準法に基づく耐震基準に満たない施設等の耐震化整備</t>
    <phoneticPr fontId="3"/>
  </si>
  <si>
    <t>(2)ウ 入所施設等において給水設備の整備を行うもの</t>
    <phoneticPr fontId="3"/>
  </si>
  <si>
    <t>(2)イ 入所施設等において非常用自家発電設備の整備を行うもの</t>
    <phoneticPr fontId="3"/>
  </si>
  <si>
    <t>対象事業</t>
    <rPh sb="0" eb="2">
      <t>タイショウ</t>
    </rPh>
    <rPh sb="2" eb="4">
      <t>ジギョウ</t>
    </rPh>
    <phoneticPr fontId="3"/>
  </si>
  <si>
    <t>周辺位置図</t>
    <rPh sb="0" eb="2">
      <t>シュウヘン</t>
    </rPh>
    <rPh sb="2" eb="5">
      <t>イチズ</t>
    </rPh>
    <phoneticPr fontId="2"/>
  </si>
  <si>
    <t>コンビニ</t>
    <phoneticPr fontId="13"/>
  </si>
  <si>
    <t>金融機関</t>
    <rPh sb="0" eb="2">
      <t>キンユウ</t>
    </rPh>
    <rPh sb="2" eb="4">
      <t>キカン</t>
    </rPh>
    <phoneticPr fontId="32"/>
  </si>
  <si>
    <t>バス停</t>
    <rPh sb="2" eb="3">
      <t>テイ</t>
    </rPh>
    <phoneticPr fontId="32"/>
  </si>
  <si>
    <t>施設種別</t>
    <rPh sb="0" eb="2">
      <t>シセツ</t>
    </rPh>
    <rPh sb="2" eb="4">
      <t>シュベツ</t>
    </rPh>
    <phoneticPr fontId="2"/>
  </si>
  <si>
    <t>スーパー、商店街</t>
    <rPh sb="5" eb="8">
      <t>ショウテンガイ</t>
    </rPh>
    <phoneticPr fontId="13"/>
  </si>
  <si>
    <t>診療科目</t>
    <rPh sb="0" eb="2">
      <t>シンリョウ</t>
    </rPh>
    <rPh sb="2" eb="4">
      <t>カモク</t>
    </rPh>
    <phoneticPr fontId="2"/>
  </si>
  <si>
    <t>医療機関</t>
    <rPh sb="0" eb="2">
      <t>イリョウ</t>
    </rPh>
    <rPh sb="2" eb="4">
      <t>キカン</t>
    </rPh>
    <phoneticPr fontId="13"/>
  </si>
  <si>
    <t>A</t>
    <phoneticPr fontId="32"/>
  </si>
  <si>
    <t>B</t>
    <phoneticPr fontId="32"/>
  </si>
  <si>
    <t>C</t>
    <phoneticPr fontId="32"/>
  </si>
  <si>
    <t>D</t>
    <phoneticPr fontId="32"/>
  </si>
  <si>
    <t>E</t>
    <phoneticPr fontId="32"/>
  </si>
  <si>
    <t>F</t>
    <phoneticPr fontId="32"/>
  </si>
  <si>
    <t>G</t>
    <phoneticPr fontId="32"/>
  </si>
  <si>
    <t>H</t>
    <phoneticPr fontId="32"/>
  </si>
  <si>
    <t>I</t>
    <phoneticPr fontId="32"/>
  </si>
  <si>
    <t>J</t>
    <phoneticPr fontId="32"/>
  </si>
  <si>
    <t>K</t>
    <phoneticPr fontId="32"/>
  </si>
  <si>
    <t>L</t>
    <phoneticPr fontId="32"/>
  </si>
  <si>
    <t>M</t>
    <phoneticPr fontId="32"/>
  </si>
  <si>
    <t>N</t>
    <phoneticPr fontId="13"/>
  </si>
  <si>
    <t>O</t>
    <phoneticPr fontId="32"/>
  </si>
  <si>
    <t>P</t>
    <phoneticPr fontId="32"/>
  </si>
  <si>
    <t>上記のほか、日常生活でメリットとなる近隣施設</t>
    <rPh sb="0" eb="2">
      <t>ジョウキ</t>
    </rPh>
    <rPh sb="6" eb="8">
      <t>ニチジョウ</t>
    </rPh>
    <rPh sb="8" eb="10">
      <t>セイカツ</t>
    </rPh>
    <rPh sb="18" eb="20">
      <t>キンリン</t>
    </rPh>
    <rPh sb="20" eb="22">
      <t>シセツ</t>
    </rPh>
    <phoneticPr fontId="32"/>
  </si>
  <si>
    <t>記号</t>
    <rPh sb="0" eb="2">
      <t>キゴウ</t>
    </rPh>
    <phoneticPr fontId="13"/>
  </si>
  <si>
    <t>直線距離（ｍ）</t>
    <rPh sb="0" eb="2">
      <t>チョクセン</t>
    </rPh>
    <rPh sb="2" eb="4">
      <t>キョリ</t>
    </rPh>
    <phoneticPr fontId="2"/>
  </si>
  <si>
    <t>周辺位置図</t>
    <rPh sb="0" eb="2">
      <t>シュウヘン</t>
    </rPh>
    <rPh sb="2" eb="4">
      <t>イチ</t>
    </rPh>
    <rPh sb="4" eb="5">
      <t>ズ</t>
    </rPh>
    <phoneticPr fontId="2"/>
  </si>
  <si>
    <t>別紙４</t>
    <rPh sb="0" eb="2">
      <t>ベッシ</t>
    </rPh>
    <phoneticPr fontId="13"/>
  </si>
  <si>
    <t>鉄道駅、電停</t>
    <rPh sb="0" eb="2">
      <t>テツドウ</t>
    </rPh>
    <rPh sb="2" eb="3">
      <t>エキ</t>
    </rPh>
    <rPh sb="4" eb="6">
      <t>デンテイ</t>
    </rPh>
    <phoneticPr fontId="32"/>
  </si>
  <si>
    <t>計画地</t>
    <rPh sb="0" eb="2">
      <t>ケイカク</t>
    </rPh>
    <rPh sb="2" eb="3">
      <t>チ</t>
    </rPh>
    <phoneticPr fontId="13"/>
  </si>
  <si>
    <t>松山市</t>
    <rPh sb="0" eb="3">
      <t>マツヤマシ</t>
    </rPh>
    <phoneticPr fontId="32"/>
  </si>
  <si>
    <t>※整備する施設周辺の地図をここに貼り付けること
※下記の施設の対応する記号を地図に示すこと</t>
    <rPh sb="1" eb="3">
      <t>セイビ</t>
    </rPh>
    <rPh sb="5" eb="7">
      <t>シセツ</t>
    </rPh>
    <rPh sb="7" eb="9">
      <t>シュウヘン</t>
    </rPh>
    <rPh sb="10" eb="12">
      <t>チズ</t>
    </rPh>
    <rPh sb="16" eb="17">
      <t>ハ</t>
    </rPh>
    <rPh sb="18" eb="19">
      <t>ツ</t>
    </rPh>
    <rPh sb="25" eb="27">
      <t>カキ</t>
    </rPh>
    <rPh sb="28" eb="30">
      <t>シセツ</t>
    </rPh>
    <rPh sb="31" eb="33">
      <t>タイオウ</t>
    </rPh>
    <rPh sb="35" eb="37">
      <t>キゴウ</t>
    </rPh>
    <rPh sb="38" eb="40">
      <t>チズ</t>
    </rPh>
    <rPh sb="41" eb="42">
      <t>シメ</t>
    </rPh>
    <phoneticPr fontId="32"/>
  </si>
  <si>
    <t>※直線距離は新設する施設とのおよその距離でかまいません。</t>
    <rPh sb="1" eb="3">
      <t>チョクセン</t>
    </rPh>
    <rPh sb="3" eb="5">
      <t>キョリ</t>
    </rPh>
    <rPh sb="6" eb="8">
      <t>シンセツ</t>
    </rPh>
    <rPh sb="10" eb="12">
      <t>シセツ</t>
    </rPh>
    <rPh sb="18" eb="20">
      <t>キョリ</t>
    </rPh>
    <phoneticPr fontId="32"/>
  </si>
  <si>
    <t>（注２）障がい種別については、身体、知的、精神、難病の種別を記載。重複の場合は全て記載。</t>
    <rPh sb="1" eb="2">
      <t>チュウ</t>
    </rPh>
    <rPh sb="4" eb="5">
      <t>ショウ</t>
    </rPh>
    <rPh sb="7" eb="9">
      <t>シュベツ</t>
    </rPh>
    <rPh sb="15" eb="17">
      <t>シンタイ</t>
    </rPh>
    <rPh sb="18" eb="20">
      <t>チテキ</t>
    </rPh>
    <rPh sb="21" eb="23">
      <t>セイシン</t>
    </rPh>
    <rPh sb="24" eb="26">
      <t>ナンビョウ</t>
    </rPh>
    <rPh sb="27" eb="29">
      <t>シュベツ</t>
    </rPh>
    <rPh sb="30" eb="32">
      <t>キサイ</t>
    </rPh>
    <rPh sb="33" eb="35">
      <t>ジュウフク</t>
    </rPh>
    <rPh sb="36" eb="38">
      <t>バアイ</t>
    </rPh>
    <rPh sb="39" eb="40">
      <t>スベ</t>
    </rPh>
    <rPh sb="41" eb="43">
      <t>キサイ</t>
    </rPh>
    <phoneticPr fontId="2"/>
  </si>
  <si>
    <t>現居住地</t>
    <rPh sb="0" eb="1">
      <t>ゲン</t>
    </rPh>
    <rPh sb="1" eb="4">
      <t>キョジュウチ</t>
    </rPh>
    <phoneticPr fontId="2"/>
  </si>
  <si>
    <t>松山市の割合</t>
    <rPh sb="0" eb="3">
      <t>マツヤマシ</t>
    </rPh>
    <rPh sb="4" eb="6">
      <t>ワリアイ</t>
    </rPh>
    <phoneticPr fontId="5"/>
  </si>
  <si>
    <t>松山市</t>
    <rPh sb="0" eb="3">
      <t>マツヤマシ</t>
    </rPh>
    <phoneticPr fontId="5"/>
  </si>
  <si>
    <t>伊予市</t>
    <rPh sb="0" eb="3">
      <t>イヨシ</t>
    </rPh>
    <phoneticPr fontId="5"/>
  </si>
  <si>
    <t>今治市</t>
    <rPh sb="0" eb="3">
      <t>イマバリシ</t>
    </rPh>
    <phoneticPr fontId="5"/>
  </si>
  <si>
    <t>宇和島市</t>
    <rPh sb="0" eb="4">
      <t>ウワジマシ</t>
    </rPh>
    <phoneticPr fontId="5"/>
  </si>
  <si>
    <t>八幡浜市</t>
    <rPh sb="0" eb="4">
      <t>ヤワタハマシ</t>
    </rPh>
    <phoneticPr fontId="5"/>
  </si>
  <si>
    <t>新居浜市</t>
    <rPh sb="0" eb="4">
      <t>ニイハマシ</t>
    </rPh>
    <phoneticPr fontId="5"/>
  </si>
  <si>
    <t>西条市</t>
    <rPh sb="0" eb="3">
      <t>サイジョウシ</t>
    </rPh>
    <phoneticPr fontId="5"/>
  </si>
  <si>
    <t>大洲市</t>
    <rPh sb="0" eb="3">
      <t>オオズシ</t>
    </rPh>
    <phoneticPr fontId="5"/>
  </si>
  <si>
    <t>四国中央市</t>
    <rPh sb="0" eb="5">
      <t>シコクチュウオウシ</t>
    </rPh>
    <phoneticPr fontId="5"/>
  </si>
  <si>
    <t>西予市</t>
    <rPh sb="0" eb="3">
      <t>セイヨシ</t>
    </rPh>
    <phoneticPr fontId="5"/>
  </si>
  <si>
    <t>東温市</t>
    <rPh sb="0" eb="3">
      <t>トウオンシ</t>
    </rPh>
    <phoneticPr fontId="5"/>
  </si>
  <si>
    <t>上島町</t>
    <rPh sb="0" eb="3">
      <t>カミジマチョウ</t>
    </rPh>
    <phoneticPr fontId="5"/>
  </si>
  <si>
    <t>久万高原町</t>
    <rPh sb="0" eb="5">
      <t>クマコウゲンチョウ</t>
    </rPh>
    <phoneticPr fontId="5"/>
  </si>
  <si>
    <t>松前町</t>
    <rPh sb="0" eb="3">
      <t>マサキチョウ</t>
    </rPh>
    <phoneticPr fontId="5"/>
  </si>
  <si>
    <t>砥部町</t>
    <rPh sb="0" eb="3">
      <t>トベチョウ</t>
    </rPh>
    <phoneticPr fontId="5"/>
  </si>
  <si>
    <t>内子町</t>
    <rPh sb="0" eb="3">
      <t>ウチコチョウ</t>
    </rPh>
    <phoneticPr fontId="5"/>
  </si>
  <si>
    <t>伊方町</t>
    <rPh sb="0" eb="3">
      <t>イカタチョウ</t>
    </rPh>
    <phoneticPr fontId="5"/>
  </si>
  <si>
    <t>松野町</t>
    <rPh sb="0" eb="3">
      <t>マツノチョウ</t>
    </rPh>
    <phoneticPr fontId="5"/>
  </si>
  <si>
    <t>鬼北町</t>
    <rPh sb="0" eb="3">
      <t>キホクチョウ</t>
    </rPh>
    <phoneticPr fontId="5"/>
  </si>
  <si>
    <t>愛南町</t>
    <rPh sb="0" eb="3">
      <t>アイナンチョウ</t>
    </rPh>
    <phoneticPr fontId="5"/>
  </si>
  <si>
    <t>県外</t>
    <rPh sb="0" eb="2">
      <t>ケンガイ</t>
    </rPh>
    <phoneticPr fontId="5"/>
  </si>
  <si>
    <t>松山市外</t>
    <rPh sb="0" eb="3">
      <t>マツヤマシ</t>
    </rPh>
    <rPh sb="3" eb="4">
      <t>ガイ</t>
    </rPh>
    <phoneticPr fontId="5"/>
  </si>
  <si>
    <t>内訳
（人）</t>
    <rPh sb="0" eb="2">
      <t>ウチワケ</t>
    </rPh>
    <rPh sb="4" eb="5">
      <t>ニン</t>
    </rPh>
    <phoneticPr fontId="5"/>
  </si>
  <si>
    <t>（注１）現居住地については、市町名のみで可。県外居住のもの場合は、県外と記載。</t>
    <rPh sb="1" eb="2">
      <t>チュウ</t>
    </rPh>
    <rPh sb="4" eb="5">
      <t>ゲン</t>
    </rPh>
    <rPh sb="5" eb="8">
      <t>キョジュウチ</t>
    </rPh>
    <rPh sb="14" eb="16">
      <t>シチョウ</t>
    </rPh>
    <rPh sb="16" eb="17">
      <t>メイ</t>
    </rPh>
    <rPh sb="20" eb="21">
      <t>カ</t>
    </rPh>
    <rPh sb="22" eb="24">
      <t>ケンガイ</t>
    </rPh>
    <rPh sb="24" eb="26">
      <t>キョジュウ</t>
    </rPh>
    <rPh sb="29" eb="31">
      <t>バアイ</t>
    </rPh>
    <rPh sb="33" eb="35">
      <t>ケンガイ</t>
    </rPh>
    <rPh sb="36" eb="38">
      <t>キサイ</t>
    </rPh>
    <phoneticPr fontId="2"/>
  </si>
  <si>
    <t>平均障害支援区分</t>
    <rPh sb="0" eb="2">
      <t>ヘイキン</t>
    </rPh>
    <rPh sb="2" eb="4">
      <t>ショウガイ</t>
    </rPh>
    <rPh sb="4" eb="6">
      <t>シエン</t>
    </rPh>
    <rPh sb="6" eb="8">
      <t>クブン</t>
    </rPh>
    <phoneticPr fontId="5"/>
  </si>
  <si>
    <t>法人住所</t>
    <rPh sb="0" eb="2">
      <t>ホウジン</t>
    </rPh>
    <rPh sb="2" eb="4">
      <t>ジュウショ</t>
    </rPh>
    <phoneticPr fontId="3"/>
  </si>
  <si>
    <t>計画地住所</t>
    <rPh sb="0" eb="2">
      <t>ケイカク</t>
    </rPh>
    <rPh sb="2" eb="3">
      <t>チ</t>
    </rPh>
    <rPh sb="3" eb="5">
      <t>ジュウショ</t>
    </rPh>
    <phoneticPr fontId="3"/>
  </si>
  <si>
    <t>立地状況について</t>
    <rPh sb="0" eb="2">
      <t>リッチ</t>
    </rPh>
    <rPh sb="2" eb="4">
      <t>ジョウキョウ</t>
    </rPh>
    <phoneticPr fontId="3"/>
  </si>
  <si>
    <t>●周辺・近隣について　　※騒音、大気汚染、振動、日照に影響する施設の有無など</t>
    <rPh sb="1" eb="3">
      <t>シュウヘン</t>
    </rPh>
    <rPh sb="4" eb="6">
      <t>キンリン</t>
    </rPh>
    <rPh sb="31" eb="33">
      <t>シセツ</t>
    </rPh>
    <phoneticPr fontId="5"/>
  </si>
  <si>
    <t>●周辺・近隣について　　※住宅地から遠距離でないことや、日常生活で利用する施設の有無など</t>
    <rPh sb="1" eb="3">
      <t>シュウヘン</t>
    </rPh>
    <rPh sb="4" eb="6">
      <t>キンリン</t>
    </rPh>
    <rPh sb="28" eb="30">
      <t>ニチジョウ</t>
    </rPh>
    <rPh sb="30" eb="32">
      <t>セイカツ</t>
    </rPh>
    <rPh sb="33" eb="35">
      <t>リヨウ</t>
    </rPh>
    <rPh sb="37" eb="39">
      <t>シセツ</t>
    </rPh>
    <rPh sb="40" eb="42">
      <t>ウム</t>
    </rPh>
    <phoneticPr fontId="4"/>
  </si>
  <si>
    <t>□</t>
    <phoneticPr fontId="4"/>
  </si>
  <si>
    <t>区域外</t>
    <rPh sb="0" eb="3">
      <t>クイキガイ</t>
    </rPh>
    <phoneticPr fontId="4"/>
  </si>
  <si>
    <t>・浸水深の目安</t>
    <rPh sb="1" eb="3">
      <t>シンスイ</t>
    </rPh>
    <rPh sb="3" eb="4">
      <t>フカ</t>
    </rPh>
    <rPh sb="5" eb="7">
      <t>メヤス</t>
    </rPh>
    <phoneticPr fontId="4"/>
  </si>
  <si>
    <t>（</t>
    <phoneticPr fontId="4"/>
  </si>
  <si>
    <t>）</t>
    <phoneticPr fontId="4"/>
  </si>
  <si>
    <t>区域内</t>
    <rPh sb="0" eb="3">
      <t>クイキナイ</t>
    </rPh>
    <phoneticPr fontId="4"/>
  </si>
  <si>
    <t>・家屋倒壊等氾濫想定区域（氾濫流）</t>
    <rPh sb="1" eb="3">
      <t>カオク</t>
    </rPh>
    <rPh sb="3" eb="5">
      <t>トウカイ</t>
    </rPh>
    <rPh sb="5" eb="6">
      <t>トウ</t>
    </rPh>
    <rPh sb="6" eb="8">
      <t>ハンラン</t>
    </rPh>
    <rPh sb="8" eb="10">
      <t>ソウテイ</t>
    </rPh>
    <rPh sb="10" eb="12">
      <t>クイキ</t>
    </rPh>
    <rPh sb="13" eb="16">
      <t>ハンランリュウ</t>
    </rPh>
    <phoneticPr fontId="4"/>
  </si>
  <si>
    <t>・家屋倒壊等氾濫想定区域（河岸浸食）</t>
    <rPh sb="1" eb="3">
      <t>カオク</t>
    </rPh>
    <rPh sb="3" eb="5">
      <t>トウカイ</t>
    </rPh>
    <rPh sb="5" eb="6">
      <t>トウ</t>
    </rPh>
    <rPh sb="6" eb="8">
      <t>ハンラン</t>
    </rPh>
    <rPh sb="8" eb="10">
      <t>ソウテイ</t>
    </rPh>
    <rPh sb="10" eb="12">
      <t>クイキ</t>
    </rPh>
    <rPh sb="13" eb="15">
      <t>カシ</t>
    </rPh>
    <rPh sb="15" eb="17">
      <t>シンショク</t>
    </rPh>
    <phoneticPr fontId="4"/>
  </si>
  <si>
    <t>5.0m～10.0mまで（2階以上水没）</t>
    <phoneticPr fontId="4"/>
  </si>
  <si>
    <t>3.0m～5.0mまでの浸水（２階浸水）</t>
    <rPh sb="12" eb="14">
      <t>シンスイ</t>
    </rPh>
    <rPh sb="16" eb="17">
      <t>カイ</t>
    </rPh>
    <rPh sb="17" eb="19">
      <t>シンスイ</t>
    </rPh>
    <phoneticPr fontId="4"/>
  </si>
  <si>
    <t>0.5m～3.0mまでの浸水（１階浸水）</t>
    <rPh sb="12" eb="14">
      <t>シンスイ</t>
    </rPh>
    <rPh sb="16" eb="17">
      <t>カイ</t>
    </rPh>
    <rPh sb="17" eb="19">
      <t>シンスイ</t>
    </rPh>
    <phoneticPr fontId="4"/>
  </si>
  <si>
    <t>0.5m未満の浸水（床下浸水）</t>
    <rPh sb="4" eb="6">
      <t>ミマン</t>
    </rPh>
    <rPh sb="7" eb="9">
      <t>シンスイ</t>
    </rPh>
    <rPh sb="10" eb="12">
      <t>ユカシタ</t>
    </rPh>
    <rPh sb="12" eb="14">
      <t>シンスイ</t>
    </rPh>
    <phoneticPr fontId="4"/>
  </si>
  <si>
    <t>●津波浸水想定区域について</t>
    <rPh sb="1" eb="3">
      <t>ツナミ</t>
    </rPh>
    <rPh sb="3" eb="5">
      <t>シンスイ</t>
    </rPh>
    <rPh sb="5" eb="7">
      <t>ソウテイ</t>
    </rPh>
    <rPh sb="7" eb="9">
      <t>クイキ</t>
    </rPh>
    <phoneticPr fontId="4"/>
  </si>
  <si>
    <t>地域社会との交流計画</t>
    <rPh sb="0" eb="2">
      <t>チイキ</t>
    </rPh>
    <rPh sb="2" eb="4">
      <t>シャカイ</t>
    </rPh>
    <rPh sb="6" eb="8">
      <t>コウリュウ</t>
    </rPh>
    <rPh sb="8" eb="10">
      <t>ケイカク</t>
    </rPh>
    <phoneticPr fontId="3"/>
  </si>
  <si>
    <t>地域貢献活動実績（地域福祉の増進に貢献する活動の実績）</t>
    <rPh sb="0" eb="2">
      <t>チイキ</t>
    </rPh>
    <rPh sb="2" eb="4">
      <t>コウケン</t>
    </rPh>
    <rPh sb="4" eb="6">
      <t>カツドウ</t>
    </rPh>
    <rPh sb="6" eb="8">
      <t>ジッセキ</t>
    </rPh>
    <rPh sb="9" eb="11">
      <t>チイキ</t>
    </rPh>
    <rPh sb="11" eb="13">
      <t>フクシ</t>
    </rPh>
    <rPh sb="14" eb="16">
      <t>ゾウシン</t>
    </rPh>
    <rPh sb="17" eb="19">
      <t>コウケン</t>
    </rPh>
    <rPh sb="21" eb="23">
      <t>カツドウ</t>
    </rPh>
    <rPh sb="24" eb="26">
      <t>ジッセキ</t>
    </rPh>
    <phoneticPr fontId="3"/>
  </si>
  <si>
    <t>社会貢献活動実績（公益に資する活動の実績）</t>
    <rPh sb="0" eb="2">
      <t>シャカイ</t>
    </rPh>
    <rPh sb="2" eb="4">
      <t>コウケン</t>
    </rPh>
    <rPh sb="4" eb="6">
      <t>カツドウ</t>
    </rPh>
    <rPh sb="6" eb="8">
      <t>ジッセキ</t>
    </rPh>
    <rPh sb="9" eb="11">
      <t>コウエキ</t>
    </rPh>
    <rPh sb="12" eb="13">
      <t>シ</t>
    </rPh>
    <rPh sb="15" eb="17">
      <t>カツドウ</t>
    </rPh>
    <rPh sb="18" eb="20">
      <t>ジッセキ</t>
    </rPh>
    <phoneticPr fontId="3"/>
  </si>
  <si>
    <t>●建築基準法、農地法、都市計画法、農振法等法的規制について</t>
    <rPh sb="1" eb="3">
      <t>ケンチク</t>
    </rPh>
    <rPh sb="3" eb="6">
      <t>キジュンホウ</t>
    </rPh>
    <rPh sb="7" eb="10">
      <t>ノウチホウ</t>
    </rPh>
    <rPh sb="11" eb="13">
      <t>トシ</t>
    </rPh>
    <rPh sb="13" eb="16">
      <t>ケイカクホウ</t>
    </rPh>
    <rPh sb="17" eb="19">
      <t>ノウシン</t>
    </rPh>
    <rPh sb="19" eb="20">
      <t>ホウ</t>
    </rPh>
    <rPh sb="20" eb="21">
      <t>トウ</t>
    </rPh>
    <rPh sb="21" eb="23">
      <t>ホウテキ</t>
    </rPh>
    <rPh sb="23" eb="25">
      <t>キセイ</t>
    </rPh>
    <phoneticPr fontId="4"/>
  </si>
  <si>
    <t>・区域内の場合、その避難方法について</t>
    <rPh sb="1" eb="4">
      <t>クイキナイ</t>
    </rPh>
    <rPh sb="5" eb="7">
      <t>バアイ</t>
    </rPh>
    <rPh sb="10" eb="12">
      <t>ヒナン</t>
    </rPh>
    <rPh sb="12" eb="14">
      <t>ホウホウ</t>
    </rPh>
    <phoneticPr fontId="4"/>
  </si>
  <si>
    <t>・各区域内の場合、その対応方法について</t>
    <phoneticPr fontId="4"/>
  </si>
  <si>
    <t>・土砂災害警戒区域</t>
    <rPh sb="1" eb="3">
      <t>ドシャ</t>
    </rPh>
    <rPh sb="3" eb="5">
      <t>サイガイ</t>
    </rPh>
    <rPh sb="5" eb="7">
      <t>ケイカイ</t>
    </rPh>
    <rPh sb="7" eb="9">
      <t>クイキ</t>
    </rPh>
    <phoneticPr fontId="4"/>
  </si>
  <si>
    <t>・土砂災害特別警戒区域</t>
    <rPh sb="1" eb="3">
      <t>ドシャ</t>
    </rPh>
    <rPh sb="3" eb="5">
      <t>サイガイ</t>
    </rPh>
    <rPh sb="5" eb="7">
      <t>トクベツ</t>
    </rPh>
    <rPh sb="7" eb="9">
      <t>ケイカイ</t>
    </rPh>
    <rPh sb="9" eb="11">
      <t>クイキ</t>
    </rPh>
    <phoneticPr fontId="4"/>
  </si>
  <si>
    <t>・急傾斜地崩壊危険区域</t>
    <rPh sb="1" eb="2">
      <t>キュウ</t>
    </rPh>
    <rPh sb="2" eb="5">
      <t>ケイシャチ</t>
    </rPh>
    <rPh sb="5" eb="7">
      <t>ホウカイ</t>
    </rPh>
    <rPh sb="7" eb="9">
      <t>キケン</t>
    </rPh>
    <rPh sb="9" eb="11">
      <t>クイキ</t>
    </rPh>
    <phoneticPr fontId="4"/>
  </si>
  <si>
    <t>・地すべり防止区域</t>
    <rPh sb="1" eb="2">
      <t>ジ</t>
    </rPh>
    <rPh sb="5" eb="7">
      <t>ボウシ</t>
    </rPh>
    <rPh sb="7" eb="9">
      <t>クイキ</t>
    </rPh>
    <phoneticPr fontId="4"/>
  </si>
  <si>
    <t>※中予地方局河川砂防課で確認すること。区域内の場合は補助対象外</t>
    <rPh sb="1" eb="3">
      <t>チュウヨ</t>
    </rPh>
    <rPh sb="3" eb="5">
      <t>チホウ</t>
    </rPh>
    <rPh sb="5" eb="6">
      <t>キョク</t>
    </rPh>
    <rPh sb="6" eb="8">
      <t>カセン</t>
    </rPh>
    <rPh sb="8" eb="10">
      <t>サボウ</t>
    </rPh>
    <rPh sb="10" eb="11">
      <t>カ</t>
    </rPh>
    <rPh sb="12" eb="14">
      <t>カクニン</t>
    </rPh>
    <rPh sb="19" eb="21">
      <t>クイキ</t>
    </rPh>
    <rPh sb="21" eb="22">
      <t>ナイ</t>
    </rPh>
    <rPh sb="23" eb="25">
      <t>バアイ</t>
    </rPh>
    <rPh sb="26" eb="28">
      <t>ホジョ</t>
    </rPh>
    <rPh sb="28" eb="30">
      <t>タイショウ</t>
    </rPh>
    <rPh sb="30" eb="31">
      <t>ガイ</t>
    </rPh>
    <phoneticPr fontId="4"/>
  </si>
  <si>
    <t>※愛媛県ホームページ「えひめ土砂災害情マップ」で確認すること。土砂災害特別警戒区域内の場合は補助対象外</t>
    <rPh sb="1" eb="4">
      <t>エヒメケン</t>
    </rPh>
    <rPh sb="31" eb="33">
      <t>ドシャ</t>
    </rPh>
    <rPh sb="33" eb="35">
      <t>サイガイ</t>
    </rPh>
    <rPh sb="35" eb="37">
      <t>トクベツ</t>
    </rPh>
    <rPh sb="37" eb="39">
      <t>ケイカイ</t>
    </rPh>
    <rPh sb="39" eb="41">
      <t>クイキ</t>
    </rPh>
    <rPh sb="41" eb="42">
      <t>ナイ</t>
    </rPh>
    <rPh sb="42" eb="43">
      <t>クナイ</t>
    </rPh>
    <rPh sb="43" eb="45">
      <t>バアイ</t>
    </rPh>
    <rPh sb="46" eb="48">
      <t>ホジョ</t>
    </rPh>
    <rPh sb="48" eb="50">
      <t>タイショウ</t>
    </rPh>
    <rPh sb="50" eb="51">
      <t>ガイ</t>
    </rPh>
    <phoneticPr fontId="4"/>
  </si>
  <si>
    <t>●土砂災害警戒区域等について</t>
    <rPh sb="1" eb="3">
      <t>ドシャ</t>
    </rPh>
    <rPh sb="3" eb="5">
      <t>サイガイ</t>
    </rPh>
    <rPh sb="5" eb="7">
      <t>ケイカイ</t>
    </rPh>
    <rPh sb="7" eb="9">
      <t>クイキ</t>
    </rPh>
    <rPh sb="9" eb="10">
      <t>トウ</t>
    </rPh>
    <phoneticPr fontId="4"/>
  </si>
  <si>
    <t>・土砂災害警戒区域内の場合、その対策について</t>
    <rPh sb="1" eb="3">
      <t>ドシャ</t>
    </rPh>
    <rPh sb="3" eb="5">
      <t>サイガイ</t>
    </rPh>
    <rPh sb="5" eb="7">
      <t>ケイカイ</t>
    </rPh>
    <rPh sb="7" eb="9">
      <t>クイキ</t>
    </rPh>
    <rPh sb="9" eb="10">
      <t>ナイ</t>
    </rPh>
    <rPh sb="11" eb="13">
      <t>バアイ</t>
    </rPh>
    <rPh sb="16" eb="18">
      <t>タイサク</t>
    </rPh>
    <phoneticPr fontId="4"/>
  </si>
  <si>
    <t>・問題ありの場合、その対応について</t>
    <rPh sb="1" eb="3">
      <t>モンダイ</t>
    </rPh>
    <rPh sb="6" eb="8">
      <t>バアイ</t>
    </rPh>
    <rPh sb="11" eb="13">
      <t>タイオウ</t>
    </rPh>
    <phoneticPr fontId="4"/>
  </si>
  <si>
    <t>・区域外の場合、その対応について</t>
    <rPh sb="1" eb="3">
      <t>クイキ</t>
    </rPh>
    <rPh sb="3" eb="4">
      <t>ガイ</t>
    </rPh>
    <rPh sb="5" eb="7">
      <t>バアイ</t>
    </rPh>
    <rPh sb="10" eb="12">
      <t>タイオウ</t>
    </rPh>
    <phoneticPr fontId="4"/>
  </si>
  <si>
    <t xml:space="preserve"> ・問題ありの場合、その対応について</t>
    <rPh sb="2" eb="4">
      <t>モンダイ</t>
    </rPh>
    <rPh sb="7" eb="9">
      <t>バアイ</t>
    </rPh>
    <rPh sb="12" eb="14">
      <t>タイオウ</t>
    </rPh>
    <phoneticPr fontId="4"/>
  </si>
  <si>
    <t>指導監査指摘事項、改善状況（直近２回分）</t>
    <rPh sb="0" eb="2">
      <t>シドウ</t>
    </rPh>
    <rPh sb="2" eb="4">
      <t>カンサ</t>
    </rPh>
    <rPh sb="4" eb="6">
      <t>シテキ</t>
    </rPh>
    <rPh sb="6" eb="8">
      <t>ジコウ</t>
    </rPh>
    <rPh sb="9" eb="11">
      <t>カイゼン</t>
    </rPh>
    <rPh sb="11" eb="13">
      <t>ジョウキョウ</t>
    </rPh>
    <rPh sb="14" eb="16">
      <t>チョッキン</t>
    </rPh>
    <rPh sb="17" eb="19">
      <t>カイブン</t>
    </rPh>
    <phoneticPr fontId="2"/>
  </si>
  <si>
    <t>・※は土地、建物（既存建物の改修の場合）
・△は建物のみ</t>
    <rPh sb="3" eb="5">
      <t>トチ</t>
    </rPh>
    <rPh sb="6" eb="8">
      <t>タテモノ</t>
    </rPh>
    <rPh sb="9" eb="11">
      <t>キゾン</t>
    </rPh>
    <rPh sb="11" eb="13">
      <t>タテモノ</t>
    </rPh>
    <rPh sb="14" eb="16">
      <t>カイシュウ</t>
    </rPh>
    <rPh sb="17" eb="19">
      <t>バアイ</t>
    </rPh>
    <rPh sb="24" eb="26">
      <t>タテモノ</t>
    </rPh>
    <phoneticPr fontId="2"/>
  </si>
  <si>
    <t>・対象外経費が含まれている場合はわかるように示すこと（協議要領５（１４）参照）
・※は２者以上からの見積書</t>
    <rPh sb="1" eb="4">
      <t>タイショウガイ</t>
    </rPh>
    <rPh sb="4" eb="6">
      <t>ケイヒ</t>
    </rPh>
    <rPh sb="7" eb="8">
      <t>フク</t>
    </rPh>
    <rPh sb="13" eb="15">
      <t>バアイ</t>
    </rPh>
    <rPh sb="22" eb="23">
      <t>シメ</t>
    </rPh>
    <rPh sb="27" eb="29">
      <t>キョウギ</t>
    </rPh>
    <rPh sb="29" eb="31">
      <t>ヨウリョウ</t>
    </rPh>
    <rPh sb="36" eb="38">
      <t>サンショウ</t>
    </rPh>
    <rPh sb="44" eb="45">
      <t>シャ</t>
    </rPh>
    <rPh sb="45" eb="47">
      <t>イジョウ</t>
    </rPh>
    <rPh sb="50" eb="53">
      <t>ミツモリショ</t>
    </rPh>
    <phoneticPr fontId="2"/>
  </si>
  <si>
    <t>直近の法人分</t>
    <rPh sb="0" eb="2">
      <t>チョッキン</t>
    </rPh>
    <rPh sb="3" eb="5">
      <t>ホウジン</t>
    </rPh>
    <rPh sb="5" eb="6">
      <t>ブン</t>
    </rPh>
    <phoneticPr fontId="2"/>
  </si>
  <si>
    <t>整備する年度の法人分</t>
    <rPh sb="0" eb="2">
      <t>セイビ</t>
    </rPh>
    <rPh sb="4" eb="6">
      <t>ネンド</t>
    </rPh>
    <rPh sb="7" eb="9">
      <t>ホウジン</t>
    </rPh>
    <rPh sb="9" eb="10">
      <t>ブン</t>
    </rPh>
    <phoneticPr fontId="2"/>
  </si>
  <si>
    <t>整備する事業所分</t>
    <rPh sb="0" eb="2">
      <t>セイビ</t>
    </rPh>
    <rPh sb="4" eb="6">
      <t>ジギョウ</t>
    </rPh>
    <rPh sb="6" eb="7">
      <t>ショ</t>
    </rPh>
    <rPh sb="7" eb="8">
      <t>ブン</t>
    </rPh>
    <phoneticPr fontId="2"/>
  </si>
  <si>
    <t>別紙４</t>
    <rPh sb="0" eb="2">
      <t>ベッシ</t>
    </rPh>
    <phoneticPr fontId="2"/>
  </si>
  <si>
    <t>協議要領５（２）に該当する場合</t>
    <rPh sb="0" eb="2">
      <t>キョウギ</t>
    </rPh>
    <rPh sb="2" eb="4">
      <t>ヨウリョウ</t>
    </rPh>
    <rPh sb="9" eb="11">
      <t>ガイトウ</t>
    </rPh>
    <rPh sb="13" eb="15">
      <t>バアイ</t>
    </rPh>
    <phoneticPr fontId="2"/>
  </si>
  <si>
    <t>自己所有</t>
    <rPh sb="0" eb="4">
      <t>ジコショユウ</t>
    </rPh>
    <phoneticPr fontId="13"/>
  </si>
  <si>
    <t>借家</t>
    <rPh sb="0" eb="2">
      <t>シャクヤ</t>
    </rPh>
    <phoneticPr fontId="13"/>
  </si>
  <si>
    <t>※まつやま洪水ハザードマップで確認すること。松山市HPに掲載</t>
    <rPh sb="5" eb="7">
      <t>コウズイ</t>
    </rPh>
    <rPh sb="15" eb="17">
      <t>カクニン</t>
    </rPh>
    <rPh sb="22" eb="25">
      <t>マツヤマシ</t>
    </rPh>
    <rPh sb="28" eb="30">
      <t>ケイサイ</t>
    </rPh>
    <phoneticPr fontId="4"/>
  </si>
  <si>
    <t>※まつやま防災マップで確認すること。松山市HPに掲載</t>
    <rPh sb="5" eb="7">
      <t>ボウサイ</t>
    </rPh>
    <rPh sb="11" eb="13">
      <t>カクニン</t>
    </rPh>
    <rPh sb="18" eb="21">
      <t>マツヤマシ</t>
    </rPh>
    <rPh sb="24" eb="26">
      <t>ケイサイ</t>
    </rPh>
    <phoneticPr fontId="4"/>
  </si>
  <si>
    <t>無</t>
    <rPh sb="0" eb="1">
      <t>ナ</t>
    </rPh>
    <phoneticPr fontId="6"/>
  </si>
  <si>
    <t>有</t>
    <rPh sb="0" eb="1">
      <t>アリ</t>
    </rPh>
    <phoneticPr fontId="11"/>
  </si>
  <si>
    <t>無</t>
    <rPh sb="0" eb="1">
      <t>ナ</t>
    </rPh>
    <phoneticPr fontId="11"/>
  </si>
  <si>
    <t>作成日：令和　　年　　月　　日</t>
    <rPh sb="0" eb="3">
      <t>サクセイビ</t>
    </rPh>
    <rPh sb="4" eb="6">
      <t>レイワ</t>
    </rPh>
    <rPh sb="8" eb="9">
      <t>ネン</t>
    </rPh>
    <rPh sb="11" eb="12">
      <t>ツキ</t>
    </rPh>
    <rPh sb="14" eb="15">
      <t>ヒ</t>
    </rPh>
    <phoneticPr fontId="3"/>
  </si>
  <si>
    <t>令和　　年　　月　　日現在</t>
    <rPh sb="0" eb="2">
      <t>レイワ</t>
    </rPh>
    <phoneticPr fontId="2"/>
  </si>
  <si>
    <t>●特記すべき利点及びその有用性について</t>
    <rPh sb="1" eb="3">
      <t>トッキ</t>
    </rPh>
    <rPh sb="6" eb="8">
      <t>リテン</t>
    </rPh>
    <rPh sb="8" eb="9">
      <t>オヨ</t>
    </rPh>
    <phoneticPr fontId="4"/>
  </si>
  <si>
    <t>●特記すべき欠点及びその解消策について</t>
    <rPh sb="1" eb="3">
      <t>トッキ</t>
    </rPh>
    <rPh sb="6" eb="8">
      <t>ケッテン</t>
    </rPh>
    <rPh sb="8" eb="9">
      <t>オヨ</t>
    </rPh>
    <phoneticPr fontId="4"/>
  </si>
  <si>
    <t>（注）障害者総合支援法、児童福祉法に基づく障害福祉サービス、相談支援、児童通所等のサービスすべてをサービスごとに記載すること。他の法律に基づくものの記載は必要ありません。</t>
    <rPh sb="1" eb="2">
      <t>チュウ</t>
    </rPh>
    <rPh sb="3" eb="6">
      <t>ショウガイシャ</t>
    </rPh>
    <rPh sb="6" eb="8">
      <t>ソウゴウ</t>
    </rPh>
    <rPh sb="8" eb="10">
      <t>シエン</t>
    </rPh>
    <rPh sb="10" eb="11">
      <t>ホウ</t>
    </rPh>
    <rPh sb="11" eb="12">
      <t>オヨ</t>
    </rPh>
    <rPh sb="13" eb="15">
      <t>ジドウ</t>
    </rPh>
    <rPh sb="15" eb="17">
      <t>フクシ</t>
    </rPh>
    <rPh sb="17" eb="18">
      <t>ホウ</t>
    </rPh>
    <rPh sb="19" eb="20">
      <t>モト</t>
    </rPh>
    <rPh sb="22" eb="24">
      <t>ショウガイ</t>
    </rPh>
    <rPh sb="24" eb="26">
      <t>フクシ</t>
    </rPh>
    <rPh sb="31" eb="33">
      <t>ソウダン</t>
    </rPh>
    <rPh sb="33" eb="35">
      <t>シエン</t>
    </rPh>
    <rPh sb="36" eb="38">
      <t>ジドウ</t>
    </rPh>
    <rPh sb="38" eb="40">
      <t>ツウショ</t>
    </rPh>
    <rPh sb="40" eb="41">
      <t>トウ</t>
    </rPh>
    <rPh sb="57" eb="59">
      <t>キサイ</t>
    </rPh>
    <rPh sb="64" eb="65">
      <t>タ</t>
    </rPh>
    <rPh sb="66" eb="68">
      <t>ホウリツ</t>
    </rPh>
    <rPh sb="69" eb="70">
      <t>モト</t>
    </rPh>
    <rPh sb="75" eb="77">
      <t>キサイ</t>
    </rPh>
    <rPh sb="78" eb="80">
      <t>ヒツヨウ</t>
    </rPh>
    <phoneticPr fontId="2"/>
  </si>
  <si>
    <t>別紙「借入金償還計画等一覧表」、又は、独立行政法人福祉医療機構への借入申込書の</t>
    <rPh sb="0" eb="2">
      <t>ベッシ</t>
    </rPh>
    <rPh sb="3" eb="4">
      <t>シャク</t>
    </rPh>
    <rPh sb="4" eb="6">
      <t>ニュウキン</t>
    </rPh>
    <rPh sb="6" eb="8">
      <t>ショウカン</t>
    </rPh>
    <rPh sb="8" eb="10">
      <t>ケイカク</t>
    </rPh>
    <rPh sb="10" eb="11">
      <t>トウ</t>
    </rPh>
    <rPh sb="11" eb="14">
      <t>イチランヒョウ</t>
    </rPh>
    <rPh sb="16" eb="17">
      <t>マタ</t>
    </rPh>
    <rPh sb="19" eb="21">
      <t>ドクリツ</t>
    </rPh>
    <rPh sb="21" eb="23">
      <t>ギョウセイ</t>
    </rPh>
    <rPh sb="23" eb="25">
      <t>ホウジン</t>
    </rPh>
    <rPh sb="25" eb="27">
      <t>フクシ</t>
    </rPh>
    <rPh sb="27" eb="29">
      <t>イリョウ</t>
    </rPh>
    <rPh sb="29" eb="31">
      <t>キコウ</t>
    </rPh>
    <rPh sb="33" eb="34">
      <t>シャク</t>
    </rPh>
    <rPh sb="34" eb="35">
      <t>ニュウ</t>
    </rPh>
    <rPh sb="35" eb="38">
      <t>モウシコミショ</t>
    </rPh>
    <phoneticPr fontId="10"/>
  </si>
  <si>
    <t>添付書類「借入金償還計画表」及び「借入金償還財源内訳」の写し。</t>
    <rPh sb="14" eb="15">
      <t>オヨ</t>
    </rPh>
    <rPh sb="17" eb="18">
      <t>シャク</t>
    </rPh>
    <rPh sb="18" eb="20">
      <t>ニュウキン</t>
    </rPh>
    <rPh sb="20" eb="22">
      <t>ショウカン</t>
    </rPh>
    <rPh sb="22" eb="24">
      <t>ザイゲン</t>
    </rPh>
    <rPh sb="24" eb="26">
      <t>ウチワケ</t>
    </rPh>
    <rPh sb="28" eb="29">
      <t>ウツ</t>
    </rPh>
    <phoneticPr fontId="10"/>
  </si>
  <si>
    <t>令和　　年　　月　　日現在</t>
    <rPh sb="0" eb="2">
      <t>レイワ</t>
    </rPh>
    <phoneticPr fontId="5"/>
  </si>
  <si>
    <t>令和７年度社会福祉施設等施設整備国庫補助協議（障害福祉）　提出書類一覧表</t>
    <rPh sb="0" eb="2">
      <t>レイワ</t>
    </rPh>
    <rPh sb="3" eb="5">
      <t>ネンド</t>
    </rPh>
    <rPh sb="5" eb="7">
      <t>シャカイ</t>
    </rPh>
    <rPh sb="7" eb="9">
      <t>フクシ</t>
    </rPh>
    <rPh sb="9" eb="11">
      <t>シセツ</t>
    </rPh>
    <rPh sb="11" eb="12">
      <t>トウ</t>
    </rPh>
    <rPh sb="12" eb="14">
      <t>シセツ</t>
    </rPh>
    <rPh sb="14" eb="16">
      <t>セイビ</t>
    </rPh>
    <rPh sb="16" eb="18">
      <t>コッコ</t>
    </rPh>
    <rPh sb="18" eb="20">
      <t>ホジョ</t>
    </rPh>
    <rPh sb="20" eb="22">
      <t>キョウギ</t>
    </rPh>
    <rPh sb="23" eb="25">
      <t>ショウガイ</t>
    </rPh>
    <rPh sb="25" eb="27">
      <t>フクシ</t>
    </rPh>
    <rPh sb="29" eb="31">
      <t>テイシュツ</t>
    </rPh>
    <rPh sb="31" eb="33">
      <t>ショルイ</t>
    </rPh>
    <rPh sb="33" eb="35">
      <t>イチラン</t>
    </rPh>
    <rPh sb="35" eb="36">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</si>
</sst>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人&quot;"/>
    <numFmt numFmtId="177" formatCode="0_);[Red]\(0\)"/>
    <numFmt numFmtId="178" formatCode="#,##0.0;[Red]\-#,##0.0"/>
    <numFmt numFmtId="179" formatCode="#,##0&quot;m&quot;"/>
  </numFmts>
  <fonts count="33">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9"/>
      <color indexed="81"/>
      <name val="MS P ゴシック"/>
      <family val="3"/>
      <charset val="128"/>
    </font>
    <font>
      <sz val="16"/>
      <name val="ＭＳ Ｐ明朝"/>
      <family val="1"/>
      <charset val="128"/>
    </font>
    <font>
      <sz val="11"/>
      <name val="ＭＳ Ｐ明朝"/>
      <family val="1"/>
      <charset val="128"/>
    </font>
    <font>
      <sz val="6"/>
      <name val="ＭＳ Ｐゴシック"/>
      <family val="3"/>
      <charset val="128"/>
    </font>
    <font>
      <sz val="6"/>
      <name val="ＭＳ Ｐゴシック"/>
      <family val="3"/>
      <charset val="128"/>
    </font>
    <font>
      <sz val="12"/>
      <name val="ＭＳ Ｐ明朝"/>
      <family val="1"/>
      <charset val="128"/>
    </font>
    <font>
      <sz val="6"/>
      <name val="ＭＳ Ｐゴシック"/>
      <family val="3"/>
      <charset val="128"/>
    </font>
    <font>
      <sz val="6"/>
      <name val="ＭＳ Ｐゴシック"/>
      <family val="3"/>
      <charset val="128"/>
    </font>
    <font>
      <u/>
      <sz val="11"/>
      <color indexed="8"/>
      <name val="ＭＳ Ｐゴシック"/>
      <family val="3"/>
      <charset val="128"/>
    </font>
    <font>
      <b/>
      <sz val="9"/>
      <color indexed="81"/>
      <name val="ＭＳ Ｐゴシック"/>
      <family val="3"/>
      <charset val="128"/>
    </font>
    <font>
      <sz val="11"/>
      <color theme="1"/>
      <name val="ＭＳ Ｐゴシック"/>
      <family val="3"/>
      <charset val="128"/>
      <scheme val="minor"/>
    </font>
    <font>
      <sz val="11"/>
      <color theme="1"/>
      <name val="ＭＳ Ｐ明朝"/>
      <family val="1"/>
      <charset val="128"/>
    </font>
    <font>
      <b/>
      <sz val="12"/>
      <color theme="1"/>
      <name val="ＭＳ Ｐ明朝"/>
      <family val="1"/>
      <charset val="128"/>
    </font>
    <font>
      <sz val="14"/>
      <color theme="1"/>
      <name val="ＭＳ Ｐ明朝"/>
      <family val="1"/>
      <charset val="128"/>
    </font>
    <font>
      <sz val="10"/>
      <color theme="1"/>
      <name val="ＭＳ Ｐ明朝"/>
      <family val="1"/>
      <charset val="128"/>
    </font>
    <font>
      <sz val="10"/>
      <color theme="1"/>
      <name val="ＭＳ Ｐゴシック"/>
      <family val="3"/>
      <charset val="128"/>
      <scheme val="minor"/>
    </font>
    <font>
      <sz val="11"/>
      <name val="ＭＳ Ｐゴシック"/>
      <family val="3"/>
      <charset val="128"/>
      <scheme val="minor"/>
    </font>
    <font>
      <sz val="14"/>
      <color theme="1"/>
      <name val="ＭＳ Ｐゴシック"/>
      <family val="3"/>
      <charset val="128"/>
      <scheme val="minor"/>
    </font>
    <font>
      <sz val="9"/>
      <color theme="1"/>
      <name val="ＭＳ Ｐ明朝"/>
      <family val="1"/>
      <charset val="128"/>
    </font>
    <font>
      <sz val="16"/>
      <color theme="1"/>
      <name val="ＭＳ Ｐ明朝"/>
      <family val="1"/>
      <charset val="128"/>
    </font>
    <font>
      <u/>
      <sz val="11"/>
      <color theme="1"/>
      <name val="ＭＳ Ｐ明朝"/>
      <family val="1"/>
      <charset val="128"/>
    </font>
    <font>
      <sz val="18"/>
      <color theme="1"/>
      <name val="ＭＳ Ｐゴシック"/>
      <family val="3"/>
      <charset val="128"/>
      <scheme val="minor"/>
    </font>
    <font>
      <u/>
      <sz val="11"/>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sz val="6"/>
      <name val="ＭＳ Ｐゴシック"/>
      <family val="3"/>
      <charset val="128"/>
      <scheme val="minor"/>
    </font>
  </fonts>
  <fills count="2">
    <fill>
      <patternFill patternType="none"/>
    </fill>
    <fill>
      <patternFill patternType="gray125"/>
    </fill>
  </fills>
  <borders count="10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bottom style="dotted">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ouble">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double">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dotted">
        <color indexed="64"/>
      </bottom>
      <diagonal/>
    </border>
    <border>
      <left/>
      <right/>
      <top/>
      <bottom style="dotted">
        <color indexed="64"/>
      </bottom>
      <diagonal/>
    </border>
    <border>
      <left style="thin">
        <color indexed="64"/>
      </left>
      <right style="thin">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right style="thin">
        <color indexed="64"/>
      </right>
      <top style="double">
        <color indexed="64"/>
      </top>
      <bottom style="thin">
        <color indexed="64"/>
      </bottom>
      <diagonal/>
    </border>
    <border>
      <left/>
      <right/>
      <top/>
      <bottom style="hair">
        <color theme="1" tint="0.34998626667073579"/>
      </bottom>
      <diagonal/>
    </border>
    <border>
      <left/>
      <right/>
      <top style="hair">
        <color theme="1" tint="0.34998626667073579"/>
      </top>
      <bottom style="hair">
        <color theme="1" tint="0.34998626667073579"/>
      </bottom>
      <diagonal/>
    </border>
    <border>
      <left style="hair">
        <color indexed="64"/>
      </left>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dotted">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s>
  <cellStyleXfs count="6">
    <xf numFmtId="0" fontId="0" fillId="0" borderId="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cellStyleXfs>
  <cellXfs count="570">
    <xf numFmtId="0" fontId="0" fillId="0" borderId="0" xfId="0">
      <alignment vertical="center"/>
    </xf>
    <xf numFmtId="0" fontId="18" fillId="0" borderId="0" xfId="0" applyFont="1">
      <alignment vertical="center"/>
    </xf>
    <xf numFmtId="0" fontId="19" fillId="0" borderId="0" xfId="0" applyFont="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lignment vertical="center"/>
    </xf>
    <xf numFmtId="176" fontId="18" fillId="0" borderId="2" xfId="0" applyNumberFormat="1" applyFont="1" applyBorder="1">
      <alignment vertical="center"/>
    </xf>
    <xf numFmtId="0" fontId="18" fillId="0" borderId="3" xfId="0" applyFont="1" applyBorder="1">
      <alignment vertical="center"/>
    </xf>
    <xf numFmtId="0" fontId="18" fillId="0" borderId="4" xfId="0" applyFont="1" applyBorder="1" applyAlignment="1">
      <alignment horizontal="left" vertical="center" indent="1"/>
    </xf>
    <xf numFmtId="0" fontId="18" fillId="0" borderId="5" xfId="0" applyFont="1" applyBorder="1">
      <alignment vertical="center"/>
    </xf>
    <xf numFmtId="0" fontId="18" fillId="0" borderId="6" xfId="0" applyFont="1" applyBorder="1">
      <alignment vertical="center"/>
    </xf>
    <xf numFmtId="0" fontId="18" fillId="0" borderId="7" xfId="0" applyFont="1" applyBorder="1" applyAlignment="1">
      <alignment horizontal="left" vertical="center" indent="1"/>
    </xf>
    <xf numFmtId="0" fontId="20" fillId="0" borderId="0" xfId="0" applyFont="1">
      <alignment vertical="center"/>
    </xf>
    <xf numFmtId="0" fontId="18" fillId="0" borderId="0" xfId="0" applyFont="1" applyAlignment="1">
      <alignment horizontal="left" vertical="center" indent="1"/>
    </xf>
    <xf numFmtId="0" fontId="18" fillId="0" borderId="9" xfId="0" applyFont="1" applyBorder="1">
      <alignment vertical="center"/>
    </xf>
    <xf numFmtId="0" fontId="18" fillId="0" borderId="9" xfId="0" applyFont="1" applyBorder="1" applyAlignment="1">
      <alignment horizontal="left" vertical="center" indent="1"/>
    </xf>
    <xf numFmtId="0" fontId="18" fillId="0" borderId="10" xfId="0" applyFont="1" applyBorder="1">
      <alignment vertical="center"/>
    </xf>
    <xf numFmtId="0" fontId="18" fillId="0" borderId="11" xfId="0" applyFont="1" applyBorder="1" applyAlignment="1">
      <alignment vertical="center" textRotation="255" shrinkToFit="1"/>
    </xf>
    <xf numFmtId="0" fontId="18" fillId="0" borderId="12" xfId="0" applyFont="1" applyBorder="1" applyAlignment="1">
      <alignment vertical="center" textRotation="255" shrinkToFit="1"/>
    </xf>
    <xf numFmtId="176" fontId="18" fillId="0" borderId="13" xfId="0" applyNumberFormat="1" applyFont="1" applyBorder="1">
      <alignment vertical="center"/>
    </xf>
    <xf numFmtId="0" fontId="0" fillId="0" borderId="1" xfId="0" applyBorder="1" applyAlignment="1">
      <alignment horizontal="center" vertical="center" wrapText="1"/>
    </xf>
    <xf numFmtId="0" fontId="22" fillId="0" borderId="1" xfId="0" applyFont="1" applyBorder="1" applyAlignment="1">
      <alignment horizontal="center" vertical="center" wrapText="1"/>
    </xf>
    <xf numFmtId="0" fontId="1" fillId="0" borderId="1" xfId="0" applyFont="1" applyBorder="1" applyAlignment="1">
      <alignment vertical="center" wrapText="1"/>
    </xf>
    <xf numFmtId="0" fontId="23" fillId="0" borderId="1" xfId="0" applyFont="1" applyBorder="1" applyAlignment="1">
      <alignment vertical="center" wrapText="1"/>
    </xf>
    <xf numFmtId="0" fontId="18" fillId="0" borderId="5" xfId="0" applyFont="1" applyBorder="1" applyAlignment="1">
      <alignment horizontal="right" vertical="center"/>
    </xf>
    <xf numFmtId="0" fontId="21" fillId="0" borderId="0" xfId="0" applyFont="1">
      <alignment vertical="center"/>
    </xf>
    <xf numFmtId="0" fontId="0" fillId="0" borderId="1" xfId="0" applyBorder="1" applyAlignment="1">
      <alignment vertical="center" shrinkToFit="1"/>
    </xf>
    <xf numFmtId="0" fontId="18" fillId="0" borderId="11" xfId="0" applyFont="1" applyBorder="1">
      <alignment vertical="center"/>
    </xf>
    <xf numFmtId="0" fontId="18" fillId="0" borderId="13" xfId="0" applyFont="1" applyBorder="1">
      <alignment vertical="center"/>
    </xf>
    <xf numFmtId="0" fontId="18" fillId="0" borderId="2"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0" xfId="0" applyFont="1" applyAlignment="1"/>
    <xf numFmtId="0" fontId="18" fillId="0" borderId="0" xfId="0" applyFont="1" applyAlignment="1">
      <alignment horizontal="right" vertical="center"/>
    </xf>
    <xf numFmtId="0" fontId="8" fillId="0" borderId="0" xfId="0" applyFont="1" applyAlignment="1">
      <alignment horizontal="center"/>
    </xf>
    <xf numFmtId="0" fontId="9" fillId="0" borderId="0" xfId="0" applyFont="1" applyAlignment="1">
      <alignment horizontal="center" vertical="center"/>
    </xf>
    <xf numFmtId="0" fontId="18" fillId="0" borderId="1" xfId="0" applyFont="1" applyBorder="1" applyAlignment="1">
      <alignment horizontal="center" vertical="center"/>
    </xf>
    <xf numFmtId="0" fontId="18" fillId="0" borderId="13" xfId="0" applyFont="1" applyBorder="1" applyAlignment="1">
      <alignment horizontal="center" vertical="center"/>
    </xf>
    <xf numFmtId="49" fontId="18" fillId="0" borderId="1" xfId="0" applyNumberFormat="1" applyFont="1" applyBorder="1" applyAlignment="1">
      <alignment horizontal="center" vertical="center"/>
    </xf>
    <xf numFmtId="0" fontId="18" fillId="0" borderId="9" xfId="0" applyFont="1" applyBorder="1" applyAlignment="1">
      <alignment horizontal="center" vertical="center"/>
    </xf>
    <xf numFmtId="49" fontId="18" fillId="0" borderId="9" xfId="0" applyNumberFormat="1" applyFont="1" applyBorder="1" applyAlignment="1">
      <alignment horizontal="center" vertical="center"/>
    </xf>
    <xf numFmtId="49" fontId="18" fillId="0" borderId="9" xfId="0" applyNumberFormat="1" applyFont="1" applyBorder="1" applyAlignment="1">
      <alignment horizontal="left" vertical="center"/>
    </xf>
    <xf numFmtId="0" fontId="18" fillId="0" borderId="0" xfId="0" applyFont="1" applyAlignment="1">
      <alignment horizontal="left" vertical="top" shrinkToFit="1"/>
    </xf>
    <xf numFmtId="0" fontId="18" fillId="0" borderId="16" xfId="0" applyFont="1" applyBorder="1">
      <alignment vertical="center"/>
    </xf>
    <xf numFmtId="0" fontId="18" fillId="0" borderId="16" xfId="0" applyFont="1" applyBorder="1" applyAlignment="1">
      <alignment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1" xfId="0" applyFont="1" applyBorder="1" applyAlignment="1">
      <alignment horizontal="center" shrinkToFit="1"/>
    </xf>
    <xf numFmtId="0" fontId="18" fillId="0" borderId="2" xfId="0" applyFont="1" applyBorder="1" applyAlignment="1">
      <alignment horizontal="center" shrinkToFit="1"/>
    </xf>
    <xf numFmtId="0" fontId="18" fillId="0" borderId="0" xfId="0" applyFont="1" applyAlignment="1">
      <alignment horizontal="center" vertical="center"/>
    </xf>
    <xf numFmtId="0" fontId="18" fillId="0" borderId="1" xfId="0" applyFont="1" applyBorder="1">
      <alignment vertical="center"/>
    </xf>
    <xf numFmtId="0" fontId="18" fillId="0" borderId="0" xfId="4" applyFont="1">
      <alignment vertical="center"/>
    </xf>
    <xf numFmtId="0" fontId="18" fillId="0" borderId="0" xfId="4" applyFont="1" applyAlignment="1">
      <alignment vertical="center" shrinkToFit="1"/>
    </xf>
    <xf numFmtId="0" fontId="18" fillId="0" borderId="17" xfId="4" applyFont="1" applyBorder="1">
      <alignment vertical="center"/>
    </xf>
    <xf numFmtId="0" fontId="18" fillId="0" borderId="18" xfId="4" applyFont="1" applyBorder="1">
      <alignment vertical="center"/>
    </xf>
    <xf numFmtId="0" fontId="18" fillId="0" borderId="19" xfId="4" applyFont="1" applyBorder="1">
      <alignment vertical="center"/>
    </xf>
    <xf numFmtId="0" fontId="18" fillId="0" borderId="3" xfId="4" applyFont="1" applyBorder="1">
      <alignment vertical="center"/>
    </xf>
    <xf numFmtId="0" fontId="18" fillId="0" borderId="0" xfId="4" applyFont="1" applyAlignment="1">
      <alignment horizontal="left" vertical="center"/>
    </xf>
    <xf numFmtId="0" fontId="18" fillId="0" borderId="20" xfId="4" applyFont="1" applyBorder="1">
      <alignment vertical="center"/>
    </xf>
    <xf numFmtId="0" fontId="18" fillId="0" borderId="21" xfId="4" applyFont="1" applyBorder="1">
      <alignment vertical="center"/>
    </xf>
    <xf numFmtId="0" fontId="18" fillId="0" borderId="22" xfId="4" applyFont="1" applyBorder="1">
      <alignment vertical="center"/>
    </xf>
    <xf numFmtId="0" fontId="18" fillId="0" borderId="23" xfId="4" applyFont="1" applyBorder="1">
      <alignment vertical="center"/>
    </xf>
    <xf numFmtId="0" fontId="18" fillId="0" borderId="24" xfId="4" applyFont="1" applyBorder="1">
      <alignment vertical="center"/>
    </xf>
    <xf numFmtId="0" fontId="21" fillId="0" borderId="0" xfId="4" quotePrefix="1" applyFont="1">
      <alignment vertical="center"/>
    </xf>
    <xf numFmtId="0" fontId="21" fillId="0" borderId="0" xfId="4" applyFont="1">
      <alignment vertical="center"/>
    </xf>
    <xf numFmtId="0" fontId="12" fillId="0" borderId="0" xfId="0" applyFont="1" applyAlignment="1"/>
    <xf numFmtId="0" fontId="12" fillId="0" borderId="0" xfId="0" applyFont="1">
      <alignment vertical="center"/>
    </xf>
    <xf numFmtId="0" fontId="12" fillId="0" borderId="11" xfId="0" applyFont="1" applyBorder="1">
      <alignment vertical="center"/>
    </xf>
    <xf numFmtId="0" fontId="12" fillId="0" borderId="1" xfId="0" applyFont="1" applyBorder="1" applyAlignment="1">
      <alignment horizontal="distributed" vertical="center"/>
    </xf>
    <xf numFmtId="0" fontId="12" fillId="0" borderId="1" xfId="0" applyFont="1" applyBorder="1">
      <alignment vertical="center"/>
    </xf>
    <xf numFmtId="0" fontId="12" fillId="0" borderId="25" xfId="0" applyFont="1" applyBorder="1" applyAlignment="1">
      <alignment horizontal="distributed" vertical="center"/>
    </xf>
    <xf numFmtId="0" fontId="12" fillId="0" borderId="26" xfId="0" applyFont="1" applyBorder="1">
      <alignment vertical="center"/>
    </xf>
    <xf numFmtId="0" fontId="12" fillId="0" borderId="27" xfId="0" applyFont="1" applyBorder="1" applyAlignment="1">
      <alignment horizontal="distributed" vertical="center"/>
    </xf>
    <xf numFmtId="0" fontId="12" fillId="0" borderId="28" xfId="0" applyFont="1" applyBorder="1">
      <alignment vertical="center"/>
    </xf>
    <xf numFmtId="0" fontId="12" fillId="0" borderId="29" xfId="0" applyFont="1" applyBorder="1" applyAlignment="1">
      <alignment horizontal="distributed" vertical="center"/>
    </xf>
    <xf numFmtId="0" fontId="12" fillId="0" borderId="30" xfId="0" applyFont="1" applyBorder="1">
      <alignment vertical="center"/>
    </xf>
    <xf numFmtId="0" fontId="12" fillId="0" borderId="31" xfId="0" applyFont="1" applyBorder="1">
      <alignment vertical="center"/>
    </xf>
    <xf numFmtId="0" fontId="12" fillId="0" borderId="32" xfId="0" applyFont="1" applyBorder="1">
      <alignment vertical="center"/>
    </xf>
    <xf numFmtId="0" fontId="12" fillId="0" borderId="33" xfId="0" applyFont="1" applyBorder="1">
      <alignment vertical="center"/>
    </xf>
    <xf numFmtId="0" fontId="12" fillId="0" borderId="34" xfId="0" applyFont="1" applyBorder="1">
      <alignment vertical="center"/>
    </xf>
    <xf numFmtId="0" fontId="12" fillId="0" borderId="35" xfId="0" applyFont="1" applyBorder="1" applyAlignment="1"/>
    <xf numFmtId="0" fontId="12" fillId="0" borderId="36" xfId="0" applyFont="1" applyBorder="1" applyAlignment="1"/>
    <xf numFmtId="0" fontId="12" fillId="0" borderId="37" xfId="0" applyFont="1" applyBorder="1" applyAlignment="1"/>
    <xf numFmtId="0" fontId="18" fillId="0" borderId="38" xfId="0" applyFont="1" applyBorder="1" applyAlignment="1">
      <alignment horizontal="center" vertical="center"/>
    </xf>
    <xf numFmtId="0" fontId="18" fillId="0" borderId="39" xfId="0" applyFont="1" applyBorder="1" applyAlignment="1">
      <alignment horizontal="center" vertical="center"/>
    </xf>
    <xf numFmtId="0" fontId="18" fillId="0" borderId="16" xfId="0" applyFont="1" applyBorder="1" applyAlignment="1"/>
    <xf numFmtId="49" fontId="0" fillId="0" borderId="1" xfId="0" applyNumberFormat="1" applyBorder="1" applyAlignment="1">
      <alignment horizontal="center" vertical="center"/>
    </xf>
    <xf numFmtId="49" fontId="0" fillId="0" borderId="9" xfId="0" applyNumberFormat="1" applyBorder="1" applyAlignment="1">
      <alignment vertical="top" wrapText="1"/>
    </xf>
    <xf numFmtId="49" fontId="0" fillId="0" borderId="0" xfId="0" applyNumberFormat="1" applyAlignment="1">
      <alignment vertical="top"/>
    </xf>
    <xf numFmtId="49" fontId="0" fillId="0" borderId="0" xfId="0" applyNumberFormat="1">
      <alignment vertical="center"/>
    </xf>
    <xf numFmtId="0" fontId="24" fillId="0" borderId="0" xfId="0" applyFont="1">
      <alignment vertical="center"/>
    </xf>
    <xf numFmtId="49" fontId="0" fillId="0" borderId="40" xfId="0" applyNumberFormat="1" applyBorder="1" applyAlignment="1">
      <alignment horizontal="center" vertical="center"/>
    </xf>
    <xf numFmtId="0" fontId="20" fillId="0" borderId="0" xfId="0" applyFont="1" applyAlignment="1">
      <alignment horizontal="center" vertical="center"/>
    </xf>
    <xf numFmtId="0" fontId="18" fillId="0" borderId="0" xfId="0" applyFont="1" applyAlignment="1">
      <alignment vertical="center" shrinkToFit="1"/>
    </xf>
    <xf numFmtId="0" fontId="18" fillId="0" borderId="8" xfId="0" applyFont="1" applyBorder="1" applyAlignment="1">
      <alignment horizontal="left" vertical="center"/>
    </xf>
    <xf numFmtId="0" fontId="17" fillId="0" borderId="0" xfId="4">
      <alignment vertical="center"/>
    </xf>
    <xf numFmtId="0" fontId="17" fillId="0" borderId="70" xfId="4" applyBorder="1">
      <alignment vertical="center"/>
    </xf>
    <xf numFmtId="0" fontId="17" fillId="0" borderId="9" xfId="4" applyBorder="1">
      <alignment vertical="center"/>
    </xf>
    <xf numFmtId="0" fontId="17" fillId="0" borderId="10" xfId="4" applyBorder="1">
      <alignment vertical="center"/>
    </xf>
    <xf numFmtId="0" fontId="17" fillId="0" borderId="8" xfId="4" applyBorder="1">
      <alignment vertical="center"/>
    </xf>
    <xf numFmtId="0" fontId="17" fillId="0" borderId="3" xfId="4" applyBorder="1">
      <alignment vertical="center"/>
    </xf>
    <xf numFmtId="0" fontId="17" fillId="0" borderId="39" xfId="4" applyBorder="1">
      <alignment vertical="center"/>
    </xf>
    <xf numFmtId="0" fontId="17" fillId="0" borderId="16" xfId="4" applyBorder="1">
      <alignment vertical="center"/>
    </xf>
    <xf numFmtId="0" fontId="17" fillId="0" borderId="15" xfId="4" applyBorder="1">
      <alignment vertical="center"/>
    </xf>
    <xf numFmtId="0" fontId="17" fillId="0" borderId="0" xfId="4" applyAlignment="1">
      <alignment horizontal="right" vertical="center"/>
    </xf>
    <xf numFmtId="0" fontId="17" fillId="0" borderId="0" xfId="4" quotePrefix="1">
      <alignment vertical="center"/>
    </xf>
    <xf numFmtId="0" fontId="23" fillId="0" borderId="0" xfId="4" applyFont="1">
      <alignment vertical="center"/>
    </xf>
    <xf numFmtId="57" fontId="18" fillId="0" borderId="1" xfId="0" applyNumberFormat="1" applyFont="1" applyBorder="1" applyAlignment="1">
      <alignment horizontal="center" vertical="center"/>
    </xf>
    <xf numFmtId="0" fontId="30" fillId="0" borderId="0" xfId="0" applyFont="1" applyAlignment="1">
      <alignment horizontal="center" vertical="center"/>
    </xf>
    <xf numFmtId="0" fontId="30" fillId="0" borderId="0" xfId="0" applyFont="1">
      <alignment vertical="center"/>
    </xf>
    <xf numFmtId="0" fontId="30" fillId="0" borderId="11" xfId="0" applyFont="1" applyBorder="1" applyAlignment="1">
      <alignment horizontal="center" vertical="center"/>
    </xf>
    <xf numFmtId="0" fontId="30" fillId="0" borderId="2" xfId="0" applyFont="1" applyBorder="1" applyAlignment="1">
      <alignment horizontal="center" vertical="center"/>
    </xf>
    <xf numFmtId="0" fontId="30" fillId="0" borderId="1" xfId="0" applyFont="1" applyBorder="1" applyAlignment="1">
      <alignment horizontal="center" vertical="center"/>
    </xf>
    <xf numFmtId="0" fontId="30" fillId="0" borderId="1" xfId="0" applyFont="1" applyBorder="1">
      <alignment vertical="center"/>
    </xf>
    <xf numFmtId="2" fontId="30" fillId="0" borderId="1" xfId="0" applyNumberFormat="1" applyFont="1" applyBorder="1">
      <alignment vertical="center"/>
    </xf>
    <xf numFmtId="0" fontId="18" fillId="0" borderId="0" xfId="0" applyFont="1" applyAlignment="1">
      <alignment vertical="top" shrinkToFit="1"/>
    </xf>
    <xf numFmtId="0" fontId="18" fillId="0" borderId="1" xfId="0" applyFont="1" applyBorder="1" applyAlignment="1">
      <alignment vertical="top" shrinkToFit="1"/>
    </xf>
    <xf numFmtId="0" fontId="18" fillId="0" borderId="13" xfId="0" applyFont="1" applyBorder="1" applyAlignment="1">
      <alignment horizontal="left" vertical="center"/>
    </xf>
    <xf numFmtId="0" fontId="18" fillId="0" borderId="11" xfId="0" applyFont="1" applyBorder="1" applyAlignment="1">
      <alignment horizontal="center" vertical="center" wrapText="1"/>
    </xf>
    <xf numFmtId="0" fontId="18" fillId="0" borderId="13" xfId="0" applyFont="1" applyBorder="1" applyAlignment="1">
      <alignment horizontal="right" vertical="center"/>
    </xf>
    <xf numFmtId="0" fontId="18" fillId="0" borderId="12" xfId="0" applyFont="1" applyBorder="1">
      <alignment vertical="center"/>
    </xf>
    <xf numFmtId="0" fontId="9" fillId="0" borderId="0" xfId="0" applyFont="1">
      <alignment vertical="center"/>
    </xf>
    <xf numFmtId="0" fontId="18" fillId="0" borderId="84" xfId="0" applyFont="1" applyBorder="1">
      <alignment vertical="center"/>
    </xf>
    <xf numFmtId="0" fontId="18" fillId="0" borderId="84" xfId="0" applyFont="1" applyBorder="1" applyAlignment="1">
      <alignment vertical="center" shrinkToFit="1"/>
    </xf>
    <xf numFmtId="0" fontId="18" fillId="0" borderId="84" xfId="0" applyFont="1" applyBorder="1" applyAlignment="1">
      <alignment horizontal="center" vertical="center"/>
    </xf>
    <xf numFmtId="0" fontId="18" fillId="0" borderId="9" xfId="0" applyFont="1" applyBorder="1" applyAlignment="1">
      <alignment horizontal="right" vertical="center"/>
    </xf>
    <xf numFmtId="0" fontId="18" fillId="0" borderId="13" xfId="0" applyFont="1" applyBorder="1" applyAlignment="1">
      <alignment vertical="center" textRotation="255" shrinkToFit="1"/>
    </xf>
    <xf numFmtId="0" fontId="18" fillId="0" borderId="86" xfId="0" applyFont="1" applyBorder="1" applyAlignment="1">
      <alignment vertical="center" textRotation="255" shrinkToFit="1"/>
    </xf>
    <xf numFmtId="0" fontId="18" fillId="0" borderId="78" xfId="0" applyFont="1" applyBorder="1">
      <alignment vertical="center"/>
    </xf>
    <xf numFmtId="0" fontId="18" fillId="0" borderId="78" xfId="0" applyFont="1" applyBorder="1" applyAlignment="1">
      <alignment horizontal="right" vertical="center"/>
    </xf>
    <xf numFmtId="0" fontId="18" fillId="0" borderId="70" xfId="0" applyFont="1" applyBorder="1" applyAlignment="1">
      <alignment horizontal="left" vertical="center" indent="1"/>
    </xf>
    <xf numFmtId="0" fontId="18" fillId="0" borderId="87" xfId="0" applyFont="1" applyBorder="1" applyAlignment="1">
      <alignment horizontal="left" vertical="center" indent="1"/>
    </xf>
    <xf numFmtId="0" fontId="18" fillId="0" borderId="2" xfId="0" applyFont="1" applyBorder="1">
      <alignment vertical="center"/>
    </xf>
    <xf numFmtId="0" fontId="18" fillId="0" borderId="39" xfId="0" applyFont="1" applyBorder="1" applyAlignment="1">
      <alignment vertical="top"/>
    </xf>
    <xf numFmtId="0" fontId="18" fillId="0" borderId="73" xfId="0" applyFont="1" applyBorder="1" applyAlignment="1">
      <alignment horizontal="left" vertical="center"/>
    </xf>
    <xf numFmtId="0" fontId="18" fillId="0" borderId="0" xfId="0" applyFont="1" applyAlignment="1">
      <alignment horizontal="left" vertical="center"/>
    </xf>
    <xf numFmtId="0" fontId="18" fillId="0" borderId="13" xfId="0" applyFont="1" applyBorder="1" applyAlignment="1">
      <alignment vertical="center" wrapText="1"/>
    </xf>
    <xf numFmtId="0" fontId="0" fillId="0" borderId="0" xfId="4" applyFont="1">
      <alignment vertical="center"/>
    </xf>
    <xf numFmtId="0" fontId="24" fillId="0" borderId="1" xfId="0" applyFont="1" applyBorder="1">
      <alignment vertical="center"/>
    </xf>
    <xf numFmtId="49" fontId="24" fillId="0" borderId="0" xfId="0" applyNumberFormat="1" applyFont="1">
      <alignment vertical="center"/>
    </xf>
    <xf numFmtId="0" fontId="18" fillId="0" borderId="70" xfId="0" applyFont="1" applyBorder="1">
      <alignment vertical="center"/>
    </xf>
    <xf numFmtId="0" fontId="18" fillId="0" borderId="8" xfId="0" applyFont="1" applyBorder="1">
      <alignment vertical="center"/>
    </xf>
    <xf numFmtId="0" fontId="18" fillId="0" borderId="15" xfId="0" applyFont="1" applyBorder="1">
      <alignment vertical="center"/>
    </xf>
    <xf numFmtId="0" fontId="18" fillId="0" borderId="4" xfId="0" applyFont="1" applyBorder="1">
      <alignment vertical="center"/>
    </xf>
    <xf numFmtId="58" fontId="18" fillId="0" borderId="13" xfId="0" applyNumberFormat="1" applyFont="1" applyBorder="1" applyAlignment="1">
      <alignment horizontal="center" vertical="center"/>
    </xf>
    <xf numFmtId="0" fontId="24" fillId="0" borderId="1" xfId="0" applyFont="1" applyBorder="1" applyAlignment="1">
      <alignment horizontal="left" vertical="center"/>
    </xf>
    <xf numFmtId="0" fontId="12" fillId="0" borderId="1" xfId="0" applyFont="1" applyBorder="1" applyAlignment="1">
      <alignment horizontal="left" vertical="center" shrinkToFit="1"/>
    </xf>
    <xf numFmtId="0" fontId="22" fillId="0" borderId="1" xfId="0" applyFont="1" applyBorder="1" applyAlignment="1">
      <alignment vertical="center" wrapText="1"/>
    </xf>
    <xf numFmtId="58" fontId="18" fillId="0" borderId="1" xfId="0" applyNumberFormat="1" applyFont="1" applyBorder="1" applyAlignment="1">
      <alignment horizontal="center" vertical="center" shrinkToFit="1"/>
    </xf>
    <xf numFmtId="0" fontId="9" fillId="0" borderId="0" xfId="0" applyFont="1" applyAlignment="1">
      <alignment horizontal="left" vertical="center"/>
    </xf>
    <xf numFmtId="0" fontId="18" fillId="0" borderId="2" xfId="0" applyFont="1" applyBorder="1" applyAlignment="1">
      <alignment horizontal="center" vertical="center" wrapText="1"/>
    </xf>
    <xf numFmtId="0" fontId="21" fillId="0" borderId="2" xfId="0" applyFont="1" applyBorder="1" applyAlignment="1">
      <alignment horizontal="center" vertical="center" wrapText="1" shrinkToFit="1"/>
    </xf>
    <xf numFmtId="178" fontId="18" fillId="0" borderId="46" xfId="1" applyNumberFormat="1" applyFont="1" applyBorder="1" applyAlignment="1">
      <alignment horizontal="center" vertical="center"/>
    </xf>
    <xf numFmtId="0" fontId="18" fillId="0" borderId="10" xfId="0" applyFont="1" applyBorder="1" applyAlignment="1">
      <alignment horizontal="center" vertical="center"/>
    </xf>
    <xf numFmtId="0" fontId="18" fillId="0" borderId="41" xfId="0" applyFont="1" applyBorder="1" applyAlignment="1">
      <alignment horizontal="center" vertical="center"/>
    </xf>
    <xf numFmtId="0" fontId="9" fillId="0" borderId="1" xfId="0" applyFont="1" applyBorder="1" applyAlignment="1">
      <alignment horizontal="center" vertical="center"/>
    </xf>
    <xf numFmtId="0" fontId="30" fillId="0" borderId="8" xfId="0" applyFont="1" applyBorder="1" applyAlignment="1">
      <alignment horizontal="center" vertical="center"/>
    </xf>
    <xf numFmtId="179" fontId="30" fillId="0" borderId="8" xfId="0" applyNumberFormat="1" applyFont="1" applyBorder="1" applyAlignment="1">
      <alignment horizontal="center" vertical="center"/>
    </xf>
    <xf numFmtId="0" fontId="30" fillId="0" borderId="16" xfId="0" applyFont="1" applyBorder="1">
      <alignment vertical="center"/>
    </xf>
    <xf numFmtId="0" fontId="30" fillId="0" borderId="89" xfId="0" applyFont="1" applyBorder="1" applyAlignment="1">
      <alignment horizontal="center" vertical="center"/>
    </xf>
    <xf numFmtId="0" fontId="30" fillId="0" borderId="90" xfId="0" applyFont="1" applyBorder="1" applyAlignment="1">
      <alignment horizontal="center" vertical="center"/>
    </xf>
    <xf numFmtId="0" fontId="30" fillId="0" borderId="91" xfId="0" applyFont="1" applyBorder="1" applyAlignment="1">
      <alignment horizontal="center" vertical="center"/>
    </xf>
    <xf numFmtId="0" fontId="30" fillId="0" borderId="92" xfId="0" applyFont="1" applyBorder="1" applyAlignment="1">
      <alignment horizontal="center" vertical="center"/>
    </xf>
    <xf numFmtId="0" fontId="30" fillId="0" borderId="93" xfId="0" applyFont="1" applyBorder="1">
      <alignment vertical="center"/>
    </xf>
    <xf numFmtId="179" fontId="30" fillId="0" borderId="94" xfId="0" applyNumberFormat="1" applyFont="1" applyBorder="1" applyAlignment="1">
      <alignment horizontal="center" vertical="center"/>
    </xf>
    <xf numFmtId="0" fontId="30" fillId="0" borderId="95" xfId="0" applyFont="1" applyBorder="1" applyAlignment="1">
      <alignment horizontal="center" vertical="center"/>
    </xf>
    <xf numFmtId="0" fontId="30" fillId="0" borderId="96" xfId="0" applyFont="1" applyBorder="1">
      <alignment vertical="center"/>
    </xf>
    <xf numFmtId="179" fontId="30" fillId="0" borderId="97" xfId="0" applyNumberFormat="1" applyFont="1" applyBorder="1" applyAlignment="1">
      <alignment horizontal="center" vertical="center"/>
    </xf>
    <xf numFmtId="0" fontId="30" fillId="0" borderId="98" xfId="0" applyFont="1" applyBorder="1" applyAlignment="1">
      <alignment horizontal="center" vertical="center"/>
    </xf>
    <xf numFmtId="0" fontId="30" fillId="0" borderId="99" xfId="0" applyFont="1" applyBorder="1">
      <alignment vertical="center"/>
    </xf>
    <xf numFmtId="179" fontId="30" fillId="0" borderId="100" xfId="0" applyNumberFormat="1" applyFont="1" applyBorder="1" applyAlignment="1">
      <alignment horizontal="center" vertical="center"/>
    </xf>
    <xf numFmtId="0" fontId="30" fillId="0" borderId="93" xfId="0" applyFont="1" applyBorder="1" applyAlignment="1">
      <alignment vertical="center" shrinkToFit="1"/>
    </xf>
    <xf numFmtId="0" fontId="30" fillId="0" borderId="96" xfId="0" applyFont="1" applyBorder="1" applyAlignment="1">
      <alignment vertical="center" shrinkToFit="1"/>
    </xf>
    <xf numFmtId="0" fontId="30" fillId="0" borderId="99" xfId="0" applyFont="1" applyBorder="1" applyAlignment="1">
      <alignment vertical="center" shrinkToFit="1"/>
    </xf>
    <xf numFmtId="0" fontId="30" fillId="0" borderId="11" xfId="0" applyFont="1" applyBorder="1" applyAlignment="1">
      <alignment horizontal="right" vertical="center"/>
    </xf>
    <xf numFmtId="0" fontId="18" fillId="0" borderId="13" xfId="0" applyFont="1" applyBorder="1" applyAlignment="1">
      <alignment horizontal="left" vertical="center" shrinkToFit="1"/>
    </xf>
    <xf numFmtId="0" fontId="12" fillId="0" borderId="1" xfId="0" applyFont="1" applyBorder="1" applyAlignment="1">
      <alignment vertical="center" shrinkToFit="1"/>
    </xf>
    <xf numFmtId="0" fontId="18" fillId="0" borderId="1" xfId="0" applyFont="1" applyBorder="1" applyAlignment="1">
      <alignment horizontal="center" vertical="center" wrapText="1" shrinkToFit="1"/>
    </xf>
    <xf numFmtId="178" fontId="18" fillId="0" borderId="0" xfId="1" applyNumberFormat="1" applyFont="1" applyBorder="1" applyAlignment="1">
      <alignment horizontal="center" vertical="center"/>
    </xf>
    <xf numFmtId="49" fontId="18" fillId="0" borderId="41" xfId="0" applyNumberFormat="1" applyFont="1" applyBorder="1" applyAlignment="1">
      <alignment horizontal="center" vertical="center"/>
    </xf>
    <xf numFmtId="9" fontId="18" fillId="0" borderId="46" xfId="5" applyFont="1" applyBorder="1" applyAlignment="1">
      <alignment horizontal="center" vertical="center"/>
    </xf>
    <xf numFmtId="0" fontId="18" fillId="0" borderId="101" xfId="0" applyFont="1" applyBorder="1" applyAlignment="1">
      <alignment horizontal="center" vertical="center"/>
    </xf>
    <xf numFmtId="0" fontId="18" fillId="0" borderId="102" xfId="0" applyFont="1" applyBorder="1" applyAlignment="1">
      <alignment horizontal="center" vertical="center"/>
    </xf>
    <xf numFmtId="0" fontId="18" fillId="0" borderId="60" xfId="0" applyFont="1" applyBorder="1" applyAlignment="1">
      <alignment horizontal="center" vertical="center"/>
    </xf>
    <xf numFmtId="0" fontId="18" fillId="0" borderId="61" xfId="0" applyFont="1" applyBorder="1" applyAlignment="1">
      <alignment horizontal="center" vertical="center"/>
    </xf>
    <xf numFmtId="0" fontId="18" fillId="0" borderId="74" xfId="0" applyFont="1" applyBorder="1" applyAlignment="1">
      <alignment horizontal="center" vertical="center" shrinkToFit="1"/>
    </xf>
    <xf numFmtId="0" fontId="18" fillId="0" borderId="5" xfId="0" applyFont="1" applyBorder="1" applyAlignment="1">
      <alignment horizontal="left" vertical="center" indent="1"/>
    </xf>
    <xf numFmtId="0" fontId="18" fillId="0" borderId="103" xfId="0" applyFont="1" applyBorder="1" applyAlignment="1">
      <alignment horizontal="left" vertical="center"/>
    </xf>
    <xf numFmtId="0" fontId="18" fillId="0" borderId="104" xfId="0" applyFont="1" applyBorder="1" applyAlignment="1">
      <alignment horizontal="left" vertical="center"/>
    </xf>
    <xf numFmtId="0" fontId="18" fillId="0" borderId="104" xfId="0" applyFont="1" applyBorder="1">
      <alignment vertical="center"/>
    </xf>
    <xf numFmtId="0" fontId="18" fillId="0" borderId="104" xfId="0" applyFont="1" applyBorder="1" applyAlignment="1">
      <alignment horizontal="right" vertical="center"/>
    </xf>
    <xf numFmtId="0" fontId="18" fillId="0" borderId="105" xfId="0" applyFont="1" applyBorder="1">
      <alignment vertical="center"/>
    </xf>
    <xf numFmtId="0" fontId="18" fillId="0" borderId="39" xfId="0" applyFont="1" applyBorder="1">
      <alignment vertical="center"/>
    </xf>
    <xf numFmtId="0" fontId="18" fillId="0" borderId="13" xfId="0" applyFont="1" applyBorder="1" applyAlignment="1">
      <alignment vertical="center" shrinkToFit="1"/>
    </xf>
    <xf numFmtId="0" fontId="18" fillId="0" borderId="77" xfId="0" applyFont="1" applyBorder="1" applyAlignment="1">
      <alignment horizontal="left" vertical="center"/>
    </xf>
    <xf numFmtId="0" fontId="18" fillId="0" borderId="78" xfId="0" applyFont="1" applyBorder="1" applyAlignment="1">
      <alignment horizontal="left" vertical="center"/>
    </xf>
    <xf numFmtId="0" fontId="21" fillId="0" borderId="5" xfId="0" applyFont="1" applyBorder="1">
      <alignment vertical="center"/>
    </xf>
    <xf numFmtId="0" fontId="25" fillId="0" borderId="5" xfId="0" applyFont="1" applyBorder="1">
      <alignment vertical="center"/>
    </xf>
    <xf numFmtId="0" fontId="18" fillId="0" borderId="72" xfId="0" applyFont="1" applyBorder="1" applyAlignment="1">
      <alignment horizontal="left" vertical="center"/>
    </xf>
    <xf numFmtId="0" fontId="18" fillId="0" borderId="73" xfId="0" applyFont="1" applyBorder="1">
      <alignment vertical="center"/>
    </xf>
    <xf numFmtId="0" fontId="18" fillId="0" borderId="73" xfId="0" applyFont="1" applyBorder="1" applyAlignment="1">
      <alignment horizontal="right" vertical="center"/>
    </xf>
    <xf numFmtId="0" fontId="24" fillId="0" borderId="0" xfId="0" applyFont="1" applyAlignment="1">
      <alignment horizontal="center" vertical="center"/>
    </xf>
    <xf numFmtId="0" fontId="18" fillId="0" borderId="1" xfId="0" applyFont="1" applyBorder="1" applyAlignment="1"/>
    <xf numFmtId="0" fontId="18" fillId="0" borderId="38" xfId="0" applyFont="1" applyBorder="1" applyAlignment="1">
      <alignment vertical="center" shrinkToFit="1"/>
    </xf>
    <xf numFmtId="0" fontId="25" fillId="0" borderId="0" xfId="4" applyFont="1">
      <alignment vertical="center"/>
    </xf>
    <xf numFmtId="0" fontId="21" fillId="0" borderId="12" xfId="4" applyFont="1" applyBorder="1">
      <alignment vertical="center"/>
    </xf>
    <xf numFmtId="0" fontId="0" fillId="0" borderId="0" xfId="0" applyAlignment="1">
      <alignment vertical="top"/>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41" xfId="0" applyBorder="1" applyAlignment="1">
      <alignment horizontal="center" vertical="center" wrapText="1"/>
    </xf>
    <xf numFmtId="0" fontId="0" fillId="0" borderId="38" xfId="0" applyBorder="1" applyAlignment="1">
      <alignment horizontal="center" vertical="center" wrapText="1"/>
    </xf>
    <xf numFmtId="0" fontId="0" fillId="0" borderId="41" xfId="0" applyBorder="1" applyAlignment="1">
      <alignment horizontal="center" vertical="center"/>
    </xf>
    <xf numFmtId="0" fontId="0" fillId="0" borderId="38" xfId="0" applyBorder="1" applyAlignment="1">
      <alignment horizontal="center" vertical="center"/>
    </xf>
    <xf numFmtId="0" fontId="24" fillId="0" borderId="0" xfId="0" applyFont="1" applyAlignment="1">
      <alignment horizontal="center" vertical="center"/>
    </xf>
    <xf numFmtId="49" fontId="0" fillId="0" borderId="41" xfId="0" applyNumberFormat="1" applyBorder="1" applyAlignment="1">
      <alignment horizontal="center" vertical="center"/>
    </xf>
    <xf numFmtId="49" fontId="0" fillId="0" borderId="38" xfId="0" applyNumberFormat="1" applyBorder="1" applyAlignment="1">
      <alignment horizontal="center" vertical="center"/>
    </xf>
    <xf numFmtId="0" fontId="0" fillId="0" borderId="9" xfId="0" applyBorder="1" applyAlignment="1">
      <alignment vertical="top" wrapText="1"/>
    </xf>
    <xf numFmtId="0" fontId="18" fillId="0" borderId="0" xfId="0" applyFont="1" applyAlignment="1">
      <alignment horizontal="center" vertical="center"/>
    </xf>
    <xf numFmtId="0" fontId="18" fillId="0" borderId="51" xfId="0" applyFont="1" applyBorder="1" applyAlignment="1">
      <alignment horizontal="center" vertical="center"/>
    </xf>
    <xf numFmtId="0" fontId="18" fillId="0" borderId="62" xfId="0" applyFont="1" applyBorder="1" applyAlignment="1">
      <alignment horizontal="center" vertical="center"/>
    </xf>
    <xf numFmtId="0" fontId="18" fillId="0" borderId="55" xfId="0" applyFont="1" applyBorder="1" applyAlignment="1">
      <alignment horizontal="center" vertical="center"/>
    </xf>
    <xf numFmtId="0" fontId="18" fillId="0" borderId="13" xfId="0" applyFont="1" applyBorder="1" applyAlignment="1">
      <alignment horizontal="center" vertical="center"/>
    </xf>
    <xf numFmtId="0" fontId="18" fillId="0" borderId="2" xfId="0" applyFont="1" applyBorder="1" applyAlignment="1">
      <alignment horizontal="center" vertical="center"/>
    </xf>
    <xf numFmtId="0" fontId="18" fillId="0" borderId="11" xfId="0" applyFont="1" applyBorder="1" applyAlignment="1">
      <alignment horizontal="center" vertical="center"/>
    </xf>
    <xf numFmtId="0" fontId="25" fillId="0" borderId="1" xfId="0" applyFont="1" applyBorder="1" applyAlignment="1">
      <alignment horizontal="center" vertical="center" wrapText="1"/>
    </xf>
    <xf numFmtId="0" fontId="25" fillId="0" borderId="1" xfId="0" applyFont="1" applyBorder="1" applyAlignment="1">
      <alignment horizontal="center" vertical="center"/>
    </xf>
    <xf numFmtId="38" fontId="18" fillId="0" borderId="50" xfId="1" applyFont="1" applyFill="1" applyBorder="1" applyAlignment="1">
      <alignment vertical="center"/>
    </xf>
    <xf numFmtId="38" fontId="18" fillId="0" borderId="51" xfId="1" applyFont="1" applyFill="1" applyBorder="1" applyAlignment="1">
      <alignment vertical="center"/>
    </xf>
    <xf numFmtId="0" fontId="18" fillId="0" borderId="12" xfId="0" applyFont="1" applyBorder="1" applyAlignment="1">
      <alignment horizontal="center" vertical="center"/>
    </xf>
    <xf numFmtId="38" fontId="18" fillId="0" borderId="11" xfId="1" applyFont="1" applyFill="1" applyBorder="1" applyAlignment="1">
      <alignment vertical="center"/>
    </xf>
    <xf numFmtId="38" fontId="18" fillId="0" borderId="13" xfId="1" applyFont="1" applyFill="1" applyBorder="1" applyAlignment="1">
      <alignment vertical="center"/>
    </xf>
    <xf numFmtId="0" fontId="18" fillId="0" borderId="52" xfId="0" applyFont="1" applyBorder="1" applyAlignment="1">
      <alignment horizontal="center" vertical="center"/>
    </xf>
    <xf numFmtId="0" fontId="18" fillId="0" borderId="53" xfId="0" applyFont="1" applyBorder="1" applyAlignment="1">
      <alignment horizontal="center" vertical="center"/>
    </xf>
    <xf numFmtId="0" fontId="18" fillId="0" borderId="57" xfId="0" applyFont="1" applyBorder="1" applyAlignment="1">
      <alignment horizontal="center" vertical="center"/>
    </xf>
    <xf numFmtId="0" fontId="18" fillId="0" borderId="58" xfId="0" applyFont="1" applyBorder="1" applyAlignment="1">
      <alignment horizontal="center" vertical="center"/>
    </xf>
    <xf numFmtId="38" fontId="18" fillId="0" borderId="56" xfId="1" applyFont="1" applyFill="1" applyBorder="1" applyAlignment="1">
      <alignment vertical="center"/>
    </xf>
    <xf numFmtId="38" fontId="18" fillId="0" borderId="52" xfId="1" applyFont="1" applyFill="1" applyBorder="1" applyAlignment="1">
      <alignment vertical="center"/>
    </xf>
    <xf numFmtId="0" fontId="18" fillId="0" borderId="63" xfId="0" applyFont="1" applyBorder="1" applyAlignment="1">
      <alignment horizontal="center" vertical="center"/>
    </xf>
    <xf numFmtId="0" fontId="18" fillId="0" borderId="1" xfId="0" applyFont="1" applyBorder="1" applyAlignment="1">
      <alignment horizontal="center" vertical="center"/>
    </xf>
    <xf numFmtId="0" fontId="18" fillId="0" borderId="66" xfId="0" applyFont="1" applyBorder="1" applyAlignment="1">
      <alignment horizontal="center" vertical="center"/>
    </xf>
    <xf numFmtId="0" fontId="18" fillId="0" borderId="67" xfId="0" applyFont="1" applyBorder="1" applyAlignment="1">
      <alignment horizontal="center" vertical="center"/>
    </xf>
    <xf numFmtId="0" fontId="18" fillId="0" borderId="68" xfId="0" applyFont="1" applyBorder="1" applyAlignment="1">
      <alignment horizontal="center" vertical="center"/>
    </xf>
    <xf numFmtId="0" fontId="18" fillId="0" borderId="69" xfId="0" applyFont="1" applyBorder="1" applyAlignment="1">
      <alignment horizontal="center" vertical="center" shrinkToFit="1"/>
    </xf>
    <xf numFmtId="0" fontId="18" fillId="0" borderId="51" xfId="0" applyFont="1" applyBorder="1" applyAlignment="1">
      <alignment horizontal="center" vertical="center" shrinkToFit="1"/>
    </xf>
    <xf numFmtId="0" fontId="18" fillId="0" borderId="51" xfId="0" applyFont="1" applyBorder="1">
      <alignment vertical="center"/>
    </xf>
    <xf numFmtId="0" fontId="18" fillId="0" borderId="14" xfId="0" applyFont="1" applyBorder="1">
      <alignment vertical="center"/>
    </xf>
    <xf numFmtId="0" fontId="18" fillId="0" borderId="64" xfId="0" applyFont="1" applyBorder="1" applyAlignment="1">
      <alignment horizontal="center" vertical="center"/>
    </xf>
    <xf numFmtId="0" fontId="18" fillId="0" borderId="61" xfId="0" applyFont="1" applyBorder="1" applyAlignment="1">
      <alignment horizontal="center" vertical="center"/>
    </xf>
    <xf numFmtId="0" fontId="18" fillId="0" borderId="69" xfId="0" applyFont="1" applyBorder="1" applyAlignment="1">
      <alignment horizontal="center" vertical="center"/>
    </xf>
    <xf numFmtId="0" fontId="18" fillId="0" borderId="14" xfId="0" applyFont="1" applyBorder="1" applyAlignment="1">
      <alignment horizontal="center" vertical="center"/>
    </xf>
    <xf numFmtId="0" fontId="18" fillId="0" borderId="39" xfId="0" applyFont="1" applyBorder="1" applyAlignment="1">
      <alignment horizontal="center" vertical="center"/>
    </xf>
    <xf numFmtId="0" fontId="18" fillId="0" borderId="16" xfId="0" applyFont="1" applyBorder="1" applyAlignment="1">
      <alignment horizontal="center" vertical="center"/>
    </xf>
    <xf numFmtId="0" fontId="18" fillId="0" borderId="38" xfId="0" applyFont="1" applyBorder="1" applyAlignment="1">
      <alignment horizontal="center" vertical="center"/>
    </xf>
    <xf numFmtId="0" fontId="18" fillId="0" borderId="55" xfId="0" applyFont="1" applyBorder="1" applyAlignment="1">
      <alignment horizontal="center" vertical="center" shrinkToFit="1"/>
    </xf>
    <xf numFmtId="0" fontId="18" fillId="0" borderId="13" xfId="0" applyFont="1" applyBorder="1" applyAlignment="1">
      <alignment horizontal="center" vertical="center" shrinkToFit="1"/>
    </xf>
    <xf numFmtId="0" fontId="18" fillId="0" borderId="13" xfId="0" applyFont="1" applyBorder="1">
      <alignment vertical="center"/>
    </xf>
    <xf numFmtId="0" fontId="18" fillId="0" borderId="2" xfId="0" applyFont="1" applyBorder="1">
      <alignment vertical="center"/>
    </xf>
    <xf numFmtId="0" fontId="18" fillId="0" borderId="65" xfId="0" applyFont="1" applyBorder="1" applyAlignment="1">
      <alignment horizontal="center" vertical="center" shrinkToFit="1"/>
    </xf>
    <xf numFmtId="0" fontId="18" fillId="0" borderId="16" xfId="0" applyFont="1" applyBorder="1" applyAlignment="1">
      <alignment horizontal="center" vertical="center" shrinkToFit="1"/>
    </xf>
    <xf numFmtId="0" fontId="18" fillId="0" borderId="16" xfId="0" applyFont="1" applyBorder="1">
      <alignment vertical="center"/>
    </xf>
    <xf numFmtId="0" fontId="18" fillId="0" borderId="15" xfId="0" applyFont="1" applyBorder="1">
      <alignment vertical="center"/>
    </xf>
    <xf numFmtId="0" fontId="18" fillId="0" borderId="42" xfId="0" applyFont="1" applyBorder="1" applyAlignment="1">
      <alignment horizontal="center" vertical="center" textRotation="255"/>
    </xf>
    <xf numFmtId="0" fontId="18" fillId="0" borderId="10" xfId="0" applyFont="1" applyBorder="1" applyAlignment="1">
      <alignment horizontal="center" vertical="center" textRotation="255"/>
    </xf>
    <xf numFmtId="0" fontId="18" fillId="0" borderId="43" xfId="0" applyFont="1" applyBorder="1" applyAlignment="1">
      <alignment horizontal="center" vertical="center" textRotation="255"/>
    </xf>
    <xf numFmtId="0" fontId="18" fillId="0" borderId="3" xfId="0" applyFont="1" applyBorder="1" applyAlignment="1">
      <alignment horizontal="center" vertical="center" textRotation="255"/>
    </xf>
    <xf numFmtId="0" fontId="18" fillId="0" borderId="65" xfId="0" applyFont="1" applyBorder="1" applyAlignment="1">
      <alignment horizontal="center" vertical="center" textRotation="255"/>
    </xf>
    <xf numFmtId="0" fontId="18" fillId="0" borderId="15" xfId="0" applyFont="1" applyBorder="1" applyAlignment="1">
      <alignment horizontal="center" vertical="center" textRotation="255"/>
    </xf>
    <xf numFmtId="0" fontId="18" fillId="0" borderId="59" xfId="0" applyFont="1" applyBorder="1" applyAlignment="1">
      <alignment horizontal="center" vertical="center"/>
    </xf>
    <xf numFmtId="0" fontId="18" fillId="0" borderId="60" xfId="0" applyFont="1" applyBorder="1" applyAlignment="1">
      <alignment horizontal="center" vertical="center"/>
    </xf>
    <xf numFmtId="0" fontId="25" fillId="0" borderId="61" xfId="0" applyFont="1" applyBorder="1" applyAlignment="1">
      <alignment horizontal="center" vertical="center" wrapText="1"/>
    </xf>
    <xf numFmtId="0" fontId="25" fillId="0" borderId="61" xfId="0" applyFont="1" applyBorder="1" applyAlignment="1">
      <alignment horizontal="center" vertical="center"/>
    </xf>
    <xf numFmtId="0" fontId="18" fillId="0" borderId="11"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50" xfId="0" applyFont="1" applyBorder="1" applyAlignment="1">
      <alignment horizontal="center" vertical="center"/>
    </xf>
    <xf numFmtId="0" fontId="18" fillId="0" borderId="39"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47" xfId="0" applyFont="1" applyBorder="1" applyAlignment="1">
      <alignment horizontal="center" vertical="center" wrapText="1"/>
    </xf>
    <xf numFmtId="0" fontId="25" fillId="0" borderId="38" xfId="0" applyFont="1" applyBorder="1" applyAlignment="1">
      <alignment horizontal="center" vertical="center" wrapText="1"/>
    </xf>
    <xf numFmtId="0" fontId="25" fillId="0" borderId="38" xfId="0" applyFont="1" applyBorder="1" applyAlignment="1">
      <alignment horizontal="center" vertical="center"/>
    </xf>
    <xf numFmtId="0" fontId="18" fillId="0" borderId="50" xfId="0" applyFont="1" applyBorder="1" applyAlignment="1">
      <alignment horizontal="center" vertical="center" wrapText="1"/>
    </xf>
    <xf numFmtId="0" fontId="18" fillId="0" borderId="51" xfId="0" applyFont="1" applyBorder="1" applyAlignment="1">
      <alignment horizontal="center" vertical="center" wrapText="1"/>
    </xf>
    <xf numFmtId="0" fontId="18" fillId="0" borderId="62" xfId="0" applyFont="1" applyBorder="1" applyAlignment="1">
      <alignment horizontal="center" vertical="center" wrapText="1"/>
    </xf>
    <xf numFmtId="0" fontId="20" fillId="0" borderId="0" xfId="0" applyFont="1" applyAlignment="1">
      <alignment horizontal="center" vertical="center"/>
    </xf>
    <xf numFmtId="0" fontId="18" fillId="0" borderId="56" xfId="0" applyFont="1" applyBorder="1">
      <alignment vertical="center"/>
    </xf>
    <xf numFmtId="0" fontId="18" fillId="0" borderId="52" xfId="0" applyFont="1" applyBorder="1">
      <alignment vertical="center"/>
    </xf>
    <xf numFmtId="0" fontId="18" fillId="0" borderId="53" xfId="0" applyFont="1" applyBorder="1">
      <alignment vertical="center"/>
    </xf>
    <xf numFmtId="0" fontId="18" fillId="0" borderId="13" xfId="0" applyFont="1" applyBorder="1" applyAlignment="1">
      <alignment horizontal="left" vertical="center"/>
    </xf>
    <xf numFmtId="0" fontId="18" fillId="0" borderId="12" xfId="0" applyFont="1" applyBorder="1" applyAlignment="1">
      <alignment horizontal="left" vertical="center"/>
    </xf>
    <xf numFmtId="0" fontId="18" fillId="0" borderId="57" xfId="0" applyFont="1" applyBorder="1" applyAlignment="1">
      <alignment horizontal="center" vertical="center" shrinkToFit="1"/>
    </xf>
    <xf numFmtId="0" fontId="18" fillId="0" borderId="52" xfId="0" applyFont="1" applyBorder="1" applyAlignment="1">
      <alignment horizontal="center" vertical="center" shrinkToFit="1"/>
    </xf>
    <xf numFmtId="0" fontId="18" fillId="0" borderId="58" xfId="0" applyFont="1" applyBorder="1" applyAlignment="1">
      <alignment horizontal="center" vertical="center" shrinkToFit="1"/>
    </xf>
    <xf numFmtId="0" fontId="18" fillId="0" borderId="11" xfId="0" applyFont="1" applyBorder="1" applyAlignment="1">
      <alignment horizontal="right" vertical="center"/>
    </xf>
    <xf numFmtId="0" fontId="18" fillId="0" borderId="13" xfId="0" applyFont="1" applyBorder="1" applyAlignment="1">
      <alignment horizontal="right" vertical="center"/>
    </xf>
    <xf numFmtId="0" fontId="25" fillId="0" borderId="11" xfId="0" applyFont="1" applyBorder="1" applyAlignment="1">
      <alignment horizontal="center" vertical="center" wrapText="1"/>
    </xf>
    <xf numFmtId="0" fontId="25" fillId="0" borderId="13" xfId="0" applyFont="1" applyBorder="1" applyAlignment="1">
      <alignment horizontal="center" vertical="center"/>
    </xf>
    <xf numFmtId="0" fontId="25" fillId="0" borderId="2" xfId="0" applyFont="1" applyBorder="1" applyAlignment="1">
      <alignment horizontal="center" vertical="center"/>
    </xf>
    <xf numFmtId="0" fontId="18" fillId="0" borderId="11" xfId="0" applyFont="1" applyBorder="1" applyAlignment="1">
      <alignment horizontal="center" vertical="center" shrinkToFit="1"/>
    </xf>
    <xf numFmtId="0" fontId="18" fillId="0" borderId="9" xfId="0" applyFont="1" applyBorder="1" applyAlignment="1">
      <alignment horizontal="center" vertical="center" shrinkToFit="1"/>
    </xf>
    <xf numFmtId="0" fontId="18" fillId="0" borderId="12" xfId="0" applyFont="1" applyBorder="1" applyAlignment="1">
      <alignment horizontal="center" vertical="center" shrinkToFit="1"/>
    </xf>
    <xf numFmtId="0" fontId="18" fillId="0" borderId="11" xfId="0" applyFont="1" applyBorder="1">
      <alignment vertical="center"/>
    </xf>
    <xf numFmtId="0" fontId="18" fillId="0" borderId="2" xfId="0" applyFont="1" applyBorder="1" applyAlignment="1">
      <alignment horizontal="left" vertical="center"/>
    </xf>
    <xf numFmtId="0" fontId="18" fillId="0" borderId="84" xfId="0" applyFont="1" applyBorder="1" applyAlignment="1">
      <alignment vertical="center" shrinkToFit="1"/>
    </xf>
    <xf numFmtId="0" fontId="18" fillId="0" borderId="85" xfId="0" applyFont="1" applyBorder="1" applyAlignment="1">
      <alignment vertical="center" shrinkToFit="1"/>
    </xf>
    <xf numFmtId="58" fontId="18" fillId="0" borderId="85" xfId="0" applyNumberFormat="1" applyFont="1" applyBorder="1" applyAlignment="1">
      <alignment horizontal="left" vertical="center"/>
    </xf>
    <xf numFmtId="0" fontId="18" fillId="0" borderId="84" xfId="0" applyFont="1" applyBorder="1" applyAlignment="1">
      <alignment horizontal="left" vertical="center" shrinkToFit="1"/>
    </xf>
    <xf numFmtId="0" fontId="18" fillId="0" borderId="11" xfId="0" applyFont="1" applyBorder="1" applyAlignment="1">
      <alignment horizontal="right" vertical="center" shrinkToFit="1"/>
    </xf>
    <xf numFmtId="0" fontId="18" fillId="0" borderId="13" xfId="0" applyFont="1" applyBorder="1" applyAlignment="1">
      <alignment horizontal="right" vertical="center" shrinkToFit="1"/>
    </xf>
    <xf numFmtId="0" fontId="18" fillId="0" borderId="12" xfId="0" applyFont="1" applyBorder="1">
      <alignment vertical="center"/>
    </xf>
    <xf numFmtId="0" fontId="18" fillId="0" borderId="54" xfId="0" applyFont="1" applyBorder="1" applyAlignment="1">
      <alignment horizontal="center" vertical="center"/>
    </xf>
    <xf numFmtId="0" fontId="18" fillId="0" borderId="45" xfId="0" applyFont="1" applyBorder="1" applyAlignment="1">
      <alignment horizontal="center" vertical="center"/>
    </xf>
    <xf numFmtId="0" fontId="21" fillId="0" borderId="55" xfId="0" applyFont="1" applyBorder="1" applyAlignment="1">
      <alignment horizontal="center" vertical="center"/>
    </xf>
    <xf numFmtId="0" fontId="21" fillId="0" borderId="13" xfId="0" applyFont="1" applyBorder="1" applyAlignment="1">
      <alignment horizontal="center" vertical="center"/>
    </xf>
    <xf numFmtId="0" fontId="21" fillId="0" borderId="2" xfId="0" applyFont="1" applyBorder="1" applyAlignment="1">
      <alignment horizontal="center" vertical="center"/>
    </xf>
    <xf numFmtId="0" fontId="21" fillId="0" borderId="1" xfId="0" applyFont="1" applyBorder="1" applyAlignment="1">
      <alignment horizontal="center" vertical="center"/>
    </xf>
    <xf numFmtId="0" fontId="18" fillId="0" borderId="39" xfId="0" applyFont="1" applyBorder="1" applyAlignment="1">
      <alignment horizontal="center" vertical="center" shrinkToFit="1"/>
    </xf>
    <xf numFmtId="0" fontId="18" fillId="0" borderId="15"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46" xfId="0" applyFont="1" applyBorder="1" applyAlignment="1">
      <alignment horizontal="center" vertical="center"/>
    </xf>
    <xf numFmtId="0" fontId="21" fillId="0" borderId="45" xfId="0" applyFont="1" applyBorder="1" applyAlignment="1">
      <alignment horizontal="center" vertical="center"/>
    </xf>
    <xf numFmtId="0" fontId="18" fillId="0" borderId="70" xfId="0" applyFont="1" applyBorder="1" applyAlignment="1">
      <alignment vertical="center" wrapText="1"/>
    </xf>
    <xf numFmtId="0" fontId="18" fillId="0" borderId="9" xfId="0" applyFont="1" applyBorder="1" applyAlignment="1">
      <alignment vertical="center" wrapText="1"/>
    </xf>
    <xf numFmtId="0" fontId="18" fillId="0" borderId="71" xfId="0" applyFont="1" applyBorder="1" applyAlignment="1">
      <alignment vertical="center" wrapText="1"/>
    </xf>
    <xf numFmtId="0" fontId="18" fillId="0" borderId="8" xfId="0" applyFont="1" applyBorder="1" applyAlignment="1">
      <alignment vertical="center" wrapText="1"/>
    </xf>
    <xf numFmtId="0" fontId="18" fillId="0" borderId="0" xfId="0" applyFont="1" applyAlignment="1">
      <alignment vertical="center" wrapText="1"/>
    </xf>
    <xf numFmtId="0" fontId="18" fillId="0" borderId="20" xfId="0" applyFont="1" applyBorder="1" applyAlignment="1">
      <alignment vertical="center" wrapText="1"/>
    </xf>
    <xf numFmtId="0" fontId="18" fillId="0" borderId="48" xfId="0" applyFont="1" applyBorder="1" applyAlignment="1">
      <alignment vertical="center" wrapText="1"/>
    </xf>
    <xf numFmtId="0" fontId="18" fillId="0" borderId="23" xfId="0" applyFont="1" applyBorder="1" applyAlignment="1">
      <alignment vertical="center" wrapText="1"/>
    </xf>
    <xf numFmtId="0" fontId="18" fillId="0" borderId="24" xfId="0" applyFont="1" applyBorder="1" applyAlignment="1">
      <alignment vertical="center" wrapText="1"/>
    </xf>
    <xf numFmtId="0" fontId="18" fillId="0" borderId="39" xfId="0" applyFont="1" applyBorder="1" applyAlignment="1">
      <alignment vertical="center" wrapText="1"/>
    </xf>
    <xf numFmtId="0" fontId="18" fillId="0" borderId="16" xfId="0" applyFont="1" applyBorder="1" applyAlignment="1">
      <alignment vertical="center" wrapText="1"/>
    </xf>
    <xf numFmtId="0" fontId="18" fillId="0" borderId="47" xfId="0" applyFont="1" applyBorder="1" applyAlignment="1">
      <alignment vertical="center" wrapText="1"/>
    </xf>
    <xf numFmtId="0" fontId="18" fillId="0" borderId="49"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65"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0" xfId="0" applyFont="1" applyAlignment="1">
      <alignment horizontal="center" vertical="center" wrapText="1"/>
    </xf>
    <xf numFmtId="0" fontId="18" fillId="0" borderId="44"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85" xfId="0" applyFont="1" applyBorder="1" applyAlignment="1">
      <alignment horizontal="left" vertical="center" shrinkToFit="1"/>
    </xf>
    <xf numFmtId="0" fontId="21" fillId="0" borderId="70" xfId="0" applyFont="1" applyBorder="1" applyAlignment="1">
      <alignment vertical="center" shrinkToFit="1"/>
    </xf>
    <xf numFmtId="0" fontId="21" fillId="0" borderId="9" xfId="0" applyFont="1" applyBorder="1" applyAlignment="1">
      <alignment vertical="center" shrinkToFit="1"/>
    </xf>
    <xf numFmtId="0" fontId="21" fillId="0" borderId="71" xfId="0" applyFont="1" applyBorder="1" applyAlignment="1">
      <alignment vertical="center" shrinkToFit="1"/>
    </xf>
    <xf numFmtId="0" fontId="18" fillId="0" borderId="0" xfId="0" applyFont="1">
      <alignment vertical="center"/>
    </xf>
    <xf numFmtId="0" fontId="18" fillId="0" borderId="20" xfId="0" applyFont="1" applyBorder="1">
      <alignment vertical="center"/>
    </xf>
    <xf numFmtId="0" fontId="18" fillId="0" borderId="39" xfId="0" applyFont="1" applyBorder="1">
      <alignment vertical="center"/>
    </xf>
    <xf numFmtId="0" fontId="18" fillId="0" borderId="47" xfId="0" applyFont="1" applyBorder="1">
      <alignment vertical="center"/>
    </xf>
    <xf numFmtId="0" fontId="18" fillId="0" borderId="84" xfId="0" applyFont="1" applyBorder="1" applyAlignment="1">
      <alignment horizontal="center" vertical="center" shrinkToFit="1"/>
    </xf>
    <xf numFmtId="0" fontId="18" fillId="0" borderId="11" xfId="0" applyFont="1" applyBorder="1" applyAlignment="1">
      <alignment vertical="center" wrapText="1"/>
    </xf>
    <xf numFmtId="0" fontId="18" fillId="0" borderId="13" xfId="0" applyFont="1" applyBorder="1" applyAlignment="1">
      <alignment vertical="center" wrapText="1"/>
    </xf>
    <xf numFmtId="0" fontId="18" fillId="0" borderId="2" xfId="0" applyFont="1" applyBorder="1" applyAlignment="1">
      <alignment vertical="center" wrapText="1"/>
    </xf>
    <xf numFmtId="0" fontId="18" fillId="0" borderId="42"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76" xfId="0" applyFont="1" applyBorder="1" applyAlignment="1">
      <alignment vertical="center" wrapText="1"/>
    </xf>
    <xf numFmtId="0" fontId="18" fillId="0" borderId="18" xfId="0" applyFont="1" applyBorder="1" applyAlignment="1">
      <alignment vertical="center" wrapText="1"/>
    </xf>
    <xf numFmtId="0" fontId="18" fillId="0" borderId="19" xfId="0" applyFont="1" applyBorder="1" applyAlignment="1">
      <alignment vertical="center" wrapText="1"/>
    </xf>
    <xf numFmtId="0" fontId="18" fillId="0" borderId="22" xfId="0" applyFont="1" applyBorder="1" applyAlignment="1">
      <alignment horizontal="center" vertical="center" wrapText="1"/>
    </xf>
    <xf numFmtId="0" fontId="25" fillId="0" borderId="8" xfId="0" applyFont="1" applyBorder="1" applyAlignment="1">
      <alignment vertical="center" wrapText="1"/>
    </xf>
    <xf numFmtId="0" fontId="25" fillId="0" borderId="0" xfId="0" applyFont="1" applyAlignment="1">
      <alignment vertical="center" wrapText="1"/>
    </xf>
    <xf numFmtId="0" fontId="25" fillId="0" borderId="20" xfId="0" applyFont="1" applyBorder="1" applyAlignment="1">
      <alignment vertical="center" wrapText="1"/>
    </xf>
    <xf numFmtId="49" fontId="18" fillId="0" borderId="1" xfId="0" applyNumberFormat="1" applyFont="1" applyBorder="1" applyAlignment="1">
      <alignment horizontal="center" vertical="center"/>
    </xf>
    <xf numFmtId="38" fontId="18" fillId="0" borderId="1" xfId="1" applyFont="1" applyBorder="1" applyAlignment="1">
      <alignment horizontal="center" shrinkToFit="1"/>
    </xf>
    <xf numFmtId="0" fontId="8" fillId="0" borderId="0" xfId="0" applyFont="1" applyAlignment="1">
      <alignment horizontal="center"/>
    </xf>
    <xf numFmtId="49" fontId="18" fillId="0" borderId="1" xfId="0" applyNumberFormat="1" applyFont="1" applyBorder="1" applyAlignment="1">
      <alignment horizontal="center" vertical="center" wrapText="1"/>
    </xf>
    <xf numFmtId="0" fontId="18" fillId="0" borderId="1" xfId="0" applyFont="1" applyBorder="1" applyAlignment="1">
      <alignment horizontal="left" vertical="center"/>
    </xf>
    <xf numFmtId="0" fontId="17" fillId="0" borderId="11" xfId="4" applyBorder="1" applyAlignment="1">
      <alignment horizontal="center" vertical="center"/>
    </xf>
    <xf numFmtId="0" fontId="17" fillId="0" borderId="13" xfId="4" applyBorder="1" applyAlignment="1">
      <alignment horizontal="center" vertical="center"/>
    </xf>
    <xf numFmtId="0" fontId="17" fillId="0" borderId="2" xfId="4" applyBorder="1" applyAlignment="1">
      <alignment horizontal="center" vertical="center"/>
    </xf>
    <xf numFmtId="38" fontId="17" fillId="0" borderId="11" xfId="2" applyFont="1" applyBorder="1" applyAlignment="1">
      <alignment horizontal="center" vertical="center"/>
    </xf>
    <xf numFmtId="38" fontId="17" fillId="0" borderId="13" xfId="2" applyFont="1" applyBorder="1" applyAlignment="1">
      <alignment horizontal="center" vertical="center"/>
    </xf>
    <xf numFmtId="38" fontId="17" fillId="0" borderId="2" xfId="2" applyFont="1" applyBorder="1" applyAlignment="1">
      <alignment horizontal="center" vertical="center"/>
    </xf>
    <xf numFmtId="0" fontId="17" fillId="0" borderId="1" xfId="4" applyBorder="1" applyAlignment="1">
      <alignment horizontal="left" vertical="center"/>
    </xf>
    <xf numFmtId="0" fontId="17" fillId="0" borderId="1" xfId="4" applyBorder="1" applyAlignment="1">
      <alignment horizontal="left" vertical="top"/>
    </xf>
    <xf numFmtId="0" fontId="17" fillId="0" borderId="1" xfId="4" applyBorder="1" applyAlignment="1">
      <alignment horizontal="center" vertical="center"/>
    </xf>
    <xf numFmtId="0" fontId="17" fillId="0" borderId="1" xfId="4" applyBorder="1" applyAlignment="1">
      <alignment horizontal="left" vertical="center" wrapText="1"/>
    </xf>
    <xf numFmtId="0" fontId="0" fillId="0" borderId="1" xfId="4" applyFont="1" applyBorder="1" applyAlignment="1">
      <alignment horizontal="left" vertical="center"/>
    </xf>
    <xf numFmtId="0" fontId="17" fillId="0" borderId="70" xfId="4" applyBorder="1" applyAlignment="1">
      <alignment horizontal="center" vertical="center"/>
    </xf>
    <xf numFmtId="0" fontId="17" fillId="0" borderId="9" xfId="4" applyBorder="1" applyAlignment="1">
      <alignment horizontal="center" vertical="center"/>
    </xf>
    <xf numFmtId="0" fontId="17" fillId="0" borderId="10" xfId="4" applyBorder="1" applyAlignment="1">
      <alignment horizontal="center" vertical="center"/>
    </xf>
    <xf numFmtId="0" fontId="0" fillId="0" borderId="1" xfId="4" applyFont="1" applyBorder="1" applyAlignment="1">
      <alignment horizontal="left" vertical="center" wrapText="1"/>
    </xf>
    <xf numFmtId="0" fontId="17" fillId="0" borderId="38" xfId="4" applyBorder="1" applyAlignment="1">
      <alignment horizontal="center" vertical="center"/>
    </xf>
    <xf numFmtId="0" fontId="17" fillId="0" borderId="0" xfId="4" applyAlignment="1">
      <alignment horizontal="center" vertical="center"/>
    </xf>
    <xf numFmtId="0" fontId="17" fillId="0" borderId="13" xfId="4" applyBorder="1" applyAlignment="1">
      <alignment horizontal="left" vertical="center"/>
    </xf>
    <xf numFmtId="0" fontId="0" fillId="0" borderId="0" xfId="4" applyFont="1" applyAlignment="1">
      <alignment horizontal="left" vertical="top" wrapText="1"/>
    </xf>
    <xf numFmtId="0" fontId="17" fillId="0" borderId="0" xfId="4" applyAlignment="1">
      <alignment horizontal="left" vertical="top"/>
    </xf>
    <xf numFmtId="0" fontId="17" fillId="0" borderId="9" xfId="4" applyBorder="1">
      <alignment vertical="center"/>
    </xf>
    <xf numFmtId="0" fontId="29" fillId="0" borderId="9" xfId="4" applyFont="1" applyBorder="1" applyAlignment="1">
      <alignment horizontal="center" vertical="center" shrinkToFit="1"/>
    </xf>
    <xf numFmtId="0" fontId="17" fillId="0" borderId="11" xfId="4" applyBorder="1" applyAlignment="1">
      <alignment horizontal="center" vertical="center" shrinkToFit="1"/>
    </xf>
    <xf numFmtId="0" fontId="17" fillId="0" borderId="13" xfId="4" applyBorder="1" applyAlignment="1">
      <alignment horizontal="center" vertical="center" shrinkToFit="1"/>
    </xf>
    <xf numFmtId="0" fontId="17" fillId="0" borderId="2" xfId="4" applyBorder="1" applyAlignment="1">
      <alignment horizontal="center" vertical="center" shrinkToFit="1"/>
    </xf>
    <xf numFmtId="0" fontId="28" fillId="0" borderId="0" xfId="4" applyFont="1" applyAlignment="1">
      <alignment horizontal="center" vertical="center"/>
    </xf>
    <xf numFmtId="0" fontId="17" fillId="0" borderId="16" xfId="4" applyBorder="1">
      <alignment vertical="center"/>
    </xf>
    <xf numFmtId="0" fontId="17" fillId="0" borderId="39" xfId="4" applyBorder="1" applyAlignment="1">
      <alignment horizontal="center" vertical="center"/>
    </xf>
    <xf numFmtId="0" fontId="17" fillId="0" borderId="16" xfId="4" applyBorder="1" applyAlignment="1">
      <alignment horizontal="center" vertical="center"/>
    </xf>
    <xf numFmtId="0" fontId="17" fillId="0" borderId="15" xfId="4" applyBorder="1" applyAlignment="1">
      <alignment horizontal="center" vertical="center"/>
    </xf>
    <xf numFmtId="0" fontId="31" fillId="0" borderId="0" xfId="0" applyFont="1" applyAlignment="1">
      <alignment horizontal="center" vertical="center"/>
    </xf>
    <xf numFmtId="0" fontId="30" fillId="0" borderId="11" xfId="0" applyFont="1" applyBorder="1" applyAlignment="1">
      <alignment horizontal="left" vertical="center"/>
    </xf>
    <xf numFmtId="0" fontId="30" fillId="0" borderId="13" xfId="0" applyFont="1" applyBorder="1" applyAlignment="1">
      <alignment horizontal="left" vertical="center"/>
    </xf>
    <xf numFmtId="0" fontId="30" fillId="0" borderId="2" xfId="0" applyFont="1" applyBorder="1" applyAlignment="1">
      <alignment horizontal="left" vertical="center"/>
    </xf>
    <xf numFmtId="0" fontId="30" fillId="0" borderId="1" xfId="0" applyFont="1" applyBorder="1" applyAlignment="1">
      <alignment horizontal="center" vertical="center"/>
    </xf>
    <xf numFmtId="0" fontId="30" fillId="0" borderId="93" xfId="0" applyFont="1" applyBorder="1" applyAlignment="1">
      <alignment horizontal="center" vertical="center"/>
    </xf>
    <xf numFmtId="0" fontId="30" fillId="0" borderId="96" xfId="0" applyFont="1" applyBorder="1" applyAlignment="1">
      <alignment horizontal="center" vertical="center"/>
    </xf>
    <xf numFmtId="0" fontId="30" fillId="0" borderId="99" xfId="0" applyFont="1" applyBorder="1" applyAlignment="1">
      <alignment horizontal="center" vertical="center"/>
    </xf>
    <xf numFmtId="0" fontId="30" fillId="0" borderId="70" xfId="0" applyFont="1" applyBorder="1" applyAlignment="1">
      <alignment vertical="top" wrapText="1"/>
    </xf>
    <xf numFmtId="0" fontId="30" fillId="0" borderId="9" xfId="0" applyFont="1" applyBorder="1" applyAlignment="1">
      <alignment vertical="top"/>
    </xf>
    <xf numFmtId="0" fontId="30" fillId="0" borderId="10" xfId="0" applyFont="1" applyBorder="1" applyAlignment="1">
      <alignment vertical="top"/>
    </xf>
    <xf numFmtId="0" fontId="30" fillId="0" borderId="8" xfId="0" applyFont="1" applyBorder="1" applyAlignment="1">
      <alignment vertical="top"/>
    </xf>
    <xf numFmtId="0" fontId="30" fillId="0" borderId="0" xfId="0" applyFont="1" applyAlignment="1">
      <alignment vertical="top"/>
    </xf>
    <xf numFmtId="0" fontId="30" fillId="0" borderId="3" xfId="0" applyFont="1" applyBorder="1" applyAlignment="1">
      <alignment vertical="top"/>
    </xf>
    <xf numFmtId="0" fontId="30" fillId="0" borderId="39" xfId="0" applyFont="1" applyBorder="1" applyAlignment="1">
      <alignment vertical="top"/>
    </xf>
    <xf numFmtId="0" fontId="30" fillId="0" borderId="16" xfId="0" applyFont="1" applyBorder="1" applyAlignment="1">
      <alignment vertical="top"/>
    </xf>
    <xf numFmtId="0" fontId="30" fillId="0" borderId="15" xfId="0" applyFont="1" applyBorder="1" applyAlignment="1">
      <alignment vertical="top"/>
    </xf>
    <xf numFmtId="0" fontId="30" fillId="0" borderId="13" xfId="0" applyFont="1" applyBorder="1">
      <alignment vertical="center"/>
    </xf>
    <xf numFmtId="0" fontId="30" fillId="0" borderId="2" xfId="0" applyFont="1" applyBorder="1">
      <alignment vertical="center"/>
    </xf>
    <xf numFmtId="0" fontId="18" fillId="0" borderId="39" xfId="0" applyFont="1" applyBorder="1" applyAlignment="1">
      <alignment horizontal="left" vertical="center"/>
    </xf>
    <xf numFmtId="0" fontId="18" fillId="0" borderId="16" xfId="0" applyFont="1" applyBorder="1" applyAlignment="1">
      <alignment horizontal="left" vertical="center"/>
    </xf>
    <xf numFmtId="0" fontId="18" fillId="0" borderId="15" xfId="0" applyFont="1" applyBorder="1" applyAlignment="1">
      <alignment horizontal="left" vertical="center"/>
    </xf>
    <xf numFmtId="0" fontId="18" fillId="0" borderId="4" xfId="0" applyFont="1" applyBorder="1">
      <alignment vertical="center"/>
    </xf>
    <xf numFmtId="0" fontId="18" fillId="0" borderId="5" xfId="0" applyFont="1" applyBorder="1">
      <alignment vertical="center"/>
    </xf>
    <xf numFmtId="0" fontId="18" fillId="0" borderId="6" xfId="0" applyFont="1" applyBorder="1">
      <alignment vertical="center"/>
    </xf>
    <xf numFmtId="0" fontId="18" fillId="0" borderId="11" xfId="0" applyFont="1" applyBorder="1" applyAlignment="1">
      <alignment horizontal="left" vertical="center"/>
    </xf>
    <xf numFmtId="0" fontId="18" fillId="0" borderId="16" xfId="0" applyFont="1" applyBorder="1" applyAlignment="1">
      <alignment horizontal="center" vertical="top"/>
    </xf>
    <xf numFmtId="0" fontId="18" fillId="0" borderId="15" xfId="0" applyFont="1" applyBorder="1" applyAlignment="1">
      <alignment horizontal="center" vertical="top"/>
    </xf>
    <xf numFmtId="0" fontId="18" fillId="0" borderId="16" xfId="0" applyFont="1" applyBorder="1" applyAlignment="1">
      <alignment vertical="top"/>
    </xf>
    <xf numFmtId="0" fontId="18" fillId="0" borderId="15" xfId="0" applyFont="1" applyBorder="1" applyAlignment="1">
      <alignment vertical="top"/>
    </xf>
    <xf numFmtId="0" fontId="18" fillId="0" borderId="73" xfId="0" applyFont="1" applyBorder="1" applyAlignment="1">
      <alignment horizontal="left" vertical="center" wrapText="1"/>
    </xf>
    <xf numFmtId="0" fontId="18" fillId="0" borderId="88" xfId="0" applyFont="1" applyBorder="1" applyAlignment="1">
      <alignment horizontal="left" vertical="center" wrapText="1"/>
    </xf>
    <xf numFmtId="0" fontId="18" fillId="0" borderId="78" xfId="0" applyFont="1" applyBorder="1" applyAlignment="1">
      <alignment horizontal="left" vertical="center" wrapText="1"/>
    </xf>
    <xf numFmtId="0" fontId="18" fillId="0" borderId="21" xfId="0" applyFont="1" applyBorder="1" applyAlignment="1">
      <alignment horizontal="left" vertical="center" wrapText="1"/>
    </xf>
    <xf numFmtId="0" fontId="21" fillId="0" borderId="73" xfId="0" applyFont="1" applyBorder="1" applyAlignment="1">
      <alignment horizontal="left" vertical="center" wrapText="1"/>
    </xf>
    <xf numFmtId="0" fontId="21" fillId="0" borderId="88" xfId="0" applyFont="1" applyBorder="1" applyAlignment="1">
      <alignment horizontal="left" vertical="center" wrapText="1"/>
    </xf>
    <xf numFmtId="0" fontId="21" fillId="0" borderId="78" xfId="0" applyFont="1" applyBorder="1" applyAlignment="1">
      <alignment horizontal="left" vertical="center" wrapText="1"/>
    </xf>
    <xf numFmtId="0" fontId="21" fillId="0" borderId="21" xfId="0" applyFont="1" applyBorder="1" applyAlignment="1">
      <alignment horizontal="left" vertical="center" wrapText="1"/>
    </xf>
    <xf numFmtId="0" fontId="18" fillId="0" borderId="104" xfId="0" applyFont="1" applyBorder="1" applyAlignment="1">
      <alignment horizontal="center" vertical="center"/>
    </xf>
    <xf numFmtId="0" fontId="18" fillId="0" borderId="72" xfId="0" applyFont="1" applyBorder="1">
      <alignment vertical="center"/>
    </xf>
    <xf numFmtId="0" fontId="18" fillId="0" borderId="73" xfId="0" applyFont="1" applyBorder="1">
      <alignment vertical="center"/>
    </xf>
    <xf numFmtId="0" fontId="18" fillId="0" borderId="88" xfId="0" applyFont="1" applyBorder="1">
      <alignment vertical="center"/>
    </xf>
    <xf numFmtId="0" fontId="18" fillId="0" borderId="8" xfId="0" applyFont="1" applyBorder="1">
      <alignment vertical="center"/>
    </xf>
    <xf numFmtId="0" fontId="18" fillId="0" borderId="3" xfId="0" applyFont="1" applyBorder="1">
      <alignment vertical="center"/>
    </xf>
    <xf numFmtId="0" fontId="18" fillId="0" borderId="11" xfId="0" applyFont="1" applyBorder="1" applyAlignment="1">
      <alignment horizontal="left" vertical="center" shrinkToFit="1"/>
    </xf>
    <xf numFmtId="0" fontId="18" fillId="0" borderId="13" xfId="0" applyFont="1" applyBorder="1" applyAlignment="1">
      <alignment horizontal="left" vertical="center" shrinkToFit="1"/>
    </xf>
    <xf numFmtId="0" fontId="18" fillId="0" borderId="2" xfId="0" applyFont="1" applyBorder="1" applyAlignment="1">
      <alignment horizontal="left" vertical="center" shrinkToFit="1"/>
    </xf>
    <xf numFmtId="0" fontId="18" fillId="0" borderId="15" xfId="0" applyFont="1" applyBorder="1" applyAlignment="1">
      <alignment horizontal="center" vertical="center"/>
    </xf>
    <xf numFmtId="0" fontId="18" fillId="0" borderId="11" xfId="0" applyFont="1" applyBorder="1" applyAlignment="1">
      <alignment vertical="center" shrinkToFit="1"/>
    </xf>
    <xf numFmtId="0" fontId="18" fillId="0" borderId="13" xfId="0" applyFont="1" applyBorder="1" applyAlignment="1">
      <alignment vertical="center" shrinkToFit="1"/>
    </xf>
    <xf numFmtId="58" fontId="18" fillId="0" borderId="38" xfId="0" applyNumberFormat="1" applyFont="1" applyBorder="1" applyAlignment="1">
      <alignment horizontal="center" vertical="center"/>
    </xf>
    <xf numFmtId="58" fontId="18" fillId="0" borderId="1" xfId="0" applyNumberFormat="1" applyFont="1" applyBorder="1" applyAlignment="1">
      <alignment horizontal="center" vertical="center"/>
    </xf>
    <xf numFmtId="0" fontId="18" fillId="0" borderId="2" xfId="0" applyFont="1" applyBorder="1" applyAlignment="1">
      <alignment vertical="center" shrinkToFit="1"/>
    </xf>
    <xf numFmtId="0" fontId="18" fillId="0" borderId="66" xfId="0" applyFont="1" applyBorder="1" applyAlignment="1">
      <alignment horizontal="left" vertical="top"/>
    </xf>
    <xf numFmtId="0" fontId="18" fillId="0" borderId="67" xfId="0" applyFont="1" applyBorder="1" applyAlignment="1">
      <alignment horizontal="left" vertical="top"/>
    </xf>
    <xf numFmtId="0" fontId="18" fillId="0" borderId="68" xfId="0" applyFont="1" applyBorder="1" applyAlignment="1">
      <alignment horizontal="left" vertical="top"/>
    </xf>
    <xf numFmtId="0" fontId="19" fillId="0" borderId="23" xfId="0" applyFont="1" applyBorder="1" applyAlignment="1">
      <alignment horizontal="left" vertical="center" shrinkToFit="1"/>
    </xf>
    <xf numFmtId="49" fontId="18" fillId="0" borderId="11" xfId="0" applyNumberFormat="1" applyFont="1" applyBorder="1">
      <alignment vertical="center"/>
    </xf>
    <xf numFmtId="49" fontId="18" fillId="0" borderId="2" xfId="0" applyNumberFormat="1" applyFont="1" applyBorder="1">
      <alignment vertical="center"/>
    </xf>
    <xf numFmtId="0" fontId="18" fillId="0" borderId="0" xfId="0" applyFont="1" applyAlignment="1">
      <alignment vertical="top" wrapText="1"/>
    </xf>
    <xf numFmtId="0" fontId="21" fillId="0" borderId="1" xfId="0" applyFont="1" applyBorder="1" applyAlignment="1">
      <alignment horizontal="center" vertical="center" wrapText="1"/>
    </xf>
    <xf numFmtId="0" fontId="9" fillId="0" borderId="0" xfId="0" applyFont="1" applyAlignment="1">
      <alignment horizontal="left" vertical="center"/>
    </xf>
    <xf numFmtId="0" fontId="18" fillId="0" borderId="70" xfId="0" applyFont="1" applyBorder="1" applyAlignment="1">
      <alignment horizontal="center" vertical="center"/>
    </xf>
    <xf numFmtId="0" fontId="18" fillId="0" borderId="10" xfId="0" applyFont="1" applyBorder="1" applyAlignment="1">
      <alignment horizontal="center" vertical="center"/>
    </xf>
    <xf numFmtId="0" fontId="18" fillId="0" borderId="41" xfId="0" applyFont="1" applyBorder="1" applyAlignment="1">
      <alignment horizontal="center" vertical="center"/>
    </xf>
    <xf numFmtId="49" fontId="18" fillId="0" borderId="1" xfId="0" applyNumberFormat="1" applyFont="1" applyBorder="1">
      <alignment vertical="center"/>
    </xf>
    <xf numFmtId="0" fontId="18" fillId="0" borderId="1" xfId="0" applyFont="1" applyBorder="1" applyAlignment="1">
      <alignment horizontal="center" vertical="center" shrinkToFit="1"/>
    </xf>
    <xf numFmtId="0" fontId="18" fillId="0" borderId="11" xfId="0" applyFont="1" applyBorder="1" applyAlignment="1">
      <alignment horizontal="center"/>
    </xf>
    <xf numFmtId="0" fontId="18" fillId="0" borderId="2" xfId="0" applyFont="1" applyBorder="1" applyAlignment="1">
      <alignment horizontal="center"/>
    </xf>
    <xf numFmtId="0" fontId="18" fillId="0" borderId="50" xfId="4" applyFont="1" applyBorder="1" applyAlignment="1">
      <alignment horizontal="center" vertical="center"/>
    </xf>
    <xf numFmtId="0" fontId="18" fillId="0" borderId="51" xfId="4" applyFont="1" applyBorder="1" applyAlignment="1">
      <alignment horizontal="center" vertical="center"/>
    </xf>
    <xf numFmtId="0" fontId="18" fillId="0" borderId="14" xfId="4" applyFont="1" applyBorder="1" applyAlignment="1">
      <alignment horizontal="center" vertical="center"/>
    </xf>
    <xf numFmtId="0" fontId="18" fillId="0" borderId="62" xfId="4" applyFont="1" applyBorder="1" applyAlignment="1">
      <alignment horizontal="center" vertical="center"/>
    </xf>
    <xf numFmtId="0" fontId="18" fillId="0" borderId="11" xfId="4" applyFont="1" applyBorder="1" applyAlignment="1">
      <alignment horizontal="center" vertical="center"/>
    </xf>
    <xf numFmtId="0" fontId="18" fillId="0" borderId="13" xfId="4" applyFont="1" applyBorder="1" applyAlignment="1">
      <alignment horizontal="center" vertical="center"/>
    </xf>
    <xf numFmtId="0" fontId="18" fillId="0" borderId="2" xfId="4" applyFont="1" applyBorder="1" applyAlignment="1">
      <alignment horizontal="center" vertical="center"/>
    </xf>
    <xf numFmtId="0" fontId="18" fillId="0" borderId="12" xfId="4" applyFont="1" applyBorder="1" applyAlignment="1">
      <alignment horizontal="center" vertical="center"/>
    </xf>
    <xf numFmtId="0" fontId="18" fillId="0" borderId="50" xfId="4" applyFont="1" applyBorder="1" applyAlignment="1">
      <alignment horizontal="center" vertical="center" shrinkToFit="1"/>
    </xf>
    <xf numFmtId="0" fontId="18" fillId="0" borderId="51" xfId="4" applyFont="1" applyBorder="1" applyAlignment="1">
      <alignment horizontal="center" vertical="center" shrinkToFit="1"/>
    </xf>
    <xf numFmtId="0" fontId="18" fillId="0" borderId="14" xfId="4" applyFont="1" applyBorder="1" applyAlignment="1">
      <alignment horizontal="center" vertical="center" shrinkToFit="1"/>
    </xf>
    <xf numFmtId="0" fontId="18" fillId="0" borderId="51" xfId="4" applyFont="1" applyBorder="1">
      <alignment vertical="center"/>
    </xf>
    <xf numFmtId="0" fontId="25" fillId="0" borderId="51" xfId="4" applyFont="1" applyBorder="1" applyAlignment="1">
      <alignment horizontal="center" vertical="center"/>
    </xf>
    <xf numFmtId="38" fontId="18" fillId="0" borderId="51" xfId="2" applyFont="1" applyFill="1" applyBorder="1" applyAlignment="1">
      <alignment vertical="center"/>
    </xf>
    <xf numFmtId="0" fontId="21" fillId="0" borderId="51" xfId="4" applyFont="1" applyBorder="1" applyAlignment="1">
      <alignment horizontal="center" vertical="center"/>
    </xf>
    <xf numFmtId="0" fontId="21" fillId="0" borderId="62" xfId="4" applyFont="1" applyBorder="1" applyAlignment="1">
      <alignment horizontal="center" vertical="center"/>
    </xf>
    <xf numFmtId="0" fontId="18" fillId="0" borderId="49" xfId="4" applyFont="1" applyBorder="1" applyAlignment="1">
      <alignment horizontal="center" vertical="center" textRotation="255"/>
    </xf>
    <xf numFmtId="0" fontId="18" fillId="0" borderId="17" xfId="4" applyFont="1" applyBorder="1" applyAlignment="1">
      <alignment horizontal="center" vertical="center" textRotation="255"/>
    </xf>
    <xf numFmtId="0" fontId="18" fillId="0" borderId="43" xfId="4" applyFont="1" applyBorder="1" applyAlignment="1">
      <alignment horizontal="center" vertical="center" textRotation="255"/>
    </xf>
    <xf numFmtId="0" fontId="18" fillId="0" borderId="3" xfId="4" applyFont="1" applyBorder="1" applyAlignment="1">
      <alignment horizontal="center" vertical="center" textRotation="255"/>
    </xf>
    <xf numFmtId="0" fontId="18" fillId="0" borderId="44" xfId="4" applyFont="1" applyBorder="1" applyAlignment="1">
      <alignment horizontal="center" vertical="center" textRotation="255"/>
    </xf>
    <xf numFmtId="0" fontId="18" fillId="0" borderId="22" xfId="4" applyFont="1" applyBorder="1" applyAlignment="1">
      <alignment horizontal="center" vertical="center" textRotation="255"/>
    </xf>
    <xf numFmtId="0" fontId="27" fillId="0" borderId="56" xfId="4" applyFont="1" applyBorder="1" applyAlignment="1">
      <alignment horizontal="left" vertical="center"/>
    </xf>
    <xf numFmtId="0" fontId="27" fillId="0" borderId="52" xfId="4" applyFont="1" applyBorder="1" applyAlignment="1">
      <alignment horizontal="left" vertical="center"/>
    </xf>
    <xf numFmtId="0" fontId="27" fillId="0" borderId="53" xfId="4" applyFont="1" applyBorder="1" applyAlignment="1">
      <alignment horizontal="left" vertical="center"/>
    </xf>
    <xf numFmtId="0" fontId="18" fillId="0" borderId="70" xfId="4" applyFont="1" applyBorder="1" applyAlignment="1">
      <alignment horizontal="center" vertical="center" shrinkToFit="1"/>
    </xf>
    <xf numFmtId="0" fontId="18" fillId="0" borderId="9" xfId="4" applyFont="1" applyBorder="1" applyAlignment="1">
      <alignment horizontal="center" vertical="center" shrinkToFit="1"/>
    </xf>
    <xf numFmtId="0" fontId="18" fillId="0" borderId="10" xfId="4" applyFont="1" applyBorder="1" applyAlignment="1">
      <alignment horizontal="center" vertical="center" shrinkToFit="1"/>
    </xf>
    <xf numFmtId="0" fontId="18" fillId="0" borderId="8" xfId="4" applyFont="1" applyBorder="1" applyAlignment="1">
      <alignment horizontal="center" vertical="center" shrinkToFit="1"/>
    </xf>
    <xf numFmtId="0" fontId="18" fillId="0" borderId="0" xfId="4" applyFont="1" applyAlignment="1">
      <alignment horizontal="center" vertical="center" shrinkToFit="1"/>
    </xf>
    <xf numFmtId="0" fontId="18" fillId="0" borderId="3" xfId="4" applyFont="1" applyBorder="1" applyAlignment="1">
      <alignment horizontal="center" vertical="center" shrinkToFit="1"/>
    </xf>
    <xf numFmtId="0" fontId="18" fillId="0" borderId="48" xfId="4" applyFont="1" applyBorder="1" applyAlignment="1">
      <alignment horizontal="center" vertical="center" shrinkToFit="1"/>
    </xf>
    <xf numFmtId="0" fontId="18" fillId="0" borderId="23" xfId="4" applyFont="1" applyBorder="1" applyAlignment="1">
      <alignment horizontal="center" vertical="center" shrinkToFit="1"/>
    </xf>
    <xf numFmtId="0" fontId="18" fillId="0" borderId="22" xfId="4" applyFont="1" applyBorder="1" applyAlignment="1">
      <alignment horizontal="center" vertical="center" shrinkToFit="1"/>
    </xf>
    <xf numFmtId="0" fontId="21" fillId="0" borderId="11" xfId="4" applyFont="1" applyBorder="1" applyAlignment="1">
      <alignment horizontal="center" vertical="center"/>
    </xf>
    <xf numFmtId="0" fontId="21" fillId="0" borderId="13" xfId="4" applyFont="1" applyBorder="1" applyAlignment="1">
      <alignment horizontal="center" vertical="center"/>
    </xf>
    <xf numFmtId="0" fontId="18" fillId="0" borderId="39" xfId="4" applyFont="1" applyBorder="1">
      <alignment vertical="center"/>
    </xf>
    <xf numFmtId="0" fontId="18" fillId="0" borderId="16" xfId="4" applyFont="1" applyBorder="1">
      <alignment vertical="center"/>
    </xf>
    <xf numFmtId="0" fontId="18" fillId="0" borderId="11" xfId="4" applyFont="1" applyBorder="1">
      <alignment vertical="center"/>
    </xf>
    <xf numFmtId="0" fontId="18" fillId="0" borderId="13" xfId="4" applyFont="1" applyBorder="1">
      <alignment vertical="center"/>
    </xf>
    <xf numFmtId="0" fontId="18" fillId="0" borderId="67" xfId="4" applyFont="1" applyBorder="1" applyAlignment="1">
      <alignment horizontal="left" vertical="center" shrinkToFit="1"/>
    </xf>
    <xf numFmtId="0" fontId="18" fillId="0" borderId="68" xfId="4" applyFont="1" applyBorder="1" applyAlignment="1">
      <alignment horizontal="left" vertical="center" shrinkToFit="1"/>
    </xf>
    <xf numFmtId="0" fontId="18" fillId="0" borderId="56" xfId="4" applyFont="1" applyBorder="1" applyAlignment="1">
      <alignment horizontal="center" vertical="center"/>
    </xf>
    <xf numFmtId="0" fontId="18" fillId="0" borderId="52" xfId="4" applyFont="1" applyBorder="1" applyAlignment="1">
      <alignment horizontal="center" vertical="center"/>
    </xf>
    <xf numFmtId="0" fontId="18" fillId="0" borderId="58" xfId="4" applyFont="1" applyBorder="1" applyAlignment="1">
      <alignment horizontal="center" vertical="center"/>
    </xf>
    <xf numFmtId="0" fontId="18" fillId="0" borderId="53" xfId="4" applyFont="1" applyBorder="1" applyAlignment="1">
      <alignment horizontal="center" vertical="center"/>
    </xf>
    <xf numFmtId="0" fontId="18" fillId="0" borderId="70" xfId="4" applyFont="1" applyBorder="1" applyAlignment="1">
      <alignment horizontal="center" vertical="center" textRotation="255"/>
    </xf>
    <xf numFmtId="0" fontId="18" fillId="0" borderId="10" xfId="4" applyFont="1" applyBorder="1" applyAlignment="1">
      <alignment horizontal="center" vertical="center" textRotation="255"/>
    </xf>
    <xf numFmtId="0" fontId="18" fillId="0" borderId="39" xfId="4" applyFont="1" applyBorder="1" applyAlignment="1">
      <alignment horizontal="center" vertical="center" textRotation="255"/>
    </xf>
    <xf numFmtId="0" fontId="18" fillId="0" borderId="15" xfId="4" applyFont="1" applyBorder="1" applyAlignment="1">
      <alignment horizontal="center" vertical="center" textRotation="255"/>
    </xf>
    <xf numFmtId="0" fontId="18" fillId="0" borderId="70" xfId="4" applyFont="1" applyBorder="1">
      <alignment vertical="center"/>
    </xf>
    <xf numFmtId="0" fontId="18" fillId="0" borderId="9" xfId="4" applyFont="1" applyBorder="1">
      <alignment vertical="center"/>
    </xf>
    <xf numFmtId="0" fontId="18" fillId="0" borderId="8" xfId="4" applyFont="1" applyBorder="1" applyAlignment="1">
      <alignment horizontal="center" vertical="center"/>
    </xf>
    <xf numFmtId="0" fontId="18" fillId="0" borderId="0" xfId="4" applyFont="1" applyAlignment="1">
      <alignment horizontal="center" vertical="center"/>
    </xf>
    <xf numFmtId="0" fontId="18" fillId="0" borderId="16" xfId="4" applyFont="1" applyBorder="1" applyAlignment="1">
      <alignment horizontal="center" vertical="center"/>
    </xf>
    <xf numFmtId="0" fontId="18" fillId="0" borderId="48" xfId="4" applyFont="1" applyBorder="1" applyAlignment="1">
      <alignment horizontal="center" vertical="center"/>
    </xf>
    <xf numFmtId="0" fontId="18" fillId="0" borderId="23" xfId="4" applyFont="1" applyBorder="1" applyAlignment="1">
      <alignment horizontal="center" vertical="center"/>
    </xf>
    <xf numFmtId="0" fontId="25" fillId="0" borderId="8" xfId="4" applyFont="1" applyBorder="1" applyAlignment="1">
      <alignment horizontal="left" vertical="center"/>
    </xf>
    <xf numFmtId="0" fontId="25" fillId="0" borderId="0" xfId="4" applyFont="1" applyAlignment="1">
      <alignment horizontal="left" vertical="center"/>
    </xf>
    <xf numFmtId="0" fontId="25" fillId="0" borderId="0" xfId="4" applyFont="1" applyAlignment="1">
      <alignment horizontal="center" vertical="center"/>
    </xf>
    <xf numFmtId="0" fontId="18" fillId="0" borderId="66" xfId="4" applyFont="1" applyBorder="1" applyAlignment="1">
      <alignment horizontal="center" vertical="center"/>
    </xf>
    <xf numFmtId="0" fontId="18" fillId="0" borderId="67" xfId="4" applyFont="1" applyBorder="1" applyAlignment="1">
      <alignment horizontal="center" vertical="center"/>
    </xf>
    <xf numFmtId="0" fontId="18" fillId="0" borderId="74" xfId="4" applyFont="1" applyBorder="1" applyAlignment="1">
      <alignment horizontal="center" vertical="center"/>
    </xf>
    <xf numFmtId="0" fontId="18" fillId="0" borderId="75" xfId="4" applyFont="1" applyBorder="1" applyAlignment="1">
      <alignment horizontal="center" vertical="center"/>
    </xf>
    <xf numFmtId="0" fontId="18" fillId="0" borderId="67" xfId="2" applyNumberFormat="1" applyFont="1" applyFill="1" applyBorder="1" applyAlignment="1">
      <alignment vertical="center"/>
    </xf>
    <xf numFmtId="0" fontId="18" fillId="0" borderId="76" xfId="4" applyFont="1" applyBorder="1" applyAlignment="1">
      <alignment horizontal="center" vertical="center"/>
    </xf>
    <xf numFmtId="0" fontId="18" fillId="0" borderId="18" xfId="4" applyFont="1" applyBorder="1" applyAlignment="1">
      <alignment horizontal="center" vertical="center"/>
    </xf>
    <xf numFmtId="0" fontId="18" fillId="0" borderId="8" xfId="4" applyFont="1" applyBorder="1" applyAlignment="1">
      <alignment horizontal="left" vertical="center"/>
    </xf>
    <xf numFmtId="0" fontId="18" fillId="0" borderId="0" xfId="4" applyFont="1" applyAlignment="1">
      <alignment horizontal="left" vertical="center"/>
    </xf>
    <xf numFmtId="0" fontId="18" fillId="0" borderId="77" xfId="4" applyFont="1" applyBorder="1" applyAlignment="1">
      <alignment horizontal="center" vertical="center"/>
    </xf>
    <xf numFmtId="0" fontId="18" fillId="0" borderId="78" xfId="4" applyFont="1" applyBorder="1" applyAlignment="1">
      <alignment horizontal="center" vertical="center"/>
    </xf>
    <xf numFmtId="0" fontId="18" fillId="0" borderId="8" xfId="4" applyFont="1" applyBorder="1">
      <alignment vertical="center"/>
    </xf>
    <xf numFmtId="0" fontId="18" fillId="0" borderId="0" xfId="4" applyFont="1">
      <alignment vertical="center"/>
    </xf>
    <xf numFmtId="0" fontId="18" fillId="0" borderId="0" xfId="4" applyFont="1" applyAlignment="1">
      <alignment horizontal="left" vertical="center" shrinkToFit="1"/>
    </xf>
    <xf numFmtId="0" fontId="18" fillId="0" borderId="9" xfId="4" applyFont="1" applyBorder="1" applyAlignment="1">
      <alignment horizontal="center" vertical="center"/>
    </xf>
    <xf numFmtId="0" fontId="18" fillId="0" borderId="72" xfId="4" applyFont="1" applyBorder="1" applyAlignment="1">
      <alignment horizontal="center" vertical="center"/>
    </xf>
    <xf numFmtId="0" fontId="18" fillId="0" borderId="73" xfId="4" applyFont="1" applyBorder="1" applyAlignment="1">
      <alignment horizontal="center" vertical="center"/>
    </xf>
    <xf numFmtId="0" fontId="18" fillId="0" borderId="50" xfId="4" applyFont="1" applyBorder="1">
      <alignment vertical="center"/>
    </xf>
    <xf numFmtId="0" fontId="26" fillId="0" borderId="0" xfId="4" applyFont="1" applyAlignment="1">
      <alignment horizontal="center" vertical="center"/>
    </xf>
    <xf numFmtId="0" fontId="18" fillId="0" borderId="16" xfId="4" applyFont="1" applyBorder="1" applyAlignment="1">
      <alignment horizontal="left" vertical="center"/>
    </xf>
    <xf numFmtId="0" fontId="18" fillId="0" borderId="9" xfId="4" applyFont="1" applyBorder="1" applyAlignment="1">
      <alignment horizontal="left" vertical="center" shrinkToFit="1"/>
    </xf>
    <xf numFmtId="0" fontId="18" fillId="0" borderId="16" xfId="4" applyFont="1" applyBorder="1" applyAlignment="1">
      <alignment horizontal="left" vertical="center" shrinkToFit="1"/>
    </xf>
    <xf numFmtId="177" fontId="18" fillId="0" borderId="11" xfId="4" applyNumberFormat="1" applyFont="1" applyBorder="1">
      <alignment vertical="center"/>
    </xf>
    <xf numFmtId="177" fontId="18" fillId="0" borderId="13" xfId="4" applyNumberFormat="1" applyFont="1" applyBorder="1">
      <alignment vertical="center"/>
    </xf>
    <xf numFmtId="0" fontId="12" fillId="0" borderId="36" xfId="0" applyFont="1" applyBorder="1" applyAlignment="1">
      <alignment horizontal="center" vertical="center"/>
    </xf>
    <xf numFmtId="0" fontId="12" fillId="0" borderId="83" xfId="0" applyFont="1" applyBorder="1" applyAlignment="1">
      <alignment horizontal="center" vertical="center"/>
    </xf>
    <xf numFmtId="0" fontId="12" fillId="0" borderId="11" xfId="0" applyFont="1" applyBorder="1" applyAlignment="1">
      <alignment horizontal="distributed" vertical="center"/>
    </xf>
    <xf numFmtId="0" fontId="12" fillId="0" borderId="2" xfId="0" applyFont="1" applyBorder="1" applyAlignment="1">
      <alignment horizontal="distributed" vertical="center"/>
    </xf>
    <xf numFmtId="0" fontId="12" fillId="0" borderId="11" xfId="0" applyFont="1" applyBorder="1">
      <alignment vertical="center"/>
    </xf>
    <xf numFmtId="0" fontId="12" fillId="0" borderId="2" xfId="0" applyFont="1" applyBorder="1">
      <alignment vertical="center"/>
    </xf>
    <xf numFmtId="0" fontId="12" fillId="0" borderId="13" xfId="0" applyFont="1" applyBorder="1" applyAlignment="1">
      <alignment horizontal="distributed" vertical="center"/>
    </xf>
    <xf numFmtId="0" fontId="12" fillId="0" borderId="1" xfId="0" applyFont="1" applyBorder="1" applyAlignment="1">
      <alignment horizontal="center" vertical="center" textRotation="255"/>
    </xf>
    <xf numFmtId="0" fontId="12" fillId="0" borderId="41" xfId="0" applyFont="1" applyBorder="1" applyAlignment="1">
      <alignment horizontal="center" vertical="center"/>
    </xf>
    <xf numFmtId="0" fontId="12" fillId="0" borderId="79" xfId="0" applyFont="1" applyBorder="1" applyAlignment="1">
      <alignment horizontal="center" vertical="center"/>
    </xf>
    <xf numFmtId="0" fontId="12" fillId="0" borderId="38" xfId="0" applyFont="1" applyBorder="1" applyAlignment="1">
      <alignment horizontal="center" vertical="center"/>
    </xf>
    <xf numFmtId="0" fontId="12" fillId="0" borderId="80" xfId="0" applyFont="1" applyBorder="1" applyAlignment="1">
      <alignment horizontal="center" vertical="center"/>
    </xf>
    <xf numFmtId="0" fontId="12" fillId="0" borderId="81" xfId="0" applyFont="1" applyBorder="1" applyAlignment="1">
      <alignment horizontal="center" vertical="center"/>
    </xf>
    <xf numFmtId="0" fontId="12" fillId="0" borderId="82" xfId="0" applyFont="1" applyBorder="1" applyAlignment="1">
      <alignment horizontal="center" vertical="center"/>
    </xf>
    <xf numFmtId="0" fontId="12" fillId="0" borderId="31" xfId="0" applyFont="1" applyBorder="1" applyAlignment="1">
      <alignment horizontal="center" vertical="center"/>
    </xf>
    <xf numFmtId="0" fontId="12" fillId="0" borderId="1" xfId="0" applyFont="1" applyBorder="1" applyAlignment="1">
      <alignment horizontal="center" vertical="center"/>
    </xf>
    <xf numFmtId="0" fontId="18" fillId="0" borderId="44" xfId="0" applyFont="1" applyBorder="1" applyAlignment="1">
      <alignment horizontal="center" vertical="center"/>
    </xf>
    <xf numFmtId="0" fontId="9" fillId="0" borderId="1" xfId="0" applyFont="1" applyBorder="1" applyAlignment="1">
      <alignment horizontal="left" vertical="center"/>
    </xf>
  </cellXfs>
  <cellStyles count="6">
    <cellStyle name="パーセント" xfId="5" builtinId="5"/>
    <cellStyle name="桁区切り" xfId="1" builtinId="6"/>
    <cellStyle name="桁区切り 3 2" xfId="2" xr:uid="{00000000-0005-0000-0000-000001000000}"/>
    <cellStyle name="標準" xfId="0" builtinId="0"/>
    <cellStyle name="標準 4 2 2" xfId="3" xr:uid="{00000000-0005-0000-0000-000003000000}"/>
    <cellStyle name="標準 6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76200</xdr:colOff>
      <xdr:row>8</xdr:row>
      <xdr:rowOff>0</xdr:rowOff>
    </xdr:from>
    <xdr:to>
      <xdr:col>74</xdr:col>
      <xdr:colOff>76201</xdr:colOff>
      <xdr:row>15</xdr:row>
      <xdr:rowOff>222647</xdr:rowOff>
    </xdr:to>
    <xdr:sp macro="" textlink="">
      <xdr:nvSpPr>
        <xdr:cNvPr id="2" name="大かっこ 1">
          <a:extLst>
            <a:ext uri="{FF2B5EF4-FFF2-40B4-BE49-F238E27FC236}">
              <a16:creationId xmlns:a16="http://schemas.microsoft.com/office/drawing/2014/main" id="{FFF8F6A3-FFEF-4F08-8387-D6E83EB82C82}"/>
            </a:ext>
          </a:extLst>
        </xdr:cNvPr>
        <xdr:cNvSpPr/>
      </xdr:nvSpPr>
      <xdr:spPr>
        <a:xfrm>
          <a:off x="342900" y="1771650"/>
          <a:ext cx="9601201" cy="1822847"/>
        </a:xfrm>
        <a:prstGeom prst="bracketPair">
          <a:avLst>
            <a:gd name="adj" fmla="val 1036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46"/>
  <sheetViews>
    <sheetView tabSelected="1" view="pageBreakPreview" zoomScaleNormal="100" zoomScaleSheetLayoutView="100" workbookViewId="0">
      <pane xSplit="2" ySplit="7" topLeftCell="C8" activePane="bottomRight" state="frozen"/>
      <selection activeCell="A6" sqref="A6:G25"/>
      <selection pane="topRight" activeCell="A6" sqref="A6:G25"/>
      <selection pane="bottomLeft" activeCell="A6" sqref="A6:G25"/>
      <selection pane="bottomRight" activeCell="D7" sqref="D7"/>
    </sheetView>
  </sheetViews>
  <sheetFormatPr defaultColWidth="9" defaultRowHeight="13.5"/>
  <cols>
    <col min="1" max="1" width="5" style="90" customWidth="1"/>
    <col min="2" max="2" width="47.625" customWidth="1"/>
    <col min="3" max="3" width="12.75" customWidth="1"/>
    <col min="4" max="4" width="10.25" customWidth="1"/>
    <col min="5" max="5" width="8" customWidth="1"/>
    <col min="6" max="6" width="56.75" customWidth="1"/>
  </cols>
  <sheetData>
    <row r="1" spans="1:6" s="91" customFormat="1" ht="17.25">
      <c r="A1" s="214" t="s">
        <v>549</v>
      </c>
      <c r="B1" s="214"/>
      <c r="C1" s="214"/>
      <c r="D1" s="214"/>
      <c r="E1" s="214"/>
      <c r="F1" s="214"/>
    </row>
    <row r="2" spans="1:6" s="91" customFormat="1" ht="12.75" customHeight="1">
      <c r="A2" s="202"/>
      <c r="B2" s="202"/>
      <c r="C2" s="202"/>
      <c r="D2" s="202"/>
      <c r="E2" s="202"/>
      <c r="F2" s="202"/>
    </row>
    <row r="3" spans="1:6" s="91" customFormat="1" ht="17.25">
      <c r="E3" s="139" t="s">
        <v>365</v>
      </c>
      <c r="F3" s="146"/>
    </row>
    <row r="4" spans="1:6" s="91" customFormat="1" ht="17.25">
      <c r="A4" s="140"/>
      <c r="E4" s="139" t="s">
        <v>366</v>
      </c>
      <c r="F4" s="146"/>
    </row>
    <row r="6" spans="1:6" ht="21.75" customHeight="1">
      <c r="A6" s="215" t="s">
        <v>7</v>
      </c>
      <c r="B6" s="212" t="s">
        <v>8</v>
      </c>
      <c r="C6" s="208" t="s">
        <v>71</v>
      </c>
      <c r="D6" s="209"/>
      <c r="E6" s="210" t="s">
        <v>0</v>
      </c>
      <c r="F6" s="212" t="s">
        <v>9</v>
      </c>
    </row>
    <row r="7" spans="1:6" ht="27">
      <c r="A7" s="216"/>
      <c r="B7" s="213"/>
      <c r="C7" s="20" t="s">
        <v>291</v>
      </c>
      <c r="D7" s="20" t="s">
        <v>363</v>
      </c>
      <c r="E7" s="211"/>
      <c r="F7" s="213"/>
    </row>
    <row r="8" spans="1:6" ht="30" customHeight="1">
      <c r="A8" s="92"/>
      <c r="B8" s="4" t="s">
        <v>220</v>
      </c>
      <c r="C8" s="20" t="s">
        <v>72</v>
      </c>
      <c r="D8" s="20" t="s">
        <v>72</v>
      </c>
      <c r="E8" s="3" t="s">
        <v>120</v>
      </c>
      <c r="F8" s="5"/>
    </row>
    <row r="9" spans="1:6" ht="30" customHeight="1">
      <c r="A9" s="87" t="s">
        <v>226</v>
      </c>
      <c r="B9" s="4" t="s">
        <v>70</v>
      </c>
      <c r="C9" s="20" t="s">
        <v>72</v>
      </c>
      <c r="D9" s="20" t="s">
        <v>72</v>
      </c>
      <c r="E9" s="3" t="s">
        <v>120</v>
      </c>
      <c r="F9" s="5"/>
    </row>
    <row r="10" spans="1:6" ht="30" customHeight="1">
      <c r="A10" s="87" t="s">
        <v>391</v>
      </c>
      <c r="B10" s="4" t="s">
        <v>301</v>
      </c>
      <c r="C10" s="3"/>
      <c r="D10" s="3" t="s">
        <v>72</v>
      </c>
      <c r="E10" s="3" t="s">
        <v>120</v>
      </c>
      <c r="F10" s="26" t="s">
        <v>119</v>
      </c>
    </row>
    <row r="11" spans="1:6" ht="30" customHeight="1">
      <c r="A11" s="87" t="s">
        <v>227</v>
      </c>
      <c r="B11" s="4" t="s">
        <v>91</v>
      </c>
      <c r="C11" s="3"/>
      <c r="D11" s="3" t="s">
        <v>72</v>
      </c>
      <c r="E11" s="3" t="s">
        <v>120</v>
      </c>
      <c r="F11" s="5" t="s">
        <v>309</v>
      </c>
    </row>
    <row r="12" spans="1:6" ht="30" customHeight="1">
      <c r="A12" s="87" t="s">
        <v>228</v>
      </c>
      <c r="B12" s="4" t="s">
        <v>343</v>
      </c>
      <c r="C12" s="3" t="s">
        <v>88</v>
      </c>
      <c r="D12" s="3" t="s">
        <v>88</v>
      </c>
      <c r="E12" s="3" t="s">
        <v>120</v>
      </c>
      <c r="F12" s="5" t="s">
        <v>533</v>
      </c>
    </row>
    <row r="13" spans="1:6" ht="30" customHeight="1">
      <c r="A13" s="87" t="s">
        <v>229</v>
      </c>
      <c r="B13" s="4" t="s">
        <v>221</v>
      </c>
      <c r="C13" s="3" t="s">
        <v>72</v>
      </c>
      <c r="D13" s="3"/>
      <c r="E13" s="3" t="s">
        <v>120</v>
      </c>
      <c r="F13" s="4"/>
    </row>
    <row r="14" spans="1:6" ht="30" customHeight="1">
      <c r="A14" s="87" t="s">
        <v>392</v>
      </c>
      <c r="B14" s="4" t="s">
        <v>361</v>
      </c>
      <c r="C14" s="3" t="s">
        <v>72</v>
      </c>
      <c r="D14" s="3"/>
      <c r="E14" s="3" t="s">
        <v>120</v>
      </c>
      <c r="F14" s="26" t="s">
        <v>328</v>
      </c>
    </row>
    <row r="15" spans="1:6" ht="30" customHeight="1">
      <c r="A15" s="87" t="s">
        <v>230</v>
      </c>
      <c r="B15" s="4" t="s">
        <v>92</v>
      </c>
      <c r="C15" s="3"/>
      <c r="D15" s="3" t="s">
        <v>72</v>
      </c>
      <c r="E15" s="3" t="s">
        <v>120</v>
      </c>
      <c r="F15" s="148" t="s">
        <v>329</v>
      </c>
    </row>
    <row r="16" spans="1:6" ht="30" customHeight="1">
      <c r="A16" s="87" t="s">
        <v>231</v>
      </c>
      <c r="B16" s="23" t="s">
        <v>362</v>
      </c>
      <c r="C16" s="3" t="s">
        <v>72</v>
      </c>
      <c r="D16" s="3" t="s">
        <v>72</v>
      </c>
      <c r="E16" s="3" t="s">
        <v>120</v>
      </c>
      <c r="F16" s="5" t="s">
        <v>360</v>
      </c>
    </row>
    <row r="17" spans="1:6" ht="30" customHeight="1">
      <c r="A17" s="87" t="s">
        <v>232</v>
      </c>
      <c r="B17" s="4" t="s">
        <v>1</v>
      </c>
      <c r="C17" s="3" t="s">
        <v>72</v>
      </c>
      <c r="D17" s="3" t="s">
        <v>72</v>
      </c>
      <c r="E17" s="3" t="s">
        <v>120</v>
      </c>
      <c r="F17" s="26" t="s">
        <v>418</v>
      </c>
    </row>
    <row r="18" spans="1:6" ht="46.5" customHeight="1">
      <c r="A18" s="87" t="s">
        <v>233</v>
      </c>
      <c r="B18" s="4" t="s">
        <v>222</v>
      </c>
      <c r="C18" s="3" t="s">
        <v>72</v>
      </c>
      <c r="D18" s="3" t="s">
        <v>88</v>
      </c>
      <c r="E18" s="3" t="s">
        <v>120</v>
      </c>
      <c r="F18" s="4" t="s">
        <v>528</v>
      </c>
    </row>
    <row r="19" spans="1:6" ht="30" customHeight="1">
      <c r="A19" s="87" t="s">
        <v>393</v>
      </c>
      <c r="B19" s="4" t="s">
        <v>85</v>
      </c>
      <c r="C19" s="20" t="s">
        <v>88</v>
      </c>
      <c r="D19" s="3" t="s">
        <v>292</v>
      </c>
      <c r="E19" s="3" t="s">
        <v>120</v>
      </c>
      <c r="F19" s="4" t="s">
        <v>527</v>
      </c>
    </row>
    <row r="20" spans="1:6" ht="30" customHeight="1">
      <c r="A20" s="87" t="s">
        <v>234</v>
      </c>
      <c r="B20" s="4" t="s">
        <v>86</v>
      </c>
      <c r="C20" s="20" t="s">
        <v>72</v>
      </c>
      <c r="D20" s="3"/>
      <c r="E20" s="3" t="s">
        <v>120</v>
      </c>
      <c r="F20" s="5"/>
    </row>
    <row r="21" spans="1:6" ht="30" customHeight="1">
      <c r="A21" s="87" t="s">
        <v>235</v>
      </c>
      <c r="B21" s="4" t="s">
        <v>290</v>
      </c>
      <c r="C21" s="20" t="s">
        <v>88</v>
      </c>
      <c r="D21" s="20"/>
      <c r="E21" s="3" t="s">
        <v>120</v>
      </c>
      <c r="F21" s="4" t="s">
        <v>419</v>
      </c>
    </row>
    <row r="22" spans="1:6" ht="30" customHeight="1">
      <c r="A22" s="87" t="s">
        <v>236</v>
      </c>
      <c r="B22" s="4" t="s">
        <v>429</v>
      </c>
      <c r="C22" s="3" t="s">
        <v>72</v>
      </c>
      <c r="D22" s="3"/>
      <c r="E22" s="3" t="s">
        <v>120</v>
      </c>
      <c r="F22" s="4" t="s">
        <v>532</v>
      </c>
    </row>
    <row r="23" spans="1:6" ht="30" customHeight="1">
      <c r="A23" s="87" t="s">
        <v>237</v>
      </c>
      <c r="B23" s="23" t="s">
        <v>318</v>
      </c>
      <c r="C23" s="20" t="s">
        <v>72</v>
      </c>
      <c r="D23" s="21"/>
      <c r="E23" s="3" t="s">
        <v>120</v>
      </c>
      <c r="F23" s="5" t="s">
        <v>68</v>
      </c>
    </row>
    <row r="24" spans="1:6" ht="30" customHeight="1">
      <c r="A24" s="87" t="s">
        <v>394</v>
      </c>
      <c r="B24" s="4" t="s">
        <v>364</v>
      </c>
      <c r="C24" s="20" t="s">
        <v>72</v>
      </c>
      <c r="D24" s="20"/>
      <c r="E24" s="3" t="s">
        <v>120</v>
      </c>
      <c r="F24" s="5" t="s">
        <v>69</v>
      </c>
    </row>
    <row r="25" spans="1:6" ht="30" customHeight="1">
      <c r="A25" s="87" t="s">
        <v>238</v>
      </c>
      <c r="B25" s="4" t="s">
        <v>396</v>
      </c>
      <c r="C25" s="20" t="s">
        <v>72</v>
      </c>
      <c r="D25" s="3" t="s">
        <v>88</v>
      </c>
      <c r="E25" s="3" t="s">
        <v>120</v>
      </c>
      <c r="F25" s="148" t="s">
        <v>395</v>
      </c>
    </row>
    <row r="26" spans="1:6" ht="30" customHeight="1">
      <c r="A26" s="87" t="s">
        <v>239</v>
      </c>
      <c r="B26" s="4" t="s">
        <v>87</v>
      </c>
      <c r="C26" s="3" t="s">
        <v>72</v>
      </c>
      <c r="D26" s="3" t="s">
        <v>72</v>
      </c>
      <c r="E26" s="3" t="s">
        <v>120</v>
      </c>
      <c r="F26" s="5"/>
    </row>
    <row r="27" spans="1:6" ht="30" customHeight="1">
      <c r="A27" s="87" t="s">
        <v>240</v>
      </c>
      <c r="B27" s="4" t="s">
        <v>6</v>
      </c>
      <c r="C27" s="3" t="s">
        <v>72</v>
      </c>
      <c r="D27" s="3" t="s">
        <v>72</v>
      </c>
      <c r="E27" s="3" t="s">
        <v>120</v>
      </c>
      <c r="F27" s="5"/>
    </row>
    <row r="28" spans="1:6" ht="30" customHeight="1">
      <c r="A28" s="87" t="s">
        <v>241</v>
      </c>
      <c r="B28" s="4" t="s">
        <v>4</v>
      </c>
      <c r="C28" s="3" t="s">
        <v>72</v>
      </c>
      <c r="D28" s="3" t="s">
        <v>72</v>
      </c>
      <c r="E28" s="3" t="s">
        <v>120</v>
      </c>
      <c r="F28" s="5"/>
    </row>
    <row r="29" spans="1:6" ht="30" customHeight="1">
      <c r="A29" s="87" t="s">
        <v>242</v>
      </c>
      <c r="B29" s="23" t="s">
        <v>315</v>
      </c>
      <c r="C29" s="3" t="s">
        <v>72</v>
      </c>
      <c r="D29" s="3" t="s">
        <v>72</v>
      </c>
      <c r="E29" s="3" t="s">
        <v>120</v>
      </c>
      <c r="F29" s="26" t="s">
        <v>399</v>
      </c>
    </row>
    <row r="30" spans="1:6" ht="30" customHeight="1">
      <c r="A30" s="87" t="s">
        <v>243</v>
      </c>
      <c r="B30" s="23" t="s">
        <v>344</v>
      </c>
      <c r="C30" s="3" t="s">
        <v>72</v>
      </c>
      <c r="D30" s="3" t="s">
        <v>72</v>
      </c>
      <c r="E30" s="3" t="s">
        <v>120</v>
      </c>
      <c r="F30" s="5" t="s">
        <v>400</v>
      </c>
    </row>
    <row r="31" spans="1:6" ht="30" customHeight="1">
      <c r="A31" s="87" t="s">
        <v>244</v>
      </c>
      <c r="B31" s="23" t="s">
        <v>345</v>
      </c>
      <c r="C31" s="3" t="s">
        <v>72</v>
      </c>
      <c r="D31" s="3" t="s">
        <v>72</v>
      </c>
      <c r="E31" s="3" t="s">
        <v>120</v>
      </c>
      <c r="F31" s="5"/>
    </row>
    <row r="32" spans="1:6" ht="30" customHeight="1">
      <c r="A32" s="87" t="s">
        <v>245</v>
      </c>
      <c r="B32" s="4" t="s">
        <v>223</v>
      </c>
      <c r="C32" s="3" t="s">
        <v>72</v>
      </c>
      <c r="D32" s="3"/>
      <c r="E32" s="3" t="s">
        <v>120</v>
      </c>
      <c r="F32" s="5"/>
    </row>
    <row r="33" spans="1:6" ht="30" customHeight="1">
      <c r="A33" s="87" t="s">
        <v>246</v>
      </c>
      <c r="B33" s="4" t="s">
        <v>295</v>
      </c>
      <c r="C33" s="3" t="s">
        <v>72</v>
      </c>
      <c r="D33" s="3" t="s">
        <v>72</v>
      </c>
      <c r="E33" s="3" t="s">
        <v>120</v>
      </c>
      <c r="F33" s="5" t="s">
        <v>405</v>
      </c>
    </row>
    <row r="34" spans="1:6" ht="30" customHeight="1">
      <c r="A34" s="87" t="s">
        <v>247</v>
      </c>
      <c r="B34" s="4" t="s">
        <v>224</v>
      </c>
      <c r="C34" s="20" t="s">
        <v>72</v>
      </c>
      <c r="D34" s="20" t="s">
        <v>72</v>
      </c>
      <c r="E34" s="3" t="s">
        <v>120</v>
      </c>
      <c r="F34" s="5" t="s">
        <v>529</v>
      </c>
    </row>
    <row r="35" spans="1:6" ht="30" customHeight="1">
      <c r="A35" s="87" t="s">
        <v>248</v>
      </c>
      <c r="B35" s="4" t="s">
        <v>411</v>
      </c>
      <c r="C35" s="3" t="s">
        <v>72</v>
      </c>
      <c r="D35" s="3" t="s">
        <v>72</v>
      </c>
      <c r="E35" s="3" t="s">
        <v>120</v>
      </c>
      <c r="F35" s="5" t="s">
        <v>410</v>
      </c>
    </row>
    <row r="36" spans="1:6" ht="30" customHeight="1">
      <c r="A36" s="87" t="s">
        <v>249</v>
      </c>
      <c r="B36" s="22" t="s">
        <v>60</v>
      </c>
      <c r="C36" s="3" t="s">
        <v>72</v>
      </c>
      <c r="D36" s="3" t="s">
        <v>72</v>
      </c>
      <c r="E36" s="3" t="s">
        <v>120</v>
      </c>
      <c r="F36" s="5" t="s">
        <v>530</v>
      </c>
    </row>
    <row r="37" spans="1:6" ht="30" customHeight="1">
      <c r="A37" s="87" t="s">
        <v>250</v>
      </c>
      <c r="B37" s="23" t="s">
        <v>2</v>
      </c>
      <c r="C37" s="3" t="s">
        <v>88</v>
      </c>
      <c r="D37" s="3" t="s">
        <v>88</v>
      </c>
      <c r="E37" s="3" t="s">
        <v>120</v>
      </c>
      <c r="F37" s="5" t="s">
        <v>212</v>
      </c>
    </row>
    <row r="38" spans="1:6" ht="30" customHeight="1">
      <c r="A38" s="87" t="s">
        <v>251</v>
      </c>
      <c r="B38" s="23" t="s">
        <v>3</v>
      </c>
      <c r="C38" s="3" t="s">
        <v>88</v>
      </c>
      <c r="D38" s="3" t="s">
        <v>88</v>
      </c>
      <c r="E38" s="3" t="s">
        <v>120</v>
      </c>
      <c r="F38" s="5" t="s">
        <v>406</v>
      </c>
    </row>
    <row r="39" spans="1:6" ht="30" customHeight="1">
      <c r="A39" s="87" t="s">
        <v>252</v>
      </c>
      <c r="B39" s="4" t="s">
        <v>5</v>
      </c>
      <c r="C39" s="3" t="s">
        <v>72</v>
      </c>
      <c r="D39" s="3"/>
      <c r="E39" s="3" t="s">
        <v>120</v>
      </c>
      <c r="F39" s="5" t="s">
        <v>531</v>
      </c>
    </row>
    <row r="40" spans="1:6" ht="30" customHeight="1">
      <c r="A40" s="87" t="s">
        <v>253</v>
      </c>
      <c r="B40" s="23" t="s">
        <v>59</v>
      </c>
      <c r="C40" s="3" t="s">
        <v>72</v>
      </c>
      <c r="D40" s="3"/>
      <c r="E40" s="3" t="s">
        <v>120</v>
      </c>
      <c r="F40" s="5" t="s">
        <v>407</v>
      </c>
    </row>
    <row r="41" spans="1:6" ht="30" customHeight="1">
      <c r="A41" s="87" t="s">
        <v>254</v>
      </c>
      <c r="B41" s="4" t="s">
        <v>225</v>
      </c>
      <c r="C41" s="3" t="s">
        <v>72</v>
      </c>
      <c r="D41" s="3" t="s">
        <v>72</v>
      </c>
      <c r="E41" s="3" t="s">
        <v>120</v>
      </c>
      <c r="F41" s="5"/>
    </row>
    <row r="42" spans="1:6" ht="30" customHeight="1">
      <c r="A42" s="87" t="s">
        <v>255</v>
      </c>
      <c r="B42" s="4" t="s">
        <v>213</v>
      </c>
      <c r="C42" s="3" t="s">
        <v>72</v>
      </c>
      <c r="D42" s="3" t="s">
        <v>72</v>
      </c>
      <c r="E42" s="3" t="s">
        <v>120</v>
      </c>
      <c r="F42" s="26" t="s">
        <v>311</v>
      </c>
    </row>
    <row r="43" spans="1:6" ht="30" customHeight="1">
      <c r="A43" s="87" t="s">
        <v>256</v>
      </c>
      <c r="B43" s="23" t="s">
        <v>412</v>
      </c>
      <c r="C43" s="3" t="s">
        <v>72</v>
      </c>
      <c r="D43" s="3" t="s">
        <v>72</v>
      </c>
      <c r="E43" s="3" t="s">
        <v>120</v>
      </c>
      <c r="F43" s="5" t="s">
        <v>312</v>
      </c>
    </row>
    <row r="44" spans="1:6" ht="27.75" customHeight="1">
      <c r="A44" s="88" t="s">
        <v>89</v>
      </c>
      <c r="B44" s="217" t="s">
        <v>90</v>
      </c>
      <c r="C44" s="217"/>
      <c r="D44" s="217"/>
      <c r="E44" s="217"/>
      <c r="F44" s="217"/>
    </row>
    <row r="45" spans="1:6" ht="27.75" customHeight="1">
      <c r="A45" s="89"/>
      <c r="B45" s="207"/>
      <c r="C45" s="207"/>
      <c r="D45" s="207"/>
      <c r="E45" s="207"/>
      <c r="F45" s="207"/>
    </row>
    <row r="46" spans="1:6" ht="27.75" customHeight="1">
      <c r="A46" s="89"/>
      <c r="B46" s="207"/>
      <c r="C46" s="207"/>
      <c r="D46" s="207"/>
      <c r="E46" s="207"/>
      <c r="F46" s="207"/>
    </row>
  </sheetData>
  <mergeCells count="9">
    <mergeCell ref="B46:F46"/>
    <mergeCell ref="C6:D6"/>
    <mergeCell ref="E6:E7"/>
    <mergeCell ref="F6:F7"/>
    <mergeCell ref="A1:F1"/>
    <mergeCell ref="A6:A7"/>
    <mergeCell ref="B6:B7"/>
    <mergeCell ref="B44:F44"/>
    <mergeCell ref="B45:F45"/>
  </mergeCells>
  <phoneticPr fontId="2"/>
  <dataValidations count="1">
    <dataValidation imeMode="hiragana" allowBlank="1" showInputMessage="1" showErrorMessage="1" sqref="F3:F4" xr:uid="{FD68847B-6C28-4DBF-9ADD-78C58C64B84F}"/>
  </dataValidations>
  <pageMargins left="0.78740157480314965" right="0.39370078740157483" top="0.78740157480314965" bottom="0.39370078740157483" header="0.31496062992125984" footer="0.31496062992125984"/>
  <pageSetup paperSize="9" scale="65" orientation="portrait" horizontalDpi="4294967294" r:id="rId1"/>
  <rowBreaks count="1" manualBreakCount="1">
    <brk id="46" max="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A47"/>
  <sheetViews>
    <sheetView view="pageBreakPreview" zoomScale="85" zoomScaleNormal="100" zoomScaleSheetLayoutView="85" workbookViewId="0">
      <selection activeCell="AN14" sqref="AN14"/>
    </sheetView>
  </sheetViews>
  <sheetFormatPr defaultColWidth="3.125" defaultRowHeight="22.5" customHeight="1"/>
  <cols>
    <col min="1" max="16384" width="3.125" style="1"/>
  </cols>
  <sheetData>
    <row r="1" spans="1:27" ht="18" customHeight="1">
      <c r="X1" s="218" t="s">
        <v>398</v>
      </c>
      <c r="Y1" s="218"/>
      <c r="Z1" s="218"/>
      <c r="AA1" s="218"/>
    </row>
    <row r="2" spans="1:27" ht="22.5" customHeight="1">
      <c r="A2" s="284" t="s">
        <v>316</v>
      </c>
      <c r="B2" s="284"/>
      <c r="C2" s="284"/>
      <c r="D2" s="284"/>
      <c r="E2" s="284"/>
      <c r="F2" s="284"/>
      <c r="G2" s="284"/>
      <c r="H2" s="284"/>
      <c r="I2" s="284"/>
      <c r="J2" s="284"/>
      <c r="K2" s="284"/>
      <c r="L2" s="284"/>
      <c r="M2" s="284"/>
      <c r="N2" s="284"/>
      <c r="O2" s="284"/>
      <c r="P2" s="284"/>
      <c r="Q2" s="284"/>
      <c r="R2" s="284"/>
      <c r="S2" s="284"/>
      <c r="T2" s="284"/>
      <c r="U2" s="284"/>
      <c r="V2" s="284"/>
      <c r="W2" s="284"/>
      <c r="X2" s="284"/>
      <c r="Y2" s="284"/>
      <c r="Z2" s="284"/>
      <c r="AA2" s="284"/>
    </row>
    <row r="3" spans="1:27" ht="22.5" customHeight="1">
      <c r="A3" s="93"/>
      <c r="B3" s="93"/>
      <c r="C3" s="93"/>
      <c r="D3" s="93"/>
      <c r="E3" s="93"/>
      <c r="F3" s="93"/>
      <c r="G3" s="93"/>
      <c r="H3" s="93"/>
      <c r="I3" s="93"/>
      <c r="J3" s="93"/>
      <c r="K3" s="93"/>
      <c r="L3" s="93"/>
      <c r="M3" s="93"/>
      <c r="N3" s="93"/>
      <c r="O3" s="93"/>
      <c r="P3" s="93"/>
      <c r="Q3" s="93"/>
      <c r="R3" s="93"/>
      <c r="S3" s="93"/>
      <c r="T3" s="93"/>
      <c r="U3" s="93"/>
      <c r="V3" s="93"/>
      <c r="W3" s="93"/>
      <c r="X3" s="93"/>
      <c r="Y3" s="93"/>
      <c r="Z3" s="93"/>
      <c r="AA3" s="93"/>
    </row>
    <row r="4" spans="1:27" ht="27" customHeight="1">
      <c r="A4" s="224" t="s">
        <v>352</v>
      </c>
      <c r="B4" s="222"/>
      <c r="C4" s="222"/>
      <c r="D4" s="223"/>
      <c r="E4" s="424">
        <f>協議書!F5</f>
        <v>0</v>
      </c>
      <c r="F4" s="288"/>
      <c r="G4" s="288"/>
      <c r="H4" s="288"/>
      <c r="I4" s="288"/>
      <c r="J4" s="288"/>
      <c r="K4" s="288"/>
      <c r="L4" s="288"/>
      <c r="M4" s="288"/>
      <c r="N4" s="288"/>
      <c r="O4" s="288"/>
      <c r="P4" s="288"/>
      <c r="Q4" s="288"/>
      <c r="R4" s="288"/>
      <c r="S4" s="288"/>
      <c r="T4" s="288"/>
      <c r="U4" s="288"/>
      <c r="V4" s="288"/>
      <c r="W4" s="288"/>
      <c r="X4" s="288"/>
      <c r="Y4" s="288"/>
      <c r="Z4" s="288"/>
      <c r="AA4" s="302"/>
    </row>
    <row r="5" spans="1:27" ht="22.5" customHeight="1">
      <c r="A5" s="50"/>
      <c r="B5" s="50"/>
      <c r="C5" s="50"/>
      <c r="D5" s="50"/>
      <c r="E5" s="136"/>
      <c r="F5" s="136"/>
      <c r="G5" s="136"/>
      <c r="H5" s="136"/>
      <c r="I5" s="136"/>
      <c r="J5" s="136"/>
      <c r="K5" s="136"/>
      <c r="L5" s="136"/>
      <c r="M5" s="136"/>
      <c r="N5" s="136"/>
      <c r="O5" s="136"/>
      <c r="P5" s="136"/>
      <c r="Q5" s="136"/>
      <c r="R5" s="136"/>
      <c r="S5" s="136"/>
      <c r="T5" s="136"/>
      <c r="U5" s="136"/>
      <c r="V5" s="136"/>
      <c r="W5" s="136"/>
      <c r="X5" s="136"/>
      <c r="Y5" s="136"/>
      <c r="Z5" s="136"/>
      <c r="AA5" s="136"/>
    </row>
    <row r="6" spans="1:27" ht="22.5" customHeight="1" thickBot="1">
      <c r="A6" s="2" t="s">
        <v>313</v>
      </c>
    </row>
    <row r="7" spans="1:27" ht="131.44999999999999" customHeight="1" thickBot="1">
      <c r="A7" s="452"/>
      <c r="B7" s="453"/>
      <c r="C7" s="453"/>
      <c r="D7" s="453"/>
      <c r="E7" s="453"/>
      <c r="F7" s="453"/>
      <c r="G7" s="453"/>
      <c r="H7" s="453"/>
      <c r="I7" s="453"/>
      <c r="J7" s="453"/>
      <c r="K7" s="453"/>
      <c r="L7" s="453"/>
      <c r="M7" s="453"/>
      <c r="N7" s="453"/>
      <c r="O7" s="453"/>
      <c r="P7" s="453"/>
      <c r="Q7" s="453"/>
      <c r="R7" s="453"/>
      <c r="S7" s="453"/>
      <c r="T7" s="453"/>
      <c r="U7" s="453"/>
      <c r="V7" s="453"/>
      <c r="W7" s="453"/>
      <c r="X7" s="453"/>
      <c r="Y7" s="453"/>
      <c r="Z7" s="453"/>
      <c r="AA7" s="454"/>
    </row>
    <row r="8" spans="1:27" ht="22.5" customHeight="1">
      <c r="A8" s="2"/>
    </row>
    <row r="9" spans="1:27" ht="22.5" customHeight="1" thickBot="1">
      <c r="A9" s="2" t="s">
        <v>510</v>
      </c>
    </row>
    <row r="10" spans="1:27" ht="136.9" customHeight="1" thickBot="1">
      <c r="A10" s="452"/>
      <c r="B10" s="453"/>
      <c r="C10" s="453"/>
      <c r="D10" s="453"/>
      <c r="E10" s="453"/>
      <c r="F10" s="453"/>
      <c r="G10" s="453"/>
      <c r="H10" s="453"/>
      <c r="I10" s="453"/>
      <c r="J10" s="453"/>
      <c r="K10" s="453"/>
      <c r="L10" s="453"/>
      <c r="M10" s="453"/>
      <c r="N10" s="453"/>
      <c r="O10" s="453"/>
      <c r="P10" s="453"/>
      <c r="Q10" s="453"/>
      <c r="R10" s="453"/>
      <c r="S10" s="453"/>
      <c r="T10" s="453"/>
      <c r="U10" s="453"/>
      <c r="V10" s="453"/>
      <c r="W10" s="453"/>
      <c r="X10" s="453"/>
      <c r="Y10" s="453"/>
      <c r="Z10" s="453"/>
      <c r="AA10" s="454"/>
    </row>
    <row r="12" spans="1:27" ht="22.5" customHeight="1" thickBot="1">
      <c r="A12" s="2" t="s">
        <v>511</v>
      </c>
    </row>
    <row r="13" spans="1:27" ht="136.15" customHeight="1" thickBot="1">
      <c r="A13" s="452"/>
      <c r="B13" s="453"/>
      <c r="C13" s="453"/>
      <c r="D13" s="453"/>
      <c r="E13" s="453"/>
      <c r="F13" s="453"/>
      <c r="G13" s="453"/>
      <c r="H13" s="453"/>
      <c r="I13" s="453"/>
      <c r="J13" s="453"/>
      <c r="K13" s="453"/>
      <c r="L13" s="453"/>
      <c r="M13" s="453"/>
      <c r="N13" s="453"/>
      <c r="O13" s="453"/>
      <c r="P13" s="453"/>
      <c r="Q13" s="453"/>
      <c r="R13" s="453"/>
      <c r="S13" s="453"/>
      <c r="T13" s="453"/>
      <c r="U13" s="453"/>
      <c r="V13" s="453"/>
      <c r="W13" s="453"/>
      <c r="X13" s="453"/>
      <c r="Y13" s="453"/>
      <c r="Z13" s="453"/>
      <c r="AA13" s="454"/>
    </row>
    <row r="15" spans="1:27" ht="22.5" customHeight="1" thickBot="1">
      <c r="A15" s="455" t="s">
        <v>314</v>
      </c>
      <c r="B15" s="455"/>
      <c r="C15" s="455"/>
      <c r="D15" s="455"/>
      <c r="E15" s="455"/>
      <c r="F15" s="455"/>
      <c r="G15" s="455"/>
      <c r="H15" s="455"/>
      <c r="I15" s="455"/>
      <c r="J15" s="455"/>
      <c r="K15" s="455"/>
      <c r="L15" s="455"/>
      <c r="M15" s="455"/>
      <c r="N15" s="455"/>
      <c r="O15" s="455"/>
      <c r="P15" s="455"/>
      <c r="Q15" s="455"/>
      <c r="R15" s="455"/>
      <c r="S15" s="455"/>
      <c r="T15" s="455"/>
      <c r="U15" s="455"/>
      <c r="V15" s="455"/>
      <c r="W15" s="455"/>
      <c r="X15" s="455"/>
      <c r="Y15" s="455"/>
      <c r="Z15" s="455"/>
      <c r="AA15" s="455"/>
    </row>
    <row r="16" spans="1:27" ht="144" customHeight="1" thickBot="1">
      <c r="A16" s="452"/>
      <c r="B16" s="453"/>
      <c r="C16" s="453"/>
      <c r="D16" s="453"/>
      <c r="E16" s="453"/>
      <c r="F16" s="453"/>
      <c r="G16" s="453"/>
      <c r="H16" s="453"/>
      <c r="I16" s="453"/>
      <c r="J16" s="453"/>
      <c r="K16" s="453"/>
      <c r="L16" s="453"/>
      <c r="M16" s="453"/>
      <c r="N16" s="453"/>
      <c r="O16" s="453"/>
      <c r="P16" s="453"/>
      <c r="Q16" s="453"/>
      <c r="R16" s="453"/>
      <c r="S16" s="453"/>
      <c r="T16" s="453"/>
      <c r="U16" s="453"/>
      <c r="V16" s="453"/>
      <c r="W16" s="453"/>
      <c r="X16" s="453"/>
      <c r="Y16" s="453"/>
      <c r="Z16" s="453"/>
      <c r="AA16" s="454"/>
    </row>
    <row r="24" ht="12" customHeight="1"/>
    <row r="35" ht="25.5" customHeight="1"/>
    <row r="40" ht="25.5" customHeight="1"/>
    <row r="47" ht="25.5" customHeight="1"/>
  </sheetData>
  <mergeCells count="9">
    <mergeCell ref="A16:AA16"/>
    <mergeCell ref="A4:D4"/>
    <mergeCell ref="E4:AA4"/>
    <mergeCell ref="A2:AA2"/>
    <mergeCell ref="X1:AA1"/>
    <mergeCell ref="A10:AA10"/>
    <mergeCell ref="A13:AA13"/>
    <mergeCell ref="A7:AA7"/>
    <mergeCell ref="A15:AA15"/>
  </mergeCells>
  <phoneticPr fontId="4"/>
  <pageMargins left="0.98425196850393704" right="0.59055118110236227" top="0.78740157480314965" bottom="0.59055118110236227" header="0.31496062992125984" footer="0.31496062992125984"/>
  <pageSetup paperSize="9" scale="96" orientation="portrait" horizontalDpi="4294967294"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54"/>
  <sheetViews>
    <sheetView view="pageBreakPreview" zoomScaleNormal="100" zoomScaleSheetLayoutView="100" workbookViewId="0">
      <selection activeCell="G46" sqref="G46"/>
    </sheetView>
  </sheetViews>
  <sheetFormatPr defaultColWidth="9" defaultRowHeight="22.5" customHeight="1"/>
  <cols>
    <col min="1" max="1" width="8.5" style="32" customWidth="1"/>
    <col min="2" max="2" width="12" style="32" customWidth="1"/>
    <col min="3" max="3" width="18.125" style="32" customWidth="1"/>
    <col min="4" max="4" width="13.75" style="32" customWidth="1"/>
    <col min="5" max="5" width="10.125" style="32" customWidth="1"/>
    <col min="6" max="6" width="10.875" style="32" customWidth="1"/>
    <col min="7" max="7" width="9" style="32" bestFit="1" customWidth="1"/>
    <col min="8" max="8" width="8.375" style="32" customWidth="1"/>
    <col min="9" max="16384" width="9" style="32"/>
  </cols>
  <sheetData>
    <row r="1" spans="1:8" ht="22.5" customHeight="1">
      <c r="H1" s="33" t="s">
        <v>401</v>
      </c>
    </row>
    <row r="2" spans="1:8" ht="24.75" customHeight="1">
      <c r="A2" s="366" t="s">
        <v>297</v>
      </c>
      <c r="B2" s="366"/>
      <c r="C2" s="366"/>
      <c r="D2" s="366"/>
      <c r="E2" s="366"/>
      <c r="F2" s="366"/>
      <c r="G2" s="366"/>
      <c r="H2" s="366"/>
    </row>
    <row r="3" spans="1:8" ht="24.75" customHeight="1">
      <c r="A3" s="34"/>
      <c r="B3" s="34"/>
      <c r="C3" s="34"/>
      <c r="D3" s="34"/>
      <c r="E3" s="34"/>
      <c r="F3" s="35"/>
      <c r="G3" s="460"/>
      <c r="H3" s="460"/>
    </row>
    <row r="4" spans="1:8" ht="19.5" customHeight="1">
      <c r="A4" s="36" t="s">
        <v>102</v>
      </c>
      <c r="B4" s="424">
        <f>協議書!F5</f>
        <v>0</v>
      </c>
      <c r="C4" s="302"/>
      <c r="D4" s="1"/>
      <c r="E4" s="1"/>
      <c r="H4" s="33" t="s">
        <v>542</v>
      </c>
    </row>
    <row r="5" spans="1:8" ht="19.5" customHeight="1">
      <c r="A5" s="50"/>
      <c r="B5" s="50"/>
      <c r="C5" s="1"/>
      <c r="D5" s="1"/>
      <c r="E5" s="1"/>
      <c r="H5" s="33"/>
    </row>
    <row r="6" spans="1:8" ht="18.75" customHeight="1">
      <c r="A6" s="239" t="s">
        <v>66</v>
      </c>
      <c r="B6" s="463" t="s">
        <v>296</v>
      </c>
      <c r="C6" s="239" t="s">
        <v>98</v>
      </c>
      <c r="D6" s="461" t="s">
        <v>99</v>
      </c>
      <c r="E6" s="462"/>
      <c r="F6" s="224" t="s">
        <v>103</v>
      </c>
      <c r="G6" s="223"/>
      <c r="H6" s="459" t="s">
        <v>105</v>
      </c>
    </row>
    <row r="7" spans="1:8" ht="18.75" customHeight="1">
      <c r="A7" s="239"/>
      <c r="B7" s="253"/>
      <c r="C7" s="239"/>
      <c r="D7" s="251"/>
      <c r="E7" s="446"/>
      <c r="F7" s="47" t="s">
        <v>100</v>
      </c>
      <c r="G7" s="46" t="s">
        <v>101</v>
      </c>
      <c r="H7" s="459"/>
    </row>
    <row r="8" spans="1:8" ht="24" customHeight="1">
      <c r="A8" s="36">
        <v>1</v>
      </c>
      <c r="B8" s="108"/>
      <c r="C8" s="38"/>
      <c r="D8" s="456"/>
      <c r="E8" s="457"/>
      <c r="F8" s="47"/>
      <c r="G8" s="46"/>
      <c r="H8" s="46"/>
    </row>
    <row r="9" spans="1:8" ht="24" customHeight="1">
      <c r="A9" s="36">
        <v>2</v>
      </c>
      <c r="B9" s="108"/>
      <c r="C9" s="38"/>
      <c r="D9" s="456"/>
      <c r="E9" s="457"/>
      <c r="F9" s="47"/>
      <c r="G9" s="46"/>
      <c r="H9" s="46"/>
    </row>
    <row r="10" spans="1:8" ht="24" customHeight="1">
      <c r="A10" s="36">
        <v>3</v>
      </c>
      <c r="B10" s="108"/>
      <c r="C10" s="38"/>
      <c r="D10" s="456"/>
      <c r="E10" s="457"/>
      <c r="F10" s="47"/>
      <c r="G10" s="46"/>
      <c r="H10" s="46"/>
    </row>
    <row r="11" spans="1:8" ht="24" customHeight="1">
      <c r="A11" s="36">
        <v>4</v>
      </c>
      <c r="B11" s="108"/>
      <c r="C11" s="38"/>
      <c r="D11" s="456"/>
      <c r="E11" s="457"/>
      <c r="F11" s="47"/>
      <c r="G11" s="46"/>
      <c r="H11" s="46"/>
    </row>
    <row r="12" spans="1:8" ht="24" customHeight="1">
      <c r="A12" s="36">
        <v>5</v>
      </c>
      <c r="B12" s="36"/>
      <c r="C12" s="38"/>
      <c r="D12" s="456"/>
      <c r="E12" s="457"/>
      <c r="F12" s="47"/>
      <c r="G12" s="46"/>
      <c r="H12" s="46"/>
    </row>
    <row r="13" spans="1:8" ht="24" customHeight="1">
      <c r="A13" s="36">
        <v>6</v>
      </c>
      <c r="B13" s="36"/>
      <c r="C13" s="38"/>
      <c r="D13" s="456"/>
      <c r="E13" s="457"/>
      <c r="F13" s="47"/>
      <c r="G13" s="46"/>
      <c r="H13" s="46"/>
    </row>
    <row r="14" spans="1:8" ht="24" customHeight="1">
      <c r="A14" s="36">
        <v>7</v>
      </c>
      <c r="B14" s="36"/>
      <c r="C14" s="38"/>
      <c r="D14" s="456"/>
      <c r="E14" s="457"/>
      <c r="F14" s="47"/>
      <c r="G14" s="46"/>
      <c r="H14" s="46"/>
    </row>
    <row r="15" spans="1:8" ht="24" customHeight="1">
      <c r="A15" s="36">
        <v>8</v>
      </c>
      <c r="B15" s="36"/>
      <c r="C15" s="38"/>
      <c r="D15" s="456"/>
      <c r="E15" s="457"/>
      <c r="F15" s="47"/>
      <c r="G15" s="46"/>
      <c r="H15" s="46"/>
    </row>
    <row r="16" spans="1:8" ht="24" customHeight="1">
      <c r="A16" s="36">
        <v>9</v>
      </c>
      <c r="B16" s="36"/>
      <c r="C16" s="38"/>
      <c r="D16" s="456"/>
      <c r="E16" s="457"/>
      <c r="F16" s="48"/>
      <c r="G16" s="49"/>
      <c r="H16" s="46"/>
    </row>
    <row r="17" spans="1:8" ht="24" customHeight="1">
      <c r="A17" s="36">
        <v>10</v>
      </c>
      <c r="B17" s="36"/>
      <c r="C17" s="38"/>
      <c r="D17" s="456"/>
      <c r="E17" s="457"/>
      <c r="F17" s="48"/>
      <c r="G17" s="49"/>
      <c r="H17" s="46"/>
    </row>
    <row r="18" spans="1:8" ht="24" customHeight="1">
      <c r="A18" s="36">
        <v>11</v>
      </c>
      <c r="B18" s="36"/>
      <c r="C18" s="38"/>
      <c r="D18" s="456"/>
      <c r="E18" s="457"/>
      <c r="F18" s="48"/>
      <c r="G18" s="49"/>
      <c r="H18" s="46"/>
    </row>
    <row r="19" spans="1:8" ht="24" customHeight="1">
      <c r="A19" s="36">
        <v>12</v>
      </c>
      <c r="B19" s="36"/>
      <c r="C19" s="38"/>
      <c r="D19" s="456"/>
      <c r="E19" s="457"/>
      <c r="F19" s="48"/>
      <c r="G19" s="49"/>
      <c r="H19" s="46"/>
    </row>
    <row r="20" spans="1:8" ht="24" customHeight="1">
      <c r="A20" s="36">
        <v>13</v>
      </c>
      <c r="B20" s="36"/>
      <c r="C20" s="38"/>
      <c r="D20" s="456"/>
      <c r="E20" s="457"/>
      <c r="F20" s="48"/>
      <c r="G20" s="49"/>
      <c r="H20" s="46"/>
    </row>
    <row r="21" spans="1:8" ht="24" customHeight="1">
      <c r="A21" s="36">
        <v>14</v>
      </c>
      <c r="B21" s="36"/>
      <c r="C21" s="38"/>
      <c r="D21" s="456"/>
      <c r="E21" s="457"/>
      <c r="F21" s="48"/>
      <c r="G21" s="49"/>
      <c r="H21" s="46"/>
    </row>
    <row r="22" spans="1:8" ht="24" customHeight="1">
      <c r="A22" s="36">
        <v>15</v>
      </c>
      <c r="B22" s="36"/>
      <c r="C22" s="38"/>
      <c r="D22" s="456"/>
      <c r="E22" s="457"/>
      <c r="F22" s="48"/>
      <c r="G22" s="49"/>
      <c r="H22" s="46"/>
    </row>
    <row r="23" spans="1:8" ht="24" customHeight="1">
      <c r="A23" s="36">
        <v>16</v>
      </c>
      <c r="B23" s="36"/>
      <c r="C23" s="38"/>
      <c r="D23" s="456"/>
      <c r="E23" s="457"/>
      <c r="F23" s="48"/>
      <c r="G23" s="49"/>
      <c r="H23" s="46"/>
    </row>
    <row r="24" spans="1:8" ht="24" customHeight="1">
      <c r="A24" s="36">
        <v>17</v>
      </c>
      <c r="B24" s="36"/>
      <c r="C24" s="38"/>
      <c r="D24" s="456"/>
      <c r="E24" s="457"/>
      <c r="F24" s="48"/>
      <c r="G24" s="49"/>
      <c r="H24" s="46"/>
    </row>
    <row r="25" spans="1:8" ht="24" customHeight="1">
      <c r="A25" s="36">
        <v>18</v>
      </c>
      <c r="B25" s="36"/>
      <c r="C25" s="38"/>
      <c r="D25" s="456"/>
      <c r="E25" s="457"/>
      <c r="F25" s="48"/>
      <c r="G25" s="49"/>
      <c r="H25" s="46"/>
    </row>
    <row r="26" spans="1:8" ht="24" customHeight="1">
      <c r="A26" s="36">
        <v>19</v>
      </c>
      <c r="B26" s="36"/>
      <c r="C26" s="38"/>
      <c r="D26" s="456"/>
      <c r="E26" s="457"/>
      <c r="F26" s="48"/>
      <c r="G26" s="49"/>
      <c r="H26" s="46"/>
    </row>
    <row r="27" spans="1:8" ht="24" customHeight="1">
      <c r="A27" s="36">
        <v>20</v>
      </c>
      <c r="B27" s="36"/>
      <c r="C27" s="38"/>
      <c r="D27" s="456"/>
      <c r="E27" s="457"/>
      <c r="F27" s="48"/>
      <c r="G27" s="49"/>
      <c r="H27" s="46"/>
    </row>
    <row r="28" spans="1:8" ht="24" customHeight="1">
      <c r="A28" s="36">
        <v>21</v>
      </c>
      <c r="B28" s="36"/>
      <c r="C28" s="38"/>
      <c r="D28" s="456"/>
      <c r="E28" s="457"/>
      <c r="F28" s="48"/>
      <c r="G28" s="49"/>
      <c r="H28" s="46"/>
    </row>
    <row r="29" spans="1:8" ht="24" customHeight="1">
      <c r="A29" s="36">
        <v>22</v>
      </c>
      <c r="B29" s="36"/>
      <c r="C29" s="38"/>
      <c r="D29" s="456"/>
      <c r="E29" s="457"/>
      <c r="F29" s="48"/>
      <c r="G29" s="49"/>
      <c r="H29" s="46"/>
    </row>
    <row r="30" spans="1:8" ht="24" customHeight="1">
      <c r="A30" s="36">
        <v>23</v>
      </c>
      <c r="B30" s="36"/>
      <c r="C30" s="38"/>
      <c r="D30" s="456"/>
      <c r="E30" s="457"/>
      <c r="F30" s="48"/>
      <c r="G30" s="49"/>
      <c r="H30" s="46"/>
    </row>
    <row r="31" spans="1:8" ht="24" customHeight="1">
      <c r="A31" s="36">
        <v>24</v>
      </c>
      <c r="B31" s="36"/>
      <c r="C31" s="38"/>
      <c r="D31" s="456"/>
      <c r="E31" s="457"/>
      <c r="F31" s="48"/>
      <c r="G31" s="49"/>
      <c r="H31" s="46"/>
    </row>
    <row r="32" spans="1:8" ht="24" customHeight="1">
      <c r="A32" s="36">
        <v>25</v>
      </c>
      <c r="B32" s="36"/>
      <c r="C32" s="38"/>
      <c r="D32" s="456"/>
      <c r="E32" s="457"/>
      <c r="F32" s="48"/>
      <c r="G32" s="49"/>
      <c r="H32" s="46"/>
    </row>
    <row r="33" spans="1:10" ht="18" customHeight="1"/>
    <row r="34" spans="1:10" ht="18" customHeight="1"/>
    <row r="35" spans="1:10" ht="18" customHeight="1">
      <c r="A35" s="458" t="s">
        <v>545</v>
      </c>
      <c r="B35" s="458"/>
      <c r="C35" s="458"/>
      <c r="D35" s="458"/>
      <c r="E35" s="458"/>
      <c r="F35" s="458"/>
      <c r="G35" s="458"/>
      <c r="H35" s="458"/>
    </row>
    <row r="36" spans="1:10" ht="13.5">
      <c r="A36" s="458"/>
      <c r="B36" s="458"/>
      <c r="C36" s="458"/>
      <c r="D36" s="458"/>
      <c r="E36" s="458"/>
      <c r="F36" s="458"/>
      <c r="G36" s="458"/>
      <c r="H36" s="458"/>
    </row>
    <row r="37" spans="1:10" ht="18" customHeight="1">
      <c r="A37" s="1" t="s">
        <v>294</v>
      </c>
      <c r="B37" s="1"/>
      <c r="J37" s="32" t="s">
        <v>104</v>
      </c>
    </row>
    <row r="38" spans="1:10" ht="18" customHeight="1">
      <c r="A38" s="1" t="s">
        <v>299</v>
      </c>
      <c r="B38" s="1"/>
      <c r="J38" s="32" t="s">
        <v>538</v>
      </c>
    </row>
    <row r="39" spans="1:10" ht="18" customHeight="1"/>
    <row r="40" spans="1:10" ht="18" customHeight="1"/>
    <row r="41" spans="1:10" ht="13.5"/>
    <row r="42" spans="1:10" ht="13.5"/>
    <row r="43" spans="1:10" ht="13.5"/>
    <row r="44" spans="1:10" ht="13.5"/>
    <row r="45" spans="1:10" ht="13.5"/>
    <row r="46" spans="1:10" ht="13.5"/>
    <row r="47" spans="1:10" ht="13.5"/>
    <row r="48" spans="1:10" ht="13.5"/>
    <row r="49" ht="13.5"/>
    <row r="50" ht="13.5"/>
    <row r="51" ht="13.5"/>
    <row r="52" ht="13.5"/>
    <row r="53" ht="13.5"/>
    <row r="54" ht="13.5"/>
  </sheetData>
  <mergeCells count="35">
    <mergeCell ref="C6:C7"/>
    <mergeCell ref="H6:H7"/>
    <mergeCell ref="A2:H2"/>
    <mergeCell ref="F6:G6"/>
    <mergeCell ref="G3:H3"/>
    <mergeCell ref="A6:A7"/>
    <mergeCell ref="D6:E7"/>
    <mergeCell ref="B6:B7"/>
    <mergeCell ref="B4:C4"/>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32:E32"/>
    <mergeCell ref="A35:H36"/>
    <mergeCell ref="D26:E26"/>
    <mergeCell ref="D27:E27"/>
    <mergeCell ref="D28:E28"/>
    <mergeCell ref="D29:E29"/>
    <mergeCell ref="D30:E30"/>
    <mergeCell ref="D31:E31"/>
  </mergeCells>
  <phoneticPr fontId="6"/>
  <dataValidations count="1">
    <dataValidation type="list" allowBlank="1" showInputMessage="1" showErrorMessage="1" sqref="H8:H32" xr:uid="{CD560A89-FB4E-4450-967F-9D8F469D788C}">
      <formula1>$J$37:$J$38</formula1>
    </dataValidation>
  </dataValidations>
  <pageMargins left="0.98425196850393704" right="0.59055118110236227" top="0.59055118110236227" bottom="0.59055118110236227" header="0.31496062992125984" footer="0.31496062992125984"/>
  <pageSetup paperSize="9" scale="94" orientation="portrait" horizontalDpi="4294967294"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37"/>
  <sheetViews>
    <sheetView view="pageBreakPreview" zoomScaleNormal="100" zoomScaleSheetLayoutView="100" workbookViewId="0">
      <selection activeCell="I8" sqref="I8"/>
    </sheetView>
  </sheetViews>
  <sheetFormatPr defaultColWidth="9" defaultRowHeight="22.5" customHeight="1"/>
  <cols>
    <col min="1" max="1" width="9.75" style="32" customWidth="1"/>
    <col min="2" max="2" width="17.625" style="32" customWidth="1"/>
    <col min="3" max="3" width="17.75" style="32" customWidth="1"/>
    <col min="4" max="4" width="12" style="32" customWidth="1"/>
    <col min="5" max="5" width="9" style="32" bestFit="1" customWidth="1"/>
    <col min="6" max="6" width="10.125" style="32" customWidth="1"/>
    <col min="7" max="16384" width="9" style="32"/>
  </cols>
  <sheetData>
    <row r="1" spans="1:6" ht="22.5" customHeight="1">
      <c r="F1" s="33" t="s">
        <v>402</v>
      </c>
    </row>
    <row r="2" spans="1:6" ht="24.75" customHeight="1">
      <c r="A2" s="366" t="s">
        <v>526</v>
      </c>
      <c r="B2" s="366"/>
      <c r="C2" s="366"/>
      <c r="D2" s="366"/>
      <c r="E2" s="366"/>
      <c r="F2" s="366"/>
    </row>
    <row r="3" spans="1:6" ht="24.75" customHeight="1">
      <c r="A3" s="34"/>
      <c r="B3" s="34"/>
      <c r="C3" s="34"/>
      <c r="D3" s="35"/>
      <c r="E3" s="460"/>
      <c r="F3" s="460"/>
    </row>
    <row r="4" spans="1:6" ht="19.5" customHeight="1">
      <c r="A4" s="36" t="s">
        <v>102</v>
      </c>
      <c r="B4" s="368">
        <f>協議書!F5</f>
        <v>0</v>
      </c>
      <c r="C4" s="368"/>
      <c r="F4" s="33" t="s">
        <v>542</v>
      </c>
    </row>
    <row r="5" spans="1:6" ht="19.5" customHeight="1">
      <c r="A5" s="36" t="s">
        <v>108</v>
      </c>
      <c r="B5" s="368">
        <f>協議書!E11</f>
        <v>0</v>
      </c>
      <c r="C5" s="368"/>
      <c r="F5" s="33"/>
    </row>
    <row r="6" spans="1:6" ht="19.5" customHeight="1">
      <c r="A6" s="39"/>
      <c r="B6" s="1"/>
      <c r="C6" s="1"/>
      <c r="F6" s="33"/>
    </row>
    <row r="7" spans="1:6" ht="19.5" customHeight="1">
      <c r="A7" s="36" t="s">
        <v>217</v>
      </c>
      <c r="B7" s="51"/>
      <c r="C7" s="85"/>
      <c r="D7" s="86"/>
      <c r="E7" s="86"/>
      <c r="F7" s="86"/>
    </row>
    <row r="8" spans="1:6" ht="19.5" customHeight="1">
      <c r="A8" s="36" t="s">
        <v>218</v>
      </c>
      <c r="B8" s="224"/>
      <c r="C8" s="223"/>
      <c r="D8" s="36" t="s">
        <v>219</v>
      </c>
      <c r="E8" s="466"/>
      <c r="F8" s="467"/>
    </row>
    <row r="9" spans="1:6" ht="18.75" customHeight="1">
      <c r="A9" s="36" t="s">
        <v>66</v>
      </c>
      <c r="B9" s="239" t="s">
        <v>214</v>
      </c>
      <c r="C9" s="239"/>
      <c r="D9" s="36" t="s">
        <v>215</v>
      </c>
      <c r="E9" s="239" t="s">
        <v>216</v>
      </c>
      <c r="F9" s="239"/>
    </row>
    <row r="10" spans="1:6" ht="57" customHeight="1">
      <c r="A10" s="36">
        <v>1</v>
      </c>
      <c r="B10" s="464"/>
      <c r="C10" s="464"/>
      <c r="D10" s="47"/>
      <c r="E10" s="465"/>
      <c r="F10" s="465"/>
    </row>
    <row r="11" spans="1:6" ht="57" customHeight="1">
      <c r="A11" s="84">
        <v>2</v>
      </c>
      <c r="B11" s="464"/>
      <c r="C11" s="464"/>
      <c r="D11" s="47"/>
      <c r="E11" s="465"/>
      <c r="F11" s="465"/>
    </row>
    <row r="12" spans="1:6" ht="57" customHeight="1">
      <c r="A12" s="36">
        <v>3</v>
      </c>
      <c r="B12" s="464"/>
      <c r="C12" s="464"/>
      <c r="D12" s="47"/>
      <c r="E12" s="465"/>
      <c r="F12" s="465"/>
    </row>
    <row r="13" spans="1:6" ht="57" customHeight="1">
      <c r="A13" s="36">
        <v>4</v>
      </c>
      <c r="B13" s="464"/>
      <c r="C13" s="464"/>
      <c r="D13" s="47"/>
      <c r="E13" s="465"/>
      <c r="F13" s="465"/>
    </row>
    <row r="14" spans="1:6" ht="57" customHeight="1">
      <c r="A14" s="36">
        <v>5</v>
      </c>
      <c r="B14" s="464"/>
      <c r="C14" s="464"/>
      <c r="D14" s="47"/>
      <c r="E14" s="465"/>
      <c r="F14" s="465"/>
    </row>
    <row r="15" spans="1:6" ht="19.5" customHeight="1">
      <c r="A15" s="39"/>
      <c r="B15" s="1"/>
      <c r="C15" s="1"/>
      <c r="F15" s="33"/>
    </row>
    <row r="16" spans="1:6" ht="19.5" customHeight="1">
      <c r="A16" s="36" t="s">
        <v>217</v>
      </c>
      <c r="B16" s="51"/>
      <c r="C16" s="85"/>
      <c r="D16" s="86"/>
      <c r="E16" s="86"/>
      <c r="F16" s="86"/>
    </row>
    <row r="17" spans="1:8" ht="19.5" customHeight="1">
      <c r="A17" s="36" t="s">
        <v>218</v>
      </c>
      <c r="B17" s="224"/>
      <c r="C17" s="223"/>
      <c r="D17" s="36" t="s">
        <v>219</v>
      </c>
      <c r="E17" s="466"/>
      <c r="F17" s="467"/>
    </row>
    <row r="18" spans="1:8" ht="18.75" customHeight="1">
      <c r="A18" s="36" t="s">
        <v>66</v>
      </c>
      <c r="B18" s="239" t="s">
        <v>214</v>
      </c>
      <c r="C18" s="239"/>
      <c r="D18" s="36" t="s">
        <v>215</v>
      </c>
      <c r="E18" s="239" t="s">
        <v>216</v>
      </c>
      <c r="F18" s="239"/>
    </row>
    <row r="19" spans="1:8" ht="57" customHeight="1">
      <c r="A19" s="36">
        <v>1</v>
      </c>
      <c r="B19" s="464"/>
      <c r="C19" s="464"/>
      <c r="D19" s="47"/>
      <c r="E19" s="465"/>
      <c r="F19" s="465"/>
    </row>
    <row r="20" spans="1:8" ht="57" customHeight="1">
      <c r="A20" s="84">
        <v>2</v>
      </c>
      <c r="B20" s="464"/>
      <c r="C20" s="464"/>
      <c r="D20" s="47"/>
      <c r="E20" s="465"/>
      <c r="F20" s="465"/>
    </row>
    <row r="21" spans="1:8" ht="57" customHeight="1">
      <c r="A21" s="36">
        <v>3</v>
      </c>
      <c r="B21" s="464"/>
      <c r="C21" s="464"/>
      <c r="D21" s="47"/>
      <c r="E21" s="465"/>
      <c r="F21" s="465"/>
    </row>
    <row r="22" spans="1:8" ht="57" customHeight="1">
      <c r="A22" s="36">
        <v>4</v>
      </c>
      <c r="B22" s="464"/>
      <c r="C22" s="464"/>
      <c r="D22" s="47"/>
      <c r="E22" s="465"/>
      <c r="F22" s="465"/>
    </row>
    <row r="23" spans="1:8" ht="57" customHeight="1">
      <c r="A23" s="36">
        <v>5</v>
      </c>
      <c r="B23" s="464"/>
      <c r="C23" s="464"/>
      <c r="D23" s="47"/>
      <c r="E23" s="465"/>
      <c r="F23" s="465"/>
    </row>
    <row r="24" spans="1:8" ht="13.5">
      <c r="A24" s="1" t="s">
        <v>299</v>
      </c>
    </row>
    <row r="25" spans="1:8" ht="13.5">
      <c r="A25" s="32" t="s">
        <v>298</v>
      </c>
    </row>
    <row r="26" spans="1:8" ht="13.5">
      <c r="A26" s="32" t="s">
        <v>408</v>
      </c>
      <c r="H26" s="32" t="s">
        <v>539</v>
      </c>
    </row>
    <row r="27" spans="1:8" ht="13.5">
      <c r="A27" s="32" t="s">
        <v>409</v>
      </c>
      <c r="H27" s="32" t="s">
        <v>540</v>
      </c>
    </row>
    <row r="28" spans="1:8" ht="13.5"/>
    <row r="29" spans="1:8" ht="13.5"/>
    <row r="30" spans="1:8" ht="13.5"/>
    <row r="31" spans="1:8" ht="13.5"/>
    <row r="32" spans="1:8" ht="13.5"/>
    <row r="33" ht="13.5"/>
    <row r="34" ht="13.5"/>
    <row r="35" ht="13.5"/>
    <row r="36" ht="13.5"/>
    <row r="37" ht="13.5"/>
  </sheetData>
  <mergeCells count="32">
    <mergeCell ref="A2:F2"/>
    <mergeCell ref="E3:F3"/>
    <mergeCell ref="B4:C4"/>
    <mergeCell ref="B5:C5"/>
    <mergeCell ref="B13:C13"/>
    <mergeCell ref="E13:F13"/>
    <mergeCell ref="E9:F9"/>
    <mergeCell ref="B9:C9"/>
    <mergeCell ref="B10:C10"/>
    <mergeCell ref="E10:F10"/>
    <mergeCell ref="B11:C11"/>
    <mergeCell ref="E11:F11"/>
    <mergeCell ref="B12:C12"/>
    <mergeCell ref="E12:F12"/>
    <mergeCell ref="E8:F8"/>
    <mergeCell ref="B8:C8"/>
    <mergeCell ref="B23:C23"/>
    <mergeCell ref="B21:C21"/>
    <mergeCell ref="B22:C22"/>
    <mergeCell ref="E14:F14"/>
    <mergeCell ref="B17:C17"/>
    <mergeCell ref="E17:F17"/>
    <mergeCell ref="B18:C18"/>
    <mergeCell ref="E18:F18"/>
    <mergeCell ref="E23:F23"/>
    <mergeCell ref="B19:C19"/>
    <mergeCell ref="E19:F19"/>
    <mergeCell ref="B20:C20"/>
    <mergeCell ref="E20:F20"/>
    <mergeCell ref="E21:F21"/>
    <mergeCell ref="E22:F22"/>
    <mergeCell ref="B14:C14"/>
  </mergeCells>
  <phoneticPr fontId="11"/>
  <dataValidations count="2">
    <dataValidation type="list" allowBlank="1" showInputMessage="1" showErrorMessage="1" sqref="B7 B16" xr:uid="{E186E19D-8049-49D5-B8AD-CA274F8C0A16}">
      <formula1>"監査,実地指導"</formula1>
    </dataValidation>
    <dataValidation type="list" allowBlank="1" showInputMessage="1" showErrorMessage="1" sqref="E8:F8 E17:F17" xr:uid="{E10B1F1C-80D7-4CC4-88A3-CF736F9D7533}">
      <formula1>$H$26:$H$27</formula1>
    </dataValidation>
  </dataValidations>
  <pageMargins left="0.98425196850393704" right="0.59055118110236227" top="0.59055118110236227" bottom="0.59055118110236227" header="0.31496062992125984" footer="0.31496062992125984"/>
  <pageSetup paperSize="9" scale="93" orientation="portrait" horizontalDpi="4294967294"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D56"/>
  <sheetViews>
    <sheetView view="pageBreakPreview" zoomScaleNormal="100" zoomScaleSheetLayoutView="100" workbookViewId="0">
      <selection activeCell="CB17" sqref="CB17:CB18"/>
    </sheetView>
  </sheetViews>
  <sheetFormatPr defaultColWidth="1.75" defaultRowHeight="13.5"/>
  <cols>
    <col min="1" max="56" width="1.5" style="1" customWidth="1"/>
    <col min="57" max="16384" width="1.75" style="1"/>
  </cols>
  <sheetData>
    <row r="1" spans="1:56">
      <c r="A1" s="52"/>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t="s">
        <v>403</v>
      </c>
      <c r="BB1" s="52"/>
      <c r="BC1" s="52"/>
      <c r="BD1" s="52"/>
    </row>
    <row r="2" spans="1:56" ht="18.75">
      <c r="A2" s="546" t="s">
        <v>123</v>
      </c>
      <c r="B2" s="546"/>
      <c r="C2" s="546"/>
      <c r="D2" s="546"/>
      <c r="E2" s="546"/>
      <c r="F2" s="546"/>
      <c r="G2" s="546"/>
      <c r="H2" s="546"/>
      <c r="I2" s="546"/>
      <c r="J2" s="546"/>
      <c r="K2" s="546"/>
      <c r="L2" s="546"/>
      <c r="M2" s="546"/>
      <c r="N2" s="546"/>
      <c r="O2" s="546"/>
      <c r="P2" s="546"/>
      <c r="Q2" s="546"/>
      <c r="R2" s="546"/>
      <c r="S2" s="546"/>
      <c r="T2" s="546"/>
      <c r="U2" s="546"/>
      <c r="V2" s="546"/>
      <c r="W2" s="546"/>
      <c r="X2" s="546"/>
      <c r="Y2" s="546"/>
      <c r="Z2" s="546"/>
      <c r="AA2" s="546"/>
      <c r="AB2" s="546"/>
      <c r="AC2" s="546"/>
      <c r="AD2" s="546"/>
      <c r="AE2" s="546"/>
      <c r="AF2" s="546"/>
      <c r="AG2" s="546"/>
      <c r="AH2" s="546"/>
      <c r="AI2" s="546"/>
      <c r="AJ2" s="546"/>
      <c r="AK2" s="546"/>
      <c r="AL2" s="546"/>
      <c r="AM2" s="546"/>
      <c r="AN2" s="546"/>
      <c r="AO2" s="546"/>
      <c r="AP2" s="546"/>
      <c r="AQ2" s="546"/>
      <c r="AR2" s="546"/>
      <c r="AS2" s="546"/>
      <c r="AT2" s="546"/>
      <c r="AU2" s="546"/>
      <c r="AV2" s="546"/>
      <c r="AW2" s="546"/>
      <c r="AX2" s="546"/>
      <c r="AY2" s="546"/>
      <c r="AZ2" s="546"/>
      <c r="BA2" s="546"/>
      <c r="BB2" s="546"/>
      <c r="BC2" s="546"/>
      <c r="BD2" s="546"/>
    </row>
    <row r="3" spans="1:56">
      <c r="A3" s="52"/>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row>
    <row r="4" spans="1:56">
      <c r="A4" s="52"/>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497" t="s">
        <v>124</v>
      </c>
      <c r="AG4" s="497"/>
      <c r="AH4" s="497"/>
      <c r="AI4" s="497"/>
      <c r="AJ4" s="497"/>
      <c r="AK4" s="497"/>
      <c r="AL4" s="497"/>
      <c r="AM4" s="497"/>
      <c r="AN4" s="497"/>
      <c r="AO4" s="547" t="s">
        <v>192</v>
      </c>
      <c r="AP4" s="547"/>
      <c r="AQ4" s="547"/>
      <c r="AR4" s="547"/>
      <c r="AS4" s="547"/>
      <c r="AT4" s="547"/>
      <c r="AU4" s="547"/>
      <c r="AV4" s="547"/>
      <c r="AW4" s="547"/>
      <c r="AX4" s="547"/>
      <c r="AY4" s="547"/>
      <c r="AZ4" s="547"/>
      <c r="BA4" s="547"/>
      <c r="BB4" s="547"/>
      <c r="BC4" s="547"/>
      <c r="BD4" s="547"/>
    </row>
    <row r="5" spans="1:56">
      <c r="A5" s="52"/>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3"/>
      <c r="AG5" s="53"/>
      <c r="AH5" s="497" t="s">
        <v>125</v>
      </c>
      <c r="AI5" s="497"/>
      <c r="AJ5" s="497"/>
      <c r="AK5" s="497"/>
      <c r="AL5" s="497"/>
      <c r="AM5" s="497"/>
      <c r="AN5" s="497"/>
      <c r="AO5" s="548">
        <f>協議書!F5</f>
        <v>0</v>
      </c>
      <c r="AP5" s="548"/>
      <c r="AQ5" s="548"/>
      <c r="AR5" s="548"/>
      <c r="AS5" s="548"/>
      <c r="AT5" s="548"/>
      <c r="AU5" s="548"/>
      <c r="AV5" s="548"/>
      <c r="AW5" s="548"/>
      <c r="AX5" s="548"/>
      <c r="AY5" s="548"/>
      <c r="AZ5" s="548"/>
      <c r="BA5" s="548"/>
      <c r="BB5" s="548"/>
      <c r="BC5" s="548"/>
      <c r="BD5" s="548"/>
    </row>
    <row r="6" spans="1:56">
      <c r="A6" s="52"/>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3"/>
      <c r="AG6" s="53"/>
      <c r="AH6" s="497" t="s">
        <v>126</v>
      </c>
      <c r="AI6" s="497"/>
      <c r="AJ6" s="497"/>
      <c r="AK6" s="497"/>
      <c r="AL6" s="497"/>
      <c r="AM6" s="497"/>
      <c r="AN6" s="497"/>
      <c r="AO6" s="549">
        <f>協議書!E11</f>
        <v>0</v>
      </c>
      <c r="AP6" s="549"/>
      <c r="AQ6" s="549"/>
      <c r="AR6" s="549"/>
      <c r="AS6" s="549"/>
      <c r="AT6" s="549"/>
      <c r="AU6" s="549"/>
      <c r="AV6" s="549"/>
      <c r="AW6" s="549"/>
      <c r="AX6" s="549"/>
      <c r="AY6" s="549"/>
      <c r="AZ6" s="549"/>
      <c r="BA6" s="549"/>
      <c r="BB6" s="549"/>
      <c r="BC6" s="549"/>
      <c r="BD6" s="549"/>
    </row>
    <row r="7" spans="1:56" ht="14.25" thickBot="1">
      <c r="A7" s="52"/>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row>
    <row r="8" spans="1:56">
      <c r="A8" s="484" t="s">
        <v>127</v>
      </c>
      <c r="B8" s="485"/>
      <c r="C8" s="510" t="s">
        <v>128</v>
      </c>
      <c r="D8" s="511"/>
      <c r="E8" s="511"/>
      <c r="F8" s="511"/>
      <c r="G8" s="511"/>
      <c r="H8" s="512"/>
      <c r="I8" s="510" t="s">
        <v>129</v>
      </c>
      <c r="J8" s="511"/>
      <c r="K8" s="511"/>
      <c r="L8" s="511"/>
      <c r="M8" s="511"/>
      <c r="N8" s="511"/>
      <c r="O8" s="511"/>
      <c r="P8" s="511"/>
      <c r="Q8" s="512"/>
      <c r="R8" s="510" t="s">
        <v>130</v>
      </c>
      <c r="S8" s="511"/>
      <c r="T8" s="511"/>
      <c r="U8" s="511"/>
      <c r="V8" s="511"/>
      <c r="W8" s="511"/>
      <c r="X8" s="511"/>
      <c r="Y8" s="511"/>
      <c r="Z8" s="512"/>
      <c r="AA8" s="510" t="s">
        <v>131</v>
      </c>
      <c r="AB8" s="511"/>
      <c r="AC8" s="511"/>
      <c r="AD8" s="511"/>
      <c r="AE8" s="511"/>
      <c r="AF8" s="511"/>
      <c r="AG8" s="511"/>
      <c r="AH8" s="511"/>
      <c r="AI8" s="511"/>
      <c r="AJ8" s="511"/>
      <c r="AK8" s="511"/>
      <c r="AL8" s="511"/>
      <c r="AM8" s="511"/>
      <c r="AN8" s="511"/>
      <c r="AO8" s="512"/>
      <c r="AP8" s="510" t="s">
        <v>132</v>
      </c>
      <c r="AQ8" s="511"/>
      <c r="AR8" s="511"/>
      <c r="AS8" s="511"/>
      <c r="AT8" s="511"/>
      <c r="AU8" s="511"/>
      <c r="AV8" s="511"/>
      <c r="AW8" s="511"/>
      <c r="AX8" s="511"/>
      <c r="AY8" s="511"/>
      <c r="AZ8" s="511"/>
      <c r="BA8" s="511"/>
      <c r="BB8" s="511"/>
      <c r="BC8" s="511"/>
      <c r="BD8" s="513"/>
    </row>
    <row r="9" spans="1:56">
      <c r="A9" s="486"/>
      <c r="B9" s="487"/>
      <c r="C9" s="472" t="s">
        <v>133</v>
      </c>
      <c r="D9" s="473"/>
      <c r="E9" s="473"/>
      <c r="F9" s="473"/>
      <c r="G9" s="473"/>
      <c r="H9" s="474"/>
      <c r="I9" s="550"/>
      <c r="J9" s="551"/>
      <c r="K9" s="551"/>
      <c r="L9" s="551"/>
      <c r="M9" s="551"/>
      <c r="N9" s="551"/>
      <c r="O9" s="551"/>
      <c r="P9" s="473" t="s">
        <v>134</v>
      </c>
      <c r="Q9" s="474"/>
      <c r="R9" s="506"/>
      <c r="S9" s="507"/>
      <c r="T9" s="507"/>
      <c r="U9" s="507"/>
      <c r="V9" s="507"/>
      <c r="W9" s="507"/>
      <c r="X9" s="507"/>
      <c r="Y9" s="473" t="s">
        <v>135</v>
      </c>
      <c r="Z9" s="474"/>
      <c r="AA9" s="506"/>
      <c r="AB9" s="507"/>
      <c r="AC9" s="507"/>
      <c r="AD9" s="507"/>
      <c r="AE9" s="507"/>
      <c r="AF9" s="507"/>
      <c r="AG9" s="507"/>
      <c r="AH9" s="507"/>
      <c r="AI9" s="507"/>
      <c r="AJ9" s="507"/>
      <c r="AK9" s="507"/>
      <c r="AL9" s="507"/>
      <c r="AM9" s="507"/>
      <c r="AN9" s="473" t="s">
        <v>135</v>
      </c>
      <c r="AO9" s="474"/>
      <c r="AP9" s="506"/>
      <c r="AQ9" s="507"/>
      <c r="AR9" s="507"/>
      <c r="AS9" s="507"/>
      <c r="AT9" s="507"/>
      <c r="AU9" s="507"/>
      <c r="AV9" s="507"/>
      <c r="AW9" s="507"/>
      <c r="AX9" s="507"/>
      <c r="AY9" s="507"/>
      <c r="AZ9" s="507"/>
      <c r="BA9" s="507"/>
      <c r="BB9" s="507"/>
      <c r="BC9" s="473" t="s">
        <v>135</v>
      </c>
      <c r="BD9" s="475"/>
    </row>
    <row r="10" spans="1:56">
      <c r="A10" s="486"/>
      <c r="B10" s="487"/>
      <c r="C10" s="472" t="s">
        <v>136</v>
      </c>
      <c r="D10" s="473"/>
      <c r="E10" s="473"/>
      <c r="F10" s="473"/>
      <c r="G10" s="473"/>
      <c r="H10" s="474"/>
      <c r="I10" s="550"/>
      <c r="J10" s="551"/>
      <c r="K10" s="551"/>
      <c r="L10" s="551"/>
      <c r="M10" s="551"/>
      <c r="N10" s="551"/>
      <c r="O10" s="551"/>
      <c r="P10" s="473" t="s">
        <v>134</v>
      </c>
      <c r="Q10" s="474"/>
      <c r="R10" s="506"/>
      <c r="S10" s="507"/>
      <c r="T10" s="507"/>
      <c r="U10" s="507"/>
      <c r="V10" s="507"/>
      <c r="W10" s="507"/>
      <c r="X10" s="507"/>
      <c r="Y10" s="473" t="s">
        <v>135</v>
      </c>
      <c r="Z10" s="474"/>
      <c r="AA10" s="506"/>
      <c r="AB10" s="507"/>
      <c r="AC10" s="507"/>
      <c r="AD10" s="507"/>
      <c r="AE10" s="507"/>
      <c r="AF10" s="507"/>
      <c r="AG10" s="507"/>
      <c r="AH10" s="507"/>
      <c r="AI10" s="507"/>
      <c r="AJ10" s="507"/>
      <c r="AK10" s="507"/>
      <c r="AL10" s="507"/>
      <c r="AM10" s="507"/>
      <c r="AN10" s="473" t="s">
        <v>135</v>
      </c>
      <c r="AO10" s="474"/>
      <c r="AP10" s="506"/>
      <c r="AQ10" s="507"/>
      <c r="AR10" s="507"/>
      <c r="AS10" s="507"/>
      <c r="AT10" s="507"/>
      <c r="AU10" s="507"/>
      <c r="AV10" s="507"/>
      <c r="AW10" s="507"/>
      <c r="AX10" s="507"/>
      <c r="AY10" s="507"/>
      <c r="AZ10" s="507"/>
      <c r="BA10" s="507"/>
      <c r="BB10" s="507"/>
      <c r="BC10" s="473" t="s">
        <v>135</v>
      </c>
      <c r="BD10" s="475"/>
    </row>
    <row r="11" spans="1:56" ht="14.25" thickBot="1">
      <c r="A11" s="488"/>
      <c r="B11" s="489"/>
      <c r="C11" s="468" t="s">
        <v>137</v>
      </c>
      <c r="D11" s="469"/>
      <c r="E11" s="469"/>
      <c r="F11" s="469"/>
      <c r="G11" s="469"/>
      <c r="H11" s="470"/>
      <c r="I11" s="545">
        <f>I9+I10</f>
        <v>0</v>
      </c>
      <c r="J11" s="479"/>
      <c r="K11" s="479"/>
      <c r="L11" s="479"/>
      <c r="M11" s="479"/>
      <c r="N11" s="479"/>
      <c r="O11" s="479"/>
      <c r="P11" s="469" t="s">
        <v>134</v>
      </c>
      <c r="Q11" s="470"/>
      <c r="R11" s="545">
        <f>R9+R10</f>
        <v>0</v>
      </c>
      <c r="S11" s="479"/>
      <c r="T11" s="479"/>
      <c r="U11" s="479"/>
      <c r="V11" s="479"/>
      <c r="W11" s="479"/>
      <c r="X11" s="479"/>
      <c r="Y11" s="469" t="s">
        <v>135</v>
      </c>
      <c r="Z11" s="470"/>
      <c r="AA11" s="545">
        <f>AA9+AA10</f>
        <v>0</v>
      </c>
      <c r="AB11" s="479"/>
      <c r="AC11" s="479"/>
      <c r="AD11" s="479"/>
      <c r="AE11" s="479"/>
      <c r="AF11" s="479"/>
      <c r="AG11" s="479"/>
      <c r="AH11" s="479"/>
      <c r="AI11" s="479"/>
      <c r="AJ11" s="479"/>
      <c r="AK11" s="479"/>
      <c r="AL11" s="479"/>
      <c r="AM11" s="479"/>
      <c r="AN11" s="469" t="s">
        <v>135</v>
      </c>
      <c r="AO11" s="470"/>
      <c r="AP11" s="545">
        <f>AP9+AP10</f>
        <v>0</v>
      </c>
      <c r="AQ11" s="479"/>
      <c r="AR11" s="479"/>
      <c r="AS11" s="479"/>
      <c r="AT11" s="479"/>
      <c r="AU11" s="479"/>
      <c r="AV11" s="479"/>
      <c r="AW11" s="479"/>
      <c r="AX11" s="479"/>
      <c r="AY11" s="479"/>
      <c r="AZ11" s="479"/>
      <c r="BA11" s="479"/>
      <c r="BB11" s="479"/>
      <c r="BC11" s="469" t="s">
        <v>135</v>
      </c>
      <c r="BD11" s="471"/>
    </row>
    <row r="12" spans="1:56" ht="14.25" thickBot="1">
      <c r="A12" s="52"/>
      <c r="B12" s="52"/>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row>
    <row r="13" spans="1:56">
      <c r="A13" s="484" t="s">
        <v>138</v>
      </c>
      <c r="B13" s="485"/>
      <c r="C13" s="533"/>
      <c r="D13" s="534"/>
      <c r="E13" s="534"/>
      <c r="F13" s="534"/>
      <c r="G13" s="534"/>
      <c r="H13" s="534"/>
      <c r="I13" s="534"/>
      <c r="J13" s="534"/>
      <c r="K13" s="534"/>
      <c r="L13" s="534"/>
      <c r="M13" s="534"/>
      <c r="N13" s="534"/>
      <c r="O13" s="534"/>
      <c r="P13" s="534"/>
      <c r="Q13" s="534"/>
      <c r="R13" s="534"/>
      <c r="S13" s="534"/>
      <c r="T13" s="534"/>
      <c r="U13" s="534"/>
      <c r="V13" s="534"/>
      <c r="W13" s="534"/>
      <c r="X13" s="54"/>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6"/>
    </row>
    <row r="14" spans="1:56">
      <c r="A14" s="486"/>
      <c r="B14" s="487"/>
      <c r="C14" s="535" t="s">
        <v>185</v>
      </c>
      <c r="D14" s="536"/>
      <c r="E14" s="536"/>
      <c r="F14" s="536"/>
      <c r="G14" s="536"/>
      <c r="H14" s="536"/>
      <c r="I14" s="536"/>
      <c r="J14" s="536"/>
      <c r="K14" s="536"/>
      <c r="L14" s="536"/>
      <c r="M14" s="536"/>
      <c r="N14" s="505"/>
      <c r="O14" s="505"/>
      <c r="P14" s="505"/>
      <c r="Q14" s="505"/>
      <c r="R14" s="505"/>
      <c r="S14" s="505"/>
      <c r="T14" s="505"/>
      <c r="U14" s="522" t="s">
        <v>139</v>
      </c>
      <c r="V14" s="522"/>
      <c r="W14" s="522"/>
      <c r="X14" s="57"/>
      <c r="Y14" s="52"/>
      <c r="Z14" s="58" t="s">
        <v>140</v>
      </c>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9"/>
    </row>
    <row r="15" spans="1:56">
      <c r="A15" s="486"/>
      <c r="B15" s="487"/>
      <c r="C15" s="537"/>
      <c r="D15" s="538"/>
      <c r="E15" s="538"/>
      <c r="F15" s="538"/>
      <c r="G15" s="538"/>
      <c r="H15" s="538"/>
      <c r="I15" s="538"/>
      <c r="J15" s="538"/>
      <c r="K15" s="538"/>
      <c r="L15" s="538"/>
      <c r="M15" s="538"/>
      <c r="N15" s="538"/>
      <c r="O15" s="538"/>
      <c r="P15" s="538"/>
      <c r="Q15" s="538"/>
      <c r="R15" s="538"/>
      <c r="S15" s="538"/>
      <c r="T15" s="538"/>
      <c r="U15" s="538"/>
      <c r="V15" s="538"/>
      <c r="W15" s="538"/>
      <c r="X15" s="60"/>
      <c r="Y15" s="52"/>
      <c r="Z15" s="497" t="s">
        <v>141</v>
      </c>
      <c r="AA15" s="497"/>
      <c r="AB15" s="497"/>
      <c r="AC15" s="497"/>
      <c r="AD15" s="497"/>
      <c r="AE15" s="52"/>
      <c r="AF15" s="52"/>
      <c r="AG15" s="52"/>
      <c r="AH15" s="52"/>
      <c r="AI15" s="52"/>
      <c r="AJ15" s="52"/>
      <c r="AK15" s="541" t="s">
        <v>142</v>
      </c>
      <c r="AL15" s="541"/>
      <c r="AM15" s="541"/>
      <c r="AN15" s="541"/>
      <c r="AO15" s="541"/>
      <c r="AP15" s="541"/>
      <c r="AQ15" s="541"/>
      <c r="AR15" s="541"/>
      <c r="AS15" s="52"/>
      <c r="AT15" s="497" t="s">
        <v>143</v>
      </c>
      <c r="AU15" s="497"/>
      <c r="AV15" s="497"/>
      <c r="AW15" s="497"/>
      <c r="AX15" s="52"/>
      <c r="AY15" s="52"/>
      <c r="AZ15" s="52"/>
      <c r="BA15" s="52"/>
      <c r="BB15" s="52"/>
      <c r="BC15" s="52"/>
      <c r="BD15" s="59"/>
    </row>
    <row r="16" spans="1:56">
      <c r="A16" s="486"/>
      <c r="B16" s="487"/>
      <c r="C16" s="543"/>
      <c r="D16" s="544"/>
      <c r="E16" s="544"/>
      <c r="F16" s="544"/>
      <c r="G16" s="544"/>
      <c r="H16" s="544"/>
      <c r="I16" s="544"/>
      <c r="J16" s="544"/>
      <c r="K16" s="544"/>
      <c r="L16" s="544"/>
      <c r="M16" s="544"/>
      <c r="N16" s="544"/>
      <c r="O16" s="544"/>
      <c r="P16" s="544"/>
      <c r="Q16" s="544"/>
      <c r="R16" s="544"/>
      <c r="S16" s="544"/>
      <c r="T16" s="544"/>
      <c r="U16" s="544"/>
      <c r="V16" s="544"/>
      <c r="W16" s="544"/>
      <c r="X16" s="57"/>
      <c r="Y16" s="52"/>
      <c r="Z16" s="497"/>
      <c r="AA16" s="497"/>
      <c r="AB16" s="497"/>
      <c r="AC16" s="497"/>
      <c r="AD16" s="497"/>
      <c r="AE16" s="52"/>
      <c r="AF16" s="52"/>
      <c r="AG16" s="52"/>
      <c r="AH16" s="52"/>
      <c r="AI16" s="52"/>
      <c r="AJ16" s="52"/>
      <c r="AK16" s="541"/>
      <c r="AL16" s="541"/>
      <c r="AM16" s="541"/>
      <c r="AN16" s="541"/>
      <c r="AO16" s="541"/>
      <c r="AP16" s="541"/>
      <c r="AQ16" s="541"/>
      <c r="AR16" s="541"/>
      <c r="AS16" s="52"/>
      <c r="AT16" s="497"/>
      <c r="AU16" s="497"/>
      <c r="AV16" s="497"/>
      <c r="AW16" s="497"/>
      <c r="AX16" s="52"/>
      <c r="AY16" s="52"/>
      <c r="AZ16" s="52"/>
      <c r="BA16" s="52"/>
      <c r="BB16" s="52"/>
      <c r="BC16" s="52"/>
      <c r="BD16" s="59"/>
    </row>
    <row r="17" spans="1:56">
      <c r="A17" s="486"/>
      <c r="B17" s="487"/>
      <c r="C17" s="535" t="s">
        <v>186</v>
      </c>
      <c r="D17" s="536"/>
      <c r="E17" s="536"/>
      <c r="F17" s="536"/>
      <c r="G17" s="536"/>
      <c r="H17" s="536"/>
      <c r="I17" s="536"/>
      <c r="J17" s="536"/>
      <c r="K17" s="536"/>
      <c r="L17" s="536"/>
      <c r="M17" s="536"/>
      <c r="N17" s="505"/>
      <c r="O17" s="505"/>
      <c r="P17" s="505"/>
      <c r="Q17" s="505"/>
      <c r="R17" s="505"/>
      <c r="S17" s="505"/>
      <c r="T17" s="505"/>
      <c r="U17" s="522" t="s">
        <v>139</v>
      </c>
      <c r="V17" s="522"/>
      <c r="W17" s="522"/>
      <c r="X17" s="57"/>
      <c r="Y17" s="52"/>
      <c r="Z17" s="522"/>
      <c r="AA17" s="522"/>
      <c r="AB17" s="522"/>
      <c r="AC17" s="522"/>
      <c r="AD17" s="522"/>
      <c r="AE17" s="522"/>
      <c r="AF17" s="522"/>
      <c r="AG17" s="522"/>
      <c r="AH17" s="522"/>
      <c r="AI17" s="522"/>
      <c r="AJ17" s="52"/>
      <c r="AK17" s="522"/>
      <c r="AL17" s="522"/>
      <c r="AM17" s="522"/>
      <c r="AN17" s="522"/>
      <c r="AO17" s="522"/>
      <c r="AP17" s="522"/>
      <c r="AQ17" s="522"/>
      <c r="AR17" s="522"/>
      <c r="AS17" s="52"/>
      <c r="AT17" s="505"/>
      <c r="AU17" s="505"/>
      <c r="AV17" s="505"/>
      <c r="AW17" s="505"/>
      <c r="AX17" s="505"/>
      <c r="AY17" s="505"/>
      <c r="AZ17" s="505"/>
      <c r="BA17" s="522" t="s">
        <v>139</v>
      </c>
      <c r="BB17" s="522"/>
      <c r="BC17" s="522"/>
      <c r="BD17" s="59"/>
    </row>
    <row r="18" spans="1:56">
      <c r="A18" s="486"/>
      <c r="B18" s="487"/>
      <c r="C18" s="535" t="s">
        <v>182</v>
      </c>
      <c r="D18" s="536"/>
      <c r="E18" s="536"/>
      <c r="F18" s="536"/>
      <c r="G18" s="536"/>
      <c r="H18" s="536"/>
      <c r="I18" s="536"/>
      <c r="J18" s="536"/>
      <c r="K18" s="536"/>
      <c r="L18" s="536"/>
      <c r="M18" s="536"/>
      <c r="N18" s="536"/>
      <c r="O18" s="536"/>
      <c r="P18" s="536"/>
      <c r="Q18" s="536"/>
      <c r="R18" s="536"/>
      <c r="S18" s="536"/>
      <c r="T18" s="536"/>
      <c r="U18" s="536"/>
      <c r="V18" s="536"/>
      <c r="W18" s="536"/>
      <c r="X18" s="57"/>
      <c r="Y18" s="52"/>
      <c r="Z18" s="522"/>
      <c r="AA18" s="522"/>
      <c r="AB18" s="522"/>
      <c r="AC18" s="522"/>
      <c r="AD18" s="522"/>
      <c r="AE18" s="522"/>
      <c r="AF18" s="522"/>
      <c r="AG18" s="522"/>
      <c r="AH18" s="522"/>
      <c r="AI18" s="522"/>
      <c r="AJ18" s="52"/>
      <c r="AK18" s="522"/>
      <c r="AL18" s="522"/>
      <c r="AM18" s="522"/>
      <c r="AN18" s="522"/>
      <c r="AO18" s="522"/>
      <c r="AP18" s="522"/>
      <c r="AQ18" s="522"/>
      <c r="AR18" s="522"/>
      <c r="AS18" s="52"/>
      <c r="AT18" s="505"/>
      <c r="AU18" s="505"/>
      <c r="AV18" s="505"/>
      <c r="AW18" s="505"/>
      <c r="AX18" s="505"/>
      <c r="AY18" s="505"/>
      <c r="AZ18" s="505"/>
      <c r="BA18" s="522" t="s">
        <v>139</v>
      </c>
      <c r="BB18" s="522"/>
      <c r="BC18" s="522"/>
      <c r="BD18" s="59"/>
    </row>
    <row r="19" spans="1:56">
      <c r="A19" s="486"/>
      <c r="B19" s="487"/>
      <c r="C19" s="535" t="s">
        <v>187</v>
      </c>
      <c r="D19" s="536"/>
      <c r="E19" s="536"/>
      <c r="F19" s="536"/>
      <c r="G19" s="536"/>
      <c r="H19" s="536"/>
      <c r="I19" s="536"/>
      <c r="J19" s="536"/>
      <c r="K19" s="536"/>
      <c r="L19" s="536"/>
      <c r="M19" s="536"/>
      <c r="N19" s="505"/>
      <c r="O19" s="505"/>
      <c r="P19" s="505"/>
      <c r="Q19" s="505"/>
      <c r="R19" s="505"/>
      <c r="S19" s="505"/>
      <c r="T19" s="505"/>
      <c r="U19" s="522" t="s">
        <v>139</v>
      </c>
      <c r="V19" s="522"/>
      <c r="W19" s="522"/>
      <c r="X19" s="57"/>
      <c r="Y19" s="52"/>
      <c r="Z19" s="522"/>
      <c r="AA19" s="522"/>
      <c r="AB19" s="522"/>
      <c r="AC19" s="522"/>
      <c r="AD19" s="522"/>
      <c r="AE19" s="522"/>
      <c r="AF19" s="522"/>
      <c r="AG19" s="522"/>
      <c r="AH19" s="522"/>
      <c r="AI19" s="522"/>
      <c r="AJ19" s="52"/>
      <c r="AK19" s="522"/>
      <c r="AL19" s="522"/>
      <c r="AM19" s="522"/>
      <c r="AN19" s="522"/>
      <c r="AO19" s="522"/>
      <c r="AP19" s="522"/>
      <c r="AQ19" s="522"/>
      <c r="AR19" s="522"/>
      <c r="AS19" s="52"/>
      <c r="AT19" s="505"/>
      <c r="AU19" s="505"/>
      <c r="AV19" s="505"/>
      <c r="AW19" s="505"/>
      <c r="AX19" s="505"/>
      <c r="AY19" s="505"/>
      <c r="AZ19" s="505"/>
      <c r="BA19" s="522" t="s">
        <v>139</v>
      </c>
      <c r="BB19" s="522"/>
      <c r="BC19" s="522"/>
      <c r="BD19" s="59"/>
    </row>
    <row r="20" spans="1:56">
      <c r="A20" s="486"/>
      <c r="B20" s="487"/>
      <c r="C20" s="537"/>
      <c r="D20" s="538"/>
      <c r="E20" s="538"/>
      <c r="F20" s="538"/>
      <c r="G20" s="538"/>
      <c r="H20" s="538"/>
      <c r="I20" s="538"/>
      <c r="J20" s="538"/>
      <c r="K20" s="538"/>
      <c r="L20" s="538"/>
      <c r="M20" s="538"/>
      <c r="N20" s="538"/>
      <c r="O20" s="538"/>
      <c r="P20" s="538"/>
      <c r="Q20" s="538"/>
      <c r="R20" s="538"/>
      <c r="S20" s="538"/>
      <c r="T20" s="538"/>
      <c r="U20" s="538"/>
      <c r="V20" s="538"/>
      <c r="W20" s="538"/>
      <c r="X20" s="60"/>
      <c r="Y20" s="52"/>
      <c r="Z20" s="542"/>
      <c r="AA20" s="542"/>
      <c r="AB20" s="542"/>
      <c r="AC20" s="542"/>
      <c r="AD20" s="542"/>
      <c r="AE20" s="542"/>
      <c r="AF20" s="542"/>
      <c r="AG20" s="542"/>
      <c r="AH20" s="542"/>
      <c r="AI20" s="542"/>
      <c r="AJ20" s="52"/>
      <c r="AK20" s="542"/>
      <c r="AL20" s="542"/>
      <c r="AM20" s="542"/>
      <c r="AN20" s="542"/>
      <c r="AO20" s="542"/>
      <c r="AP20" s="542"/>
      <c r="AQ20" s="542"/>
      <c r="AR20" s="542"/>
      <c r="AS20" s="52"/>
      <c r="AT20" s="519"/>
      <c r="AU20" s="519"/>
      <c r="AV20" s="519"/>
      <c r="AW20" s="519"/>
      <c r="AX20" s="519"/>
      <c r="AY20" s="519"/>
      <c r="AZ20" s="519"/>
      <c r="BA20" s="542" t="s">
        <v>139</v>
      </c>
      <c r="BB20" s="542"/>
      <c r="BC20" s="542"/>
      <c r="BD20" s="59"/>
    </row>
    <row r="21" spans="1:56">
      <c r="A21" s="486"/>
      <c r="B21" s="487"/>
      <c r="C21" s="543"/>
      <c r="D21" s="544"/>
      <c r="E21" s="544"/>
      <c r="F21" s="544"/>
      <c r="G21" s="544"/>
      <c r="H21" s="544"/>
      <c r="I21" s="544"/>
      <c r="J21" s="544"/>
      <c r="K21" s="544"/>
      <c r="L21" s="544"/>
      <c r="M21" s="544"/>
      <c r="N21" s="544"/>
      <c r="O21" s="544"/>
      <c r="P21" s="544"/>
      <c r="Q21" s="544"/>
      <c r="R21" s="544"/>
      <c r="S21" s="544"/>
      <c r="T21" s="544"/>
      <c r="U21" s="544"/>
      <c r="V21" s="544"/>
      <c r="W21" s="544"/>
      <c r="X21" s="57"/>
      <c r="Y21" s="52"/>
      <c r="Z21" s="522"/>
      <c r="AA21" s="522"/>
      <c r="AB21" s="522"/>
      <c r="AC21" s="522"/>
      <c r="AD21" s="522"/>
      <c r="AE21" s="522"/>
      <c r="AF21" s="522"/>
      <c r="AG21" s="522"/>
      <c r="AH21" s="522"/>
      <c r="AI21" s="522"/>
      <c r="AJ21" s="52"/>
      <c r="AK21" s="522"/>
      <c r="AL21" s="522"/>
      <c r="AM21" s="522"/>
      <c r="AN21" s="522"/>
      <c r="AO21" s="522"/>
      <c r="AP21" s="522"/>
      <c r="AQ21" s="522"/>
      <c r="AR21" s="522"/>
      <c r="AS21" s="52"/>
      <c r="AT21" s="505"/>
      <c r="AU21" s="505"/>
      <c r="AV21" s="505"/>
      <c r="AW21" s="505"/>
      <c r="AX21" s="505"/>
      <c r="AY21" s="505"/>
      <c r="AZ21" s="505"/>
      <c r="BA21" s="522"/>
      <c r="BB21" s="522"/>
      <c r="BC21" s="522"/>
      <c r="BD21" s="59"/>
    </row>
    <row r="22" spans="1:56">
      <c r="A22" s="486"/>
      <c r="B22" s="487"/>
      <c r="C22" s="535" t="s">
        <v>182</v>
      </c>
      <c r="D22" s="536"/>
      <c r="E22" s="536"/>
      <c r="F22" s="536"/>
      <c r="G22" s="536"/>
      <c r="H22" s="536"/>
      <c r="I22" s="536"/>
      <c r="J22" s="536"/>
      <c r="K22" s="536"/>
      <c r="L22" s="536"/>
      <c r="M22" s="536"/>
      <c r="N22" s="536"/>
      <c r="O22" s="536"/>
      <c r="P22" s="536"/>
      <c r="Q22" s="536"/>
      <c r="R22" s="536"/>
      <c r="S22" s="536"/>
      <c r="T22" s="536"/>
      <c r="U22" s="536"/>
      <c r="V22" s="536"/>
      <c r="W22" s="536"/>
      <c r="X22" s="57"/>
      <c r="Y22" s="52"/>
      <c r="Z22" s="522"/>
      <c r="AA22" s="522"/>
      <c r="AB22" s="522"/>
      <c r="AC22" s="522"/>
      <c r="AD22" s="522"/>
      <c r="AE22" s="522"/>
      <c r="AF22" s="522"/>
      <c r="AG22" s="522"/>
      <c r="AH22" s="522"/>
      <c r="AI22" s="522"/>
      <c r="AJ22" s="52"/>
      <c r="AK22" s="522"/>
      <c r="AL22" s="522"/>
      <c r="AM22" s="522"/>
      <c r="AN22" s="522"/>
      <c r="AO22" s="522"/>
      <c r="AP22" s="522"/>
      <c r="AQ22" s="522"/>
      <c r="AR22" s="522"/>
      <c r="AS22" s="52"/>
      <c r="AT22" s="505"/>
      <c r="AU22" s="505"/>
      <c r="AV22" s="505"/>
      <c r="AW22" s="505"/>
      <c r="AX22" s="505"/>
      <c r="AY22" s="505"/>
      <c r="AZ22" s="505"/>
      <c r="BA22" s="522" t="s">
        <v>139</v>
      </c>
      <c r="BB22" s="522"/>
      <c r="BC22" s="522"/>
      <c r="BD22" s="59"/>
    </row>
    <row r="23" spans="1:56">
      <c r="A23" s="486"/>
      <c r="B23" s="487"/>
      <c r="C23" s="539" t="s">
        <v>188</v>
      </c>
      <c r="D23" s="540"/>
      <c r="E23" s="540"/>
      <c r="F23" s="540"/>
      <c r="G23" s="540"/>
      <c r="H23" s="540"/>
      <c r="I23" s="540"/>
      <c r="J23" s="540"/>
      <c r="K23" s="540"/>
      <c r="L23" s="540"/>
      <c r="M23" s="540"/>
      <c r="N23" s="540"/>
      <c r="O23" s="505"/>
      <c r="P23" s="505"/>
      <c r="Q23" s="505"/>
      <c r="R23" s="505"/>
      <c r="S23" s="505"/>
      <c r="T23" s="505"/>
      <c r="U23" s="522" t="s">
        <v>139</v>
      </c>
      <c r="V23" s="522"/>
      <c r="W23" s="522"/>
      <c r="X23" s="57"/>
      <c r="Y23" s="52"/>
      <c r="Z23" s="58" t="s">
        <v>144</v>
      </c>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9"/>
    </row>
    <row r="24" spans="1:56">
      <c r="A24" s="486"/>
      <c r="B24" s="487"/>
      <c r="C24" s="539" t="s">
        <v>189</v>
      </c>
      <c r="D24" s="540"/>
      <c r="E24" s="540"/>
      <c r="F24" s="540"/>
      <c r="G24" s="540"/>
      <c r="H24" s="540"/>
      <c r="I24" s="540"/>
      <c r="J24" s="540"/>
      <c r="K24" s="540"/>
      <c r="L24" s="540"/>
      <c r="M24" s="540"/>
      <c r="N24" s="540"/>
      <c r="O24" s="507"/>
      <c r="P24" s="507"/>
      <c r="Q24" s="507"/>
      <c r="R24" s="507"/>
      <c r="S24" s="507"/>
      <c r="T24" s="507"/>
      <c r="U24" s="522" t="s">
        <v>139</v>
      </c>
      <c r="V24" s="522"/>
      <c r="W24" s="522"/>
      <c r="X24" s="57"/>
      <c r="Y24" s="52"/>
      <c r="Z24" s="52" t="s">
        <v>145</v>
      </c>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c r="BC24" s="52"/>
      <c r="BD24" s="59"/>
    </row>
    <row r="25" spans="1:56">
      <c r="A25" s="486"/>
      <c r="B25" s="487"/>
      <c r="C25" s="539" t="s">
        <v>190</v>
      </c>
      <c r="D25" s="540"/>
      <c r="E25" s="540"/>
      <c r="F25" s="540"/>
      <c r="G25" s="540"/>
      <c r="H25" s="540"/>
      <c r="I25" s="540"/>
      <c r="J25" s="540"/>
      <c r="K25" s="540"/>
      <c r="L25" s="540"/>
      <c r="M25" s="540"/>
      <c r="N25" s="540"/>
      <c r="O25" s="507"/>
      <c r="P25" s="507"/>
      <c r="Q25" s="507"/>
      <c r="R25" s="507"/>
      <c r="S25" s="507"/>
      <c r="T25" s="507"/>
      <c r="U25" s="522" t="s">
        <v>139</v>
      </c>
      <c r="V25" s="522"/>
      <c r="W25" s="522"/>
      <c r="X25" s="57"/>
      <c r="Y25" s="52"/>
      <c r="Z25" s="497" t="s">
        <v>146</v>
      </c>
      <c r="AA25" s="497"/>
      <c r="AB25" s="497"/>
      <c r="AC25" s="497"/>
      <c r="AD25" s="497"/>
      <c r="AE25" s="52"/>
      <c r="AF25" s="52"/>
      <c r="AG25" s="52"/>
      <c r="AH25" s="52"/>
      <c r="AI25" s="52"/>
      <c r="AJ25" s="52"/>
      <c r="AK25" s="541" t="s">
        <v>147</v>
      </c>
      <c r="AL25" s="541"/>
      <c r="AM25" s="541"/>
      <c r="AN25" s="541"/>
      <c r="AO25" s="541"/>
      <c r="AP25" s="541"/>
      <c r="AQ25" s="541"/>
      <c r="AR25" s="541"/>
      <c r="AS25" s="52"/>
      <c r="AT25" s="541" t="s">
        <v>148</v>
      </c>
      <c r="AU25" s="541"/>
      <c r="AV25" s="541"/>
      <c r="AW25" s="541"/>
      <c r="AX25" s="52"/>
      <c r="AY25" s="52"/>
      <c r="AZ25" s="52"/>
      <c r="BA25" s="52"/>
      <c r="BB25" s="52"/>
      <c r="BC25" s="52"/>
      <c r="BD25" s="59"/>
    </row>
    <row r="26" spans="1:56">
      <c r="A26" s="486"/>
      <c r="B26" s="487"/>
      <c r="C26" s="539" t="s">
        <v>191</v>
      </c>
      <c r="D26" s="540"/>
      <c r="E26" s="540"/>
      <c r="F26" s="540"/>
      <c r="G26" s="540"/>
      <c r="H26" s="540"/>
      <c r="I26" s="540"/>
      <c r="J26" s="540"/>
      <c r="K26" s="540"/>
      <c r="L26" s="540"/>
      <c r="M26" s="540"/>
      <c r="N26" s="540"/>
      <c r="O26" s="507"/>
      <c r="P26" s="507"/>
      <c r="Q26" s="507"/>
      <c r="R26" s="507"/>
      <c r="S26" s="507"/>
      <c r="T26" s="507"/>
      <c r="U26" s="522" t="s">
        <v>139</v>
      </c>
      <c r="V26" s="522"/>
      <c r="W26" s="522"/>
      <c r="X26" s="57"/>
      <c r="Y26" s="52"/>
      <c r="Z26" s="522"/>
      <c r="AA26" s="522"/>
      <c r="AB26" s="522"/>
      <c r="AC26" s="522"/>
      <c r="AD26" s="522"/>
      <c r="AE26" s="522"/>
      <c r="AF26" s="522"/>
      <c r="AG26" s="522"/>
      <c r="AH26" s="522"/>
      <c r="AI26" s="522"/>
      <c r="AJ26" s="52"/>
      <c r="AK26" s="522"/>
      <c r="AL26" s="522"/>
      <c r="AM26" s="522"/>
      <c r="AN26" s="522"/>
      <c r="AO26" s="522"/>
      <c r="AP26" s="522"/>
      <c r="AQ26" s="522"/>
      <c r="AR26" s="522"/>
      <c r="AS26" s="52"/>
      <c r="AT26" s="505"/>
      <c r="AU26" s="505"/>
      <c r="AV26" s="505"/>
      <c r="AW26" s="505"/>
      <c r="AX26" s="505"/>
      <c r="AY26" s="505"/>
      <c r="AZ26" s="505"/>
      <c r="BA26" s="522" t="s">
        <v>139</v>
      </c>
      <c r="BB26" s="522"/>
      <c r="BC26" s="522"/>
      <c r="BD26" s="59"/>
    </row>
    <row r="27" spans="1:56">
      <c r="A27" s="486"/>
      <c r="B27" s="487"/>
      <c r="C27" s="539" t="s">
        <v>183</v>
      </c>
      <c r="D27" s="540"/>
      <c r="E27" s="540"/>
      <c r="F27" s="540"/>
      <c r="G27" s="540"/>
      <c r="H27" s="540"/>
      <c r="I27" s="540"/>
      <c r="J27" s="540"/>
      <c r="K27" s="540"/>
      <c r="L27" s="540"/>
      <c r="M27" s="540"/>
      <c r="N27" s="540"/>
      <c r="O27" s="507"/>
      <c r="P27" s="507"/>
      <c r="Q27" s="507"/>
      <c r="R27" s="507"/>
      <c r="S27" s="507"/>
      <c r="T27" s="507"/>
      <c r="U27" s="522" t="s">
        <v>139</v>
      </c>
      <c r="V27" s="522"/>
      <c r="W27" s="522"/>
      <c r="X27" s="57"/>
      <c r="Y27" s="52"/>
      <c r="Z27" s="522"/>
      <c r="AA27" s="522"/>
      <c r="AB27" s="522"/>
      <c r="AC27" s="522"/>
      <c r="AD27" s="522"/>
      <c r="AE27" s="522"/>
      <c r="AF27" s="522"/>
      <c r="AG27" s="522"/>
      <c r="AH27" s="522"/>
      <c r="AI27" s="522"/>
      <c r="AJ27" s="52"/>
      <c r="AK27" s="522"/>
      <c r="AL27" s="522"/>
      <c r="AM27" s="522"/>
      <c r="AN27" s="522"/>
      <c r="AO27" s="522"/>
      <c r="AP27" s="522"/>
      <c r="AQ27" s="522"/>
      <c r="AR27" s="522"/>
      <c r="AS27" s="52"/>
      <c r="AT27" s="505"/>
      <c r="AU27" s="505"/>
      <c r="AV27" s="505"/>
      <c r="AW27" s="505"/>
      <c r="AX27" s="505"/>
      <c r="AY27" s="505"/>
      <c r="AZ27" s="505"/>
      <c r="BA27" s="522" t="s">
        <v>139</v>
      </c>
      <c r="BB27" s="522"/>
      <c r="BC27" s="522"/>
      <c r="BD27" s="59"/>
    </row>
    <row r="28" spans="1:56">
      <c r="A28" s="486"/>
      <c r="B28" s="487"/>
      <c r="C28" s="525" t="s">
        <v>184</v>
      </c>
      <c r="D28" s="526"/>
      <c r="E28" s="526"/>
      <c r="F28" s="526"/>
      <c r="G28" s="526"/>
      <c r="H28" s="526"/>
      <c r="I28" s="527"/>
      <c r="J28" s="527"/>
      <c r="K28" s="527"/>
      <c r="L28" s="527"/>
      <c r="M28" s="527"/>
      <c r="N28" s="205" t="s">
        <v>149</v>
      </c>
      <c r="O28" s="507"/>
      <c r="P28" s="507"/>
      <c r="Q28" s="507"/>
      <c r="R28" s="507"/>
      <c r="S28" s="507"/>
      <c r="T28" s="507"/>
      <c r="U28" s="522" t="s">
        <v>139</v>
      </c>
      <c r="V28" s="522"/>
      <c r="W28" s="522"/>
      <c r="X28" s="57"/>
      <c r="Y28" s="52"/>
      <c r="Z28" s="522"/>
      <c r="AA28" s="522"/>
      <c r="AB28" s="522"/>
      <c r="AC28" s="522"/>
      <c r="AD28" s="522"/>
      <c r="AE28" s="522"/>
      <c r="AF28" s="522"/>
      <c r="AG28" s="522"/>
      <c r="AH28" s="522"/>
      <c r="AI28" s="522"/>
      <c r="AJ28" s="52"/>
      <c r="AK28" s="522"/>
      <c r="AL28" s="522"/>
      <c r="AM28" s="522"/>
      <c r="AN28" s="522"/>
      <c r="AO28" s="522"/>
      <c r="AP28" s="522"/>
      <c r="AQ28" s="522"/>
      <c r="AR28" s="522"/>
      <c r="AS28" s="52"/>
      <c r="AT28" s="505"/>
      <c r="AU28" s="505"/>
      <c r="AV28" s="505"/>
      <c r="AW28" s="505"/>
      <c r="AX28" s="505"/>
      <c r="AY28" s="505"/>
      <c r="AZ28" s="505"/>
      <c r="BA28" s="522" t="s">
        <v>139</v>
      </c>
      <c r="BB28" s="522"/>
      <c r="BC28" s="522"/>
      <c r="BD28" s="59"/>
    </row>
    <row r="29" spans="1:56">
      <c r="A29" s="486"/>
      <c r="B29" s="487"/>
      <c r="C29" s="525" t="s">
        <v>184</v>
      </c>
      <c r="D29" s="526"/>
      <c r="E29" s="526"/>
      <c r="F29" s="526"/>
      <c r="G29" s="526"/>
      <c r="H29" s="526"/>
      <c r="I29" s="527"/>
      <c r="J29" s="527"/>
      <c r="K29" s="527"/>
      <c r="L29" s="527"/>
      <c r="M29" s="527"/>
      <c r="N29" s="205" t="s">
        <v>149</v>
      </c>
      <c r="O29" s="507"/>
      <c r="P29" s="507"/>
      <c r="Q29" s="507"/>
      <c r="R29" s="507"/>
      <c r="S29" s="507"/>
      <c r="T29" s="507"/>
      <c r="U29" s="522" t="s">
        <v>139</v>
      </c>
      <c r="V29" s="522"/>
      <c r="W29" s="522"/>
      <c r="X29" s="57"/>
      <c r="Y29" s="52"/>
      <c r="Z29" s="522"/>
      <c r="AA29" s="522"/>
      <c r="AB29" s="522"/>
      <c r="AC29" s="522"/>
      <c r="AD29" s="522"/>
      <c r="AE29" s="522"/>
      <c r="AF29" s="522"/>
      <c r="AG29" s="522"/>
      <c r="AH29" s="522"/>
      <c r="AI29" s="522"/>
      <c r="AJ29" s="52"/>
      <c r="AK29" s="522"/>
      <c r="AL29" s="522"/>
      <c r="AM29" s="522"/>
      <c r="AN29" s="522"/>
      <c r="AO29" s="522"/>
      <c r="AP29" s="522"/>
      <c r="AQ29" s="522"/>
      <c r="AR29" s="522"/>
      <c r="AS29" s="52"/>
      <c r="AT29" s="505"/>
      <c r="AU29" s="505"/>
      <c r="AV29" s="505"/>
      <c r="AW29" s="505"/>
      <c r="AX29" s="505"/>
      <c r="AY29" s="505"/>
      <c r="AZ29" s="505"/>
      <c r="BA29" s="522" t="s">
        <v>139</v>
      </c>
      <c r="BB29" s="522"/>
      <c r="BC29" s="522"/>
      <c r="BD29" s="59"/>
    </row>
    <row r="30" spans="1:56">
      <c r="A30" s="486"/>
      <c r="B30" s="487"/>
      <c r="C30" s="525" t="s">
        <v>184</v>
      </c>
      <c r="D30" s="526"/>
      <c r="E30" s="526"/>
      <c r="F30" s="526"/>
      <c r="G30" s="526"/>
      <c r="H30" s="526"/>
      <c r="I30" s="527"/>
      <c r="J30" s="527"/>
      <c r="K30" s="527"/>
      <c r="L30" s="527"/>
      <c r="M30" s="527"/>
      <c r="N30" s="205" t="s">
        <v>149</v>
      </c>
      <c r="O30" s="507"/>
      <c r="P30" s="507"/>
      <c r="Q30" s="507"/>
      <c r="R30" s="507"/>
      <c r="S30" s="507"/>
      <c r="T30" s="507"/>
      <c r="U30" s="522" t="s">
        <v>139</v>
      </c>
      <c r="V30" s="522"/>
      <c r="W30" s="522"/>
      <c r="X30" s="57"/>
      <c r="Y30" s="52"/>
      <c r="Z30" s="522"/>
      <c r="AA30" s="522"/>
      <c r="AB30" s="522"/>
      <c r="AC30" s="522"/>
      <c r="AD30" s="522"/>
      <c r="AE30" s="522"/>
      <c r="AF30" s="522"/>
      <c r="AG30" s="522"/>
      <c r="AH30" s="522"/>
      <c r="AI30" s="522"/>
      <c r="AJ30" s="52"/>
      <c r="AK30" s="522"/>
      <c r="AL30" s="522"/>
      <c r="AM30" s="522"/>
      <c r="AN30" s="522"/>
      <c r="AO30" s="522"/>
      <c r="AP30" s="522"/>
      <c r="AQ30" s="522"/>
      <c r="AR30" s="522"/>
      <c r="AS30" s="52"/>
      <c r="AT30" s="505"/>
      <c r="AU30" s="505"/>
      <c r="AV30" s="505"/>
      <c r="AW30" s="505"/>
      <c r="AX30" s="505"/>
      <c r="AY30" s="505"/>
      <c r="AZ30" s="505"/>
      <c r="BA30" s="522" t="s">
        <v>139</v>
      </c>
      <c r="BB30" s="522"/>
      <c r="BC30" s="522"/>
      <c r="BD30" s="59"/>
    </row>
    <row r="31" spans="1:56">
      <c r="A31" s="486"/>
      <c r="B31" s="487"/>
      <c r="C31" s="520" t="s">
        <v>150</v>
      </c>
      <c r="D31" s="521"/>
      <c r="E31" s="521"/>
      <c r="F31" s="521"/>
      <c r="G31" s="521"/>
      <c r="H31" s="521"/>
      <c r="I31" s="521"/>
      <c r="J31" s="521"/>
      <c r="K31" s="521"/>
      <c r="L31" s="521"/>
      <c r="M31" s="521"/>
      <c r="N31" s="521"/>
      <c r="O31" s="507">
        <f>O14+O17+O19+O23+O24+O25+O26+O27+O28+O29+O30</f>
        <v>0</v>
      </c>
      <c r="P31" s="507"/>
      <c r="Q31" s="507"/>
      <c r="R31" s="507"/>
      <c r="S31" s="507"/>
      <c r="T31" s="507"/>
      <c r="U31" s="522" t="s">
        <v>139</v>
      </c>
      <c r="V31" s="522"/>
      <c r="W31" s="522"/>
      <c r="X31" s="57"/>
      <c r="Y31" s="52"/>
      <c r="Z31" s="58" t="s">
        <v>151</v>
      </c>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9"/>
    </row>
    <row r="32" spans="1:56" ht="14.25" thickBot="1">
      <c r="A32" s="488"/>
      <c r="B32" s="489"/>
      <c r="C32" s="523"/>
      <c r="D32" s="524"/>
      <c r="E32" s="524"/>
      <c r="F32" s="524"/>
      <c r="G32" s="524"/>
      <c r="H32" s="524"/>
      <c r="I32" s="524"/>
      <c r="J32" s="524"/>
      <c r="K32" s="524"/>
      <c r="L32" s="524"/>
      <c r="M32" s="524"/>
      <c r="N32" s="524"/>
      <c r="O32" s="524"/>
      <c r="P32" s="524"/>
      <c r="Q32" s="524"/>
      <c r="R32" s="524"/>
      <c r="S32" s="524"/>
      <c r="T32" s="524"/>
      <c r="U32" s="524"/>
      <c r="V32" s="524"/>
      <c r="W32" s="524"/>
      <c r="X32" s="61"/>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3"/>
    </row>
    <row r="33" spans="1:56" ht="14.25" thickBot="1">
      <c r="A33" s="52"/>
      <c r="B33" s="52"/>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c r="AY33" s="52"/>
      <c r="AZ33" s="52"/>
      <c r="BA33" s="52"/>
      <c r="BB33" s="52"/>
      <c r="BC33" s="52"/>
      <c r="BD33" s="52"/>
    </row>
    <row r="34" spans="1:56" ht="14.25" thickBot="1">
      <c r="A34" s="528" t="s">
        <v>152</v>
      </c>
      <c r="B34" s="529"/>
      <c r="C34" s="529"/>
      <c r="D34" s="529"/>
      <c r="E34" s="529"/>
      <c r="F34" s="530"/>
      <c r="G34" s="531"/>
      <c r="H34" s="529"/>
      <c r="I34" s="529"/>
      <c r="J34" s="529"/>
      <c r="K34" s="508" t="s">
        <v>153</v>
      </c>
      <c r="L34" s="508"/>
      <c r="M34" s="508"/>
      <c r="N34" s="508"/>
      <c r="O34" s="508"/>
      <c r="P34" s="508"/>
      <c r="Q34" s="508"/>
      <c r="R34" s="508"/>
      <c r="S34" s="508"/>
      <c r="T34" s="508"/>
      <c r="U34" s="508"/>
      <c r="V34" s="508"/>
      <c r="W34" s="532"/>
      <c r="X34" s="532"/>
      <c r="Y34" s="532"/>
      <c r="Z34" s="532"/>
      <c r="AA34" s="532"/>
      <c r="AB34" s="532"/>
      <c r="AC34" s="532"/>
      <c r="AD34" s="532"/>
      <c r="AE34" s="532"/>
      <c r="AF34" s="532"/>
      <c r="AG34" s="532"/>
      <c r="AH34" s="532"/>
      <c r="AI34" s="508" t="s">
        <v>154</v>
      </c>
      <c r="AJ34" s="508"/>
      <c r="AK34" s="508"/>
      <c r="AL34" s="508"/>
      <c r="AM34" s="508"/>
      <c r="AN34" s="508"/>
      <c r="AO34" s="508"/>
      <c r="AP34" s="508"/>
      <c r="AQ34" s="508"/>
      <c r="AR34" s="508"/>
      <c r="AS34" s="508"/>
      <c r="AT34" s="508"/>
      <c r="AU34" s="508"/>
      <c r="AV34" s="508"/>
      <c r="AW34" s="508"/>
      <c r="AX34" s="508"/>
      <c r="AY34" s="508"/>
      <c r="AZ34" s="508"/>
      <c r="BA34" s="508"/>
      <c r="BB34" s="508"/>
      <c r="BC34" s="508"/>
      <c r="BD34" s="509"/>
    </row>
    <row r="35" spans="1:56" ht="14.25" thickBot="1">
      <c r="A35" s="52"/>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W35" s="52"/>
      <c r="AX35" s="52"/>
      <c r="AY35" s="52"/>
      <c r="AZ35" s="52"/>
      <c r="BA35" s="52"/>
      <c r="BB35" s="52"/>
      <c r="BC35" s="52"/>
      <c r="BD35" s="52"/>
    </row>
    <row r="36" spans="1:56">
      <c r="A36" s="484" t="s">
        <v>155</v>
      </c>
      <c r="B36" s="485"/>
      <c r="C36" s="510" t="s">
        <v>128</v>
      </c>
      <c r="D36" s="511"/>
      <c r="E36" s="511"/>
      <c r="F36" s="511"/>
      <c r="G36" s="511"/>
      <c r="H36" s="512"/>
      <c r="I36" s="510" t="s">
        <v>156</v>
      </c>
      <c r="J36" s="511"/>
      <c r="K36" s="511"/>
      <c r="L36" s="511"/>
      <c r="M36" s="511"/>
      <c r="N36" s="511"/>
      <c r="O36" s="511"/>
      <c r="P36" s="511"/>
      <c r="Q36" s="512"/>
      <c r="R36" s="510" t="s">
        <v>157</v>
      </c>
      <c r="S36" s="511"/>
      <c r="T36" s="511"/>
      <c r="U36" s="511"/>
      <c r="V36" s="511"/>
      <c r="W36" s="511"/>
      <c r="X36" s="511"/>
      <c r="Y36" s="511"/>
      <c r="Z36" s="512"/>
      <c r="AA36" s="510" t="s">
        <v>158</v>
      </c>
      <c r="AB36" s="511"/>
      <c r="AC36" s="511"/>
      <c r="AD36" s="511"/>
      <c r="AE36" s="511"/>
      <c r="AF36" s="511"/>
      <c r="AG36" s="511"/>
      <c r="AH36" s="511"/>
      <c r="AI36" s="512"/>
      <c r="AJ36" s="510" t="s">
        <v>159</v>
      </c>
      <c r="AK36" s="511"/>
      <c r="AL36" s="511"/>
      <c r="AM36" s="511"/>
      <c r="AN36" s="511"/>
      <c r="AO36" s="511"/>
      <c r="AP36" s="511"/>
      <c r="AQ36" s="511"/>
      <c r="AR36" s="511"/>
      <c r="AS36" s="511"/>
      <c r="AT36" s="511"/>
      <c r="AU36" s="511"/>
      <c r="AV36" s="511"/>
      <c r="AW36" s="511"/>
      <c r="AX36" s="511"/>
      <c r="AY36" s="511"/>
      <c r="AZ36" s="511"/>
      <c r="BA36" s="511"/>
      <c r="BB36" s="511"/>
      <c r="BC36" s="511"/>
      <c r="BD36" s="513"/>
    </row>
    <row r="37" spans="1:56">
      <c r="A37" s="486"/>
      <c r="B37" s="487"/>
      <c r="C37" s="514" t="s">
        <v>160</v>
      </c>
      <c r="D37" s="515"/>
      <c r="E37" s="472" t="s">
        <v>161</v>
      </c>
      <c r="F37" s="473"/>
      <c r="G37" s="473"/>
      <c r="H37" s="474"/>
      <c r="I37" s="518"/>
      <c r="J37" s="519"/>
      <c r="K37" s="519"/>
      <c r="L37" s="519"/>
      <c r="M37" s="519"/>
      <c r="N37" s="519"/>
      <c r="O37" s="519"/>
      <c r="P37" s="473" t="s">
        <v>134</v>
      </c>
      <c r="Q37" s="474"/>
      <c r="R37" s="506"/>
      <c r="S37" s="507"/>
      <c r="T37" s="507"/>
      <c r="U37" s="507"/>
      <c r="V37" s="507"/>
      <c r="W37" s="507"/>
      <c r="X37" s="473" t="s">
        <v>139</v>
      </c>
      <c r="Y37" s="473"/>
      <c r="Z37" s="474"/>
      <c r="AA37" s="506"/>
      <c r="AB37" s="507"/>
      <c r="AC37" s="507"/>
      <c r="AD37" s="507"/>
      <c r="AE37" s="507"/>
      <c r="AF37" s="507"/>
      <c r="AG37" s="473" t="s">
        <v>139</v>
      </c>
      <c r="AH37" s="473"/>
      <c r="AI37" s="474"/>
      <c r="AJ37" s="502" t="s">
        <v>162</v>
      </c>
      <c r="AK37" s="503"/>
      <c r="AL37" s="503"/>
      <c r="AM37" s="503"/>
      <c r="AN37" s="503"/>
      <c r="AO37" s="503"/>
      <c r="AP37" s="503"/>
      <c r="AQ37" s="503"/>
      <c r="AR37" s="503"/>
      <c r="AS37" s="503"/>
      <c r="AT37" s="503"/>
      <c r="AU37" s="503"/>
      <c r="AV37" s="503"/>
      <c r="AW37" s="503"/>
      <c r="AX37" s="503"/>
      <c r="AY37" s="503"/>
      <c r="AZ37" s="503"/>
      <c r="BA37" s="503"/>
      <c r="BB37" s="503"/>
      <c r="BC37" s="503"/>
      <c r="BD37" s="206" t="s">
        <v>149</v>
      </c>
    </row>
    <row r="38" spans="1:56">
      <c r="A38" s="486"/>
      <c r="B38" s="487"/>
      <c r="C38" s="516"/>
      <c r="D38" s="517"/>
      <c r="E38" s="472" t="s">
        <v>163</v>
      </c>
      <c r="F38" s="473"/>
      <c r="G38" s="473"/>
      <c r="H38" s="474"/>
      <c r="I38" s="506"/>
      <c r="J38" s="507"/>
      <c r="K38" s="507"/>
      <c r="L38" s="507"/>
      <c r="M38" s="507"/>
      <c r="N38" s="507"/>
      <c r="O38" s="507"/>
      <c r="P38" s="473" t="s">
        <v>134</v>
      </c>
      <c r="Q38" s="474"/>
      <c r="R38" s="506"/>
      <c r="S38" s="507"/>
      <c r="T38" s="507"/>
      <c r="U38" s="507"/>
      <c r="V38" s="507"/>
      <c r="W38" s="507"/>
      <c r="X38" s="473" t="s">
        <v>139</v>
      </c>
      <c r="Y38" s="473"/>
      <c r="Z38" s="474"/>
      <c r="AA38" s="506"/>
      <c r="AB38" s="507"/>
      <c r="AC38" s="507"/>
      <c r="AD38" s="507"/>
      <c r="AE38" s="507"/>
      <c r="AF38" s="507"/>
      <c r="AG38" s="473" t="s">
        <v>139</v>
      </c>
      <c r="AH38" s="473"/>
      <c r="AI38" s="474"/>
      <c r="AJ38" s="502" t="s">
        <v>162</v>
      </c>
      <c r="AK38" s="503"/>
      <c r="AL38" s="503"/>
      <c r="AM38" s="503"/>
      <c r="AN38" s="503"/>
      <c r="AO38" s="503"/>
      <c r="AP38" s="503"/>
      <c r="AQ38" s="503"/>
      <c r="AR38" s="503"/>
      <c r="AS38" s="503"/>
      <c r="AT38" s="503"/>
      <c r="AU38" s="503"/>
      <c r="AV38" s="503"/>
      <c r="AW38" s="503"/>
      <c r="AX38" s="503"/>
      <c r="AY38" s="503"/>
      <c r="AZ38" s="503"/>
      <c r="BA38" s="503"/>
      <c r="BB38" s="503"/>
      <c r="BC38" s="503"/>
      <c r="BD38" s="206" t="s">
        <v>149</v>
      </c>
    </row>
    <row r="39" spans="1:56">
      <c r="A39" s="486"/>
      <c r="B39" s="487"/>
      <c r="C39" s="472" t="s">
        <v>164</v>
      </c>
      <c r="D39" s="473"/>
      <c r="E39" s="473"/>
      <c r="F39" s="473"/>
      <c r="G39" s="473"/>
      <c r="H39" s="474"/>
      <c r="I39" s="504"/>
      <c r="J39" s="505"/>
      <c r="K39" s="505"/>
      <c r="L39" s="505"/>
      <c r="M39" s="505"/>
      <c r="N39" s="505"/>
      <c r="O39" s="505"/>
      <c r="P39" s="473" t="s">
        <v>134</v>
      </c>
      <c r="Q39" s="474"/>
      <c r="R39" s="506"/>
      <c r="S39" s="507"/>
      <c r="T39" s="507"/>
      <c r="U39" s="507"/>
      <c r="V39" s="507"/>
      <c r="W39" s="507"/>
      <c r="X39" s="473" t="s">
        <v>139</v>
      </c>
      <c r="Y39" s="473"/>
      <c r="Z39" s="474"/>
      <c r="AA39" s="506"/>
      <c r="AB39" s="507"/>
      <c r="AC39" s="507"/>
      <c r="AD39" s="507"/>
      <c r="AE39" s="507"/>
      <c r="AF39" s="507"/>
      <c r="AG39" s="473" t="s">
        <v>139</v>
      </c>
      <c r="AH39" s="473"/>
      <c r="AI39" s="474"/>
      <c r="AJ39" s="502" t="s">
        <v>162</v>
      </c>
      <c r="AK39" s="503"/>
      <c r="AL39" s="503"/>
      <c r="AM39" s="503"/>
      <c r="AN39" s="503"/>
      <c r="AO39" s="503"/>
      <c r="AP39" s="503"/>
      <c r="AQ39" s="503"/>
      <c r="AR39" s="503"/>
      <c r="AS39" s="503"/>
      <c r="AT39" s="503"/>
      <c r="AU39" s="503"/>
      <c r="AV39" s="503"/>
      <c r="AW39" s="503"/>
      <c r="AX39" s="503"/>
      <c r="AY39" s="503"/>
      <c r="AZ39" s="503"/>
      <c r="BA39" s="503"/>
      <c r="BB39" s="503"/>
      <c r="BC39" s="503"/>
      <c r="BD39" s="206" t="s">
        <v>149</v>
      </c>
    </row>
    <row r="40" spans="1:56" ht="14.25" thickBot="1">
      <c r="A40" s="488"/>
      <c r="B40" s="489"/>
      <c r="C40" s="476" t="s">
        <v>165</v>
      </c>
      <c r="D40" s="477"/>
      <c r="E40" s="477"/>
      <c r="F40" s="477"/>
      <c r="G40" s="477"/>
      <c r="H40" s="478"/>
      <c r="I40" s="476" t="s">
        <v>166</v>
      </c>
      <c r="J40" s="477"/>
      <c r="K40" s="477"/>
      <c r="L40" s="477"/>
      <c r="M40" s="477"/>
      <c r="N40" s="479"/>
      <c r="O40" s="479"/>
      <c r="P40" s="479"/>
      <c r="Q40" s="479"/>
      <c r="R40" s="479"/>
      <c r="S40" s="479"/>
      <c r="T40" s="479"/>
      <c r="U40" s="477" t="s">
        <v>167</v>
      </c>
      <c r="V40" s="477"/>
      <c r="W40" s="477"/>
      <c r="X40" s="477"/>
      <c r="Y40" s="477"/>
      <c r="Z40" s="477"/>
      <c r="AA40" s="477"/>
      <c r="AB40" s="477"/>
      <c r="AC40" s="479"/>
      <c r="AD40" s="479"/>
      <c r="AE40" s="479"/>
      <c r="AF40" s="479"/>
      <c r="AG40" s="479"/>
      <c r="AH40" s="479"/>
      <c r="AI40" s="479"/>
      <c r="AJ40" s="480" t="s">
        <v>168</v>
      </c>
      <c r="AK40" s="480"/>
      <c r="AL40" s="480"/>
      <c r="AM40" s="480"/>
      <c r="AN40" s="480"/>
      <c r="AO40" s="480"/>
      <c r="AP40" s="480"/>
      <c r="AQ40" s="480"/>
      <c r="AR40" s="480"/>
      <c r="AS40" s="480"/>
      <c r="AT40" s="481">
        <f>(N40-AC40)*0.7</f>
        <v>0</v>
      </c>
      <c r="AU40" s="481"/>
      <c r="AV40" s="481"/>
      <c r="AW40" s="481"/>
      <c r="AX40" s="481"/>
      <c r="AY40" s="481"/>
      <c r="AZ40" s="481"/>
      <c r="BA40" s="482" t="s">
        <v>169</v>
      </c>
      <c r="BB40" s="482"/>
      <c r="BC40" s="482"/>
      <c r="BD40" s="483"/>
    </row>
    <row r="41" spans="1:56" ht="14.25" thickBot="1">
      <c r="A41" s="52"/>
      <c r="B41" s="52"/>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row>
    <row r="42" spans="1:56">
      <c r="A42" s="484" t="s">
        <v>170</v>
      </c>
      <c r="B42" s="485"/>
      <c r="C42" s="490" t="s">
        <v>171</v>
      </c>
      <c r="D42" s="491"/>
      <c r="E42" s="491"/>
      <c r="F42" s="491"/>
      <c r="G42" s="491"/>
      <c r="H42" s="491"/>
      <c r="I42" s="491"/>
      <c r="J42" s="491"/>
      <c r="K42" s="491"/>
      <c r="L42" s="491"/>
      <c r="M42" s="491"/>
      <c r="N42" s="491"/>
      <c r="O42" s="491"/>
      <c r="P42" s="491"/>
      <c r="Q42" s="491"/>
      <c r="R42" s="491"/>
      <c r="S42" s="491"/>
      <c r="T42" s="491"/>
      <c r="U42" s="491"/>
      <c r="V42" s="491"/>
      <c r="W42" s="491"/>
      <c r="X42" s="491"/>
      <c r="Y42" s="491"/>
      <c r="Z42" s="491"/>
      <c r="AA42" s="491"/>
      <c r="AB42" s="491"/>
      <c r="AC42" s="491"/>
      <c r="AD42" s="491"/>
      <c r="AE42" s="491"/>
      <c r="AF42" s="491"/>
      <c r="AG42" s="491"/>
      <c r="AH42" s="491"/>
      <c r="AI42" s="491"/>
      <c r="AJ42" s="491"/>
      <c r="AK42" s="491"/>
      <c r="AL42" s="491"/>
      <c r="AM42" s="491"/>
      <c r="AN42" s="491"/>
      <c r="AO42" s="491"/>
      <c r="AP42" s="491"/>
      <c r="AQ42" s="491"/>
      <c r="AR42" s="491"/>
      <c r="AS42" s="491"/>
      <c r="AT42" s="491"/>
      <c r="AU42" s="491"/>
      <c r="AV42" s="491"/>
      <c r="AW42" s="491"/>
      <c r="AX42" s="491"/>
      <c r="AY42" s="491"/>
      <c r="AZ42" s="491"/>
      <c r="BA42" s="491"/>
      <c r="BB42" s="491"/>
      <c r="BC42" s="491"/>
      <c r="BD42" s="492"/>
    </row>
    <row r="43" spans="1:56">
      <c r="A43" s="486"/>
      <c r="B43" s="487"/>
      <c r="C43" s="493" t="s">
        <v>172</v>
      </c>
      <c r="D43" s="494"/>
      <c r="E43" s="494"/>
      <c r="F43" s="494"/>
      <c r="G43" s="494"/>
      <c r="H43" s="495"/>
      <c r="I43" s="472" t="s">
        <v>173</v>
      </c>
      <c r="J43" s="473"/>
      <c r="K43" s="473"/>
      <c r="L43" s="473"/>
      <c r="M43" s="473"/>
      <c r="N43" s="473"/>
      <c r="O43" s="473"/>
      <c r="P43" s="473"/>
      <c r="Q43" s="473"/>
      <c r="R43" s="473"/>
      <c r="S43" s="473"/>
      <c r="T43" s="473"/>
      <c r="U43" s="473"/>
      <c r="V43" s="473"/>
      <c r="W43" s="474"/>
      <c r="X43" s="472" t="s">
        <v>174</v>
      </c>
      <c r="Y43" s="473"/>
      <c r="Z43" s="474"/>
      <c r="AA43" s="472" t="s">
        <v>175</v>
      </c>
      <c r="AB43" s="473"/>
      <c r="AC43" s="473"/>
      <c r="AD43" s="473"/>
      <c r="AE43" s="473"/>
      <c r="AF43" s="473"/>
      <c r="AG43" s="473"/>
      <c r="AH43" s="473"/>
      <c r="AI43" s="474"/>
      <c r="AJ43" s="472" t="s">
        <v>176</v>
      </c>
      <c r="AK43" s="473"/>
      <c r="AL43" s="473"/>
      <c r="AM43" s="473"/>
      <c r="AN43" s="473"/>
      <c r="AO43" s="473"/>
      <c r="AP43" s="473"/>
      <c r="AQ43" s="473"/>
      <c r="AR43" s="474"/>
      <c r="AS43" s="472" t="s">
        <v>177</v>
      </c>
      <c r="AT43" s="473"/>
      <c r="AU43" s="473"/>
      <c r="AV43" s="473"/>
      <c r="AW43" s="473"/>
      <c r="AX43" s="474"/>
      <c r="AY43" s="472" t="s">
        <v>178</v>
      </c>
      <c r="AZ43" s="473"/>
      <c r="BA43" s="473"/>
      <c r="BB43" s="473"/>
      <c r="BC43" s="473"/>
      <c r="BD43" s="475"/>
    </row>
    <row r="44" spans="1:56">
      <c r="A44" s="486"/>
      <c r="B44" s="487"/>
      <c r="C44" s="496"/>
      <c r="D44" s="497"/>
      <c r="E44" s="497"/>
      <c r="F44" s="497"/>
      <c r="G44" s="497"/>
      <c r="H44" s="498"/>
      <c r="I44" s="472"/>
      <c r="J44" s="473"/>
      <c r="K44" s="473"/>
      <c r="L44" s="473"/>
      <c r="M44" s="473"/>
      <c r="N44" s="473"/>
      <c r="O44" s="473"/>
      <c r="P44" s="473"/>
      <c r="Q44" s="473"/>
      <c r="R44" s="473"/>
      <c r="S44" s="473"/>
      <c r="T44" s="473"/>
      <c r="U44" s="473"/>
      <c r="V44" s="473"/>
      <c r="W44" s="474"/>
      <c r="X44" s="472"/>
      <c r="Y44" s="473"/>
      <c r="Z44" s="474"/>
      <c r="AA44" s="472"/>
      <c r="AB44" s="473"/>
      <c r="AC44" s="473"/>
      <c r="AD44" s="473"/>
      <c r="AE44" s="473"/>
      <c r="AF44" s="473"/>
      <c r="AG44" s="473"/>
      <c r="AH44" s="473"/>
      <c r="AI44" s="474"/>
      <c r="AJ44" s="472"/>
      <c r="AK44" s="473"/>
      <c r="AL44" s="473"/>
      <c r="AM44" s="473"/>
      <c r="AN44" s="473"/>
      <c r="AO44" s="473"/>
      <c r="AP44" s="473"/>
      <c r="AQ44" s="473"/>
      <c r="AR44" s="474"/>
      <c r="AS44" s="472"/>
      <c r="AT44" s="473"/>
      <c r="AU44" s="473"/>
      <c r="AV44" s="473"/>
      <c r="AW44" s="473"/>
      <c r="AX44" s="474"/>
      <c r="AY44" s="472"/>
      <c r="AZ44" s="473"/>
      <c r="BA44" s="473"/>
      <c r="BB44" s="473"/>
      <c r="BC44" s="473"/>
      <c r="BD44" s="475"/>
    </row>
    <row r="45" spans="1:56">
      <c r="A45" s="486"/>
      <c r="B45" s="487"/>
      <c r="C45" s="496"/>
      <c r="D45" s="497"/>
      <c r="E45" s="497"/>
      <c r="F45" s="497"/>
      <c r="G45" s="497"/>
      <c r="H45" s="498"/>
      <c r="I45" s="472"/>
      <c r="J45" s="473"/>
      <c r="K45" s="473"/>
      <c r="L45" s="473"/>
      <c r="M45" s="473"/>
      <c r="N45" s="473"/>
      <c r="O45" s="473"/>
      <c r="P45" s="473"/>
      <c r="Q45" s="473"/>
      <c r="R45" s="473"/>
      <c r="S45" s="473"/>
      <c r="T45" s="473"/>
      <c r="U45" s="473"/>
      <c r="V45" s="473"/>
      <c r="W45" s="474"/>
      <c r="X45" s="472"/>
      <c r="Y45" s="473"/>
      <c r="Z45" s="474"/>
      <c r="AA45" s="472"/>
      <c r="AB45" s="473"/>
      <c r="AC45" s="473"/>
      <c r="AD45" s="473"/>
      <c r="AE45" s="473"/>
      <c r="AF45" s="473"/>
      <c r="AG45" s="473"/>
      <c r="AH45" s="473"/>
      <c r="AI45" s="474"/>
      <c r="AJ45" s="472"/>
      <c r="AK45" s="473"/>
      <c r="AL45" s="473"/>
      <c r="AM45" s="473"/>
      <c r="AN45" s="473"/>
      <c r="AO45" s="473"/>
      <c r="AP45" s="473"/>
      <c r="AQ45" s="473"/>
      <c r="AR45" s="474"/>
      <c r="AS45" s="472"/>
      <c r="AT45" s="473"/>
      <c r="AU45" s="473"/>
      <c r="AV45" s="473"/>
      <c r="AW45" s="473"/>
      <c r="AX45" s="474"/>
      <c r="AY45" s="472"/>
      <c r="AZ45" s="473"/>
      <c r="BA45" s="473"/>
      <c r="BB45" s="473"/>
      <c r="BC45" s="473"/>
      <c r="BD45" s="475"/>
    </row>
    <row r="46" spans="1:56">
      <c r="A46" s="486"/>
      <c r="B46" s="487"/>
      <c r="C46" s="496"/>
      <c r="D46" s="497"/>
      <c r="E46" s="497"/>
      <c r="F46" s="497"/>
      <c r="G46" s="497"/>
      <c r="H46" s="498"/>
      <c r="I46" s="472"/>
      <c r="J46" s="473"/>
      <c r="K46" s="473"/>
      <c r="L46" s="473"/>
      <c r="M46" s="473"/>
      <c r="N46" s="473"/>
      <c r="O46" s="473"/>
      <c r="P46" s="473"/>
      <c r="Q46" s="473"/>
      <c r="R46" s="473"/>
      <c r="S46" s="473"/>
      <c r="T46" s="473"/>
      <c r="U46" s="473"/>
      <c r="V46" s="473"/>
      <c r="W46" s="474"/>
      <c r="X46" s="472"/>
      <c r="Y46" s="473"/>
      <c r="Z46" s="474"/>
      <c r="AA46" s="472"/>
      <c r="AB46" s="473"/>
      <c r="AC46" s="473"/>
      <c r="AD46" s="473"/>
      <c r="AE46" s="473"/>
      <c r="AF46" s="473"/>
      <c r="AG46" s="473"/>
      <c r="AH46" s="473"/>
      <c r="AI46" s="474"/>
      <c r="AJ46" s="472"/>
      <c r="AK46" s="473"/>
      <c r="AL46" s="473"/>
      <c r="AM46" s="473"/>
      <c r="AN46" s="473"/>
      <c r="AO46" s="473"/>
      <c r="AP46" s="473"/>
      <c r="AQ46" s="473"/>
      <c r="AR46" s="474"/>
      <c r="AS46" s="472"/>
      <c r="AT46" s="473"/>
      <c r="AU46" s="473"/>
      <c r="AV46" s="473"/>
      <c r="AW46" s="473"/>
      <c r="AX46" s="474"/>
      <c r="AY46" s="472"/>
      <c r="AZ46" s="473"/>
      <c r="BA46" s="473"/>
      <c r="BB46" s="473"/>
      <c r="BC46" s="473"/>
      <c r="BD46" s="475"/>
    </row>
    <row r="47" spans="1:56" ht="14.25" thickBot="1">
      <c r="A47" s="488"/>
      <c r="B47" s="489"/>
      <c r="C47" s="499"/>
      <c r="D47" s="500"/>
      <c r="E47" s="500"/>
      <c r="F47" s="500"/>
      <c r="G47" s="500"/>
      <c r="H47" s="501"/>
      <c r="I47" s="468"/>
      <c r="J47" s="469"/>
      <c r="K47" s="469"/>
      <c r="L47" s="469"/>
      <c r="M47" s="469"/>
      <c r="N47" s="469"/>
      <c r="O47" s="469"/>
      <c r="P47" s="469"/>
      <c r="Q47" s="469"/>
      <c r="R47" s="469"/>
      <c r="S47" s="469"/>
      <c r="T47" s="469"/>
      <c r="U47" s="469"/>
      <c r="V47" s="469"/>
      <c r="W47" s="470"/>
      <c r="X47" s="468"/>
      <c r="Y47" s="469"/>
      <c r="Z47" s="470"/>
      <c r="AA47" s="468"/>
      <c r="AB47" s="469"/>
      <c r="AC47" s="469"/>
      <c r="AD47" s="469"/>
      <c r="AE47" s="469"/>
      <c r="AF47" s="469"/>
      <c r="AG47" s="469"/>
      <c r="AH47" s="469"/>
      <c r="AI47" s="470"/>
      <c r="AJ47" s="468"/>
      <c r="AK47" s="469"/>
      <c r="AL47" s="469"/>
      <c r="AM47" s="469"/>
      <c r="AN47" s="469"/>
      <c r="AO47" s="469"/>
      <c r="AP47" s="469"/>
      <c r="AQ47" s="469"/>
      <c r="AR47" s="470"/>
      <c r="AS47" s="468"/>
      <c r="AT47" s="469"/>
      <c r="AU47" s="469"/>
      <c r="AV47" s="469"/>
      <c r="AW47" s="469"/>
      <c r="AX47" s="470"/>
      <c r="AY47" s="468"/>
      <c r="AZ47" s="469"/>
      <c r="BA47" s="469"/>
      <c r="BB47" s="469"/>
      <c r="BC47" s="469"/>
      <c r="BD47" s="471"/>
    </row>
    <row r="48" spans="1:56">
      <c r="A48" s="52" t="s">
        <v>179</v>
      </c>
      <c r="B48" s="52"/>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row>
    <row r="49" spans="1:56">
      <c r="A49" s="52"/>
      <c r="B49" s="52"/>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52"/>
      <c r="AW49" s="52"/>
      <c r="AX49" s="52"/>
      <c r="AY49" s="52"/>
      <c r="AZ49" s="52"/>
      <c r="BA49" s="52"/>
      <c r="BB49" s="52"/>
      <c r="BC49" s="52"/>
      <c r="BD49" s="52"/>
    </row>
    <row r="50" spans="1:56">
      <c r="A50" s="52" t="s">
        <v>180</v>
      </c>
      <c r="B50" s="52"/>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2"/>
      <c r="BA50" s="52"/>
      <c r="BB50" s="52"/>
      <c r="BC50" s="52"/>
      <c r="BD50" s="52"/>
    </row>
    <row r="51" spans="1:56">
      <c r="A51" s="52"/>
      <c r="B51" s="52"/>
      <c r="C51" s="64" t="s">
        <v>181</v>
      </c>
      <c r="D51" s="65"/>
      <c r="E51" s="65" t="s">
        <v>546</v>
      </c>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5"/>
      <c r="AP51" s="65"/>
      <c r="AQ51" s="65"/>
      <c r="AR51" s="65"/>
      <c r="AS51" s="65"/>
      <c r="AT51" s="65"/>
      <c r="AU51" s="65"/>
      <c r="AV51" s="65"/>
      <c r="AW51" s="65"/>
      <c r="AX51" s="65"/>
      <c r="AY51" s="65"/>
      <c r="AZ51" s="65"/>
      <c r="BA51" s="65"/>
      <c r="BB51" s="65"/>
      <c r="BC51" s="52"/>
      <c r="BD51" s="52"/>
    </row>
    <row r="52" spans="1:56">
      <c r="A52" s="52"/>
      <c r="B52" s="52"/>
      <c r="C52" s="65"/>
      <c r="D52" s="65" t="s">
        <v>547</v>
      </c>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65"/>
      <c r="BC52" s="52"/>
      <c r="BD52" s="52"/>
    </row>
    <row r="53" spans="1:56">
      <c r="A53" s="52"/>
      <c r="B53" s="52"/>
      <c r="C53" s="65"/>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65"/>
      <c r="BC53" s="52"/>
      <c r="BD53" s="52"/>
    </row>
    <row r="54" spans="1:56">
      <c r="A54" s="52"/>
      <c r="B54" s="52"/>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52"/>
      <c r="BD54" s="52"/>
    </row>
    <row r="55" spans="1:56">
      <c r="A55" s="52"/>
      <c r="B55" s="52"/>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c r="AU55" s="65"/>
      <c r="AV55" s="65"/>
      <c r="AW55" s="65"/>
      <c r="AX55" s="65"/>
      <c r="AY55" s="65"/>
      <c r="AZ55" s="65"/>
      <c r="BA55" s="65"/>
      <c r="BB55" s="65"/>
      <c r="BC55" s="52"/>
      <c r="BD55" s="52"/>
    </row>
    <row r="56" spans="1:56">
      <c r="A56" s="52"/>
      <c r="B56" s="52"/>
      <c r="C56" s="64"/>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c r="AQ56" s="65"/>
      <c r="AR56" s="65"/>
      <c r="AS56" s="65"/>
      <c r="AT56" s="65"/>
      <c r="AU56" s="65"/>
      <c r="AV56" s="65"/>
      <c r="AW56" s="65"/>
      <c r="AX56" s="65"/>
      <c r="AY56" s="65"/>
      <c r="AZ56" s="65"/>
      <c r="BA56" s="65"/>
      <c r="BB56" s="65"/>
      <c r="BC56" s="52"/>
      <c r="BD56" s="52"/>
    </row>
  </sheetData>
  <mergeCells count="214">
    <mergeCell ref="A2:BD2"/>
    <mergeCell ref="AF4:AN4"/>
    <mergeCell ref="AO4:BD4"/>
    <mergeCell ref="AH5:AN5"/>
    <mergeCell ref="AO5:BD5"/>
    <mergeCell ref="AH6:AN6"/>
    <mergeCell ref="AO6:BD6"/>
    <mergeCell ref="A8:B11"/>
    <mergeCell ref="C8:H8"/>
    <mergeCell ref="I8:Q8"/>
    <mergeCell ref="R8:Z8"/>
    <mergeCell ref="AA8:AO8"/>
    <mergeCell ref="AP8:BD8"/>
    <mergeCell ref="C9:H9"/>
    <mergeCell ref="I9:O9"/>
    <mergeCell ref="P9:Q9"/>
    <mergeCell ref="R9:X9"/>
    <mergeCell ref="Y9:Z9"/>
    <mergeCell ref="AA9:AM9"/>
    <mergeCell ref="AN9:AO9"/>
    <mergeCell ref="AP9:BB9"/>
    <mergeCell ref="BC9:BD9"/>
    <mergeCell ref="C10:H10"/>
    <mergeCell ref="I10:O10"/>
    <mergeCell ref="P10:Q10"/>
    <mergeCell ref="R10:X10"/>
    <mergeCell ref="Y10:Z10"/>
    <mergeCell ref="AA10:AM10"/>
    <mergeCell ref="AN10:AO10"/>
    <mergeCell ref="AP10:BB10"/>
    <mergeCell ref="BC10:BD10"/>
    <mergeCell ref="C11:H11"/>
    <mergeCell ref="I11:O11"/>
    <mergeCell ref="P11:Q11"/>
    <mergeCell ref="R11:X11"/>
    <mergeCell ref="Y11:Z11"/>
    <mergeCell ref="AA11:AM11"/>
    <mergeCell ref="AN11:AO11"/>
    <mergeCell ref="AP11:BB11"/>
    <mergeCell ref="BC11:BD11"/>
    <mergeCell ref="AK15:AR16"/>
    <mergeCell ref="AT15:AW16"/>
    <mergeCell ref="C16:W16"/>
    <mergeCell ref="C17:M17"/>
    <mergeCell ref="N17:T17"/>
    <mergeCell ref="U17:W17"/>
    <mergeCell ref="Z17:AI17"/>
    <mergeCell ref="AK17:AR17"/>
    <mergeCell ref="AT17:AZ17"/>
    <mergeCell ref="BA17:BC17"/>
    <mergeCell ref="C18:W18"/>
    <mergeCell ref="Z18:AI18"/>
    <mergeCell ref="AK18:AR18"/>
    <mergeCell ref="AT18:AZ18"/>
    <mergeCell ref="BA18:BC18"/>
    <mergeCell ref="Z19:AI19"/>
    <mergeCell ref="AK19:AR19"/>
    <mergeCell ref="AT19:AZ19"/>
    <mergeCell ref="BA19:BC19"/>
    <mergeCell ref="C19:M19"/>
    <mergeCell ref="N19:T19"/>
    <mergeCell ref="U19:W19"/>
    <mergeCell ref="BA20:BC21"/>
    <mergeCell ref="C21:W21"/>
    <mergeCell ref="AT22:AZ22"/>
    <mergeCell ref="BA22:BC22"/>
    <mergeCell ref="C22:W22"/>
    <mergeCell ref="C23:N23"/>
    <mergeCell ref="O23:T23"/>
    <mergeCell ref="U23:W23"/>
    <mergeCell ref="C24:N24"/>
    <mergeCell ref="O24:T24"/>
    <mergeCell ref="U24:W24"/>
    <mergeCell ref="Z22:AI22"/>
    <mergeCell ref="AK22:AR22"/>
    <mergeCell ref="C20:W20"/>
    <mergeCell ref="Z20:AI21"/>
    <mergeCell ref="AK20:AR21"/>
    <mergeCell ref="AT20:AZ21"/>
    <mergeCell ref="AT26:AZ26"/>
    <mergeCell ref="C25:N25"/>
    <mergeCell ref="O25:T25"/>
    <mergeCell ref="U25:W25"/>
    <mergeCell ref="Z25:AD25"/>
    <mergeCell ref="AK25:AR25"/>
    <mergeCell ref="AT25:AW25"/>
    <mergeCell ref="BA26:BC26"/>
    <mergeCell ref="C27:N27"/>
    <mergeCell ref="O27:T27"/>
    <mergeCell ref="U27:W27"/>
    <mergeCell ref="Z27:AI27"/>
    <mergeCell ref="AK27:AR27"/>
    <mergeCell ref="AT27:AZ27"/>
    <mergeCell ref="BA27:BC27"/>
    <mergeCell ref="C26:N26"/>
    <mergeCell ref="O26:T26"/>
    <mergeCell ref="U26:W26"/>
    <mergeCell ref="Z26:AI26"/>
    <mergeCell ref="AK26:AR26"/>
    <mergeCell ref="AT29:AZ29"/>
    <mergeCell ref="BA29:BC29"/>
    <mergeCell ref="C28:H28"/>
    <mergeCell ref="I28:M28"/>
    <mergeCell ref="O28:T28"/>
    <mergeCell ref="U28:W28"/>
    <mergeCell ref="Z28:AI28"/>
    <mergeCell ref="AK28:AR28"/>
    <mergeCell ref="Z30:AI30"/>
    <mergeCell ref="AK30:AR30"/>
    <mergeCell ref="AT28:AZ28"/>
    <mergeCell ref="BA28:BC28"/>
    <mergeCell ref="C29:H29"/>
    <mergeCell ref="I29:M29"/>
    <mergeCell ref="O29:T29"/>
    <mergeCell ref="U29:W29"/>
    <mergeCell ref="Z29:AI29"/>
    <mergeCell ref="AK29:AR29"/>
    <mergeCell ref="AT30:AZ30"/>
    <mergeCell ref="BA30:BC30"/>
    <mergeCell ref="C31:N31"/>
    <mergeCell ref="O31:T31"/>
    <mergeCell ref="U31:W31"/>
    <mergeCell ref="C32:W32"/>
    <mergeCell ref="C30:H30"/>
    <mergeCell ref="I30:M30"/>
    <mergeCell ref="O30:T30"/>
    <mergeCell ref="U30:W30"/>
    <mergeCell ref="A34:F34"/>
    <mergeCell ref="G34:J34"/>
    <mergeCell ref="K34:V34"/>
    <mergeCell ref="W34:AH34"/>
    <mergeCell ref="A13:B32"/>
    <mergeCell ref="C13:W13"/>
    <mergeCell ref="C14:M14"/>
    <mergeCell ref="N14:T14"/>
    <mergeCell ref="U14:W14"/>
    <mergeCell ref="C15:W15"/>
    <mergeCell ref="Z15:AD16"/>
    <mergeCell ref="AI34:BD34"/>
    <mergeCell ref="A36:B40"/>
    <mergeCell ref="C36:H36"/>
    <mergeCell ref="I36:Q36"/>
    <mergeCell ref="R36:Z36"/>
    <mergeCell ref="AA36:AI36"/>
    <mergeCell ref="AJ36:BD36"/>
    <mergeCell ref="C37:D38"/>
    <mergeCell ref="E37:H37"/>
    <mergeCell ref="I37:O37"/>
    <mergeCell ref="P37:Q37"/>
    <mergeCell ref="R37:W37"/>
    <mergeCell ref="X37:Z37"/>
    <mergeCell ref="AA37:AF37"/>
    <mergeCell ref="AG37:AI37"/>
    <mergeCell ref="AJ37:AQ37"/>
    <mergeCell ref="AR37:BC37"/>
    <mergeCell ref="E38:H38"/>
    <mergeCell ref="I38:O38"/>
    <mergeCell ref="P38:Q38"/>
    <mergeCell ref="R38:W38"/>
    <mergeCell ref="X38:Z38"/>
    <mergeCell ref="AA38:AF38"/>
    <mergeCell ref="AG38:AI38"/>
    <mergeCell ref="AJ38:AQ38"/>
    <mergeCell ref="AR38:BC38"/>
    <mergeCell ref="C39:H39"/>
    <mergeCell ref="I39:O39"/>
    <mergeCell ref="P39:Q39"/>
    <mergeCell ref="R39:W39"/>
    <mergeCell ref="X39:Z39"/>
    <mergeCell ref="AA39:AF39"/>
    <mergeCell ref="AG39:AI39"/>
    <mergeCell ref="AJ39:AQ39"/>
    <mergeCell ref="AR39:BC39"/>
    <mergeCell ref="C40:H40"/>
    <mergeCell ref="I40:M40"/>
    <mergeCell ref="N40:T40"/>
    <mergeCell ref="U40:AB40"/>
    <mergeCell ref="AC40:AI40"/>
    <mergeCell ref="AJ40:AS40"/>
    <mergeCell ref="AT40:AZ40"/>
    <mergeCell ref="BA40:BD40"/>
    <mergeCell ref="A42:B47"/>
    <mergeCell ref="C42:BD42"/>
    <mergeCell ref="C43:H47"/>
    <mergeCell ref="I43:W43"/>
    <mergeCell ref="X43:Z43"/>
    <mergeCell ref="AA43:AI43"/>
    <mergeCell ref="AJ43:AR43"/>
    <mergeCell ref="AS43:AX43"/>
    <mergeCell ref="AY43:BD43"/>
    <mergeCell ref="I44:W44"/>
    <mergeCell ref="X44:Z44"/>
    <mergeCell ref="AA44:AI44"/>
    <mergeCell ref="AJ44:AR44"/>
    <mergeCell ref="AS44:AX44"/>
    <mergeCell ref="AY44:BD44"/>
    <mergeCell ref="I45:W45"/>
    <mergeCell ref="I47:W47"/>
    <mergeCell ref="X47:Z47"/>
    <mergeCell ref="AA47:AI47"/>
    <mergeCell ref="AJ47:AR47"/>
    <mergeCell ref="AS47:AX47"/>
    <mergeCell ref="AY47:BD47"/>
    <mergeCell ref="X45:Z45"/>
    <mergeCell ref="AA45:AI45"/>
    <mergeCell ref="AJ45:AR45"/>
    <mergeCell ref="AS45:AX45"/>
    <mergeCell ref="AY45:BD45"/>
    <mergeCell ref="I46:W46"/>
    <mergeCell ref="X46:Z46"/>
    <mergeCell ref="AA46:AI46"/>
    <mergeCell ref="AJ46:AR46"/>
    <mergeCell ref="AS46:AX46"/>
    <mergeCell ref="AY46:BD46"/>
  </mergeCells>
  <phoneticPr fontId="4"/>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L35"/>
  <sheetViews>
    <sheetView view="pageBreakPreview" zoomScale="60" zoomScaleNormal="100" workbookViewId="0">
      <selection activeCell="O17" sqref="O17"/>
    </sheetView>
  </sheetViews>
  <sheetFormatPr defaultColWidth="9" defaultRowHeight="14.25"/>
  <cols>
    <col min="1" max="1" width="3.125" style="66" customWidth="1"/>
    <col min="2" max="2" width="3.625" style="66" customWidth="1"/>
    <col min="3" max="3" width="11.125" style="66" customWidth="1"/>
    <col min="4" max="6" width="14.125" style="66" customWidth="1"/>
    <col min="7" max="7" width="14.5" style="66" customWidth="1"/>
    <col min="8" max="12" width="14.125" style="66" customWidth="1"/>
    <col min="13" max="16384" width="9" style="66"/>
  </cols>
  <sheetData>
    <row r="1" spans="2:12" ht="23.25" customHeight="1">
      <c r="L1" s="66" t="s">
        <v>404</v>
      </c>
    </row>
    <row r="3" spans="2:12" ht="18.75">
      <c r="B3" s="366" t="s">
        <v>211</v>
      </c>
      <c r="C3" s="366"/>
      <c r="D3" s="366"/>
      <c r="E3" s="366"/>
      <c r="F3" s="366"/>
      <c r="G3" s="366"/>
      <c r="H3" s="366"/>
      <c r="I3" s="366"/>
      <c r="J3" s="366"/>
      <c r="K3" s="366"/>
      <c r="L3" s="366"/>
    </row>
    <row r="5" spans="2:12" ht="18" customHeight="1">
      <c r="B5" s="554" t="s">
        <v>193</v>
      </c>
      <c r="C5" s="555"/>
      <c r="D5" s="556"/>
      <c r="E5" s="557"/>
      <c r="F5" s="69" t="s">
        <v>194</v>
      </c>
      <c r="G5" s="177">
        <f>協議書!E11</f>
        <v>0</v>
      </c>
      <c r="H5" s="69" t="s">
        <v>195</v>
      </c>
      <c r="I5" s="147">
        <f>協議書!F5</f>
        <v>0</v>
      </c>
      <c r="J5" s="554" t="s">
        <v>196</v>
      </c>
      <c r="K5" s="558"/>
      <c r="L5" s="555"/>
    </row>
    <row r="6" spans="2:12" ht="18" customHeight="1">
      <c r="B6" s="559" t="s">
        <v>197</v>
      </c>
      <c r="C6" s="559" t="s">
        <v>198</v>
      </c>
      <c r="D6" s="560" t="s">
        <v>199</v>
      </c>
      <c r="E6" s="560" t="s">
        <v>200</v>
      </c>
      <c r="F6" s="563" t="s">
        <v>201</v>
      </c>
      <c r="G6" s="566" t="s">
        <v>202</v>
      </c>
      <c r="H6" s="567"/>
      <c r="I6" s="567"/>
      <c r="J6" s="567"/>
      <c r="K6" s="567"/>
      <c r="L6" s="567"/>
    </row>
    <row r="7" spans="2:12" ht="18" customHeight="1">
      <c r="B7" s="559"/>
      <c r="C7" s="559"/>
      <c r="D7" s="561"/>
      <c r="E7" s="561"/>
      <c r="F7" s="564"/>
      <c r="G7" s="71" t="s">
        <v>203</v>
      </c>
      <c r="H7" s="72"/>
      <c r="I7" s="72"/>
      <c r="J7" s="72"/>
      <c r="K7" s="72"/>
      <c r="L7" s="72"/>
    </row>
    <row r="8" spans="2:12" ht="18" customHeight="1">
      <c r="B8" s="559"/>
      <c r="C8" s="559"/>
      <c r="D8" s="561"/>
      <c r="E8" s="561"/>
      <c r="F8" s="564"/>
      <c r="G8" s="73" t="s">
        <v>204</v>
      </c>
      <c r="H8" s="74"/>
      <c r="I8" s="74"/>
      <c r="J8" s="74"/>
      <c r="K8" s="74"/>
      <c r="L8" s="74"/>
    </row>
    <row r="9" spans="2:12" ht="18" customHeight="1">
      <c r="B9" s="559"/>
      <c r="C9" s="559"/>
      <c r="D9" s="561"/>
      <c r="E9" s="561"/>
      <c r="F9" s="564"/>
      <c r="G9" s="73" t="s">
        <v>205</v>
      </c>
      <c r="H9" s="74"/>
      <c r="I9" s="74"/>
      <c r="J9" s="74"/>
      <c r="K9" s="74"/>
      <c r="L9" s="74"/>
    </row>
    <row r="10" spans="2:12" ht="18" customHeight="1">
      <c r="B10" s="559"/>
      <c r="C10" s="559"/>
      <c r="D10" s="561"/>
      <c r="E10" s="561"/>
      <c r="F10" s="564"/>
      <c r="G10" s="73" t="s">
        <v>206</v>
      </c>
      <c r="H10" s="74"/>
      <c r="I10" s="74"/>
      <c r="J10" s="74"/>
      <c r="K10" s="74"/>
      <c r="L10" s="74"/>
    </row>
    <row r="11" spans="2:12" ht="18" customHeight="1">
      <c r="B11" s="559"/>
      <c r="C11" s="559"/>
      <c r="D11" s="562"/>
      <c r="E11" s="562"/>
      <c r="F11" s="565"/>
      <c r="G11" s="75" t="s">
        <v>207</v>
      </c>
      <c r="H11" s="76"/>
      <c r="I11" s="76"/>
      <c r="J11" s="76"/>
      <c r="K11" s="76"/>
      <c r="L11" s="76"/>
    </row>
    <row r="12" spans="2:12" s="67" customFormat="1" ht="18" customHeight="1">
      <c r="B12" s="70">
        <v>1</v>
      </c>
      <c r="C12" s="70"/>
      <c r="D12" s="70"/>
      <c r="E12" s="70"/>
      <c r="F12" s="68"/>
      <c r="G12" s="77"/>
      <c r="H12" s="70"/>
      <c r="I12" s="70"/>
      <c r="J12" s="70"/>
      <c r="K12" s="70"/>
      <c r="L12" s="70"/>
    </row>
    <row r="13" spans="2:12" s="67" customFormat="1" ht="18" customHeight="1">
      <c r="B13" s="70">
        <v>2</v>
      </c>
      <c r="C13" s="70"/>
      <c r="D13" s="70"/>
      <c r="E13" s="70"/>
      <c r="F13" s="68"/>
      <c r="G13" s="77"/>
      <c r="H13" s="70"/>
      <c r="I13" s="70"/>
      <c r="J13" s="70"/>
      <c r="K13" s="70"/>
      <c r="L13" s="70"/>
    </row>
    <row r="14" spans="2:12" s="67" customFormat="1" ht="18" customHeight="1">
      <c r="B14" s="70">
        <v>3</v>
      </c>
      <c r="C14" s="70"/>
      <c r="D14" s="70"/>
      <c r="E14" s="70"/>
      <c r="F14" s="68"/>
      <c r="G14" s="77"/>
      <c r="H14" s="70"/>
      <c r="I14" s="70"/>
      <c r="J14" s="70"/>
      <c r="K14" s="70"/>
      <c r="L14" s="70"/>
    </row>
    <row r="15" spans="2:12" s="67" customFormat="1" ht="18" customHeight="1">
      <c r="B15" s="70">
        <v>4</v>
      </c>
      <c r="C15" s="70"/>
      <c r="D15" s="70"/>
      <c r="E15" s="70"/>
      <c r="F15" s="68"/>
      <c r="G15" s="77"/>
      <c r="H15" s="70"/>
      <c r="I15" s="70"/>
      <c r="J15" s="70"/>
      <c r="K15" s="70"/>
      <c r="L15" s="70"/>
    </row>
    <row r="16" spans="2:12" s="67" customFormat="1" ht="18" customHeight="1">
      <c r="B16" s="70">
        <v>5</v>
      </c>
      <c r="C16" s="70"/>
      <c r="D16" s="70"/>
      <c r="E16" s="70"/>
      <c r="F16" s="68"/>
      <c r="G16" s="77"/>
      <c r="H16" s="70"/>
      <c r="I16" s="70"/>
      <c r="J16" s="70"/>
      <c r="K16" s="70"/>
      <c r="L16" s="70"/>
    </row>
    <row r="17" spans="2:12" s="67" customFormat="1" ht="18" customHeight="1">
      <c r="B17" s="70">
        <v>6</v>
      </c>
      <c r="C17" s="70"/>
      <c r="D17" s="70"/>
      <c r="E17" s="70"/>
      <c r="F17" s="68"/>
      <c r="G17" s="77"/>
      <c r="H17" s="70"/>
      <c r="I17" s="70"/>
      <c r="J17" s="70"/>
      <c r="K17" s="70"/>
      <c r="L17" s="70"/>
    </row>
    <row r="18" spans="2:12" s="67" customFormat="1" ht="18" customHeight="1">
      <c r="B18" s="70">
        <v>7</v>
      </c>
      <c r="C18" s="70"/>
      <c r="D18" s="70"/>
      <c r="E18" s="70"/>
      <c r="F18" s="68"/>
      <c r="G18" s="77"/>
      <c r="H18" s="70"/>
      <c r="I18" s="70"/>
      <c r="J18" s="70"/>
      <c r="K18" s="70"/>
      <c r="L18" s="70"/>
    </row>
    <row r="19" spans="2:12" s="67" customFormat="1" ht="18" customHeight="1">
      <c r="B19" s="70">
        <v>8</v>
      </c>
      <c r="C19" s="70"/>
      <c r="D19" s="70"/>
      <c r="E19" s="70"/>
      <c r="F19" s="68"/>
      <c r="G19" s="77"/>
      <c r="H19" s="70"/>
      <c r="I19" s="70"/>
      <c r="J19" s="70"/>
      <c r="K19" s="70"/>
      <c r="L19" s="70"/>
    </row>
    <row r="20" spans="2:12" s="67" customFormat="1" ht="18" customHeight="1">
      <c r="B20" s="70">
        <v>9</v>
      </c>
      <c r="C20" s="70"/>
      <c r="D20" s="70"/>
      <c r="E20" s="70"/>
      <c r="F20" s="68"/>
      <c r="G20" s="77"/>
      <c r="H20" s="70"/>
      <c r="I20" s="70"/>
      <c r="J20" s="70"/>
      <c r="K20" s="70"/>
      <c r="L20" s="70"/>
    </row>
    <row r="21" spans="2:12" s="67" customFormat="1" ht="18" customHeight="1">
      <c r="B21" s="70">
        <v>10</v>
      </c>
      <c r="C21" s="70"/>
      <c r="D21" s="70"/>
      <c r="E21" s="70"/>
      <c r="F21" s="68"/>
      <c r="G21" s="77"/>
      <c r="H21" s="70"/>
      <c r="I21" s="70"/>
      <c r="J21" s="70"/>
      <c r="K21" s="70"/>
      <c r="L21" s="70"/>
    </row>
    <row r="22" spans="2:12" s="67" customFormat="1" ht="18" customHeight="1">
      <c r="B22" s="70">
        <v>11</v>
      </c>
      <c r="C22" s="70"/>
      <c r="D22" s="70"/>
      <c r="E22" s="70"/>
      <c r="F22" s="68"/>
      <c r="G22" s="77"/>
      <c r="H22" s="70"/>
      <c r="I22" s="70"/>
      <c r="J22" s="70"/>
      <c r="K22" s="70"/>
      <c r="L22" s="70"/>
    </row>
    <row r="23" spans="2:12" s="67" customFormat="1" ht="18" customHeight="1">
      <c r="B23" s="70">
        <v>12</v>
      </c>
      <c r="C23" s="70"/>
      <c r="D23" s="70"/>
      <c r="E23" s="70"/>
      <c r="F23" s="68"/>
      <c r="G23" s="77"/>
      <c r="H23" s="70"/>
      <c r="I23" s="70"/>
      <c r="J23" s="70"/>
      <c r="K23" s="70"/>
      <c r="L23" s="70"/>
    </row>
    <row r="24" spans="2:12" s="67" customFormat="1" ht="18" customHeight="1">
      <c r="B24" s="70">
        <v>13</v>
      </c>
      <c r="C24" s="70"/>
      <c r="D24" s="70"/>
      <c r="E24" s="70"/>
      <c r="F24" s="68"/>
      <c r="G24" s="77"/>
      <c r="H24" s="70"/>
      <c r="I24" s="70"/>
      <c r="J24" s="70"/>
      <c r="K24" s="70"/>
      <c r="L24" s="70"/>
    </row>
    <row r="25" spans="2:12" s="67" customFormat="1" ht="18" customHeight="1">
      <c r="B25" s="70">
        <v>14</v>
      </c>
      <c r="C25" s="70"/>
      <c r="D25" s="70"/>
      <c r="E25" s="70"/>
      <c r="F25" s="68"/>
      <c r="G25" s="77"/>
      <c r="H25" s="70"/>
      <c r="I25" s="70"/>
      <c r="J25" s="70"/>
      <c r="K25" s="70"/>
      <c r="L25" s="70"/>
    </row>
    <row r="26" spans="2:12" s="67" customFormat="1" ht="18" customHeight="1">
      <c r="B26" s="70">
        <v>15</v>
      </c>
      <c r="C26" s="70"/>
      <c r="D26" s="70"/>
      <c r="E26" s="70"/>
      <c r="F26" s="68"/>
      <c r="G26" s="77"/>
      <c r="H26" s="70"/>
      <c r="I26" s="70"/>
      <c r="J26" s="70"/>
      <c r="K26" s="70"/>
      <c r="L26" s="70"/>
    </row>
    <row r="27" spans="2:12" s="67" customFormat="1" ht="18" customHeight="1">
      <c r="B27" s="70">
        <v>16</v>
      </c>
      <c r="C27" s="70"/>
      <c r="D27" s="70"/>
      <c r="E27" s="70"/>
      <c r="F27" s="68"/>
      <c r="G27" s="77"/>
      <c r="H27" s="70"/>
      <c r="I27" s="70"/>
      <c r="J27" s="70"/>
      <c r="K27" s="70"/>
      <c r="L27" s="70"/>
    </row>
    <row r="28" spans="2:12" s="67" customFormat="1" ht="18" customHeight="1">
      <c r="B28" s="70">
        <v>17</v>
      </c>
      <c r="C28" s="70"/>
      <c r="D28" s="70"/>
      <c r="E28" s="70"/>
      <c r="F28" s="68"/>
      <c r="G28" s="77"/>
      <c r="H28" s="70"/>
      <c r="I28" s="70"/>
      <c r="J28" s="70"/>
      <c r="K28" s="70"/>
      <c r="L28" s="70"/>
    </row>
    <row r="29" spans="2:12" s="67" customFormat="1" ht="18" customHeight="1">
      <c r="B29" s="70">
        <v>18</v>
      </c>
      <c r="C29" s="70"/>
      <c r="D29" s="70"/>
      <c r="E29" s="70"/>
      <c r="F29" s="68"/>
      <c r="G29" s="77"/>
      <c r="H29" s="70"/>
      <c r="I29" s="70"/>
      <c r="J29" s="70"/>
      <c r="K29" s="70"/>
      <c r="L29" s="70"/>
    </row>
    <row r="30" spans="2:12" s="67" customFormat="1" ht="18" customHeight="1">
      <c r="B30" s="70">
        <v>19</v>
      </c>
      <c r="C30" s="70"/>
      <c r="D30" s="70"/>
      <c r="E30" s="70"/>
      <c r="F30" s="68"/>
      <c r="G30" s="77"/>
      <c r="H30" s="70"/>
      <c r="I30" s="70"/>
      <c r="J30" s="70"/>
      <c r="K30" s="70"/>
      <c r="L30" s="70"/>
    </row>
    <row r="31" spans="2:12" s="67" customFormat="1" ht="18" customHeight="1" thickBot="1">
      <c r="B31" s="78">
        <v>20</v>
      </c>
      <c r="C31" s="78"/>
      <c r="D31" s="78"/>
      <c r="E31" s="78"/>
      <c r="F31" s="79"/>
      <c r="G31" s="80"/>
      <c r="H31" s="78"/>
      <c r="I31" s="78"/>
      <c r="J31" s="78"/>
      <c r="K31" s="78"/>
      <c r="L31" s="78"/>
    </row>
    <row r="32" spans="2:12" ht="36" customHeight="1" thickTop="1">
      <c r="B32" s="552" t="s">
        <v>201</v>
      </c>
      <c r="C32" s="553"/>
      <c r="D32" s="81"/>
      <c r="E32" s="81"/>
      <c r="F32" s="82"/>
      <c r="G32" s="83"/>
      <c r="H32" s="81"/>
      <c r="I32" s="81"/>
      <c r="J32" s="81"/>
      <c r="K32" s="81"/>
      <c r="L32" s="81"/>
    </row>
    <row r="33" spans="3:3">
      <c r="C33" s="66" t="s">
        <v>208</v>
      </c>
    </row>
    <row r="34" spans="3:3">
      <c r="C34" s="66" t="s">
        <v>209</v>
      </c>
    </row>
    <row r="35" spans="3:3">
      <c r="C35" s="66" t="s">
        <v>210</v>
      </c>
    </row>
  </sheetData>
  <mergeCells count="11">
    <mergeCell ref="B32:C32"/>
    <mergeCell ref="B3:L3"/>
    <mergeCell ref="B5:C5"/>
    <mergeCell ref="D5:E5"/>
    <mergeCell ref="J5:L5"/>
    <mergeCell ref="B6:B11"/>
    <mergeCell ref="C6:C11"/>
    <mergeCell ref="D6:D11"/>
    <mergeCell ref="E6:E11"/>
    <mergeCell ref="F6:F11"/>
    <mergeCell ref="G6:L6"/>
  </mergeCells>
  <phoneticPr fontId="11"/>
  <pageMargins left="0.70866141732283472" right="0.70866141732283472" top="0.74803149606299213" bottom="0.74803149606299213" header="0.31496062992125984" footer="0.31496062992125984"/>
  <pageSetup paperSize="9" scale="84"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56"/>
  <sheetViews>
    <sheetView view="pageBreakPreview" zoomScale="85" zoomScaleNormal="100" zoomScaleSheetLayoutView="85" workbookViewId="0">
      <selection activeCell="U13" sqref="U13"/>
    </sheetView>
  </sheetViews>
  <sheetFormatPr defaultColWidth="9" defaultRowHeight="22.5" customHeight="1"/>
  <cols>
    <col min="1" max="1" width="6.75" style="32" customWidth="1"/>
    <col min="2" max="2" width="9.25" style="32" customWidth="1"/>
    <col min="3" max="4" width="16.5" style="32" customWidth="1"/>
    <col min="5" max="5" width="10.375" style="32" customWidth="1"/>
    <col min="6" max="6" width="19.5" style="32" customWidth="1"/>
    <col min="7" max="7" width="13.25" style="32" customWidth="1"/>
    <col min="8" max="11" width="9" style="1"/>
    <col min="12" max="16384" width="9" style="32"/>
  </cols>
  <sheetData>
    <row r="1" spans="1:11" ht="22.5" customHeight="1">
      <c r="F1" s="33"/>
      <c r="G1" s="32" t="s">
        <v>414</v>
      </c>
    </row>
    <row r="2" spans="1:11" ht="24.75" customHeight="1">
      <c r="A2" s="366" t="s">
        <v>59</v>
      </c>
      <c r="B2" s="366"/>
      <c r="C2" s="366"/>
      <c r="D2" s="366"/>
      <c r="E2" s="366"/>
      <c r="F2" s="366"/>
    </row>
    <row r="3" spans="1:11" ht="24.75" customHeight="1">
      <c r="A3" s="34"/>
      <c r="B3" s="34"/>
      <c r="C3" s="34"/>
      <c r="D3" s="34"/>
      <c r="E3" s="34"/>
      <c r="F3" s="34"/>
    </row>
    <row r="4" spans="1:11" ht="24.75" customHeight="1">
      <c r="A4" s="156" t="s">
        <v>353</v>
      </c>
      <c r="B4" s="569">
        <f>協議書!E11</f>
        <v>0</v>
      </c>
      <c r="C4" s="569"/>
      <c r="D4" s="569"/>
      <c r="E4" s="150"/>
      <c r="F4" s="34"/>
    </row>
    <row r="5" spans="1:11" ht="19.5" customHeight="1">
      <c r="B5" s="1"/>
      <c r="F5" s="33"/>
      <c r="G5" s="33" t="s">
        <v>548</v>
      </c>
    </row>
    <row r="6" spans="1:11" ht="27.75" customHeight="1">
      <c r="A6" s="36" t="s">
        <v>66</v>
      </c>
      <c r="B6" s="36" t="s">
        <v>67</v>
      </c>
      <c r="C6" s="178" t="s">
        <v>464</v>
      </c>
      <c r="D6" s="36" t="s">
        <v>413</v>
      </c>
      <c r="E6" s="151" t="s">
        <v>416</v>
      </c>
      <c r="F6" s="152" t="s">
        <v>417</v>
      </c>
      <c r="G6" s="45" t="s">
        <v>415</v>
      </c>
    </row>
    <row r="7" spans="1:11" ht="24" customHeight="1">
      <c r="A7" s="36">
        <v>1</v>
      </c>
      <c r="B7" s="38"/>
      <c r="C7" s="36"/>
      <c r="D7" s="36"/>
      <c r="E7" s="29"/>
      <c r="F7" s="133"/>
      <c r="G7" s="47"/>
      <c r="I7" s="1" t="s">
        <v>466</v>
      </c>
    </row>
    <row r="8" spans="1:11" ht="24" customHeight="1">
      <c r="A8" s="36">
        <v>2</v>
      </c>
      <c r="B8" s="38"/>
      <c r="C8" s="36"/>
      <c r="D8" s="36"/>
      <c r="E8" s="29"/>
      <c r="F8" s="133"/>
      <c r="G8" s="47"/>
      <c r="I8" s="1" t="s">
        <v>468</v>
      </c>
      <c r="K8" s="1">
        <v>1</v>
      </c>
    </row>
    <row r="9" spans="1:11" ht="24" customHeight="1">
      <c r="A9" s="36">
        <v>3</v>
      </c>
      <c r="B9" s="38"/>
      <c r="C9" s="36"/>
      <c r="D9" s="36"/>
      <c r="E9" s="29"/>
      <c r="F9" s="133"/>
      <c r="G9" s="47"/>
      <c r="I9" s="1" t="s">
        <v>469</v>
      </c>
      <c r="K9" s="1">
        <v>2</v>
      </c>
    </row>
    <row r="10" spans="1:11" ht="24" customHeight="1">
      <c r="A10" s="36">
        <v>4</v>
      </c>
      <c r="B10" s="38"/>
      <c r="C10" s="36"/>
      <c r="D10" s="36"/>
      <c r="E10" s="29"/>
      <c r="F10" s="133"/>
      <c r="G10" s="47"/>
      <c r="I10" s="1" t="s">
        <v>470</v>
      </c>
      <c r="K10" s="1">
        <v>3</v>
      </c>
    </row>
    <row r="11" spans="1:11" ht="24" customHeight="1">
      <c r="A11" s="36">
        <v>5</v>
      </c>
      <c r="B11" s="38"/>
      <c r="C11" s="36"/>
      <c r="D11" s="36"/>
      <c r="E11" s="29"/>
      <c r="F11" s="133"/>
      <c r="G11" s="47"/>
      <c r="I11" s="1" t="s">
        <v>471</v>
      </c>
      <c r="K11" s="1">
        <v>4</v>
      </c>
    </row>
    <row r="12" spans="1:11" ht="24" customHeight="1">
      <c r="A12" s="36">
        <v>6</v>
      </c>
      <c r="B12" s="38"/>
      <c r="C12" s="36"/>
      <c r="D12" s="36"/>
      <c r="E12" s="29"/>
      <c r="F12" s="133"/>
      <c r="G12" s="47"/>
      <c r="I12" s="1" t="s">
        <v>472</v>
      </c>
      <c r="K12" s="1">
        <v>5</v>
      </c>
    </row>
    <row r="13" spans="1:11" ht="24" customHeight="1">
      <c r="A13" s="36">
        <v>7</v>
      </c>
      <c r="B13" s="38"/>
      <c r="C13" s="36"/>
      <c r="D13" s="36"/>
      <c r="E13" s="29"/>
      <c r="F13" s="133"/>
      <c r="G13" s="149"/>
      <c r="I13" s="1" t="s">
        <v>473</v>
      </c>
      <c r="K13" s="1">
        <v>6</v>
      </c>
    </row>
    <row r="14" spans="1:11" ht="24" customHeight="1">
      <c r="A14" s="36">
        <v>8</v>
      </c>
      <c r="B14" s="38"/>
      <c r="C14" s="36"/>
      <c r="D14" s="36"/>
      <c r="E14" s="29"/>
      <c r="F14" s="133"/>
      <c r="G14" s="47"/>
      <c r="I14" s="1" t="s">
        <v>467</v>
      </c>
    </row>
    <row r="15" spans="1:11" ht="24" customHeight="1">
      <c r="A15" s="36">
        <v>9</v>
      </c>
      <c r="B15" s="38"/>
      <c r="C15" s="36"/>
      <c r="D15" s="36"/>
      <c r="E15" s="29"/>
      <c r="F15" s="133"/>
      <c r="G15" s="47"/>
      <c r="I15" s="1" t="s">
        <v>474</v>
      </c>
    </row>
    <row r="16" spans="1:11" ht="24" customHeight="1">
      <c r="A16" s="36">
        <v>10</v>
      </c>
      <c r="B16" s="38"/>
      <c r="C16" s="36"/>
      <c r="D16" s="36"/>
      <c r="E16" s="29"/>
      <c r="F16" s="133"/>
      <c r="G16" s="47"/>
      <c r="I16" s="1" t="s">
        <v>475</v>
      </c>
    </row>
    <row r="17" spans="1:9" ht="24" customHeight="1">
      <c r="A17" s="36">
        <v>11</v>
      </c>
      <c r="B17" s="38"/>
      <c r="C17" s="36"/>
      <c r="D17" s="36"/>
      <c r="E17" s="29"/>
      <c r="F17" s="133"/>
      <c r="G17" s="47"/>
      <c r="I17" s="1" t="s">
        <v>476</v>
      </c>
    </row>
    <row r="18" spans="1:9" ht="24" customHeight="1">
      <c r="A18" s="36">
        <v>12</v>
      </c>
      <c r="B18" s="38"/>
      <c r="C18" s="36"/>
      <c r="D18" s="36"/>
      <c r="E18" s="29"/>
      <c r="F18" s="133"/>
      <c r="G18" s="47"/>
      <c r="I18" s="1" t="s">
        <v>477</v>
      </c>
    </row>
    <row r="19" spans="1:9" ht="24" customHeight="1">
      <c r="A19" s="36">
        <v>13</v>
      </c>
      <c r="B19" s="38"/>
      <c r="C19" s="36"/>
      <c r="D19" s="36"/>
      <c r="E19" s="29"/>
      <c r="F19" s="133"/>
      <c r="G19" s="47"/>
      <c r="I19" s="1" t="s">
        <v>478</v>
      </c>
    </row>
    <row r="20" spans="1:9" ht="24" customHeight="1">
      <c r="A20" s="36">
        <v>14</v>
      </c>
      <c r="B20" s="38"/>
      <c r="C20" s="36"/>
      <c r="D20" s="36"/>
      <c r="E20" s="29"/>
      <c r="F20" s="133"/>
      <c r="G20" s="47"/>
      <c r="I20" s="1" t="s">
        <v>479</v>
      </c>
    </row>
    <row r="21" spans="1:9" ht="24" customHeight="1">
      <c r="A21" s="36">
        <v>15</v>
      </c>
      <c r="B21" s="38"/>
      <c r="C21" s="36"/>
      <c r="D21" s="36"/>
      <c r="E21" s="29"/>
      <c r="F21" s="133"/>
      <c r="G21" s="47"/>
      <c r="I21" s="1" t="s">
        <v>480</v>
      </c>
    </row>
    <row r="22" spans="1:9" ht="24" customHeight="1">
      <c r="A22" s="36">
        <v>16</v>
      </c>
      <c r="B22" s="38"/>
      <c r="C22" s="36"/>
      <c r="D22" s="36"/>
      <c r="E22" s="29"/>
      <c r="F22" s="133"/>
      <c r="G22" s="47"/>
      <c r="I22" s="1" t="s">
        <v>481</v>
      </c>
    </row>
    <row r="23" spans="1:9" ht="24" customHeight="1">
      <c r="A23" s="36">
        <v>17</v>
      </c>
      <c r="B23" s="38"/>
      <c r="C23" s="36"/>
      <c r="D23" s="36"/>
      <c r="E23" s="29"/>
      <c r="F23" s="133"/>
      <c r="G23" s="47"/>
      <c r="I23" s="1" t="s">
        <v>482</v>
      </c>
    </row>
    <row r="24" spans="1:9" ht="24" customHeight="1">
      <c r="A24" s="36">
        <v>18</v>
      </c>
      <c r="B24" s="38"/>
      <c r="C24" s="36"/>
      <c r="D24" s="36"/>
      <c r="E24" s="29"/>
      <c r="F24" s="133"/>
      <c r="G24" s="47"/>
      <c r="I24" s="1" t="s">
        <v>483</v>
      </c>
    </row>
    <row r="25" spans="1:9" ht="24" customHeight="1">
      <c r="A25" s="36">
        <v>19</v>
      </c>
      <c r="B25" s="38"/>
      <c r="C25" s="36"/>
      <c r="D25" s="36"/>
      <c r="E25" s="29"/>
      <c r="F25" s="133"/>
      <c r="G25" s="47"/>
      <c r="I25" s="1" t="s">
        <v>484</v>
      </c>
    </row>
    <row r="26" spans="1:9" ht="24" customHeight="1" thickBot="1">
      <c r="A26" s="155">
        <v>20</v>
      </c>
      <c r="B26" s="180"/>
      <c r="C26" s="155"/>
      <c r="D26" s="155"/>
      <c r="E26" s="154"/>
      <c r="F26" s="133"/>
      <c r="G26" s="47"/>
      <c r="I26" s="1" t="s">
        <v>485</v>
      </c>
    </row>
    <row r="27" spans="1:9" ht="24" customHeight="1" thickBot="1">
      <c r="A27" s="333" t="s">
        <v>488</v>
      </c>
      <c r="B27" s="184" t="s">
        <v>466</v>
      </c>
      <c r="C27" s="182">
        <f>COUNTIF(C7:C26,"松山市")</f>
        <v>0</v>
      </c>
      <c r="D27" s="186" t="s">
        <v>490</v>
      </c>
      <c r="E27" s="153" t="e">
        <f>AVERAGE(E7:E26)</f>
        <v>#DIV/0!</v>
      </c>
      <c r="I27" s="1" t="s">
        <v>486</v>
      </c>
    </row>
    <row r="28" spans="1:9" ht="24" customHeight="1" thickBot="1">
      <c r="A28" s="568"/>
      <c r="B28" s="185" t="s">
        <v>487</v>
      </c>
      <c r="C28" s="183">
        <f>COUNTA(C7:C26)-C27</f>
        <v>0</v>
      </c>
      <c r="D28" s="50"/>
      <c r="E28" s="179"/>
    </row>
    <row r="29" spans="1:9" ht="24" customHeight="1" thickBot="1">
      <c r="A29" s="240" t="s">
        <v>465</v>
      </c>
      <c r="B29" s="241"/>
      <c r="C29" s="181" t="e">
        <f>C27/COUNTA(C7:C26)</f>
        <v>#DIV/0!</v>
      </c>
      <c r="D29" s="50"/>
      <c r="E29" s="179"/>
    </row>
    <row r="30" spans="1:9" ht="24" customHeight="1">
      <c r="D30" s="50"/>
      <c r="E30" s="179"/>
    </row>
    <row r="31" spans="1:9" ht="18" customHeight="1">
      <c r="A31" s="32" t="s">
        <v>489</v>
      </c>
    </row>
    <row r="32" spans="1:9" ht="18" customHeight="1">
      <c r="A32" s="32" t="s">
        <v>463</v>
      </c>
    </row>
    <row r="33" spans="3:6" ht="18" customHeight="1"/>
    <row r="34" spans="3:6" ht="18" customHeight="1">
      <c r="C34" s="1"/>
    </row>
    <row r="35" spans="3:6" ht="18" customHeight="1">
      <c r="C35" s="1"/>
    </row>
    <row r="36" spans="3:6" ht="18" customHeight="1">
      <c r="C36" s="136"/>
    </row>
    <row r="37" spans="3:6" ht="18" customHeight="1">
      <c r="C37" s="1"/>
      <c r="D37" s="1"/>
      <c r="E37" s="1"/>
      <c r="F37" s="1"/>
    </row>
    <row r="38" spans="3:6" ht="18" customHeight="1">
      <c r="C38" s="1"/>
      <c r="D38" s="1"/>
      <c r="E38" s="1"/>
      <c r="F38" s="1"/>
    </row>
    <row r="39" spans="3:6" ht="18" customHeight="1"/>
    <row r="40" spans="3:6" ht="18" customHeight="1"/>
    <row r="41" spans="3:6" ht="18" customHeight="1"/>
    <row r="42" spans="3:6" ht="18" customHeight="1"/>
    <row r="43" spans="3:6" ht="13.5"/>
    <row r="44" spans="3:6" ht="13.5"/>
    <row r="45" spans="3:6" ht="13.5"/>
    <row r="46" spans="3:6" ht="13.5"/>
    <row r="47" spans="3:6" ht="13.5"/>
    <row r="48" spans="3:6" ht="13.5"/>
    <row r="49" ht="13.5"/>
    <row r="50" ht="13.5"/>
    <row r="51" ht="13.5"/>
    <row r="52" ht="13.5"/>
    <row r="53" ht="13.5"/>
    <row r="54" ht="13.5"/>
    <row r="55" ht="13.5"/>
    <row r="56" ht="13.5"/>
  </sheetData>
  <mergeCells count="4">
    <mergeCell ref="A29:B29"/>
    <mergeCell ref="A27:A28"/>
    <mergeCell ref="A2:F2"/>
    <mergeCell ref="B4:D4"/>
  </mergeCells>
  <phoneticPr fontId="5"/>
  <dataValidations count="2">
    <dataValidation type="list" allowBlank="1" showInputMessage="1" showErrorMessage="1" sqref="E7:E26" xr:uid="{35DE6CB7-2791-4819-B5F8-4F3A4C064376}">
      <formula1>$K$8:$K$13</formula1>
    </dataValidation>
    <dataValidation type="list" allowBlank="1" showInputMessage="1" showErrorMessage="1" sqref="C7:C26" xr:uid="{97F83585-06BD-4435-B59B-BC5735182D49}">
      <formula1>$I$7:$I$27</formula1>
    </dataValidation>
  </dataValidations>
  <pageMargins left="0.98425196850393704" right="0.59055118110236227" top="0.59055118110236227" bottom="0.59055118110236227" header="0.31496062992125984" footer="0.31496062992125984"/>
  <pageSetup paperSize="9" scale="94" orientation="portrait" horizontalDpi="4294967294"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67"/>
  <sheetViews>
    <sheetView view="pageBreakPreview" topLeftCell="A6" zoomScaleNormal="100" zoomScaleSheetLayoutView="100" workbookViewId="0">
      <selection activeCell="AW46" sqref="AW46"/>
    </sheetView>
  </sheetViews>
  <sheetFormatPr defaultColWidth="3.125" defaultRowHeight="22.5" customHeight="1"/>
  <cols>
    <col min="1" max="16384" width="3.125" style="1"/>
  </cols>
  <sheetData>
    <row r="1" spans="1:36" ht="22.5" customHeight="1">
      <c r="A1" s="284" t="str">
        <f>提出書類一覧表!B9</f>
        <v>事業計画協議書</v>
      </c>
      <c r="B1" s="284"/>
      <c r="C1" s="284"/>
      <c r="D1" s="284"/>
      <c r="E1" s="284"/>
      <c r="F1" s="284"/>
      <c r="G1" s="284"/>
      <c r="H1" s="284"/>
      <c r="I1" s="284"/>
      <c r="J1" s="284"/>
      <c r="K1" s="284"/>
      <c r="L1" s="284"/>
      <c r="M1" s="284"/>
      <c r="N1" s="284"/>
      <c r="O1" s="284"/>
      <c r="P1" s="284"/>
      <c r="Q1" s="284"/>
      <c r="R1" s="284"/>
      <c r="S1" s="284"/>
      <c r="T1" s="284"/>
      <c r="U1" s="284"/>
      <c r="V1" s="284"/>
      <c r="W1" s="284"/>
      <c r="X1" s="284"/>
      <c r="Y1" s="284"/>
      <c r="Z1" s="284"/>
      <c r="AA1" s="284"/>
    </row>
    <row r="2" spans="1:36" ht="17.25" customHeight="1">
      <c r="A2" s="1" t="s">
        <v>50</v>
      </c>
      <c r="T2" s="218" t="s">
        <v>541</v>
      </c>
      <c r="U2" s="218"/>
      <c r="V2" s="218"/>
      <c r="W2" s="218"/>
      <c r="X2" s="218"/>
      <c r="Y2" s="218"/>
      <c r="Z2" s="218"/>
      <c r="AA2" s="218"/>
    </row>
    <row r="4" spans="1:36" ht="27" customHeight="1">
      <c r="A4" s="1" t="s">
        <v>287</v>
      </c>
      <c r="C4" s="348" t="s">
        <v>491</v>
      </c>
      <c r="D4" s="348"/>
      <c r="E4" s="348"/>
      <c r="F4" s="303"/>
      <c r="G4" s="303"/>
      <c r="H4" s="303"/>
      <c r="I4" s="303"/>
      <c r="J4" s="303"/>
      <c r="K4" s="303"/>
      <c r="L4" s="303"/>
      <c r="M4" s="303"/>
      <c r="N4" s="303"/>
      <c r="O4" s="303"/>
      <c r="P4" s="303"/>
      <c r="R4" s="348" t="s">
        <v>323</v>
      </c>
      <c r="S4" s="348"/>
      <c r="T4" s="348"/>
      <c r="U4" s="306"/>
      <c r="V4" s="306"/>
      <c r="W4" s="306"/>
      <c r="X4" s="306"/>
      <c r="Y4" s="306"/>
      <c r="Z4" s="306"/>
      <c r="AA4" s="306"/>
      <c r="AB4" s="94"/>
    </row>
    <row r="5" spans="1:36" ht="27" customHeight="1">
      <c r="C5" s="348" t="s">
        <v>20</v>
      </c>
      <c r="D5" s="348"/>
      <c r="E5" s="348"/>
      <c r="F5" s="304">
        <f>提出書類一覧表!F3</f>
        <v>0</v>
      </c>
      <c r="G5" s="304"/>
      <c r="H5" s="304"/>
      <c r="I5" s="304"/>
      <c r="J5" s="304"/>
      <c r="K5" s="304"/>
      <c r="L5" s="304"/>
      <c r="M5" s="304"/>
      <c r="N5" s="304"/>
      <c r="O5" s="304"/>
      <c r="P5" s="304"/>
      <c r="R5" s="348" t="s">
        <v>18</v>
      </c>
      <c r="S5" s="348"/>
      <c r="T5" s="348"/>
      <c r="U5" s="340"/>
      <c r="V5" s="340"/>
      <c r="W5" s="340"/>
      <c r="X5" s="340"/>
      <c r="Y5" s="340"/>
      <c r="Z5" s="340"/>
      <c r="AA5" s="340"/>
      <c r="AB5" s="94"/>
      <c r="AJ5" s="1" t="s">
        <v>423</v>
      </c>
    </row>
    <row r="6" spans="1:36" ht="27" customHeight="1">
      <c r="C6" s="348" t="s">
        <v>96</v>
      </c>
      <c r="D6" s="348"/>
      <c r="E6" s="348"/>
      <c r="F6" s="306"/>
      <c r="G6" s="306"/>
      <c r="H6" s="306"/>
      <c r="I6" s="306"/>
      <c r="J6" s="306"/>
      <c r="K6" s="306"/>
      <c r="L6" s="306"/>
      <c r="M6" s="306"/>
      <c r="N6" s="125"/>
      <c r="O6" s="123"/>
      <c r="P6" s="124"/>
      <c r="R6" s="348" t="s">
        <v>19</v>
      </c>
      <c r="S6" s="348"/>
      <c r="T6" s="348"/>
      <c r="U6" s="340"/>
      <c r="V6" s="340"/>
      <c r="W6" s="340"/>
      <c r="X6" s="340"/>
      <c r="Y6" s="340"/>
      <c r="Z6" s="340"/>
      <c r="AA6" s="340"/>
      <c r="AB6" s="94"/>
      <c r="AJ6" s="1" t="s">
        <v>425</v>
      </c>
    </row>
    <row r="7" spans="1:36" ht="27" customHeight="1">
      <c r="C7" s="348" t="s">
        <v>121</v>
      </c>
      <c r="D7" s="348"/>
      <c r="E7" s="348"/>
      <c r="F7" s="305"/>
      <c r="G7" s="305"/>
      <c r="H7" s="305"/>
      <c r="I7" s="305"/>
      <c r="J7" s="305"/>
      <c r="K7" s="305"/>
      <c r="L7" s="305"/>
      <c r="M7" s="305"/>
      <c r="N7" s="305"/>
      <c r="O7" s="305"/>
      <c r="P7" s="305"/>
      <c r="R7" s="348" t="s">
        <v>286</v>
      </c>
      <c r="S7" s="348"/>
      <c r="T7" s="348"/>
      <c r="U7" s="340"/>
      <c r="V7" s="340"/>
      <c r="W7" s="340"/>
      <c r="X7" s="340"/>
      <c r="Y7" s="340"/>
      <c r="Z7" s="340"/>
      <c r="AA7" s="340"/>
      <c r="AB7" s="94"/>
      <c r="AJ7" s="1" t="s">
        <v>427</v>
      </c>
    </row>
    <row r="8" spans="1:36" ht="17.25" customHeight="1">
      <c r="AJ8" s="1" t="s">
        <v>426</v>
      </c>
    </row>
    <row r="9" spans="1:36" ht="22.5" customHeight="1" thickBot="1">
      <c r="A9" s="2" t="s">
        <v>47</v>
      </c>
      <c r="AJ9" s="1" t="s">
        <v>420</v>
      </c>
    </row>
    <row r="10" spans="1:36" ht="27" customHeight="1">
      <c r="A10" s="290" t="s">
        <v>428</v>
      </c>
      <c r="B10" s="291"/>
      <c r="C10" s="291"/>
      <c r="D10" s="292"/>
      <c r="E10" s="285"/>
      <c r="F10" s="286"/>
      <c r="G10" s="286"/>
      <c r="H10" s="286"/>
      <c r="I10" s="286"/>
      <c r="J10" s="286"/>
      <c r="K10" s="286"/>
      <c r="L10" s="286"/>
      <c r="M10" s="286"/>
      <c r="N10" s="286"/>
      <c r="O10" s="286"/>
      <c r="P10" s="286"/>
      <c r="Q10" s="286"/>
      <c r="R10" s="286"/>
      <c r="S10" s="286"/>
      <c r="T10" s="286"/>
      <c r="U10" s="286"/>
      <c r="V10" s="286"/>
      <c r="W10" s="286"/>
      <c r="X10" s="286"/>
      <c r="Y10" s="286"/>
      <c r="Z10" s="286"/>
      <c r="AA10" s="287"/>
      <c r="AJ10" s="1" t="s">
        <v>421</v>
      </c>
    </row>
    <row r="11" spans="1:36" ht="27" customHeight="1">
      <c r="A11" s="221" t="s">
        <v>10</v>
      </c>
      <c r="B11" s="222"/>
      <c r="C11" s="222"/>
      <c r="D11" s="223"/>
      <c r="E11" s="349">
        <f>提出書類一覧表!F4</f>
        <v>0</v>
      </c>
      <c r="F11" s="350"/>
      <c r="G11" s="350"/>
      <c r="H11" s="350"/>
      <c r="I11" s="350"/>
      <c r="J11" s="350"/>
      <c r="K11" s="350"/>
      <c r="L11" s="350"/>
      <c r="M11" s="350"/>
      <c r="N11" s="350"/>
      <c r="O11" s="350"/>
      <c r="P11" s="350"/>
      <c r="Q11" s="350"/>
      <c r="R11" s="351"/>
      <c r="S11" s="272" t="s">
        <v>327</v>
      </c>
      <c r="T11" s="273"/>
      <c r="U11" s="273"/>
      <c r="V11" s="273"/>
      <c r="W11" s="119" t="s">
        <v>81</v>
      </c>
      <c r="X11" s="137" t="s">
        <v>49</v>
      </c>
      <c r="Y11" s="137"/>
      <c r="Z11" s="120" t="s">
        <v>81</v>
      </c>
      <c r="AA11" s="121" t="s">
        <v>82</v>
      </c>
      <c r="AJ11" s="1" t="s">
        <v>422</v>
      </c>
    </row>
    <row r="12" spans="1:36" ht="27" customHeight="1">
      <c r="A12" s="221" t="s">
        <v>326</v>
      </c>
      <c r="B12" s="222"/>
      <c r="C12" s="222"/>
      <c r="D12" s="223"/>
      <c r="E12" s="301"/>
      <c r="F12" s="256"/>
      <c r="G12" s="256"/>
      <c r="H12" s="256"/>
      <c r="I12" s="256"/>
      <c r="J12" s="256"/>
      <c r="K12" s="256"/>
      <c r="L12" s="256"/>
      <c r="M12" s="256"/>
      <c r="N12" s="256"/>
      <c r="O12" s="256"/>
      <c r="P12" s="256"/>
      <c r="Q12" s="256"/>
      <c r="R12" s="257"/>
      <c r="S12" s="295" t="s">
        <v>110</v>
      </c>
      <c r="T12" s="296"/>
      <c r="U12" s="296"/>
      <c r="V12" s="297"/>
      <c r="W12" s="298"/>
      <c r="X12" s="255"/>
      <c r="Y12" s="255"/>
      <c r="Z12" s="299"/>
      <c r="AA12" s="300"/>
      <c r="AJ12" s="1" t="s">
        <v>424</v>
      </c>
    </row>
    <row r="13" spans="1:36" ht="27" customHeight="1">
      <c r="A13" s="221" t="s">
        <v>492</v>
      </c>
      <c r="B13" s="222"/>
      <c r="C13" s="222"/>
      <c r="D13" s="223"/>
      <c r="E13" s="293" t="s">
        <v>58</v>
      </c>
      <c r="F13" s="294"/>
      <c r="G13" s="294"/>
      <c r="H13" s="256"/>
      <c r="I13" s="256"/>
      <c r="J13" s="256"/>
      <c r="K13" s="256"/>
      <c r="L13" s="256"/>
      <c r="M13" s="256"/>
      <c r="N13" s="256"/>
      <c r="O13" s="256"/>
      <c r="P13" s="256"/>
      <c r="Q13" s="256"/>
      <c r="R13" s="256"/>
      <c r="S13" s="256"/>
      <c r="T13" s="256"/>
      <c r="U13" s="256"/>
      <c r="V13" s="256"/>
      <c r="W13" s="256"/>
      <c r="X13" s="256"/>
      <c r="Y13" s="256"/>
      <c r="Z13" s="256"/>
      <c r="AA13" s="309"/>
    </row>
    <row r="14" spans="1:36" ht="27" customHeight="1">
      <c r="A14" s="221" t="s">
        <v>350</v>
      </c>
      <c r="B14" s="222"/>
      <c r="C14" s="222"/>
      <c r="D14" s="223"/>
      <c r="E14" s="272" t="s">
        <v>38</v>
      </c>
      <c r="F14" s="273"/>
      <c r="G14" s="222"/>
      <c r="H14" s="222"/>
      <c r="I14" s="19" t="s">
        <v>21</v>
      </c>
      <c r="J14" s="27" t="s">
        <v>39</v>
      </c>
      <c r="K14" s="28"/>
      <c r="L14" s="222"/>
      <c r="M14" s="222"/>
      <c r="N14" s="6" t="s">
        <v>21</v>
      </c>
      <c r="O14" s="298" t="s">
        <v>320</v>
      </c>
      <c r="P14" s="255"/>
      <c r="Q14" s="255"/>
      <c r="R14" s="17" t="s">
        <v>81</v>
      </c>
      <c r="S14" s="127" t="s">
        <v>80</v>
      </c>
      <c r="T14" s="128" t="s">
        <v>81</v>
      </c>
      <c r="U14" s="127" t="s">
        <v>36</v>
      </c>
      <c r="V14" s="128" t="s">
        <v>81</v>
      </c>
      <c r="W14" s="127" t="s">
        <v>37</v>
      </c>
      <c r="X14" s="128" t="s">
        <v>81</v>
      </c>
      <c r="Y14" s="127" t="s">
        <v>73</v>
      </c>
      <c r="Z14" s="128" t="s">
        <v>81</v>
      </c>
      <c r="AA14" s="18" t="s">
        <v>74</v>
      </c>
    </row>
    <row r="15" spans="1:36" ht="27" customHeight="1">
      <c r="A15" s="312" t="s">
        <v>11</v>
      </c>
      <c r="B15" s="313"/>
      <c r="C15" s="313"/>
      <c r="D15" s="314"/>
      <c r="E15" s="316"/>
      <c r="F15" s="259"/>
      <c r="G15" s="259"/>
      <c r="H15" s="259"/>
      <c r="I15" s="317"/>
      <c r="J15" s="315" t="s">
        <v>12</v>
      </c>
      <c r="K15" s="315"/>
      <c r="L15" s="315"/>
      <c r="M15" s="315"/>
      <c r="N15" s="316"/>
      <c r="O15" s="255"/>
      <c r="P15" s="255"/>
      <c r="Q15" s="255"/>
      <c r="R15" s="318"/>
      <c r="S15" s="295" t="s">
        <v>75</v>
      </c>
      <c r="T15" s="296"/>
      <c r="U15" s="296"/>
      <c r="V15" s="297"/>
      <c r="W15" s="298"/>
      <c r="X15" s="255"/>
      <c r="Y15" s="255"/>
      <c r="Z15" s="255"/>
      <c r="AA15" s="300"/>
    </row>
    <row r="16" spans="1:36" ht="27" customHeight="1">
      <c r="A16" s="221" t="s">
        <v>349</v>
      </c>
      <c r="B16" s="222"/>
      <c r="C16" s="222"/>
      <c r="D16" s="223"/>
      <c r="E16" s="307"/>
      <c r="F16" s="308"/>
      <c r="G16" s="308"/>
      <c r="H16" s="308"/>
      <c r="I16" s="308"/>
      <c r="J16" s="308"/>
      <c r="K16" s="308"/>
      <c r="L16" s="308"/>
      <c r="M16" s="28" t="s">
        <v>79</v>
      </c>
      <c r="N16" s="28"/>
      <c r="O16" s="222" t="s">
        <v>78</v>
      </c>
      <c r="P16" s="222"/>
      <c r="Q16" s="222"/>
      <c r="R16" s="222"/>
      <c r="S16" s="118" t="s">
        <v>76</v>
      </c>
      <c r="T16" s="294" t="s">
        <v>77</v>
      </c>
      <c r="U16" s="294"/>
      <c r="V16" s="222"/>
      <c r="W16" s="222"/>
      <c r="X16" s="118" t="s">
        <v>76</v>
      </c>
      <c r="Y16" s="118"/>
      <c r="Z16" s="120"/>
      <c r="AA16" s="121"/>
    </row>
    <row r="17" spans="1:27" ht="27" customHeight="1">
      <c r="A17" s="221" t="s">
        <v>22</v>
      </c>
      <c r="B17" s="222"/>
      <c r="C17" s="222"/>
      <c r="D17" s="223"/>
      <c r="E17" s="293"/>
      <c r="F17" s="294"/>
      <c r="G17" s="294"/>
      <c r="H17" s="288" t="s">
        <v>40</v>
      </c>
      <c r="I17" s="302"/>
      <c r="J17" s="224" t="s">
        <v>23</v>
      </c>
      <c r="K17" s="222"/>
      <c r="L17" s="222"/>
      <c r="M17" s="223"/>
      <c r="N17" s="293"/>
      <c r="O17" s="294"/>
      <c r="P17" s="294"/>
      <c r="Q17" s="288" t="s">
        <v>40</v>
      </c>
      <c r="R17" s="302"/>
      <c r="S17" s="224" t="s">
        <v>24</v>
      </c>
      <c r="T17" s="222"/>
      <c r="U17" s="222"/>
      <c r="V17" s="223"/>
      <c r="W17" s="293"/>
      <c r="X17" s="294"/>
      <c r="Y17" s="294"/>
      <c r="Z17" s="288" t="s">
        <v>40</v>
      </c>
      <c r="AA17" s="289"/>
    </row>
    <row r="18" spans="1:27" ht="27" customHeight="1">
      <c r="A18" s="352" t="s">
        <v>319</v>
      </c>
      <c r="B18" s="353"/>
      <c r="C18" s="353"/>
      <c r="D18" s="354"/>
      <c r="E18" s="321"/>
      <c r="F18" s="322"/>
      <c r="G18" s="322"/>
      <c r="H18" s="322"/>
      <c r="I18" s="322"/>
      <c r="J18" s="322"/>
      <c r="K18" s="322"/>
      <c r="L18" s="322"/>
      <c r="M18" s="322"/>
      <c r="N18" s="322"/>
      <c r="O18" s="322"/>
      <c r="P18" s="322"/>
      <c r="Q18" s="322"/>
      <c r="R18" s="322"/>
      <c r="S18" s="322"/>
      <c r="T18" s="322"/>
      <c r="U18" s="322"/>
      <c r="V18" s="322"/>
      <c r="W18" s="322"/>
      <c r="X18" s="322"/>
      <c r="Y18" s="322"/>
      <c r="Z18" s="322"/>
      <c r="AA18" s="323"/>
    </row>
    <row r="19" spans="1:27" ht="27" customHeight="1">
      <c r="A19" s="336"/>
      <c r="B19" s="337"/>
      <c r="C19" s="337"/>
      <c r="D19" s="355"/>
      <c r="E19" s="324"/>
      <c r="F19" s="325"/>
      <c r="G19" s="325"/>
      <c r="H19" s="325"/>
      <c r="I19" s="325"/>
      <c r="J19" s="325"/>
      <c r="K19" s="325"/>
      <c r="L19" s="325"/>
      <c r="M19" s="325"/>
      <c r="N19" s="325"/>
      <c r="O19" s="325"/>
      <c r="P19" s="325"/>
      <c r="Q19" s="325"/>
      <c r="R19" s="325"/>
      <c r="S19" s="325"/>
      <c r="T19" s="325"/>
      <c r="U19" s="325"/>
      <c r="V19" s="325"/>
      <c r="W19" s="325"/>
      <c r="X19" s="325"/>
      <c r="Y19" s="325"/>
      <c r="Z19" s="325"/>
      <c r="AA19" s="326"/>
    </row>
    <row r="20" spans="1:27" ht="27" customHeight="1">
      <c r="A20" s="336"/>
      <c r="B20" s="337"/>
      <c r="C20" s="337"/>
      <c r="D20" s="355"/>
      <c r="E20" s="324"/>
      <c r="F20" s="325"/>
      <c r="G20" s="325"/>
      <c r="H20" s="325"/>
      <c r="I20" s="325"/>
      <c r="J20" s="325"/>
      <c r="K20" s="325"/>
      <c r="L20" s="325"/>
      <c r="M20" s="325"/>
      <c r="N20" s="325"/>
      <c r="O20" s="325"/>
      <c r="P20" s="325"/>
      <c r="Q20" s="325"/>
      <c r="R20" s="325"/>
      <c r="S20" s="325"/>
      <c r="T20" s="325"/>
      <c r="U20" s="325"/>
      <c r="V20" s="325"/>
      <c r="W20" s="325"/>
      <c r="X20" s="325"/>
      <c r="Y20" s="325"/>
      <c r="Z20" s="325"/>
      <c r="AA20" s="326"/>
    </row>
    <row r="21" spans="1:27" ht="27" customHeight="1">
      <c r="A21" s="336"/>
      <c r="B21" s="337"/>
      <c r="C21" s="337"/>
      <c r="D21" s="355"/>
      <c r="E21" s="324"/>
      <c r="F21" s="325"/>
      <c r="G21" s="325"/>
      <c r="H21" s="325"/>
      <c r="I21" s="325"/>
      <c r="J21" s="325"/>
      <c r="K21" s="325"/>
      <c r="L21" s="325"/>
      <c r="M21" s="325"/>
      <c r="N21" s="325"/>
      <c r="O21" s="325"/>
      <c r="P21" s="325"/>
      <c r="Q21" s="325"/>
      <c r="R21" s="325"/>
      <c r="S21" s="325"/>
      <c r="T21" s="325"/>
      <c r="U21" s="325"/>
      <c r="V21" s="325"/>
      <c r="W21" s="325"/>
      <c r="X21" s="325"/>
      <c r="Y21" s="325"/>
      <c r="Z21" s="325"/>
      <c r="AA21" s="326"/>
    </row>
    <row r="22" spans="1:27" ht="27" customHeight="1">
      <c r="A22" s="335"/>
      <c r="B22" s="277"/>
      <c r="C22" s="277"/>
      <c r="D22" s="356"/>
      <c r="E22" s="330"/>
      <c r="F22" s="331"/>
      <c r="G22" s="331"/>
      <c r="H22" s="331"/>
      <c r="I22" s="331"/>
      <c r="J22" s="331"/>
      <c r="K22" s="331"/>
      <c r="L22" s="331"/>
      <c r="M22" s="331"/>
      <c r="N22" s="331"/>
      <c r="O22" s="331"/>
      <c r="P22" s="331"/>
      <c r="Q22" s="331"/>
      <c r="R22" s="331"/>
      <c r="S22" s="331"/>
      <c r="T22" s="331"/>
      <c r="U22" s="331"/>
      <c r="V22" s="331"/>
      <c r="W22" s="331"/>
      <c r="X22" s="331"/>
      <c r="Y22" s="331"/>
      <c r="Z22" s="331"/>
      <c r="AA22" s="332"/>
    </row>
    <row r="23" spans="1:27" ht="27" customHeight="1">
      <c r="A23" s="352" t="s">
        <v>293</v>
      </c>
      <c r="B23" s="353"/>
      <c r="C23" s="353"/>
      <c r="D23" s="354"/>
      <c r="E23" s="321"/>
      <c r="F23" s="322"/>
      <c r="G23" s="322"/>
      <c r="H23" s="322"/>
      <c r="I23" s="322"/>
      <c r="J23" s="322"/>
      <c r="K23" s="322"/>
      <c r="L23" s="322"/>
      <c r="M23" s="322"/>
      <c r="N23" s="322"/>
      <c r="O23" s="322"/>
      <c r="P23" s="322"/>
      <c r="Q23" s="322"/>
      <c r="R23" s="322"/>
      <c r="S23" s="322"/>
      <c r="T23" s="322"/>
      <c r="U23" s="322"/>
      <c r="V23" s="322"/>
      <c r="W23" s="322"/>
      <c r="X23" s="322"/>
      <c r="Y23" s="322"/>
      <c r="Z23" s="322"/>
      <c r="AA23" s="323"/>
    </row>
    <row r="24" spans="1:27" ht="27" customHeight="1">
      <c r="A24" s="336"/>
      <c r="B24" s="337"/>
      <c r="C24" s="337"/>
      <c r="D24" s="355"/>
      <c r="E24" s="324"/>
      <c r="F24" s="325"/>
      <c r="G24" s="325"/>
      <c r="H24" s="325"/>
      <c r="I24" s="325"/>
      <c r="J24" s="325"/>
      <c r="K24" s="325"/>
      <c r="L24" s="325"/>
      <c r="M24" s="325"/>
      <c r="N24" s="325"/>
      <c r="O24" s="325"/>
      <c r="P24" s="325"/>
      <c r="Q24" s="325"/>
      <c r="R24" s="325"/>
      <c r="S24" s="325"/>
      <c r="T24" s="325"/>
      <c r="U24" s="325"/>
      <c r="V24" s="325"/>
      <c r="W24" s="325"/>
      <c r="X24" s="325"/>
      <c r="Y24" s="325"/>
      <c r="Z24" s="325"/>
      <c r="AA24" s="326"/>
    </row>
    <row r="25" spans="1:27" ht="27" customHeight="1">
      <c r="A25" s="335"/>
      <c r="B25" s="277"/>
      <c r="C25" s="277"/>
      <c r="D25" s="356"/>
      <c r="E25" s="330"/>
      <c r="F25" s="331"/>
      <c r="G25" s="331"/>
      <c r="H25" s="331"/>
      <c r="I25" s="331"/>
      <c r="J25" s="331"/>
      <c r="K25" s="331"/>
      <c r="L25" s="331"/>
      <c r="M25" s="331"/>
      <c r="N25" s="331"/>
      <c r="O25" s="331"/>
      <c r="P25" s="331"/>
      <c r="Q25" s="331"/>
      <c r="R25" s="331"/>
      <c r="S25" s="331"/>
      <c r="T25" s="331"/>
      <c r="U25" s="331"/>
      <c r="V25" s="331"/>
      <c r="W25" s="331"/>
      <c r="X25" s="331"/>
      <c r="Y25" s="331"/>
      <c r="Z25" s="331"/>
      <c r="AA25" s="332"/>
    </row>
    <row r="26" spans="1:27" ht="27.75" customHeight="1">
      <c r="A26" s="352" t="s">
        <v>321</v>
      </c>
      <c r="B26" s="353"/>
      <c r="C26" s="353"/>
      <c r="D26" s="354"/>
      <c r="E26" s="341" t="s">
        <v>322</v>
      </c>
      <c r="F26" s="342"/>
      <c r="G26" s="342"/>
      <c r="H26" s="342"/>
      <c r="I26" s="342"/>
      <c r="J26" s="342"/>
      <c r="K26" s="342"/>
      <c r="L26" s="342"/>
      <c r="M26" s="342"/>
      <c r="N26" s="342"/>
      <c r="O26" s="342"/>
      <c r="P26" s="342"/>
      <c r="Q26" s="342"/>
      <c r="R26" s="342"/>
      <c r="S26" s="342"/>
      <c r="T26" s="342"/>
      <c r="U26" s="342"/>
      <c r="V26" s="342"/>
      <c r="W26" s="342"/>
      <c r="X26" s="342"/>
      <c r="Y26" s="342"/>
      <c r="Z26" s="342"/>
      <c r="AA26" s="343"/>
    </row>
    <row r="27" spans="1:27" ht="27.75" customHeight="1">
      <c r="A27" s="336"/>
      <c r="B27" s="337"/>
      <c r="C27" s="337"/>
      <c r="D27" s="355"/>
      <c r="E27" s="324"/>
      <c r="F27" s="344"/>
      <c r="G27" s="344"/>
      <c r="H27" s="344"/>
      <c r="I27" s="344"/>
      <c r="J27" s="344"/>
      <c r="K27" s="344"/>
      <c r="L27" s="344"/>
      <c r="M27" s="344"/>
      <c r="N27" s="344"/>
      <c r="O27" s="344"/>
      <c r="P27" s="344"/>
      <c r="Q27" s="344"/>
      <c r="R27" s="344"/>
      <c r="S27" s="344"/>
      <c r="T27" s="344"/>
      <c r="U27" s="344"/>
      <c r="V27" s="344"/>
      <c r="W27" s="344"/>
      <c r="X27" s="344"/>
      <c r="Y27" s="344"/>
      <c r="Z27" s="344"/>
      <c r="AA27" s="345"/>
    </row>
    <row r="28" spans="1:27" ht="27.75" customHeight="1">
      <c r="A28" s="335"/>
      <c r="B28" s="277"/>
      <c r="C28" s="277"/>
      <c r="D28" s="356"/>
      <c r="E28" s="346"/>
      <c r="F28" s="260"/>
      <c r="G28" s="260"/>
      <c r="H28" s="260"/>
      <c r="I28" s="260"/>
      <c r="J28" s="260"/>
      <c r="K28" s="260"/>
      <c r="L28" s="260"/>
      <c r="M28" s="260"/>
      <c r="N28" s="260"/>
      <c r="O28" s="260"/>
      <c r="P28" s="260"/>
      <c r="Q28" s="260"/>
      <c r="R28" s="260"/>
      <c r="S28" s="260"/>
      <c r="T28" s="260"/>
      <c r="U28" s="260"/>
      <c r="V28" s="260"/>
      <c r="W28" s="260"/>
      <c r="X28" s="260"/>
      <c r="Y28" s="260"/>
      <c r="Z28" s="260"/>
      <c r="AA28" s="347"/>
    </row>
    <row r="29" spans="1:27" ht="27.75" customHeight="1">
      <c r="A29" s="336" t="s">
        <v>324</v>
      </c>
      <c r="B29" s="337"/>
      <c r="C29" s="337"/>
      <c r="D29" s="355"/>
      <c r="E29" s="361" t="s">
        <v>325</v>
      </c>
      <c r="F29" s="362"/>
      <c r="G29" s="362"/>
      <c r="H29" s="362"/>
      <c r="I29" s="362"/>
      <c r="J29" s="362"/>
      <c r="K29" s="362"/>
      <c r="L29" s="362"/>
      <c r="M29" s="362"/>
      <c r="N29" s="362"/>
      <c r="O29" s="362"/>
      <c r="P29" s="362"/>
      <c r="Q29" s="362"/>
      <c r="R29" s="362"/>
      <c r="S29" s="362"/>
      <c r="T29" s="362"/>
      <c r="U29" s="362"/>
      <c r="V29" s="362"/>
      <c r="W29" s="362"/>
      <c r="X29" s="362"/>
      <c r="Y29" s="362"/>
      <c r="Z29" s="362"/>
      <c r="AA29" s="363"/>
    </row>
    <row r="30" spans="1:27" ht="27.75" customHeight="1">
      <c r="A30" s="336"/>
      <c r="B30" s="337"/>
      <c r="C30" s="337"/>
      <c r="D30" s="355"/>
      <c r="E30" s="324"/>
      <c r="F30" s="325"/>
      <c r="G30" s="325"/>
      <c r="H30" s="325"/>
      <c r="I30" s="325"/>
      <c r="J30" s="325"/>
      <c r="K30" s="325"/>
      <c r="L30" s="325"/>
      <c r="M30" s="325"/>
      <c r="N30" s="325"/>
      <c r="O30" s="325"/>
      <c r="P30" s="325"/>
      <c r="Q30" s="325"/>
      <c r="R30" s="325"/>
      <c r="S30" s="325"/>
      <c r="T30" s="325"/>
      <c r="U30" s="325"/>
      <c r="V30" s="325"/>
      <c r="W30" s="325"/>
      <c r="X30" s="325"/>
      <c r="Y30" s="325"/>
      <c r="Z30" s="325"/>
      <c r="AA30" s="326"/>
    </row>
    <row r="31" spans="1:27" ht="27.75" customHeight="1" thickBot="1">
      <c r="A31" s="338"/>
      <c r="B31" s="339"/>
      <c r="C31" s="339"/>
      <c r="D31" s="360"/>
      <c r="E31" s="327"/>
      <c r="F31" s="328"/>
      <c r="G31" s="328"/>
      <c r="H31" s="328"/>
      <c r="I31" s="328"/>
      <c r="J31" s="328"/>
      <c r="K31" s="328"/>
      <c r="L31" s="328"/>
      <c r="M31" s="328"/>
      <c r="N31" s="328"/>
      <c r="O31" s="328"/>
      <c r="P31" s="328"/>
      <c r="Q31" s="328"/>
      <c r="R31" s="328"/>
      <c r="S31" s="328"/>
      <c r="T31" s="328"/>
      <c r="U31" s="328"/>
      <c r="V31" s="328"/>
      <c r="W31" s="328"/>
      <c r="X31" s="328"/>
      <c r="Y31" s="328"/>
      <c r="Z31" s="328"/>
      <c r="AA31" s="329"/>
    </row>
    <row r="32" spans="1:27" ht="18" customHeight="1">
      <c r="A32" s="25"/>
      <c r="R32" s="94"/>
      <c r="S32" s="94"/>
      <c r="T32" s="94"/>
      <c r="U32" s="94"/>
      <c r="V32" s="94"/>
      <c r="W32" s="94"/>
      <c r="X32" s="94"/>
      <c r="Y32" s="94"/>
      <c r="Z32" s="94"/>
      <c r="AA32" s="94"/>
    </row>
    <row r="33" spans="1:27" ht="22.5" customHeight="1" thickBot="1">
      <c r="A33" s="2" t="s">
        <v>347</v>
      </c>
    </row>
    <row r="34" spans="1:27" ht="22.5" customHeight="1">
      <c r="A34" s="333" t="s">
        <v>346</v>
      </c>
      <c r="B34" s="334"/>
      <c r="C34" s="334"/>
      <c r="D34" s="334"/>
      <c r="E34" s="357"/>
      <c r="F34" s="358"/>
      <c r="G34" s="358"/>
      <c r="H34" s="358"/>
      <c r="I34" s="358"/>
      <c r="J34" s="358"/>
      <c r="K34" s="358"/>
      <c r="L34" s="358"/>
      <c r="M34" s="358"/>
      <c r="N34" s="358"/>
      <c r="O34" s="358"/>
      <c r="P34" s="358"/>
      <c r="Q34" s="358"/>
      <c r="R34" s="358"/>
      <c r="S34" s="358"/>
      <c r="T34" s="358"/>
      <c r="U34" s="358"/>
      <c r="V34" s="358"/>
      <c r="W34" s="358"/>
      <c r="X34" s="358"/>
      <c r="Y34" s="358"/>
      <c r="Z34" s="358"/>
      <c r="AA34" s="359"/>
    </row>
    <row r="35" spans="1:27" ht="22.5" customHeight="1">
      <c r="A35" s="335"/>
      <c r="B35" s="277"/>
      <c r="C35" s="277"/>
      <c r="D35" s="277"/>
      <c r="E35" s="330"/>
      <c r="F35" s="331"/>
      <c r="G35" s="331"/>
      <c r="H35" s="331"/>
      <c r="I35" s="331"/>
      <c r="J35" s="331"/>
      <c r="K35" s="331"/>
      <c r="L35" s="331"/>
      <c r="M35" s="331"/>
      <c r="N35" s="331"/>
      <c r="O35" s="331"/>
      <c r="P35" s="331"/>
      <c r="Q35" s="331"/>
      <c r="R35" s="331"/>
      <c r="S35" s="331"/>
      <c r="T35" s="331"/>
      <c r="U35" s="331"/>
      <c r="V35" s="331"/>
      <c r="W35" s="331"/>
      <c r="X35" s="331"/>
      <c r="Y35" s="331"/>
      <c r="Z35" s="331"/>
      <c r="AA35" s="332"/>
    </row>
    <row r="36" spans="1:27" ht="22.5" customHeight="1">
      <c r="A36" s="336" t="s">
        <v>509</v>
      </c>
      <c r="B36" s="337"/>
      <c r="C36" s="337"/>
      <c r="D36" s="337"/>
      <c r="E36" s="321"/>
      <c r="F36" s="322"/>
      <c r="G36" s="322"/>
      <c r="H36" s="322"/>
      <c r="I36" s="322"/>
      <c r="J36" s="322"/>
      <c r="K36" s="322"/>
      <c r="L36" s="322"/>
      <c r="M36" s="322"/>
      <c r="N36" s="322"/>
      <c r="O36" s="322"/>
      <c r="P36" s="322"/>
      <c r="Q36" s="322"/>
      <c r="R36" s="322"/>
      <c r="S36" s="322"/>
      <c r="T36" s="322"/>
      <c r="U36" s="322"/>
      <c r="V36" s="322"/>
      <c r="W36" s="322"/>
      <c r="X36" s="322"/>
      <c r="Y36" s="322"/>
      <c r="Z36" s="322"/>
      <c r="AA36" s="323"/>
    </row>
    <row r="37" spans="1:27" ht="22.5" customHeight="1">
      <c r="A37" s="336"/>
      <c r="B37" s="337"/>
      <c r="C37" s="337"/>
      <c r="D37" s="337"/>
      <c r="E37" s="324"/>
      <c r="F37" s="325"/>
      <c r="G37" s="325"/>
      <c r="H37" s="325"/>
      <c r="I37" s="325"/>
      <c r="J37" s="325"/>
      <c r="K37" s="325"/>
      <c r="L37" s="325"/>
      <c r="M37" s="325"/>
      <c r="N37" s="325"/>
      <c r="O37" s="325"/>
      <c r="P37" s="325"/>
      <c r="Q37" s="325"/>
      <c r="R37" s="325"/>
      <c r="S37" s="325"/>
      <c r="T37" s="325"/>
      <c r="U37" s="325"/>
      <c r="V37" s="325"/>
      <c r="W37" s="325"/>
      <c r="X37" s="325"/>
      <c r="Y37" s="325"/>
      <c r="Z37" s="325"/>
      <c r="AA37" s="326"/>
    </row>
    <row r="38" spans="1:27" ht="22.5" customHeight="1" thickBot="1">
      <c r="A38" s="338"/>
      <c r="B38" s="339"/>
      <c r="C38" s="339"/>
      <c r="D38" s="339"/>
      <c r="E38" s="327"/>
      <c r="F38" s="328"/>
      <c r="G38" s="328"/>
      <c r="H38" s="328"/>
      <c r="I38" s="328"/>
      <c r="J38" s="328"/>
      <c r="K38" s="328"/>
      <c r="L38" s="328"/>
      <c r="M38" s="328"/>
      <c r="N38" s="328"/>
      <c r="O38" s="328"/>
      <c r="P38" s="328"/>
      <c r="Q38" s="328"/>
      <c r="R38" s="328"/>
      <c r="S38" s="328"/>
      <c r="T38" s="328"/>
      <c r="U38" s="328"/>
      <c r="V38" s="328"/>
      <c r="W38" s="328"/>
      <c r="X38" s="328"/>
      <c r="Y38" s="328"/>
      <c r="Z38" s="328"/>
      <c r="AA38" s="329"/>
    </row>
    <row r="39" spans="1:27" ht="12" customHeight="1"/>
    <row r="40" spans="1:27" ht="22.5" customHeight="1" thickBot="1">
      <c r="A40" s="2" t="s">
        <v>348</v>
      </c>
    </row>
    <row r="41" spans="1:27" ht="25.5" customHeight="1" thickBot="1">
      <c r="A41" s="310" t="s">
        <v>46</v>
      </c>
      <c r="B41" s="311"/>
      <c r="C41" s="311"/>
      <c r="D41" s="311"/>
      <c r="E41" s="311"/>
      <c r="F41" s="311"/>
      <c r="G41" s="311" t="s">
        <v>31</v>
      </c>
      <c r="H41" s="311"/>
      <c r="I41" s="311" t="s">
        <v>32</v>
      </c>
      <c r="J41" s="311"/>
      <c r="K41" s="311" t="s">
        <v>33</v>
      </c>
      <c r="L41" s="311"/>
      <c r="M41" s="311"/>
      <c r="N41" s="311"/>
      <c r="O41" s="311" t="s">
        <v>45</v>
      </c>
      <c r="P41" s="311"/>
      <c r="Q41" s="311"/>
      <c r="R41" s="311"/>
      <c r="S41" s="320" t="s">
        <v>289</v>
      </c>
      <c r="T41" s="320"/>
      <c r="U41" s="320"/>
      <c r="V41" s="320"/>
      <c r="W41" s="320"/>
      <c r="X41" s="320"/>
      <c r="Y41" s="311" t="s">
        <v>44</v>
      </c>
      <c r="Z41" s="311"/>
      <c r="AA41" s="319"/>
    </row>
    <row r="42" spans="1:27" ht="37.5" customHeight="1">
      <c r="A42" s="258" t="s">
        <v>52</v>
      </c>
      <c r="B42" s="259"/>
      <c r="C42" s="260"/>
      <c r="D42" s="260"/>
      <c r="E42" s="260"/>
      <c r="F42" s="261"/>
      <c r="G42" s="253"/>
      <c r="H42" s="253"/>
      <c r="I42" s="253"/>
      <c r="J42" s="253"/>
      <c r="K42" s="253"/>
      <c r="L42" s="253"/>
      <c r="M42" s="253"/>
      <c r="N42" s="253"/>
      <c r="O42" s="251"/>
      <c r="P42" s="252"/>
      <c r="Q42" s="252"/>
      <c r="R42" s="31" t="s">
        <v>40</v>
      </c>
      <c r="S42" s="279"/>
      <c r="T42" s="280"/>
      <c r="U42" s="280"/>
      <c r="V42" s="280"/>
      <c r="W42" s="280"/>
      <c r="X42" s="280"/>
      <c r="Y42" s="276"/>
      <c r="Z42" s="277"/>
      <c r="AA42" s="278"/>
    </row>
    <row r="43" spans="1:27" ht="37.5" customHeight="1">
      <c r="A43" s="254" t="s">
        <v>52</v>
      </c>
      <c r="B43" s="255"/>
      <c r="C43" s="256"/>
      <c r="D43" s="256"/>
      <c r="E43" s="256"/>
      <c r="F43" s="257"/>
      <c r="G43" s="239"/>
      <c r="H43" s="239"/>
      <c r="I43" s="239"/>
      <c r="J43" s="239"/>
      <c r="K43" s="239"/>
      <c r="L43" s="239"/>
      <c r="M43" s="239"/>
      <c r="N43" s="239"/>
      <c r="O43" s="224"/>
      <c r="P43" s="222"/>
      <c r="Q43" s="222"/>
      <c r="R43" s="29" t="s">
        <v>40</v>
      </c>
      <c r="S43" s="225"/>
      <c r="T43" s="226"/>
      <c r="U43" s="226"/>
      <c r="V43" s="226"/>
      <c r="W43" s="226"/>
      <c r="X43" s="226"/>
      <c r="Y43" s="272"/>
      <c r="Z43" s="273"/>
      <c r="AA43" s="274"/>
    </row>
    <row r="44" spans="1:27" ht="37.5" customHeight="1">
      <c r="A44" s="254" t="s">
        <v>52</v>
      </c>
      <c r="B44" s="255"/>
      <c r="C44" s="256"/>
      <c r="D44" s="256"/>
      <c r="E44" s="256"/>
      <c r="F44" s="257"/>
      <c r="G44" s="239"/>
      <c r="H44" s="239"/>
      <c r="I44" s="239"/>
      <c r="J44" s="239"/>
      <c r="K44" s="239"/>
      <c r="L44" s="239"/>
      <c r="M44" s="239"/>
      <c r="N44" s="239"/>
      <c r="O44" s="224"/>
      <c r="P44" s="222"/>
      <c r="Q44" s="222"/>
      <c r="R44" s="29" t="s">
        <v>40</v>
      </c>
      <c r="S44" s="225"/>
      <c r="T44" s="226"/>
      <c r="U44" s="226"/>
      <c r="V44" s="226"/>
      <c r="W44" s="226"/>
      <c r="X44" s="226"/>
      <c r="Y44" s="272"/>
      <c r="Z44" s="273"/>
      <c r="AA44" s="274"/>
    </row>
    <row r="45" spans="1:27" ht="37.5" customHeight="1">
      <c r="A45" s="254" t="s">
        <v>52</v>
      </c>
      <c r="B45" s="255"/>
      <c r="C45" s="256"/>
      <c r="D45" s="256"/>
      <c r="E45" s="256"/>
      <c r="F45" s="257"/>
      <c r="G45" s="239"/>
      <c r="H45" s="239"/>
      <c r="I45" s="239"/>
      <c r="J45" s="239"/>
      <c r="K45" s="239"/>
      <c r="L45" s="239"/>
      <c r="M45" s="239"/>
      <c r="N45" s="239"/>
      <c r="O45" s="224"/>
      <c r="P45" s="222"/>
      <c r="Q45" s="222"/>
      <c r="R45" s="29" t="s">
        <v>40</v>
      </c>
      <c r="S45" s="225"/>
      <c r="T45" s="226"/>
      <c r="U45" s="226"/>
      <c r="V45" s="226"/>
      <c r="W45" s="226"/>
      <c r="X45" s="226"/>
      <c r="Y45" s="272"/>
      <c r="Z45" s="273"/>
      <c r="AA45" s="274"/>
    </row>
    <row r="46" spans="1:27" ht="37.5" customHeight="1" thickBot="1">
      <c r="A46" s="243" t="s">
        <v>52</v>
      </c>
      <c r="B46" s="244"/>
      <c r="C46" s="245"/>
      <c r="D46" s="245"/>
      <c r="E46" s="245"/>
      <c r="F46" s="246"/>
      <c r="G46" s="248"/>
      <c r="H46" s="248"/>
      <c r="I46" s="248"/>
      <c r="J46" s="248"/>
      <c r="K46" s="248"/>
      <c r="L46" s="248"/>
      <c r="M46" s="248"/>
      <c r="N46" s="248"/>
      <c r="O46" s="275"/>
      <c r="P46" s="219"/>
      <c r="Q46" s="219"/>
      <c r="R46" s="30" t="s">
        <v>40</v>
      </c>
      <c r="S46" s="270"/>
      <c r="T46" s="271"/>
      <c r="U46" s="271"/>
      <c r="V46" s="271"/>
      <c r="W46" s="271"/>
      <c r="X46" s="271"/>
      <c r="Y46" s="281"/>
      <c r="Z46" s="282"/>
      <c r="AA46" s="283"/>
    </row>
    <row r="47" spans="1:27" ht="12" customHeight="1"/>
    <row r="48" spans="1:27" ht="22.5" customHeight="1" thickBot="1">
      <c r="A48" s="2" t="s">
        <v>106</v>
      </c>
    </row>
    <row r="49" spans="1:27" ht="22.5" customHeight="1" thickBot="1">
      <c r="A49" s="240" t="s">
        <v>83</v>
      </c>
      <c r="B49" s="241"/>
      <c r="C49" s="241"/>
      <c r="D49" s="241"/>
      <c r="E49" s="241"/>
      <c r="F49" s="241"/>
      <c r="G49" s="241"/>
      <c r="H49" s="241"/>
      <c r="I49" s="241"/>
      <c r="J49" s="241"/>
      <c r="K49" s="241"/>
      <c r="L49" s="241"/>
      <c r="M49" s="241"/>
      <c r="N49" s="240" t="s">
        <v>14</v>
      </c>
      <c r="O49" s="241"/>
      <c r="P49" s="241"/>
      <c r="Q49" s="241"/>
      <c r="R49" s="241"/>
      <c r="S49" s="241"/>
      <c r="T49" s="241"/>
      <c r="U49" s="241"/>
      <c r="V49" s="241"/>
      <c r="W49" s="241"/>
      <c r="X49" s="241"/>
      <c r="Y49" s="241"/>
      <c r="Z49" s="241"/>
      <c r="AA49" s="242"/>
    </row>
    <row r="50" spans="1:27" ht="22.5" customHeight="1">
      <c r="A50" s="268" t="s">
        <v>26</v>
      </c>
      <c r="B50" s="269"/>
      <c r="C50" s="269"/>
      <c r="D50" s="269"/>
      <c r="E50" s="269"/>
      <c r="F50" s="269"/>
      <c r="G50" s="236"/>
      <c r="H50" s="237"/>
      <c r="I50" s="237"/>
      <c r="J50" s="237"/>
      <c r="K50" s="232" t="s">
        <v>42</v>
      </c>
      <c r="L50" s="232"/>
      <c r="M50" s="232"/>
      <c r="N50" s="268" t="s">
        <v>29</v>
      </c>
      <c r="O50" s="269"/>
      <c r="P50" s="269"/>
      <c r="Q50" s="269"/>
      <c r="R50" s="269"/>
      <c r="S50" s="269"/>
      <c r="T50" s="269"/>
      <c r="U50" s="236"/>
      <c r="V50" s="237"/>
      <c r="W50" s="237"/>
      <c r="X50" s="237"/>
      <c r="Y50" s="232" t="s">
        <v>42</v>
      </c>
      <c r="Z50" s="232"/>
      <c r="AA50" s="233"/>
    </row>
    <row r="51" spans="1:27" ht="22.5" customHeight="1">
      <c r="A51" s="238" t="s">
        <v>28</v>
      </c>
      <c r="B51" s="239"/>
      <c r="C51" s="239"/>
      <c r="D51" s="239"/>
      <c r="E51" s="239"/>
      <c r="F51" s="239"/>
      <c r="G51" s="230"/>
      <c r="H51" s="231"/>
      <c r="I51" s="231"/>
      <c r="J51" s="231"/>
      <c r="K51" s="222" t="s">
        <v>42</v>
      </c>
      <c r="L51" s="222"/>
      <c r="M51" s="222"/>
      <c r="N51" s="238" t="s">
        <v>41</v>
      </c>
      <c r="O51" s="239"/>
      <c r="P51" s="239"/>
      <c r="Q51" s="239"/>
      <c r="R51" s="239"/>
      <c r="S51" s="239"/>
      <c r="T51" s="239"/>
      <c r="U51" s="230"/>
      <c r="V51" s="231"/>
      <c r="W51" s="231"/>
      <c r="X51" s="231"/>
      <c r="Y51" s="222" t="s">
        <v>42</v>
      </c>
      <c r="Z51" s="222"/>
      <c r="AA51" s="229"/>
    </row>
    <row r="52" spans="1:27" ht="22.5" customHeight="1">
      <c r="A52" s="238" t="s">
        <v>16</v>
      </c>
      <c r="B52" s="239"/>
      <c r="C52" s="239"/>
      <c r="D52" s="239"/>
      <c r="E52" s="239"/>
      <c r="F52" s="239"/>
      <c r="G52" s="230"/>
      <c r="H52" s="231"/>
      <c r="I52" s="231"/>
      <c r="J52" s="231"/>
      <c r="K52" s="222" t="s">
        <v>42</v>
      </c>
      <c r="L52" s="222"/>
      <c r="M52" s="222"/>
      <c r="N52" s="238" t="s">
        <v>15</v>
      </c>
      <c r="O52" s="239"/>
      <c r="P52" s="239"/>
      <c r="Q52" s="239"/>
      <c r="R52" s="239"/>
      <c r="S52" s="239"/>
      <c r="T52" s="239"/>
      <c r="U52" s="230"/>
      <c r="V52" s="231"/>
      <c r="W52" s="231"/>
      <c r="X52" s="231"/>
      <c r="Y52" s="222" t="s">
        <v>42</v>
      </c>
      <c r="Z52" s="222"/>
      <c r="AA52" s="229"/>
    </row>
    <row r="53" spans="1:27" ht="22.5" customHeight="1">
      <c r="A53" s="238" t="s">
        <v>35</v>
      </c>
      <c r="B53" s="239"/>
      <c r="C53" s="239"/>
      <c r="D53" s="239"/>
      <c r="E53" s="239"/>
      <c r="F53" s="239"/>
      <c r="G53" s="230"/>
      <c r="H53" s="231"/>
      <c r="I53" s="231"/>
      <c r="J53" s="231"/>
      <c r="K53" s="222" t="s">
        <v>42</v>
      </c>
      <c r="L53" s="222"/>
      <c r="M53" s="222"/>
      <c r="N53" s="238" t="s">
        <v>354</v>
      </c>
      <c r="O53" s="239"/>
      <c r="P53" s="239"/>
      <c r="Q53" s="239"/>
      <c r="R53" s="239"/>
      <c r="S53" s="239"/>
      <c r="T53" s="239"/>
      <c r="U53" s="230"/>
      <c r="V53" s="231"/>
      <c r="W53" s="231"/>
      <c r="X53" s="231"/>
      <c r="Y53" s="222" t="s">
        <v>42</v>
      </c>
      <c r="Z53" s="222"/>
      <c r="AA53" s="229"/>
    </row>
    <row r="54" spans="1:27" ht="22.5" customHeight="1">
      <c r="A54" s="238" t="s">
        <v>17</v>
      </c>
      <c r="B54" s="239"/>
      <c r="C54" s="239"/>
      <c r="D54" s="239"/>
      <c r="E54" s="239"/>
      <c r="F54" s="239"/>
      <c r="G54" s="230"/>
      <c r="H54" s="231"/>
      <c r="I54" s="231"/>
      <c r="J54" s="231"/>
      <c r="K54" s="222" t="s">
        <v>42</v>
      </c>
      <c r="L54" s="222"/>
      <c r="M54" s="222"/>
      <c r="N54" s="262" t="s">
        <v>30</v>
      </c>
      <c r="O54" s="263"/>
      <c r="P54" s="222" t="s">
        <v>43</v>
      </c>
      <c r="Q54" s="222"/>
      <c r="R54" s="222"/>
      <c r="S54" s="222"/>
      <c r="T54" s="223"/>
      <c r="U54" s="230"/>
      <c r="V54" s="231"/>
      <c r="W54" s="231"/>
      <c r="X54" s="231"/>
      <c r="Y54" s="222" t="s">
        <v>42</v>
      </c>
      <c r="Z54" s="222"/>
      <c r="AA54" s="229"/>
    </row>
    <row r="55" spans="1:27" ht="22.5" customHeight="1">
      <c r="A55" s="238" t="s">
        <v>25</v>
      </c>
      <c r="B55" s="239"/>
      <c r="C55" s="239"/>
      <c r="D55" s="239"/>
      <c r="E55" s="239"/>
      <c r="F55" s="239"/>
      <c r="G55" s="230"/>
      <c r="H55" s="231"/>
      <c r="I55" s="231"/>
      <c r="J55" s="231"/>
      <c r="K55" s="222" t="s">
        <v>42</v>
      </c>
      <c r="L55" s="222"/>
      <c r="M55" s="222"/>
      <c r="N55" s="264"/>
      <c r="O55" s="265"/>
      <c r="P55" s="222"/>
      <c r="Q55" s="222"/>
      <c r="R55" s="222"/>
      <c r="S55" s="222"/>
      <c r="T55" s="223"/>
      <c r="U55" s="230"/>
      <c r="V55" s="231"/>
      <c r="W55" s="231"/>
      <c r="X55" s="231"/>
      <c r="Y55" s="222" t="s">
        <v>42</v>
      </c>
      <c r="Z55" s="222"/>
      <c r="AA55" s="229"/>
    </row>
    <row r="56" spans="1:27" ht="22.5" customHeight="1">
      <c r="A56" s="238" t="s">
        <v>27</v>
      </c>
      <c r="B56" s="239"/>
      <c r="C56" s="239"/>
      <c r="D56" s="239"/>
      <c r="E56" s="239"/>
      <c r="F56" s="239"/>
      <c r="G56" s="230"/>
      <c r="H56" s="231"/>
      <c r="I56" s="231"/>
      <c r="J56" s="231"/>
      <c r="K56" s="222" t="s">
        <v>42</v>
      </c>
      <c r="L56" s="222"/>
      <c r="M56" s="222"/>
      <c r="N56" s="266"/>
      <c r="O56" s="267"/>
      <c r="P56" s="222"/>
      <c r="Q56" s="222"/>
      <c r="R56" s="222"/>
      <c r="S56" s="222"/>
      <c r="T56" s="223"/>
      <c r="U56" s="230"/>
      <c r="V56" s="231"/>
      <c r="W56" s="231"/>
      <c r="X56" s="231"/>
      <c r="Y56" s="222" t="s">
        <v>42</v>
      </c>
      <c r="Z56" s="222"/>
      <c r="AA56" s="229"/>
    </row>
    <row r="57" spans="1:27" ht="22.5" customHeight="1">
      <c r="A57" s="238" t="s">
        <v>107</v>
      </c>
      <c r="B57" s="239"/>
      <c r="C57" s="239"/>
      <c r="D57" s="239"/>
      <c r="E57" s="239"/>
      <c r="F57" s="239"/>
      <c r="G57" s="230"/>
      <c r="H57" s="231"/>
      <c r="I57" s="231"/>
      <c r="J57" s="231"/>
      <c r="K57" s="222" t="s">
        <v>42</v>
      </c>
      <c r="L57" s="222"/>
      <c r="M57" s="222"/>
      <c r="N57" s="238" t="s">
        <v>107</v>
      </c>
      <c r="O57" s="239"/>
      <c r="P57" s="239"/>
      <c r="Q57" s="239"/>
      <c r="R57" s="239"/>
      <c r="S57" s="239"/>
      <c r="T57" s="239"/>
      <c r="U57" s="230"/>
      <c r="V57" s="231"/>
      <c r="W57" s="231"/>
      <c r="X57" s="231"/>
      <c r="Y57" s="222" t="s">
        <v>42</v>
      </c>
      <c r="Z57" s="222"/>
      <c r="AA57" s="229"/>
    </row>
    <row r="58" spans="1:27" ht="22.5" customHeight="1" thickBot="1">
      <c r="A58" s="247" t="s">
        <v>355</v>
      </c>
      <c r="B58" s="248"/>
      <c r="C58" s="248"/>
      <c r="D58" s="248"/>
      <c r="E58" s="248"/>
      <c r="F58" s="248"/>
      <c r="G58" s="227">
        <f>SUM(G50:J57)</f>
        <v>0</v>
      </c>
      <c r="H58" s="228"/>
      <c r="I58" s="228"/>
      <c r="J58" s="228"/>
      <c r="K58" s="219" t="s">
        <v>42</v>
      </c>
      <c r="L58" s="219"/>
      <c r="M58" s="219"/>
      <c r="N58" s="247" t="s">
        <v>355</v>
      </c>
      <c r="O58" s="248"/>
      <c r="P58" s="248"/>
      <c r="Q58" s="248"/>
      <c r="R58" s="248"/>
      <c r="S58" s="248"/>
      <c r="T58" s="248"/>
      <c r="U58" s="227">
        <f>SUM(U50:X57)</f>
        <v>0</v>
      </c>
      <c r="V58" s="228"/>
      <c r="W58" s="228"/>
      <c r="X58" s="228"/>
      <c r="Y58" s="219" t="s">
        <v>42</v>
      </c>
      <c r="Z58" s="219"/>
      <c r="AA58" s="220"/>
    </row>
    <row r="59" spans="1:27" ht="12" customHeight="1"/>
    <row r="60" spans="1:27" ht="22.5" customHeight="1" thickBot="1">
      <c r="A60" s="2" t="s">
        <v>288</v>
      </c>
    </row>
    <row r="61" spans="1:27" ht="22.5" customHeight="1" thickBot="1">
      <c r="A61" s="240" t="s">
        <v>84</v>
      </c>
      <c r="B61" s="241"/>
      <c r="C61" s="241"/>
      <c r="D61" s="241"/>
      <c r="E61" s="241"/>
      <c r="F61" s="241"/>
      <c r="G61" s="241"/>
      <c r="H61" s="241"/>
      <c r="I61" s="241"/>
      <c r="J61" s="241"/>
      <c r="K61" s="241"/>
      <c r="L61" s="241"/>
      <c r="M61" s="242"/>
      <c r="N61" s="240" t="s">
        <v>13</v>
      </c>
      <c r="O61" s="241"/>
      <c r="P61" s="241"/>
      <c r="Q61" s="241"/>
      <c r="R61" s="241"/>
      <c r="S61" s="241"/>
      <c r="T61" s="241"/>
      <c r="U61" s="241"/>
      <c r="V61" s="241"/>
      <c r="W61" s="241"/>
      <c r="X61" s="241"/>
      <c r="Y61" s="241"/>
      <c r="Z61" s="241"/>
      <c r="AA61" s="242"/>
    </row>
    <row r="62" spans="1:27" ht="22.5" customHeight="1">
      <c r="A62" s="234" t="s">
        <v>356</v>
      </c>
      <c r="B62" s="232"/>
      <c r="C62" s="232"/>
      <c r="D62" s="232"/>
      <c r="E62" s="232"/>
      <c r="F62" s="235"/>
      <c r="G62" s="236"/>
      <c r="H62" s="237"/>
      <c r="I62" s="237"/>
      <c r="J62" s="237"/>
      <c r="K62" s="232" t="s">
        <v>42</v>
      </c>
      <c r="L62" s="232"/>
      <c r="M62" s="233"/>
      <c r="N62" s="234" t="s">
        <v>34</v>
      </c>
      <c r="O62" s="232"/>
      <c r="P62" s="232"/>
      <c r="Q62" s="232"/>
      <c r="R62" s="232"/>
      <c r="S62" s="232"/>
      <c r="T62" s="235"/>
      <c r="U62" s="236"/>
      <c r="V62" s="237"/>
      <c r="W62" s="237"/>
      <c r="X62" s="237"/>
      <c r="Y62" s="232" t="s">
        <v>42</v>
      </c>
      <c r="Z62" s="232"/>
      <c r="AA62" s="233"/>
    </row>
    <row r="63" spans="1:27" ht="22.5" customHeight="1">
      <c r="A63" s="221" t="s">
        <v>84</v>
      </c>
      <c r="B63" s="222"/>
      <c r="C63" s="222"/>
      <c r="D63" s="222"/>
      <c r="E63" s="222"/>
      <c r="F63" s="223"/>
      <c r="G63" s="230"/>
      <c r="H63" s="231"/>
      <c r="I63" s="231"/>
      <c r="J63" s="231"/>
      <c r="K63" s="222" t="s">
        <v>42</v>
      </c>
      <c r="L63" s="222"/>
      <c r="M63" s="229"/>
      <c r="N63" s="221" t="s">
        <v>15</v>
      </c>
      <c r="O63" s="222"/>
      <c r="P63" s="222"/>
      <c r="Q63" s="222"/>
      <c r="R63" s="222"/>
      <c r="S63" s="222"/>
      <c r="T63" s="223"/>
      <c r="U63" s="230"/>
      <c r="V63" s="231"/>
      <c r="W63" s="231"/>
      <c r="X63" s="231"/>
      <c r="Y63" s="222" t="s">
        <v>42</v>
      </c>
      <c r="Z63" s="222"/>
      <c r="AA63" s="229"/>
    </row>
    <row r="64" spans="1:27" ht="22.5" customHeight="1">
      <c r="A64" s="221" t="s">
        <v>357</v>
      </c>
      <c r="B64" s="222"/>
      <c r="C64" s="222"/>
      <c r="D64" s="222"/>
      <c r="E64" s="222"/>
      <c r="F64" s="223"/>
      <c r="G64" s="230"/>
      <c r="H64" s="231"/>
      <c r="I64" s="231"/>
      <c r="J64" s="231"/>
      <c r="K64" s="222" t="s">
        <v>42</v>
      </c>
      <c r="L64" s="222"/>
      <c r="M64" s="229"/>
      <c r="N64" s="238" t="s">
        <v>354</v>
      </c>
      <c r="O64" s="239"/>
      <c r="P64" s="239"/>
      <c r="Q64" s="239"/>
      <c r="R64" s="239"/>
      <c r="S64" s="239"/>
      <c r="T64" s="239"/>
      <c r="U64" s="230"/>
      <c r="V64" s="231"/>
      <c r="W64" s="231"/>
      <c r="X64" s="231"/>
      <c r="Y64" s="222" t="s">
        <v>42</v>
      </c>
      <c r="Z64" s="222"/>
      <c r="AA64" s="229"/>
    </row>
    <row r="65" spans="1:27" ht="22.5" customHeight="1">
      <c r="A65" s="221" t="s">
        <v>107</v>
      </c>
      <c r="B65" s="222"/>
      <c r="C65" s="222"/>
      <c r="D65" s="222"/>
      <c r="E65" s="222"/>
      <c r="F65" s="223"/>
      <c r="G65" s="230"/>
      <c r="H65" s="231"/>
      <c r="I65" s="231"/>
      <c r="J65" s="231"/>
      <c r="K65" s="222" t="s">
        <v>42</v>
      </c>
      <c r="L65" s="222"/>
      <c r="M65" s="229"/>
      <c r="N65" s="221" t="s">
        <v>107</v>
      </c>
      <c r="O65" s="222"/>
      <c r="P65" s="222"/>
      <c r="Q65" s="222"/>
      <c r="R65" s="222"/>
      <c r="S65" s="222"/>
      <c r="T65" s="223"/>
      <c r="U65" s="230"/>
      <c r="V65" s="231"/>
      <c r="W65" s="231"/>
      <c r="X65" s="231"/>
      <c r="Y65" s="222" t="s">
        <v>42</v>
      </c>
      <c r="Z65" s="222"/>
      <c r="AA65" s="229"/>
    </row>
    <row r="66" spans="1:27" ht="22.5" customHeight="1" thickBot="1">
      <c r="A66" s="249" t="s">
        <v>355</v>
      </c>
      <c r="B66" s="219"/>
      <c r="C66" s="219"/>
      <c r="D66" s="219"/>
      <c r="E66" s="219"/>
      <c r="F66" s="250"/>
      <c r="G66" s="227">
        <f>SUM(G62:J65)</f>
        <v>0</v>
      </c>
      <c r="H66" s="228"/>
      <c r="I66" s="228"/>
      <c r="J66" s="228"/>
      <c r="K66" s="219" t="s">
        <v>42</v>
      </c>
      <c r="L66" s="219"/>
      <c r="M66" s="220"/>
      <c r="N66" s="249" t="s">
        <v>355</v>
      </c>
      <c r="O66" s="219"/>
      <c r="P66" s="219"/>
      <c r="Q66" s="219"/>
      <c r="R66" s="219"/>
      <c r="S66" s="219"/>
      <c r="T66" s="250"/>
      <c r="U66" s="227">
        <f>SUM(U62:X65)</f>
        <v>0</v>
      </c>
      <c r="V66" s="228"/>
      <c r="W66" s="228"/>
      <c r="X66" s="228"/>
      <c r="Y66" s="219" t="s">
        <v>42</v>
      </c>
      <c r="Z66" s="219"/>
      <c r="AA66" s="220"/>
    </row>
    <row r="67" spans="1:27" ht="12" customHeight="1"/>
  </sheetData>
  <mergeCells count="206">
    <mergeCell ref="E11:R11"/>
    <mergeCell ref="V16:W16"/>
    <mergeCell ref="E17:G17"/>
    <mergeCell ref="N17:P17"/>
    <mergeCell ref="A26:D28"/>
    <mergeCell ref="A23:D25"/>
    <mergeCell ref="E23:AA25"/>
    <mergeCell ref="A18:D22"/>
    <mergeCell ref="E34:AA35"/>
    <mergeCell ref="A29:D31"/>
    <mergeCell ref="E29:AA29"/>
    <mergeCell ref="E30:AA31"/>
    <mergeCell ref="A43:B43"/>
    <mergeCell ref="C43:F43"/>
    <mergeCell ref="E18:AA22"/>
    <mergeCell ref="A34:D35"/>
    <mergeCell ref="A36:D38"/>
    <mergeCell ref="Y43:AA43"/>
    <mergeCell ref="O14:Q14"/>
    <mergeCell ref="W15:AA15"/>
    <mergeCell ref="U4:AA4"/>
    <mergeCell ref="U5:AA5"/>
    <mergeCell ref="U6:AA6"/>
    <mergeCell ref="U7:AA7"/>
    <mergeCell ref="E26:AA26"/>
    <mergeCell ref="E27:AA28"/>
    <mergeCell ref="R4:T4"/>
    <mergeCell ref="R5:T5"/>
    <mergeCell ref="R6:T6"/>
    <mergeCell ref="R7:T7"/>
    <mergeCell ref="C4:E4"/>
    <mergeCell ref="C5:E5"/>
    <mergeCell ref="C6:E6"/>
    <mergeCell ref="C7:E7"/>
    <mergeCell ref="S17:V17"/>
    <mergeCell ref="J17:M17"/>
    <mergeCell ref="A41:F41"/>
    <mergeCell ref="A15:D15"/>
    <mergeCell ref="J15:M15"/>
    <mergeCell ref="S15:V15"/>
    <mergeCell ref="A16:D16"/>
    <mergeCell ref="W17:Y17"/>
    <mergeCell ref="E15:I15"/>
    <mergeCell ref="N15:R15"/>
    <mergeCell ref="A17:D17"/>
    <mergeCell ref="Y41:AA41"/>
    <mergeCell ref="Q17:R17"/>
    <mergeCell ref="S41:X41"/>
    <mergeCell ref="Q16:R16"/>
    <mergeCell ref="O16:P16"/>
    <mergeCell ref="E36:AA38"/>
    <mergeCell ref="G41:H41"/>
    <mergeCell ref="O41:R41"/>
    <mergeCell ref="I41:J41"/>
    <mergeCell ref="K41:N41"/>
    <mergeCell ref="A1:AA1"/>
    <mergeCell ref="E10:AA10"/>
    <mergeCell ref="A13:D13"/>
    <mergeCell ref="Z17:AA17"/>
    <mergeCell ref="A10:D10"/>
    <mergeCell ref="A11:D11"/>
    <mergeCell ref="A12:D12"/>
    <mergeCell ref="A14:D14"/>
    <mergeCell ref="L14:M14"/>
    <mergeCell ref="G14:H14"/>
    <mergeCell ref="E14:F14"/>
    <mergeCell ref="E13:G13"/>
    <mergeCell ref="S12:V12"/>
    <mergeCell ref="W12:AA12"/>
    <mergeCell ref="E12:R12"/>
    <mergeCell ref="H17:I17"/>
    <mergeCell ref="F4:P4"/>
    <mergeCell ref="F5:P5"/>
    <mergeCell ref="F7:P7"/>
    <mergeCell ref="F6:M6"/>
    <mergeCell ref="E16:L16"/>
    <mergeCell ref="T16:U16"/>
    <mergeCell ref="S11:V11"/>
    <mergeCell ref="H13:AA13"/>
    <mergeCell ref="K45:N45"/>
    <mergeCell ref="I42:J42"/>
    <mergeCell ref="K42:N42"/>
    <mergeCell ref="S46:X46"/>
    <mergeCell ref="Y45:AA45"/>
    <mergeCell ref="G46:H46"/>
    <mergeCell ref="I46:J46"/>
    <mergeCell ref="K46:N46"/>
    <mergeCell ref="I45:J45"/>
    <mergeCell ref="O46:Q46"/>
    <mergeCell ref="O43:Q43"/>
    <mergeCell ref="Y44:AA44"/>
    <mergeCell ref="O44:Q44"/>
    <mergeCell ref="S44:X44"/>
    <mergeCell ref="G44:H44"/>
    <mergeCell ref="I44:J44"/>
    <mergeCell ref="K44:N44"/>
    <mergeCell ref="S43:X43"/>
    <mergeCell ref="Y42:AA42"/>
    <mergeCell ref="S42:X42"/>
    <mergeCell ref="G43:H43"/>
    <mergeCell ref="I43:J43"/>
    <mergeCell ref="K43:N43"/>
    <mergeCell ref="Y46:AA46"/>
    <mergeCell ref="U51:X51"/>
    <mergeCell ref="N50:T50"/>
    <mergeCell ref="G50:J50"/>
    <mergeCell ref="U50:X50"/>
    <mergeCell ref="K58:M58"/>
    <mergeCell ref="A58:F58"/>
    <mergeCell ref="P56:T56"/>
    <mergeCell ref="K55:M55"/>
    <mergeCell ref="A55:F55"/>
    <mergeCell ref="G55:J55"/>
    <mergeCell ref="A51:F51"/>
    <mergeCell ref="A52:F52"/>
    <mergeCell ref="G51:J51"/>
    <mergeCell ref="G52:J52"/>
    <mergeCell ref="G53:J53"/>
    <mergeCell ref="A53:F53"/>
    <mergeCell ref="G54:J54"/>
    <mergeCell ref="G56:J56"/>
    <mergeCell ref="K56:M56"/>
    <mergeCell ref="K57:M57"/>
    <mergeCell ref="A57:F57"/>
    <mergeCell ref="U57:X57"/>
    <mergeCell ref="O42:Q42"/>
    <mergeCell ref="G42:H42"/>
    <mergeCell ref="G45:H45"/>
    <mergeCell ref="U55:X55"/>
    <mergeCell ref="A49:M49"/>
    <mergeCell ref="K50:M50"/>
    <mergeCell ref="N49:AA49"/>
    <mergeCell ref="A44:B44"/>
    <mergeCell ref="C44:F44"/>
    <mergeCell ref="A42:B42"/>
    <mergeCell ref="C42:F42"/>
    <mergeCell ref="K53:M53"/>
    <mergeCell ref="K54:M54"/>
    <mergeCell ref="N51:T51"/>
    <mergeCell ref="N52:T52"/>
    <mergeCell ref="K51:M51"/>
    <mergeCell ref="N54:O56"/>
    <mergeCell ref="A45:B45"/>
    <mergeCell ref="C45:F45"/>
    <mergeCell ref="A50:F50"/>
    <mergeCell ref="Y50:AA50"/>
    <mergeCell ref="K52:M52"/>
    <mergeCell ref="P55:T55"/>
    <mergeCell ref="P54:T54"/>
    <mergeCell ref="A66:F66"/>
    <mergeCell ref="G66:J66"/>
    <mergeCell ref="K66:M66"/>
    <mergeCell ref="N66:T66"/>
    <mergeCell ref="U66:X66"/>
    <mergeCell ref="G65:J65"/>
    <mergeCell ref="K65:M65"/>
    <mergeCell ref="N65:T65"/>
    <mergeCell ref="U65:X65"/>
    <mergeCell ref="A61:M61"/>
    <mergeCell ref="N61:AA61"/>
    <mergeCell ref="A64:F64"/>
    <mergeCell ref="A62:F62"/>
    <mergeCell ref="G64:J64"/>
    <mergeCell ref="A46:B46"/>
    <mergeCell ref="Y63:AA63"/>
    <mergeCell ref="C46:F46"/>
    <mergeCell ref="Y64:AA64"/>
    <mergeCell ref="U56:X56"/>
    <mergeCell ref="Y56:AA56"/>
    <mergeCell ref="G62:J62"/>
    <mergeCell ref="Y57:AA57"/>
    <mergeCell ref="U53:X53"/>
    <mergeCell ref="Y53:AA53"/>
    <mergeCell ref="U54:X54"/>
    <mergeCell ref="Y54:AA54"/>
    <mergeCell ref="Y55:AA55"/>
    <mergeCell ref="N53:T53"/>
    <mergeCell ref="N63:T63"/>
    <mergeCell ref="A56:F56"/>
    <mergeCell ref="N57:T57"/>
    <mergeCell ref="N58:T58"/>
    <mergeCell ref="A54:F54"/>
    <mergeCell ref="T2:AA2"/>
    <mergeCell ref="Y66:AA66"/>
    <mergeCell ref="A65:F65"/>
    <mergeCell ref="O45:Q45"/>
    <mergeCell ref="S45:X45"/>
    <mergeCell ref="U58:X58"/>
    <mergeCell ref="Y58:AA58"/>
    <mergeCell ref="Y51:AA51"/>
    <mergeCell ref="U52:X52"/>
    <mergeCell ref="Y52:AA52"/>
    <mergeCell ref="A63:F63"/>
    <mergeCell ref="G63:J63"/>
    <mergeCell ref="K63:M63"/>
    <mergeCell ref="Y65:AA65"/>
    <mergeCell ref="K62:M62"/>
    <mergeCell ref="N62:T62"/>
    <mergeCell ref="U62:X62"/>
    <mergeCell ref="Y62:AA62"/>
    <mergeCell ref="G57:J57"/>
    <mergeCell ref="K64:M64"/>
    <mergeCell ref="N64:T64"/>
    <mergeCell ref="U64:X64"/>
    <mergeCell ref="U63:X63"/>
    <mergeCell ref="G58:J58"/>
  </mergeCells>
  <phoneticPr fontId="3"/>
  <dataValidations count="3">
    <dataValidation imeMode="off" allowBlank="1" showInputMessage="1" showErrorMessage="1" sqref="U62:X66 E17:G17 N17:P17 W17:Y17 E32:M32 R32:AA32 G14:H14 L14:M14 O42:Q46 G50:J58 U50:X58 G62:J66 U5:AA7 R7 E34 E36" xr:uid="{00000000-0002-0000-0100-000000000000}"/>
    <dataValidation imeMode="hiragana" allowBlank="1" showInputMessage="1" showErrorMessage="1" sqref="E26 F15:I15 W12:AA12 U4:AA4 N15:R15 E36 W15:AA15 C42:N46 S42:AA46 P55:T56 F6:M6 E23 E18 S11 A4:C5 R4 E29 F4:F5 F7 H13 A34 E34 E15:E16 E12 F12:R12 E11:R11" xr:uid="{00000000-0002-0000-0100-000001000000}"/>
    <dataValidation type="list" imeMode="hiragana" allowBlank="1" showInputMessage="1" showErrorMessage="1" sqref="E10:AA10" xr:uid="{4EFE87C7-4239-4608-BC09-69574AB398D3}">
      <formula1>$AJ$5:$AJ$12</formula1>
    </dataValidation>
  </dataValidations>
  <pageMargins left="0.98425196850393704" right="0.59055118110236227" top="0.78740157480314965" bottom="0.59055118110236227" header="0.31496062992125984" footer="0.31496062992125984"/>
  <pageSetup paperSize="9" scale="95" orientation="portrait" horizontalDpi="4294967294" r:id="rId1"/>
  <headerFooter>
    <oddFooter>&amp;C&amp;P/&amp;N</oddFooter>
  </headerFooter>
  <rowBreaks count="1" manualBreakCount="1">
    <brk id="31" max="26"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4"/>
  <sheetViews>
    <sheetView view="pageBreakPreview" zoomScaleNormal="100" zoomScaleSheetLayoutView="100" workbookViewId="0">
      <selection activeCell="J12" sqref="J12"/>
    </sheetView>
  </sheetViews>
  <sheetFormatPr defaultColWidth="9" defaultRowHeight="22.5" customHeight="1"/>
  <cols>
    <col min="1" max="1" width="8.5" style="32" customWidth="1"/>
    <col min="2" max="2" width="24.5" style="32" customWidth="1"/>
    <col min="3" max="3" width="11.625" style="32" customWidth="1"/>
    <col min="4" max="4" width="12" style="32" customWidth="1"/>
    <col min="5" max="5" width="9" style="32" bestFit="1" customWidth="1"/>
    <col min="6" max="6" width="10.125" style="32" customWidth="1"/>
    <col min="7" max="16384" width="9" style="32"/>
  </cols>
  <sheetData>
    <row r="1" spans="1:6" ht="22.5" customHeight="1">
      <c r="F1" s="33" t="s">
        <v>118</v>
      </c>
    </row>
    <row r="2" spans="1:6" ht="24.75" customHeight="1">
      <c r="A2" s="366" t="s">
        <v>300</v>
      </c>
      <c r="B2" s="366"/>
      <c r="C2" s="366"/>
      <c r="D2" s="366"/>
      <c r="E2" s="366"/>
      <c r="F2" s="366"/>
    </row>
    <row r="3" spans="1:6" ht="24.75" customHeight="1">
      <c r="A3" s="34"/>
      <c r="B3" s="34"/>
      <c r="C3" s="34"/>
      <c r="D3" s="35"/>
      <c r="E3" s="122"/>
      <c r="F3" s="122"/>
    </row>
    <row r="4" spans="1:6" ht="19.5" customHeight="1">
      <c r="A4" s="36" t="s">
        <v>102</v>
      </c>
      <c r="B4" s="368">
        <f>協議書!F5</f>
        <v>0</v>
      </c>
      <c r="C4" s="368"/>
      <c r="F4" s="33" t="s">
        <v>542</v>
      </c>
    </row>
    <row r="5" spans="1:6" ht="19.5" customHeight="1">
      <c r="A5" s="36" t="s">
        <v>108</v>
      </c>
      <c r="B5" s="368">
        <f>協議書!E11</f>
        <v>0</v>
      </c>
      <c r="C5" s="368"/>
      <c r="F5" s="33"/>
    </row>
    <row r="6" spans="1:6" ht="19.5" customHeight="1">
      <c r="A6" s="37"/>
      <c r="B6" s="43"/>
      <c r="C6" s="1"/>
      <c r="F6" s="33"/>
    </row>
    <row r="7" spans="1:6" ht="18.75" customHeight="1">
      <c r="A7" s="36" t="s">
        <v>66</v>
      </c>
      <c r="B7" s="36" t="s">
        <v>98</v>
      </c>
      <c r="C7" s="36" t="s">
        <v>109</v>
      </c>
      <c r="D7" s="36" t="s">
        <v>310</v>
      </c>
      <c r="E7" s="1"/>
      <c r="F7" s="1"/>
    </row>
    <row r="8" spans="1:6" ht="24" customHeight="1">
      <c r="A8" s="36">
        <v>1</v>
      </c>
      <c r="B8" s="38"/>
      <c r="C8" s="38"/>
      <c r="D8" s="117"/>
      <c r="E8" s="116"/>
      <c r="F8" s="116"/>
    </row>
    <row r="9" spans="1:6" ht="24" customHeight="1">
      <c r="A9" s="36">
        <v>2</v>
      </c>
      <c r="B9" s="38"/>
      <c r="C9" s="38"/>
      <c r="D9" s="117"/>
      <c r="E9" s="116"/>
      <c r="F9" s="116"/>
    </row>
    <row r="10" spans="1:6" ht="24" customHeight="1">
      <c r="A10" s="36">
        <v>3</v>
      </c>
      <c r="B10" s="38"/>
      <c r="C10" s="38"/>
      <c r="D10" s="117"/>
      <c r="E10" s="116"/>
      <c r="F10" s="116"/>
    </row>
    <row r="11" spans="1:6" ht="24" customHeight="1">
      <c r="A11" s="36">
        <v>4</v>
      </c>
      <c r="B11" s="38"/>
      <c r="C11" s="38"/>
      <c r="D11" s="117"/>
      <c r="E11" s="116"/>
      <c r="F11" s="116"/>
    </row>
    <row r="12" spans="1:6" ht="24" customHeight="1">
      <c r="A12" s="36">
        <v>5</v>
      </c>
      <c r="B12" s="38"/>
      <c r="C12" s="38"/>
      <c r="D12" s="117"/>
      <c r="E12" s="116"/>
      <c r="F12" s="116"/>
    </row>
    <row r="13" spans="1:6" ht="24" customHeight="1">
      <c r="A13" s="36">
        <v>6</v>
      </c>
      <c r="B13" s="38"/>
      <c r="C13" s="38"/>
      <c r="D13" s="117"/>
      <c r="E13" s="116"/>
      <c r="F13" s="116"/>
    </row>
    <row r="14" spans="1:6" ht="24" customHeight="1">
      <c r="A14" s="36">
        <v>7</v>
      </c>
      <c r="B14" s="38"/>
      <c r="C14" s="38"/>
      <c r="D14" s="117"/>
      <c r="E14" s="116"/>
      <c r="F14" s="116"/>
    </row>
    <row r="15" spans="1:6" ht="24" customHeight="1">
      <c r="A15" s="36">
        <v>8</v>
      </c>
      <c r="B15" s="38"/>
      <c r="C15" s="38"/>
      <c r="D15" s="117"/>
      <c r="E15" s="116"/>
      <c r="F15" s="116"/>
    </row>
    <row r="16" spans="1:6" ht="24" customHeight="1">
      <c r="A16" s="36">
        <v>9</v>
      </c>
      <c r="B16" s="38"/>
      <c r="C16" s="38"/>
      <c r="D16" s="117"/>
      <c r="E16" s="116"/>
      <c r="F16" s="116"/>
    </row>
    <row r="17" spans="1:6" ht="24" customHeight="1">
      <c r="A17" s="36">
        <v>10</v>
      </c>
      <c r="B17" s="38"/>
      <c r="C17" s="38"/>
      <c r="D17" s="117"/>
      <c r="E17" s="116"/>
      <c r="F17" s="116"/>
    </row>
    <row r="18" spans="1:6" ht="24" customHeight="1">
      <c r="A18" s="39"/>
      <c r="B18" s="40"/>
      <c r="C18" s="41"/>
      <c r="D18" s="42"/>
      <c r="E18" s="42"/>
      <c r="F18" s="42"/>
    </row>
    <row r="19" spans="1:6" ht="24" customHeight="1">
      <c r="A19" s="43" t="s">
        <v>111</v>
      </c>
      <c r="B19" s="44"/>
      <c r="C19" s="44"/>
      <c r="D19" s="44"/>
      <c r="E19" s="44"/>
      <c r="F19" s="44"/>
    </row>
    <row r="20" spans="1:6" ht="48" customHeight="1">
      <c r="A20" s="36" t="s">
        <v>112</v>
      </c>
      <c r="B20" s="364" t="s">
        <v>113</v>
      </c>
      <c r="C20" s="364"/>
      <c r="D20" s="367" t="s">
        <v>114</v>
      </c>
      <c r="E20" s="367"/>
      <c r="F20" s="45" t="s">
        <v>122</v>
      </c>
    </row>
    <row r="21" spans="1:6" ht="24" customHeight="1">
      <c r="A21" s="36"/>
      <c r="B21" s="364"/>
      <c r="C21" s="364"/>
      <c r="D21" s="365"/>
      <c r="E21" s="365"/>
      <c r="F21" s="203"/>
    </row>
    <row r="22" spans="1:6" ht="24" customHeight="1">
      <c r="A22" s="36"/>
      <c r="B22" s="364"/>
      <c r="C22" s="364"/>
      <c r="D22" s="365"/>
      <c r="E22" s="365"/>
      <c r="F22" s="203"/>
    </row>
    <row r="23" spans="1:6" ht="24" customHeight="1">
      <c r="A23" s="36"/>
      <c r="B23" s="364"/>
      <c r="C23" s="364"/>
      <c r="D23" s="365"/>
      <c r="E23" s="365"/>
      <c r="F23" s="203"/>
    </row>
    <row r="24" spans="1:6" ht="24" customHeight="1">
      <c r="A24" s="36"/>
      <c r="B24" s="364"/>
      <c r="C24" s="364"/>
      <c r="D24" s="365"/>
      <c r="E24" s="365"/>
      <c r="F24" s="203"/>
    </row>
    <row r="25" spans="1:6" ht="24" customHeight="1">
      <c r="A25" s="36"/>
      <c r="B25" s="364"/>
      <c r="C25" s="364"/>
      <c r="D25" s="365"/>
      <c r="E25" s="365"/>
      <c r="F25" s="203"/>
    </row>
    <row r="26" spans="1:6" ht="24" customHeight="1">
      <c r="A26" s="36"/>
      <c r="B26" s="364"/>
      <c r="C26" s="364"/>
      <c r="D26" s="365"/>
      <c r="E26" s="365"/>
      <c r="F26" s="203"/>
    </row>
    <row r="27" spans="1:6" ht="24" customHeight="1">
      <c r="A27" s="36"/>
      <c r="B27" s="364"/>
      <c r="C27" s="364"/>
      <c r="D27" s="365"/>
      <c r="E27" s="365"/>
      <c r="F27" s="203"/>
    </row>
    <row r="28" spans="1:6" ht="24" customHeight="1">
      <c r="A28" s="36"/>
      <c r="B28" s="364"/>
      <c r="C28" s="364"/>
      <c r="D28" s="365"/>
      <c r="E28" s="365"/>
      <c r="F28" s="203"/>
    </row>
    <row r="29" spans="1:6" ht="24" customHeight="1">
      <c r="A29" s="36"/>
      <c r="B29" s="364"/>
      <c r="C29" s="364"/>
      <c r="D29" s="365"/>
      <c r="E29" s="365"/>
      <c r="F29" s="203"/>
    </row>
    <row r="30" spans="1:6" ht="24" customHeight="1">
      <c r="A30" s="36"/>
      <c r="B30" s="364"/>
      <c r="C30" s="364"/>
      <c r="D30" s="365"/>
      <c r="E30" s="365"/>
      <c r="F30" s="203"/>
    </row>
    <row r="31" spans="1:6" ht="24" customHeight="1">
      <c r="A31" s="36"/>
      <c r="B31" s="364"/>
      <c r="C31" s="364"/>
      <c r="D31" s="365"/>
      <c r="E31" s="365"/>
      <c r="F31" s="203"/>
    </row>
    <row r="32" spans="1:6" ht="24" customHeight="1">
      <c r="A32" s="36"/>
      <c r="B32" s="364"/>
      <c r="C32" s="364"/>
      <c r="D32" s="365"/>
      <c r="E32" s="365"/>
      <c r="F32" s="203"/>
    </row>
    <row r="33" spans="1:9" ht="24" customHeight="1">
      <c r="A33" s="36"/>
      <c r="B33" s="364"/>
      <c r="C33" s="364"/>
      <c r="D33" s="365"/>
      <c r="E33" s="365"/>
      <c r="F33" s="203"/>
    </row>
    <row r="34" spans="1:9" ht="18" customHeight="1"/>
    <row r="35" spans="1:9" ht="18" customHeight="1">
      <c r="A35" s="32" t="s">
        <v>117</v>
      </c>
      <c r="I35" s="32" t="s">
        <v>115</v>
      </c>
    </row>
    <row r="36" spans="1:9" ht="18" customHeight="1">
      <c r="I36" s="32" t="s">
        <v>116</v>
      </c>
    </row>
    <row r="37" spans="1:9" ht="18" customHeight="1"/>
    <row r="38" spans="1:9" ht="18" customHeight="1"/>
    <row r="39" spans="1:9" ht="18" customHeight="1"/>
    <row r="40" spans="1:9" ht="18" customHeight="1"/>
    <row r="41" spans="1:9" ht="13.5"/>
    <row r="42" spans="1:9" ht="13.5"/>
    <row r="43" spans="1:9" ht="13.5"/>
    <row r="44" spans="1:9" ht="13.5"/>
    <row r="45" spans="1:9" ht="13.5"/>
    <row r="46" spans="1:9" ht="13.5"/>
    <row r="47" spans="1:9" ht="13.5"/>
    <row r="48" spans="1:9" ht="13.5"/>
    <row r="49" ht="13.5"/>
    <row r="50" ht="13.5"/>
    <row r="51" ht="13.5"/>
    <row r="52" ht="13.5"/>
    <row r="53" ht="13.5"/>
    <row r="54" ht="13.5"/>
  </sheetData>
  <mergeCells count="31">
    <mergeCell ref="A2:F2"/>
    <mergeCell ref="D20:E20"/>
    <mergeCell ref="B20:C20"/>
    <mergeCell ref="B4:C4"/>
    <mergeCell ref="B5:C5"/>
    <mergeCell ref="B21:C21"/>
    <mergeCell ref="D21:E21"/>
    <mergeCell ref="B22:C22"/>
    <mergeCell ref="D22:E22"/>
    <mergeCell ref="B23:C23"/>
    <mergeCell ref="D23:E23"/>
    <mergeCell ref="B24:C24"/>
    <mergeCell ref="D24:E24"/>
    <mergeCell ref="B25:C25"/>
    <mergeCell ref="D25:E25"/>
    <mergeCell ref="B26:C26"/>
    <mergeCell ref="D26:E26"/>
    <mergeCell ref="B27:C27"/>
    <mergeCell ref="D27:E27"/>
    <mergeCell ref="B28:C28"/>
    <mergeCell ref="D28:E28"/>
    <mergeCell ref="B32:C32"/>
    <mergeCell ref="D32:E32"/>
    <mergeCell ref="B33:C33"/>
    <mergeCell ref="D33:E33"/>
    <mergeCell ref="B29:C29"/>
    <mergeCell ref="D29:E29"/>
    <mergeCell ref="B30:C30"/>
    <mergeCell ref="D30:E30"/>
    <mergeCell ref="B31:C31"/>
    <mergeCell ref="D31:E31"/>
  </mergeCells>
  <phoneticPr fontId="6"/>
  <dataValidations count="2">
    <dataValidation imeMode="hiragana" allowBlank="1" showInputMessage="1" showErrorMessage="1" sqref="B4:C5" xr:uid="{00000000-0002-0000-0300-000000000000}"/>
    <dataValidation type="list" allowBlank="1" showInputMessage="1" showErrorMessage="1" sqref="F21:F33" xr:uid="{7D57572A-13CB-4698-9557-9935F748FF9E}">
      <formula1>$I$35:$I$36</formula1>
    </dataValidation>
  </dataValidations>
  <pageMargins left="0.98425196850393704" right="0.59055118110236227" top="0.59055118110236227" bottom="0.59055118110236227" header="0.31496062992125984" footer="0.31496062992125984"/>
  <pageSetup paperSize="9" scale="94" orientation="portrait" horizontalDpi="4294967294"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G82"/>
  <sheetViews>
    <sheetView view="pageBreakPreview" zoomScaleNormal="70" zoomScaleSheetLayoutView="100" workbookViewId="0">
      <selection activeCell="BF38" sqref="BF38:BW38"/>
    </sheetView>
  </sheetViews>
  <sheetFormatPr defaultColWidth="1.75" defaultRowHeight="13.5"/>
  <cols>
    <col min="1" max="16384" width="1.75" style="96"/>
  </cols>
  <sheetData>
    <row r="1" spans="1:77" ht="18" customHeight="1">
      <c r="A1" s="138" t="s">
        <v>358</v>
      </c>
    </row>
    <row r="2" spans="1:77" ht="27" customHeight="1">
      <c r="A2" s="394" t="s">
        <v>257</v>
      </c>
      <c r="B2" s="394"/>
      <c r="C2" s="394"/>
      <c r="D2" s="394"/>
      <c r="E2" s="394"/>
      <c r="F2" s="394"/>
      <c r="G2" s="394"/>
      <c r="H2" s="394"/>
      <c r="I2" s="394"/>
      <c r="J2" s="394"/>
      <c r="K2" s="394"/>
      <c r="L2" s="394"/>
      <c r="M2" s="394"/>
      <c r="N2" s="394"/>
      <c r="O2" s="394"/>
      <c r="P2" s="394"/>
      <c r="Q2" s="394"/>
      <c r="R2" s="394"/>
      <c r="S2" s="394"/>
      <c r="T2" s="394"/>
      <c r="U2" s="394"/>
      <c r="V2" s="394"/>
      <c r="W2" s="394"/>
      <c r="X2" s="394"/>
      <c r="Y2" s="394"/>
      <c r="Z2" s="394"/>
      <c r="AA2" s="394"/>
      <c r="AB2" s="394"/>
      <c r="AC2" s="394"/>
      <c r="AD2" s="394"/>
      <c r="AE2" s="394"/>
      <c r="AF2" s="394"/>
      <c r="AG2" s="394"/>
      <c r="AH2" s="394"/>
      <c r="AI2" s="394"/>
      <c r="AJ2" s="394"/>
      <c r="AK2" s="394"/>
      <c r="AL2" s="394"/>
      <c r="AM2" s="394"/>
      <c r="AN2" s="394"/>
      <c r="AO2" s="394"/>
      <c r="AP2" s="394"/>
      <c r="AQ2" s="394"/>
      <c r="AR2" s="394"/>
      <c r="AS2" s="394"/>
      <c r="AT2" s="394"/>
      <c r="AU2" s="394"/>
      <c r="AV2" s="394"/>
      <c r="AW2" s="394"/>
      <c r="AX2" s="394"/>
      <c r="AY2" s="394"/>
      <c r="AZ2" s="394"/>
      <c r="BA2" s="394"/>
      <c r="BB2" s="394"/>
      <c r="BC2" s="394"/>
      <c r="BD2" s="394"/>
      <c r="BE2" s="394"/>
      <c r="BF2" s="394"/>
      <c r="BG2" s="394"/>
      <c r="BH2" s="394"/>
      <c r="BI2" s="394"/>
      <c r="BJ2" s="394"/>
      <c r="BK2" s="394"/>
      <c r="BL2" s="394"/>
      <c r="BM2" s="394"/>
      <c r="BN2" s="394"/>
      <c r="BO2" s="394"/>
      <c r="BP2" s="394"/>
      <c r="BQ2" s="394"/>
      <c r="BR2" s="394"/>
      <c r="BS2" s="394"/>
      <c r="BT2" s="394"/>
      <c r="BU2" s="394"/>
      <c r="BV2" s="394"/>
      <c r="BW2" s="394"/>
      <c r="BX2" s="394"/>
      <c r="BY2" s="394"/>
    </row>
    <row r="3" spans="1:77" ht="13.5" customHeight="1"/>
    <row r="4" spans="1:77" ht="18" customHeight="1">
      <c r="AX4" s="385" t="s">
        <v>258</v>
      </c>
      <c r="AY4" s="385"/>
      <c r="AZ4" s="385"/>
      <c r="BA4" s="385"/>
      <c r="BB4" s="385"/>
      <c r="BC4" s="385"/>
      <c r="BD4" s="385"/>
      <c r="BE4" s="385"/>
      <c r="BF4" s="395" t="s">
        <v>97</v>
      </c>
      <c r="BG4" s="395"/>
      <c r="BH4" s="395"/>
      <c r="BI4" s="395"/>
      <c r="BJ4" s="395"/>
      <c r="BK4" s="395"/>
      <c r="BL4" s="395"/>
      <c r="BM4" s="395"/>
      <c r="BN4" s="395"/>
      <c r="BO4" s="395"/>
      <c r="BP4" s="395"/>
      <c r="BQ4" s="395"/>
      <c r="BR4" s="395"/>
      <c r="BS4" s="395"/>
      <c r="BT4" s="395"/>
      <c r="BU4" s="395"/>
      <c r="BV4" s="395"/>
      <c r="BW4" s="395"/>
      <c r="BX4" s="395"/>
      <c r="BY4" s="395"/>
    </row>
    <row r="5" spans="1:77" ht="18" customHeight="1">
      <c r="AZ5" s="385" t="s">
        <v>259</v>
      </c>
      <c r="BA5" s="385"/>
      <c r="BB5" s="385"/>
      <c r="BC5" s="385"/>
      <c r="BD5" s="385"/>
      <c r="BE5" s="385"/>
      <c r="BF5" s="386">
        <f>協議書!F5</f>
        <v>0</v>
      </c>
      <c r="BG5" s="386"/>
      <c r="BH5" s="386"/>
      <c r="BI5" s="386"/>
      <c r="BJ5" s="386"/>
      <c r="BK5" s="386"/>
      <c r="BL5" s="386"/>
      <c r="BM5" s="386"/>
      <c r="BN5" s="386"/>
      <c r="BO5" s="386"/>
      <c r="BP5" s="386"/>
      <c r="BQ5" s="386"/>
      <c r="BR5" s="386"/>
      <c r="BS5" s="386"/>
      <c r="BT5" s="386"/>
      <c r="BU5" s="386"/>
      <c r="BV5" s="386"/>
      <c r="BW5" s="386"/>
      <c r="BX5" s="386"/>
      <c r="BY5" s="386"/>
    </row>
    <row r="6" spans="1:77" ht="18" customHeight="1">
      <c r="AZ6" s="385" t="s">
        <v>260</v>
      </c>
      <c r="BA6" s="385"/>
      <c r="BB6" s="385"/>
      <c r="BC6" s="385"/>
      <c r="BD6" s="385"/>
      <c r="BE6" s="385"/>
      <c r="BF6" s="386">
        <f>協議書!E11</f>
        <v>0</v>
      </c>
      <c r="BG6" s="386"/>
      <c r="BH6" s="386"/>
      <c r="BI6" s="386"/>
      <c r="BJ6" s="386"/>
      <c r="BK6" s="386"/>
      <c r="BL6" s="386"/>
      <c r="BM6" s="386"/>
      <c r="BN6" s="386"/>
      <c r="BO6" s="386"/>
      <c r="BP6" s="386"/>
      <c r="BQ6" s="386"/>
      <c r="BR6" s="386"/>
      <c r="BS6" s="386"/>
      <c r="BT6" s="386"/>
      <c r="BU6" s="386"/>
      <c r="BV6" s="386"/>
      <c r="BW6" s="386"/>
      <c r="BX6" s="386"/>
      <c r="BY6" s="386"/>
    </row>
    <row r="7" spans="1:77" ht="9" customHeight="1"/>
    <row r="8" spans="1:77" ht="18" customHeight="1">
      <c r="A8" s="96" t="s">
        <v>261</v>
      </c>
    </row>
    <row r="9" spans="1:77" ht="18" customHeight="1">
      <c r="E9" s="387"/>
      <c r="F9" s="388"/>
      <c r="G9" s="388"/>
      <c r="H9" s="388"/>
      <c r="I9" s="388"/>
      <c r="J9" s="388"/>
      <c r="K9" s="388"/>
      <c r="L9" s="388"/>
      <c r="M9" s="388"/>
      <c r="N9" s="388"/>
      <c r="O9" s="388"/>
      <c r="P9" s="388"/>
      <c r="Q9" s="388"/>
      <c r="R9" s="388"/>
      <c r="S9" s="388"/>
      <c r="T9" s="388"/>
      <c r="U9" s="388"/>
      <c r="V9" s="388"/>
      <c r="W9" s="388"/>
      <c r="X9" s="388"/>
      <c r="Y9" s="388"/>
      <c r="Z9" s="388"/>
      <c r="AA9" s="388"/>
      <c r="AB9" s="388"/>
      <c r="AC9" s="388"/>
      <c r="AD9" s="388"/>
      <c r="AE9" s="388"/>
      <c r="AF9" s="388"/>
      <c r="AG9" s="388"/>
      <c r="AH9" s="388"/>
      <c r="AI9" s="388"/>
      <c r="AJ9" s="388"/>
      <c r="AK9" s="388"/>
      <c r="AL9" s="388"/>
      <c r="AM9" s="388"/>
      <c r="AN9" s="388"/>
      <c r="AO9" s="388"/>
      <c r="AP9" s="388"/>
      <c r="AQ9" s="388"/>
      <c r="AR9" s="388"/>
      <c r="AS9" s="388"/>
      <c r="AT9" s="388"/>
      <c r="AU9" s="388"/>
      <c r="AV9" s="388"/>
      <c r="AW9" s="388"/>
      <c r="AX9" s="388"/>
      <c r="AY9" s="388"/>
      <c r="AZ9" s="388"/>
      <c r="BA9" s="388"/>
      <c r="BB9" s="388"/>
      <c r="BC9" s="388"/>
      <c r="BD9" s="388"/>
      <c r="BE9" s="388"/>
      <c r="BF9" s="388"/>
      <c r="BG9" s="388"/>
      <c r="BH9" s="388"/>
      <c r="BI9" s="388"/>
      <c r="BJ9" s="388"/>
      <c r="BK9" s="388"/>
      <c r="BL9" s="388"/>
      <c r="BM9" s="388"/>
      <c r="BN9" s="388"/>
      <c r="BO9" s="388"/>
      <c r="BP9" s="388"/>
      <c r="BQ9" s="388"/>
      <c r="BR9" s="388"/>
      <c r="BS9" s="388"/>
      <c r="BT9" s="388"/>
      <c r="BU9" s="388"/>
    </row>
    <row r="10" spans="1:77" ht="18" customHeight="1">
      <c r="E10" s="388"/>
      <c r="F10" s="388"/>
      <c r="G10" s="388"/>
      <c r="H10" s="388"/>
      <c r="I10" s="388"/>
      <c r="J10" s="388"/>
      <c r="K10" s="388"/>
      <c r="L10" s="388"/>
      <c r="M10" s="388"/>
      <c r="N10" s="388"/>
      <c r="O10" s="388"/>
      <c r="P10" s="388"/>
      <c r="Q10" s="388"/>
      <c r="R10" s="388"/>
      <c r="S10" s="388"/>
      <c r="T10" s="388"/>
      <c r="U10" s="388"/>
      <c r="V10" s="388"/>
      <c r="W10" s="388"/>
      <c r="X10" s="388"/>
      <c r="Y10" s="388"/>
      <c r="Z10" s="388"/>
      <c r="AA10" s="388"/>
      <c r="AB10" s="388"/>
      <c r="AC10" s="388"/>
      <c r="AD10" s="388"/>
      <c r="AE10" s="388"/>
      <c r="AF10" s="388"/>
      <c r="AG10" s="388"/>
      <c r="AH10" s="388"/>
      <c r="AI10" s="388"/>
      <c r="AJ10" s="388"/>
      <c r="AK10" s="388"/>
      <c r="AL10" s="388"/>
      <c r="AM10" s="388"/>
      <c r="AN10" s="388"/>
      <c r="AO10" s="388"/>
      <c r="AP10" s="388"/>
      <c r="AQ10" s="388"/>
      <c r="AR10" s="388"/>
      <c r="AS10" s="388"/>
      <c r="AT10" s="388"/>
      <c r="AU10" s="388"/>
      <c r="AV10" s="388"/>
      <c r="AW10" s="388"/>
      <c r="AX10" s="388"/>
      <c r="AY10" s="388"/>
      <c r="AZ10" s="388"/>
      <c r="BA10" s="388"/>
      <c r="BB10" s="388"/>
      <c r="BC10" s="388"/>
      <c r="BD10" s="388"/>
      <c r="BE10" s="388"/>
      <c r="BF10" s="388"/>
      <c r="BG10" s="388"/>
      <c r="BH10" s="388"/>
      <c r="BI10" s="388"/>
      <c r="BJ10" s="388"/>
      <c r="BK10" s="388"/>
      <c r="BL10" s="388"/>
      <c r="BM10" s="388"/>
      <c r="BN10" s="388"/>
      <c r="BO10" s="388"/>
      <c r="BP10" s="388"/>
      <c r="BQ10" s="388"/>
      <c r="BR10" s="388"/>
      <c r="BS10" s="388"/>
      <c r="BT10" s="388"/>
      <c r="BU10" s="388"/>
    </row>
    <row r="11" spans="1:77" ht="18" customHeight="1">
      <c r="E11" s="388"/>
      <c r="F11" s="388"/>
      <c r="G11" s="388"/>
      <c r="H11" s="388"/>
      <c r="I11" s="388"/>
      <c r="J11" s="388"/>
      <c r="K11" s="388"/>
      <c r="L11" s="388"/>
      <c r="M11" s="388"/>
      <c r="N11" s="388"/>
      <c r="O11" s="388"/>
      <c r="P11" s="388"/>
      <c r="Q11" s="388"/>
      <c r="R11" s="388"/>
      <c r="S11" s="388"/>
      <c r="T11" s="388"/>
      <c r="U11" s="388"/>
      <c r="V11" s="388"/>
      <c r="W11" s="388"/>
      <c r="X11" s="388"/>
      <c r="Y11" s="388"/>
      <c r="Z11" s="388"/>
      <c r="AA11" s="388"/>
      <c r="AB11" s="388"/>
      <c r="AC11" s="388"/>
      <c r="AD11" s="388"/>
      <c r="AE11" s="388"/>
      <c r="AF11" s="388"/>
      <c r="AG11" s="388"/>
      <c r="AH11" s="388"/>
      <c r="AI11" s="388"/>
      <c r="AJ11" s="388"/>
      <c r="AK11" s="388"/>
      <c r="AL11" s="388"/>
      <c r="AM11" s="388"/>
      <c r="AN11" s="388"/>
      <c r="AO11" s="388"/>
      <c r="AP11" s="388"/>
      <c r="AQ11" s="388"/>
      <c r="AR11" s="388"/>
      <c r="AS11" s="388"/>
      <c r="AT11" s="388"/>
      <c r="AU11" s="388"/>
      <c r="AV11" s="388"/>
      <c r="AW11" s="388"/>
      <c r="AX11" s="388"/>
      <c r="AY11" s="388"/>
      <c r="AZ11" s="388"/>
      <c r="BA11" s="388"/>
      <c r="BB11" s="388"/>
      <c r="BC11" s="388"/>
      <c r="BD11" s="388"/>
      <c r="BE11" s="388"/>
      <c r="BF11" s="388"/>
      <c r="BG11" s="388"/>
      <c r="BH11" s="388"/>
      <c r="BI11" s="388"/>
      <c r="BJ11" s="388"/>
      <c r="BK11" s="388"/>
      <c r="BL11" s="388"/>
      <c r="BM11" s="388"/>
      <c r="BN11" s="388"/>
      <c r="BO11" s="388"/>
      <c r="BP11" s="388"/>
      <c r="BQ11" s="388"/>
      <c r="BR11" s="388"/>
      <c r="BS11" s="388"/>
      <c r="BT11" s="388"/>
      <c r="BU11" s="388"/>
    </row>
    <row r="12" spans="1:77" ht="18" customHeight="1">
      <c r="E12" s="388"/>
      <c r="F12" s="388"/>
      <c r="G12" s="388"/>
      <c r="H12" s="388"/>
      <c r="I12" s="388"/>
      <c r="J12" s="388"/>
      <c r="K12" s="388"/>
      <c r="L12" s="388"/>
      <c r="M12" s="388"/>
      <c r="N12" s="388"/>
      <c r="O12" s="388"/>
      <c r="P12" s="388"/>
      <c r="Q12" s="388"/>
      <c r="R12" s="388"/>
      <c r="S12" s="388"/>
      <c r="T12" s="388"/>
      <c r="U12" s="388"/>
      <c r="V12" s="388"/>
      <c r="W12" s="388"/>
      <c r="X12" s="388"/>
      <c r="Y12" s="388"/>
      <c r="Z12" s="388"/>
      <c r="AA12" s="388"/>
      <c r="AB12" s="388"/>
      <c r="AC12" s="388"/>
      <c r="AD12" s="388"/>
      <c r="AE12" s="388"/>
      <c r="AF12" s="388"/>
      <c r="AG12" s="388"/>
      <c r="AH12" s="388"/>
      <c r="AI12" s="388"/>
      <c r="AJ12" s="388"/>
      <c r="AK12" s="388"/>
      <c r="AL12" s="388"/>
      <c r="AM12" s="388"/>
      <c r="AN12" s="388"/>
      <c r="AO12" s="388"/>
      <c r="AP12" s="388"/>
      <c r="AQ12" s="388"/>
      <c r="AR12" s="388"/>
      <c r="AS12" s="388"/>
      <c r="AT12" s="388"/>
      <c r="AU12" s="388"/>
      <c r="AV12" s="388"/>
      <c r="AW12" s="388"/>
      <c r="AX12" s="388"/>
      <c r="AY12" s="388"/>
      <c r="AZ12" s="388"/>
      <c r="BA12" s="388"/>
      <c r="BB12" s="388"/>
      <c r="BC12" s="388"/>
      <c r="BD12" s="388"/>
      <c r="BE12" s="388"/>
      <c r="BF12" s="388"/>
      <c r="BG12" s="388"/>
      <c r="BH12" s="388"/>
      <c r="BI12" s="388"/>
      <c r="BJ12" s="388"/>
      <c r="BK12" s="388"/>
      <c r="BL12" s="388"/>
      <c r="BM12" s="388"/>
      <c r="BN12" s="388"/>
      <c r="BO12" s="388"/>
      <c r="BP12" s="388"/>
      <c r="BQ12" s="388"/>
      <c r="BR12" s="388"/>
      <c r="BS12" s="388"/>
      <c r="BT12" s="388"/>
      <c r="BU12" s="388"/>
    </row>
    <row r="13" spans="1:77" ht="18" customHeight="1">
      <c r="E13" s="388"/>
      <c r="F13" s="388"/>
      <c r="G13" s="388"/>
      <c r="H13" s="388"/>
      <c r="I13" s="388"/>
      <c r="J13" s="388"/>
      <c r="K13" s="388"/>
      <c r="L13" s="388"/>
      <c r="M13" s="388"/>
      <c r="N13" s="388"/>
      <c r="O13" s="388"/>
      <c r="P13" s="388"/>
      <c r="Q13" s="388"/>
      <c r="R13" s="388"/>
      <c r="S13" s="388"/>
      <c r="T13" s="388"/>
      <c r="U13" s="388"/>
      <c r="V13" s="388"/>
      <c r="W13" s="388"/>
      <c r="X13" s="388"/>
      <c r="Y13" s="388"/>
      <c r="Z13" s="388"/>
      <c r="AA13" s="388"/>
      <c r="AB13" s="388"/>
      <c r="AC13" s="388"/>
      <c r="AD13" s="388"/>
      <c r="AE13" s="388"/>
      <c r="AF13" s="388"/>
      <c r="AG13" s="388"/>
      <c r="AH13" s="388"/>
      <c r="AI13" s="388"/>
      <c r="AJ13" s="388"/>
      <c r="AK13" s="388"/>
      <c r="AL13" s="388"/>
      <c r="AM13" s="388"/>
      <c r="AN13" s="388"/>
      <c r="AO13" s="388"/>
      <c r="AP13" s="388"/>
      <c r="AQ13" s="388"/>
      <c r="AR13" s="388"/>
      <c r="AS13" s="388"/>
      <c r="AT13" s="388"/>
      <c r="AU13" s="388"/>
      <c r="AV13" s="388"/>
      <c r="AW13" s="388"/>
      <c r="AX13" s="388"/>
      <c r="AY13" s="388"/>
      <c r="AZ13" s="388"/>
      <c r="BA13" s="388"/>
      <c r="BB13" s="388"/>
      <c r="BC13" s="388"/>
      <c r="BD13" s="388"/>
      <c r="BE13" s="388"/>
      <c r="BF13" s="388"/>
      <c r="BG13" s="388"/>
      <c r="BH13" s="388"/>
      <c r="BI13" s="388"/>
      <c r="BJ13" s="388"/>
      <c r="BK13" s="388"/>
      <c r="BL13" s="388"/>
      <c r="BM13" s="388"/>
      <c r="BN13" s="388"/>
      <c r="BO13" s="388"/>
      <c r="BP13" s="388"/>
      <c r="BQ13" s="388"/>
      <c r="BR13" s="388"/>
      <c r="BS13" s="388"/>
      <c r="BT13" s="388"/>
      <c r="BU13" s="388"/>
    </row>
    <row r="14" spans="1:77" ht="18" customHeight="1">
      <c r="E14" s="388"/>
      <c r="F14" s="388"/>
      <c r="G14" s="388"/>
      <c r="H14" s="388"/>
      <c r="I14" s="388"/>
      <c r="J14" s="388"/>
      <c r="K14" s="388"/>
      <c r="L14" s="388"/>
      <c r="M14" s="388"/>
      <c r="N14" s="388"/>
      <c r="O14" s="388"/>
      <c r="P14" s="388"/>
      <c r="Q14" s="388"/>
      <c r="R14" s="388"/>
      <c r="S14" s="388"/>
      <c r="T14" s="388"/>
      <c r="U14" s="388"/>
      <c r="V14" s="388"/>
      <c r="W14" s="388"/>
      <c r="X14" s="388"/>
      <c r="Y14" s="388"/>
      <c r="Z14" s="388"/>
      <c r="AA14" s="388"/>
      <c r="AB14" s="388"/>
      <c r="AC14" s="388"/>
      <c r="AD14" s="388"/>
      <c r="AE14" s="388"/>
      <c r="AF14" s="388"/>
      <c r="AG14" s="388"/>
      <c r="AH14" s="388"/>
      <c r="AI14" s="388"/>
      <c r="AJ14" s="388"/>
      <c r="AK14" s="388"/>
      <c r="AL14" s="388"/>
      <c r="AM14" s="388"/>
      <c r="AN14" s="388"/>
      <c r="AO14" s="388"/>
      <c r="AP14" s="388"/>
      <c r="AQ14" s="388"/>
      <c r="AR14" s="388"/>
      <c r="AS14" s="388"/>
      <c r="AT14" s="388"/>
      <c r="AU14" s="388"/>
      <c r="AV14" s="388"/>
      <c r="AW14" s="388"/>
      <c r="AX14" s="388"/>
      <c r="AY14" s="388"/>
      <c r="AZ14" s="388"/>
      <c r="BA14" s="388"/>
      <c r="BB14" s="388"/>
      <c r="BC14" s="388"/>
      <c r="BD14" s="388"/>
      <c r="BE14" s="388"/>
      <c r="BF14" s="388"/>
      <c r="BG14" s="388"/>
      <c r="BH14" s="388"/>
      <c r="BI14" s="388"/>
      <c r="BJ14" s="388"/>
      <c r="BK14" s="388"/>
      <c r="BL14" s="388"/>
      <c r="BM14" s="388"/>
      <c r="BN14" s="388"/>
      <c r="BO14" s="388"/>
      <c r="BP14" s="388"/>
      <c r="BQ14" s="388"/>
      <c r="BR14" s="388"/>
      <c r="BS14" s="388"/>
      <c r="BT14" s="388"/>
      <c r="BU14" s="388"/>
    </row>
    <row r="15" spans="1:77" ht="18" customHeight="1">
      <c r="E15" s="388"/>
      <c r="F15" s="388"/>
      <c r="G15" s="388"/>
      <c r="H15" s="388"/>
      <c r="I15" s="388"/>
      <c r="J15" s="388"/>
      <c r="K15" s="388"/>
      <c r="L15" s="388"/>
      <c r="M15" s="388"/>
      <c r="N15" s="388"/>
      <c r="O15" s="388"/>
      <c r="P15" s="388"/>
      <c r="Q15" s="388"/>
      <c r="R15" s="388"/>
      <c r="S15" s="388"/>
      <c r="T15" s="388"/>
      <c r="U15" s="388"/>
      <c r="V15" s="388"/>
      <c r="W15" s="388"/>
      <c r="X15" s="388"/>
      <c r="Y15" s="388"/>
      <c r="Z15" s="388"/>
      <c r="AA15" s="388"/>
      <c r="AB15" s="388"/>
      <c r="AC15" s="388"/>
      <c r="AD15" s="388"/>
      <c r="AE15" s="388"/>
      <c r="AF15" s="388"/>
      <c r="AG15" s="388"/>
      <c r="AH15" s="388"/>
      <c r="AI15" s="388"/>
      <c r="AJ15" s="388"/>
      <c r="AK15" s="388"/>
      <c r="AL15" s="388"/>
      <c r="AM15" s="388"/>
      <c r="AN15" s="388"/>
      <c r="AO15" s="388"/>
      <c r="AP15" s="388"/>
      <c r="AQ15" s="388"/>
      <c r="AR15" s="388"/>
      <c r="AS15" s="388"/>
      <c r="AT15" s="388"/>
      <c r="AU15" s="388"/>
      <c r="AV15" s="388"/>
      <c r="AW15" s="388"/>
      <c r="AX15" s="388"/>
      <c r="AY15" s="388"/>
      <c r="AZ15" s="388"/>
      <c r="BA15" s="388"/>
      <c r="BB15" s="388"/>
      <c r="BC15" s="388"/>
      <c r="BD15" s="388"/>
      <c r="BE15" s="388"/>
      <c r="BF15" s="388"/>
      <c r="BG15" s="388"/>
      <c r="BH15" s="388"/>
      <c r="BI15" s="388"/>
      <c r="BJ15" s="388"/>
      <c r="BK15" s="388"/>
      <c r="BL15" s="388"/>
      <c r="BM15" s="388"/>
      <c r="BN15" s="388"/>
      <c r="BO15" s="388"/>
      <c r="BP15" s="388"/>
      <c r="BQ15" s="388"/>
      <c r="BR15" s="388"/>
      <c r="BS15" s="388"/>
      <c r="BT15" s="388"/>
      <c r="BU15" s="388"/>
    </row>
    <row r="16" spans="1:77" ht="18" customHeight="1">
      <c r="E16" s="388"/>
      <c r="F16" s="388"/>
      <c r="G16" s="388"/>
      <c r="H16" s="388"/>
      <c r="I16" s="388"/>
      <c r="J16" s="388"/>
      <c r="K16" s="388"/>
      <c r="L16" s="388"/>
      <c r="M16" s="388"/>
      <c r="N16" s="388"/>
      <c r="O16" s="388"/>
      <c r="P16" s="388"/>
      <c r="Q16" s="388"/>
      <c r="R16" s="388"/>
      <c r="S16" s="388"/>
      <c r="T16" s="388"/>
      <c r="U16" s="388"/>
      <c r="V16" s="388"/>
      <c r="W16" s="388"/>
      <c r="X16" s="388"/>
      <c r="Y16" s="388"/>
      <c r="Z16" s="388"/>
      <c r="AA16" s="388"/>
      <c r="AB16" s="388"/>
      <c r="AC16" s="388"/>
      <c r="AD16" s="388"/>
      <c r="AE16" s="388"/>
      <c r="AF16" s="388"/>
      <c r="AG16" s="388"/>
      <c r="AH16" s="388"/>
      <c r="AI16" s="388"/>
      <c r="AJ16" s="388"/>
      <c r="AK16" s="388"/>
      <c r="AL16" s="388"/>
      <c r="AM16" s="388"/>
      <c r="AN16" s="388"/>
      <c r="AO16" s="388"/>
      <c r="AP16" s="388"/>
      <c r="AQ16" s="388"/>
      <c r="AR16" s="388"/>
      <c r="AS16" s="388"/>
      <c r="AT16" s="388"/>
      <c r="AU16" s="388"/>
      <c r="AV16" s="388"/>
      <c r="AW16" s="388"/>
      <c r="AX16" s="388"/>
      <c r="AY16" s="388"/>
      <c r="AZ16" s="388"/>
      <c r="BA16" s="388"/>
      <c r="BB16" s="388"/>
      <c r="BC16" s="388"/>
      <c r="BD16" s="388"/>
      <c r="BE16" s="388"/>
      <c r="BF16" s="388"/>
      <c r="BG16" s="388"/>
      <c r="BH16" s="388"/>
      <c r="BI16" s="388"/>
      <c r="BJ16" s="388"/>
      <c r="BK16" s="388"/>
      <c r="BL16" s="388"/>
      <c r="BM16" s="388"/>
      <c r="BN16" s="388"/>
      <c r="BO16" s="388"/>
      <c r="BP16" s="388"/>
      <c r="BQ16" s="388"/>
      <c r="BR16" s="388"/>
      <c r="BS16" s="388"/>
      <c r="BT16" s="388"/>
      <c r="BU16" s="388"/>
    </row>
    <row r="17" spans="1:75" ht="18" customHeight="1"/>
    <row r="18" spans="1:75" ht="18" customHeight="1"/>
    <row r="19" spans="1:75" ht="18" customHeight="1">
      <c r="A19" s="96" t="s">
        <v>262</v>
      </c>
    </row>
    <row r="20" spans="1:75" ht="18" customHeight="1">
      <c r="C20" s="97"/>
      <c r="D20" s="98"/>
      <c r="E20" s="98"/>
      <c r="F20" s="98"/>
      <c r="G20" s="98"/>
      <c r="H20" s="98"/>
      <c r="I20" s="381" t="s">
        <v>263</v>
      </c>
      <c r="J20" s="381"/>
      <c r="K20" s="381"/>
      <c r="L20" s="381"/>
      <c r="M20" s="381"/>
      <c r="N20" s="389">
        <f>協議書!E17</f>
        <v>0</v>
      </c>
      <c r="O20" s="389"/>
      <c r="P20" s="389"/>
      <c r="Q20" s="389"/>
      <c r="R20" s="389"/>
      <c r="S20" s="389"/>
      <c r="T20" s="389"/>
      <c r="U20" s="381" t="s">
        <v>264</v>
      </c>
      <c r="V20" s="381"/>
      <c r="W20" s="390" t="s">
        <v>265</v>
      </c>
      <c r="X20" s="390"/>
      <c r="Y20" s="390"/>
      <c r="Z20" s="390"/>
      <c r="AA20" s="390"/>
      <c r="AB20" s="390"/>
      <c r="AC20" s="390"/>
      <c r="AD20" s="390"/>
      <c r="AE20" s="390"/>
      <c r="AF20" s="390"/>
      <c r="AG20" s="390"/>
      <c r="AH20" s="390"/>
      <c r="AI20" s="390"/>
      <c r="AJ20" s="390"/>
      <c r="AK20" s="390"/>
      <c r="AL20" s="390"/>
      <c r="AM20" s="390"/>
      <c r="AN20" s="390"/>
      <c r="AO20" s="390"/>
      <c r="AP20" s="98"/>
      <c r="AQ20" s="98"/>
      <c r="AR20" s="98"/>
      <c r="AS20" s="370" t="s">
        <v>266</v>
      </c>
      <c r="AT20" s="370"/>
      <c r="AU20" s="370"/>
      <c r="AV20" s="370"/>
      <c r="AW20" s="370"/>
      <c r="AX20" s="370"/>
      <c r="AY20" s="370"/>
      <c r="AZ20" s="370"/>
      <c r="BA20" s="370"/>
      <c r="BB20" s="370"/>
      <c r="BC20" s="370"/>
      <c r="BD20" s="370"/>
      <c r="BE20" s="370"/>
      <c r="BF20" s="370"/>
      <c r="BG20" s="370"/>
      <c r="BH20" s="370"/>
      <c r="BI20" s="370"/>
      <c r="BJ20" s="370"/>
      <c r="BK20" s="370"/>
      <c r="BL20" s="370"/>
      <c r="BM20" s="370"/>
      <c r="BN20" s="370"/>
      <c r="BO20" s="98"/>
      <c r="BP20" s="98"/>
      <c r="BQ20" s="98"/>
      <c r="BR20" s="98"/>
      <c r="BS20" s="98"/>
      <c r="BT20" s="98"/>
      <c r="BU20" s="98"/>
      <c r="BV20" s="98"/>
      <c r="BW20" s="99"/>
    </row>
    <row r="21" spans="1:75" ht="18" customHeight="1">
      <c r="C21" s="100"/>
      <c r="BW21" s="101"/>
    </row>
    <row r="22" spans="1:75" ht="18" customHeight="1">
      <c r="C22" s="100"/>
      <c r="BW22" s="101"/>
    </row>
    <row r="23" spans="1:75" ht="18" customHeight="1">
      <c r="C23" s="100"/>
      <c r="BW23" s="101"/>
    </row>
    <row r="24" spans="1:75" ht="18" customHeight="1">
      <c r="C24" s="100"/>
      <c r="BW24" s="101"/>
    </row>
    <row r="25" spans="1:75" ht="18" customHeight="1">
      <c r="C25" s="100"/>
      <c r="BW25" s="101"/>
    </row>
    <row r="26" spans="1:75" ht="18" customHeight="1">
      <c r="C26" s="100"/>
      <c r="BW26" s="101"/>
    </row>
    <row r="27" spans="1:75" ht="18" customHeight="1">
      <c r="C27" s="100"/>
      <c r="BW27" s="101"/>
    </row>
    <row r="28" spans="1:75" ht="18" customHeight="1">
      <c r="C28" s="100"/>
      <c r="BW28" s="101"/>
    </row>
    <row r="29" spans="1:75" ht="18" customHeight="1">
      <c r="C29" s="100"/>
      <c r="BW29" s="101"/>
    </row>
    <row r="30" spans="1:75" ht="18" customHeight="1">
      <c r="C30" s="100"/>
      <c r="BW30" s="101"/>
    </row>
    <row r="31" spans="1:75" ht="18" customHeight="1">
      <c r="C31" s="100"/>
      <c r="BW31" s="101"/>
    </row>
    <row r="32" spans="1:75" ht="18" customHeight="1">
      <c r="C32" s="102"/>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3"/>
      <c r="BM32" s="103"/>
      <c r="BN32" s="103"/>
      <c r="BO32" s="103"/>
      <c r="BP32" s="103"/>
      <c r="BQ32" s="103"/>
      <c r="BR32" s="103"/>
      <c r="BS32" s="103"/>
      <c r="BT32" s="103"/>
      <c r="BU32" s="103"/>
      <c r="BV32" s="103"/>
      <c r="BW32" s="104"/>
    </row>
    <row r="33" spans="1:75" ht="18" customHeight="1">
      <c r="C33" s="96" t="s">
        <v>267</v>
      </c>
    </row>
    <row r="34" spans="1:75" ht="18" customHeight="1"/>
    <row r="35" spans="1:75" ht="13.5" customHeight="1">
      <c r="A35" s="96" t="s">
        <v>268</v>
      </c>
      <c r="BJ35" s="105" t="s">
        <v>269</v>
      </c>
      <c r="BK35" s="385"/>
      <c r="BL35" s="385"/>
      <c r="BM35" s="385"/>
      <c r="BN35" s="96" t="s">
        <v>270</v>
      </c>
    </row>
    <row r="36" spans="1:75" ht="13.5" customHeight="1">
      <c r="C36" s="377" t="s">
        <v>271</v>
      </c>
      <c r="D36" s="377"/>
      <c r="E36" s="377"/>
      <c r="F36" s="377"/>
      <c r="G36" s="377"/>
      <c r="H36" s="377" t="s">
        <v>272</v>
      </c>
      <c r="I36" s="377"/>
      <c r="J36" s="377"/>
      <c r="K36" s="377"/>
      <c r="L36" s="377"/>
      <c r="M36" s="377"/>
      <c r="N36" s="377"/>
      <c r="O36" s="377"/>
      <c r="P36" s="377"/>
      <c r="Q36" s="377"/>
      <c r="R36" s="377"/>
      <c r="S36" s="377"/>
      <c r="T36" s="377" t="s">
        <v>273</v>
      </c>
      <c r="U36" s="377"/>
      <c r="V36" s="377"/>
      <c r="W36" s="377"/>
      <c r="X36" s="377"/>
      <c r="Y36" s="377"/>
      <c r="Z36" s="377"/>
      <c r="AA36" s="380" t="s">
        <v>274</v>
      </c>
      <c r="AB36" s="381"/>
      <c r="AC36" s="381"/>
      <c r="AD36" s="381"/>
      <c r="AE36" s="381"/>
      <c r="AF36" s="381"/>
      <c r="AG36" s="382"/>
      <c r="AH36" s="380" t="s">
        <v>275</v>
      </c>
      <c r="AI36" s="381"/>
      <c r="AJ36" s="381"/>
      <c r="AK36" s="381"/>
      <c r="AL36" s="381"/>
      <c r="AM36" s="382"/>
      <c r="AN36" s="369" t="s">
        <v>276</v>
      </c>
      <c r="AO36" s="370"/>
      <c r="AP36" s="370"/>
      <c r="AQ36" s="370"/>
      <c r="AR36" s="370"/>
      <c r="AS36" s="370"/>
      <c r="AT36" s="370"/>
      <c r="AU36" s="370"/>
      <c r="AV36" s="370"/>
      <c r="AW36" s="370"/>
      <c r="AX36" s="370"/>
      <c r="AY36" s="370"/>
      <c r="AZ36" s="370"/>
      <c r="BA36" s="370"/>
      <c r="BB36" s="370"/>
      <c r="BC36" s="370"/>
      <c r="BD36" s="370"/>
      <c r="BE36" s="371"/>
      <c r="BF36" s="380" t="s">
        <v>277</v>
      </c>
      <c r="BG36" s="381"/>
      <c r="BH36" s="381"/>
      <c r="BI36" s="381"/>
      <c r="BJ36" s="381"/>
      <c r="BK36" s="381"/>
      <c r="BL36" s="381"/>
      <c r="BM36" s="381"/>
      <c r="BN36" s="381"/>
      <c r="BO36" s="381"/>
      <c r="BP36" s="381"/>
      <c r="BQ36" s="381"/>
      <c r="BR36" s="381"/>
      <c r="BS36" s="381"/>
      <c r="BT36" s="381"/>
      <c r="BU36" s="381"/>
      <c r="BV36" s="381"/>
      <c r="BW36" s="382"/>
    </row>
    <row r="37" spans="1:75" ht="17.25" customHeight="1">
      <c r="C37" s="377"/>
      <c r="D37" s="377"/>
      <c r="E37" s="377"/>
      <c r="F37" s="377"/>
      <c r="G37" s="377"/>
      <c r="H37" s="377"/>
      <c r="I37" s="377"/>
      <c r="J37" s="377"/>
      <c r="K37" s="377"/>
      <c r="L37" s="377"/>
      <c r="M37" s="377"/>
      <c r="N37" s="377"/>
      <c r="O37" s="377"/>
      <c r="P37" s="377"/>
      <c r="Q37" s="377"/>
      <c r="R37" s="377"/>
      <c r="S37" s="377"/>
      <c r="T37" s="377"/>
      <c r="U37" s="377"/>
      <c r="V37" s="377"/>
      <c r="W37" s="377"/>
      <c r="X37" s="377"/>
      <c r="Y37" s="377"/>
      <c r="Z37" s="377"/>
      <c r="AA37" s="396"/>
      <c r="AB37" s="397"/>
      <c r="AC37" s="397"/>
      <c r="AD37" s="397"/>
      <c r="AE37" s="397"/>
      <c r="AF37" s="397"/>
      <c r="AG37" s="398"/>
      <c r="AH37" s="396"/>
      <c r="AI37" s="397"/>
      <c r="AJ37" s="397"/>
      <c r="AK37" s="397"/>
      <c r="AL37" s="397"/>
      <c r="AM37" s="398"/>
      <c r="AN37" s="369" t="s">
        <v>278</v>
      </c>
      <c r="AO37" s="370"/>
      <c r="AP37" s="370"/>
      <c r="AQ37" s="370"/>
      <c r="AR37" s="370"/>
      <c r="AS37" s="370"/>
      <c r="AT37" s="370"/>
      <c r="AU37" s="371"/>
      <c r="AV37" s="369" t="s">
        <v>279</v>
      </c>
      <c r="AW37" s="370"/>
      <c r="AX37" s="370"/>
      <c r="AY37" s="371"/>
      <c r="AZ37" s="391" t="s">
        <v>280</v>
      </c>
      <c r="BA37" s="392"/>
      <c r="BB37" s="392"/>
      <c r="BC37" s="392"/>
      <c r="BD37" s="392"/>
      <c r="BE37" s="393"/>
      <c r="BF37" s="396"/>
      <c r="BG37" s="397"/>
      <c r="BH37" s="397"/>
      <c r="BI37" s="397"/>
      <c r="BJ37" s="397"/>
      <c r="BK37" s="397"/>
      <c r="BL37" s="397"/>
      <c r="BM37" s="397"/>
      <c r="BN37" s="397"/>
      <c r="BO37" s="397"/>
      <c r="BP37" s="397"/>
      <c r="BQ37" s="397"/>
      <c r="BR37" s="397"/>
      <c r="BS37" s="397"/>
      <c r="BT37" s="397"/>
      <c r="BU37" s="397"/>
      <c r="BV37" s="397"/>
      <c r="BW37" s="398"/>
    </row>
    <row r="38" spans="1:75" ht="18.600000000000001" customHeight="1">
      <c r="C38" s="384"/>
      <c r="D38" s="384"/>
      <c r="E38" s="384"/>
      <c r="F38" s="384"/>
      <c r="G38" s="384"/>
      <c r="H38" s="377"/>
      <c r="I38" s="377"/>
      <c r="J38" s="377"/>
      <c r="K38" s="377"/>
      <c r="L38" s="377"/>
      <c r="M38" s="377"/>
      <c r="N38" s="377"/>
      <c r="O38" s="377"/>
      <c r="P38" s="377"/>
      <c r="Q38" s="377"/>
      <c r="R38" s="377"/>
      <c r="S38" s="377"/>
      <c r="T38" s="377"/>
      <c r="U38" s="377"/>
      <c r="V38" s="377"/>
      <c r="W38" s="377"/>
      <c r="X38" s="377"/>
      <c r="Y38" s="377"/>
      <c r="Z38" s="377"/>
      <c r="AA38" s="369"/>
      <c r="AB38" s="370"/>
      <c r="AC38" s="370"/>
      <c r="AD38" s="370"/>
      <c r="AE38" s="370"/>
      <c r="AF38" s="370"/>
      <c r="AG38" s="371"/>
      <c r="AH38" s="372"/>
      <c r="AI38" s="373"/>
      <c r="AJ38" s="373"/>
      <c r="AK38" s="373"/>
      <c r="AL38" s="373"/>
      <c r="AM38" s="374"/>
      <c r="AN38" s="369"/>
      <c r="AO38" s="370"/>
      <c r="AP38" s="370"/>
      <c r="AQ38" s="370"/>
      <c r="AR38" s="370"/>
      <c r="AS38" s="370"/>
      <c r="AT38" s="370"/>
      <c r="AU38" s="371"/>
      <c r="AV38" s="369"/>
      <c r="AW38" s="370"/>
      <c r="AX38" s="370"/>
      <c r="AY38" s="371"/>
      <c r="AZ38" s="372"/>
      <c r="BA38" s="373"/>
      <c r="BB38" s="373"/>
      <c r="BC38" s="373"/>
      <c r="BD38" s="373"/>
      <c r="BE38" s="374"/>
      <c r="BF38" s="379"/>
      <c r="BG38" s="375"/>
      <c r="BH38" s="375"/>
      <c r="BI38" s="375"/>
      <c r="BJ38" s="375"/>
      <c r="BK38" s="375"/>
      <c r="BL38" s="375"/>
      <c r="BM38" s="375"/>
      <c r="BN38" s="375"/>
      <c r="BO38" s="375"/>
      <c r="BP38" s="375"/>
      <c r="BQ38" s="375"/>
      <c r="BR38" s="375"/>
      <c r="BS38" s="375"/>
      <c r="BT38" s="375"/>
      <c r="BU38" s="375"/>
      <c r="BV38" s="375"/>
      <c r="BW38" s="375"/>
    </row>
    <row r="39" spans="1:75" ht="18.600000000000001" customHeight="1">
      <c r="C39" s="380"/>
      <c r="D39" s="381"/>
      <c r="E39" s="381"/>
      <c r="F39" s="381"/>
      <c r="G39" s="382"/>
      <c r="H39" s="377"/>
      <c r="I39" s="377"/>
      <c r="J39" s="377"/>
      <c r="K39" s="377"/>
      <c r="L39" s="377"/>
      <c r="M39" s="377"/>
      <c r="N39" s="377"/>
      <c r="O39" s="377"/>
      <c r="P39" s="377"/>
      <c r="Q39" s="377"/>
      <c r="R39" s="377"/>
      <c r="S39" s="377"/>
      <c r="T39" s="377"/>
      <c r="U39" s="377"/>
      <c r="V39" s="377"/>
      <c r="W39" s="377"/>
      <c r="X39" s="377"/>
      <c r="Y39" s="377"/>
      <c r="Z39" s="377"/>
      <c r="AA39" s="369"/>
      <c r="AB39" s="370"/>
      <c r="AC39" s="370"/>
      <c r="AD39" s="370"/>
      <c r="AE39" s="370"/>
      <c r="AF39" s="370"/>
      <c r="AG39" s="371"/>
      <c r="AH39" s="372"/>
      <c r="AI39" s="373"/>
      <c r="AJ39" s="373"/>
      <c r="AK39" s="373"/>
      <c r="AL39" s="373"/>
      <c r="AM39" s="374"/>
      <c r="AN39" s="369"/>
      <c r="AO39" s="370"/>
      <c r="AP39" s="370"/>
      <c r="AQ39" s="370"/>
      <c r="AR39" s="370"/>
      <c r="AS39" s="370"/>
      <c r="AT39" s="370"/>
      <c r="AU39" s="371"/>
      <c r="AV39" s="369"/>
      <c r="AW39" s="370"/>
      <c r="AX39" s="370"/>
      <c r="AY39" s="371"/>
      <c r="AZ39" s="372"/>
      <c r="BA39" s="373"/>
      <c r="BB39" s="373"/>
      <c r="BC39" s="373"/>
      <c r="BD39" s="373"/>
      <c r="BE39" s="374"/>
      <c r="BF39" s="383"/>
      <c r="BG39" s="378"/>
      <c r="BH39" s="378"/>
      <c r="BI39" s="378"/>
      <c r="BJ39" s="378"/>
      <c r="BK39" s="378"/>
      <c r="BL39" s="378"/>
      <c r="BM39" s="378"/>
      <c r="BN39" s="378"/>
      <c r="BO39" s="378"/>
      <c r="BP39" s="378"/>
      <c r="BQ39" s="378"/>
      <c r="BR39" s="378"/>
      <c r="BS39" s="378"/>
      <c r="BT39" s="378"/>
      <c r="BU39" s="378"/>
      <c r="BV39" s="378"/>
      <c r="BW39" s="378"/>
    </row>
    <row r="40" spans="1:75" ht="18.600000000000001" customHeight="1">
      <c r="C40" s="377"/>
      <c r="D40" s="377"/>
      <c r="E40" s="377"/>
      <c r="F40" s="377"/>
      <c r="G40" s="377"/>
      <c r="H40" s="377"/>
      <c r="I40" s="377"/>
      <c r="J40" s="377"/>
      <c r="K40" s="377"/>
      <c r="L40" s="377"/>
      <c r="M40" s="377"/>
      <c r="N40" s="377"/>
      <c r="O40" s="377"/>
      <c r="P40" s="377"/>
      <c r="Q40" s="377"/>
      <c r="R40" s="377"/>
      <c r="S40" s="377"/>
      <c r="T40" s="377"/>
      <c r="U40" s="377"/>
      <c r="V40" s="377"/>
      <c r="W40" s="377"/>
      <c r="X40" s="377"/>
      <c r="Y40" s="377"/>
      <c r="Z40" s="377"/>
      <c r="AA40" s="369"/>
      <c r="AB40" s="370"/>
      <c r="AC40" s="370"/>
      <c r="AD40" s="370"/>
      <c r="AE40" s="370"/>
      <c r="AF40" s="370"/>
      <c r="AG40" s="371"/>
      <c r="AH40" s="372"/>
      <c r="AI40" s="373"/>
      <c r="AJ40" s="373"/>
      <c r="AK40" s="373"/>
      <c r="AL40" s="373"/>
      <c r="AM40" s="374"/>
      <c r="AN40" s="369"/>
      <c r="AO40" s="370"/>
      <c r="AP40" s="370"/>
      <c r="AQ40" s="370"/>
      <c r="AR40" s="370"/>
      <c r="AS40" s="370"/>
      <c r="AT40" s="370"/>
      <c r="AU40" s="371"/>
      <c r="AV40" s="369"/>
      <c r="AW40" s="370"/>
      <c r="AX40" s="370"/>
      <c r="AY40" s="371"/>
      <c r="AZ40" s="372"/>
      <c r="BA40" s="373"/>
      <c r="BB40" s="373"/>
      <c r="BC40" s="373"/>
      <c r="BD40" s="373"/>
      <c r="BE40" s="374"/>
      <c r="BF40" s="378"/>
      <c r="BG40" s="378"/>
      <c r="BH40" s="378"/>
      <c r="BI40" s="378"/>
      <c r="BJ40" s="378"/>
      <c r="BK40" s="378"/>
      <c r="BL40" s="378"/>
      <c r="BM40" s="378"/>
      <c r="BN40" s="378"/>
      <c r="BO40" s="378"/>
      <c r="BP40" s="378"/>
      <c r="BQ40" s="378"/>
      <c r="BR40" s="378"/>
      <c r="BS40" s="378"/>
      <c r="BT40" s="378"/>
      <c r="BU40" s="378"/>
      <c r="BV40" s="378"/>
      <c r="BW40" s="378"/>
    </row>
    <row r="41" spans="1:75" ht="18.600000000000001" customHeight="1">
      <c r="C41" s="377"/>
      <c r="D41" s="377"/>
      <c r="E41" s="377"/>
      <c r="F41" s="377"/>
      <c r="G41" s="377"/>
      <c r="H41" s="377"/>
      <c r="I41" s="377"/>
      <c r="J41" s="377"/>
      <c r="K41" s="377"/>
      <c r="L41" s="377"/>
      <c r="M41" s="377"/>
      <c r="N41" s="377"/>
      <c r="O41" s="377"/>
      <c r="P41" s="377"/>
      <c r="Q41" s="377"/>
      <c r="R41" s="377"/>
      <c r="S41" s="377"/>
      <c r="T41" s="377"/>
      <c r="U41" s="377"/>
      <c r="V41" s="377"/>
      <c r="W41" s="377"/>
      <c r="X41" s="377"/>
      <c r="Y41" s="377"/>
      <c r="Z41" s="377"/>
      <c r="AA41" s="369"/>
      <c r="AB41" s="370"/>
      <c r="AC41" s="370"/>
      <c r="AD41" s="370"/>
      <c r="AE41" s="370"/>
      <c r="AF41" s="370"/>
      <c r="AG41" s="371"/>
      <c r="AH41" s="372"/>
      <c r="AI41" s="373"/>
      <c r="AJ41" s="373"/>
      <c r="AK41" s="373"/>
      <c r="AL41" s="373"/>
      <c r="AM41" s="374"/>
      <c r="AN41" s="369"/>
      <c r="AO41" s="370"/>
      <c r="AP41" s="370"/>
      <c r="AQ41" s="370"/>
      <c r="AR41" s="370"/>
      <c r="AS41" s="370"/>
      <c r="AT41" s="370"/>
      <c r="AU41" s="371"/>
      <c r="AV41" s="369"/>
      <c r="AW41" s="370"/>
      <c r="AX41" s="370"/>
      <c r="AY41" s="371"/>
      <c r="AZ41" s="372"/>
      <c r="BA41" s="373"/>
      <c r="BB41" s="373"/>
      <c r="BC41" s="373"/>
      <c r="BD41" s="373"/>
      <c r="BE41" s="374"/>
      <c r="BF41" s="378"/>
      <c r="BG41" s="378"/>
      <c r="BH41" s="378"/>
      <c r="BI41" s="378"/>
      <c r="BJ41" s="378"/>
      <c r="BK41" s="378"/>
      <c r="BL41" s="378"/>
      <c r="BM41" s="378"/>
      <c r="BN41" s="378"/>
      <c r="BO41" s="378"/>
      <c r="BP41" s="378"/>
      <c r="BQ41" s="378"/>
      <c r="BR41" s="378"/>
      <c r="BS41" s="378"/>
      <c r="BT41" s="378"/>
      <c r="BU41" s="378"/>
      <c r="BV41" s="378"/>
      <c r="BW41" s="378"/>
    </row>
    <row r="42" spans="1:75" ht="18" customHeight="1">
      <c r="C42" s="377"/>
      <c r="D42" s="377"/>
      <c r="E42" s="377"/>
      <c r="F42" s="377"/>
      <c r="G42" s="377"/>
      <c r="H42" s="377"/>
      <c r="I42" s="377"/>
      <c r="J42" s="377"/>
      <c r="K42" s="377"/>
      <c r="L42" s="377"/>
      <c r="M42" s="377"/>
      <c r="N42" s="377"/>
      <c r="O42" s="377"/>
      <c r="P42" s="377"/>
      <c r="Q42" s="377"/>
      <c r="R42" s="377"/>
      <c r="S42" s="377"/>
      <c r="T42" s="377"/>
      <c r="U42" s="377"/>
      <c r="V42" s="377"/>
      <c r="W42" s="377"/>
      <c r="X42" s="377"/>
      <c r="Y42" s="377"/>
      <c r="Z42" s="377"/>
      <c r="AA42" s="369"/>
      <c r="AB42" s="370"/>
      <c r="AC42" s="370"/>
      <c r="AD42" s="370"/>
      <c r="AE42" s="370"/>
      <c r="AF42" s="370"/>
      <c r="AG42" s="371"/>
      <c r="AH42" s="372"/>
      <c r="AI42" s="373"/>
      <c r="AJ42" s="373"/>
      <c r="AK42" s="373"/>
      <c r="AL42" s="373"/>
      <c r="AM42" s="374"/>
      <c r="AN42" s="369"/>
      <c r="AO42" s="370"/>
      <c r="AP42" s="370"/>
      <c r="AQ42" s="370"/>
      <c r="AR42" s="370"/>
      <c r="AS42" s="370"/>
      <c r="AT42" s="370"/>
      <c r="AU42" s="371"/>
      <c r="AV42" s="369"/>
      <c r="AW42" s="370"/>
      <c r="AX42" s="370"/>
      <c r="AY42" s="371"/>
      <c r="AZ42" s="372"/>
      <c r="BA42" s="373"/>
      <c r="BB42" s="373"/>
      <c r="BC42" s="373"/>
      <c r="BD42" s="373"/>
      <c r="BE42" s="374"/>
      <c r="BF42" s="375"/>
      <c r="BG42" s="375"/>
      <c r="BH42" s="375"/>
      <c r="BI42" s="375"/>
      <c r="BJ42" s="375"/>
      <c r="BK42" s="375"/>
      <c r="BL42" s="375"/>
      <c r="BM42" s="375"/>
      <c r="BN42" s="375"/>
      <c r="BO42" s="375"/>
      <c r="BP42" s="375"/>
      <c r="BQ42" s="375"/>
      <c r="BR42" s="375"/>
      <c r="BS42" s="375"/>
      <c r="BT42" s="375"/>
      <c r="BU42" s="375"/>
      <c r="BV42" s="375"/>
      <c r="BW42" s="375"/>
    </row>
    <row r="43" spans="1:75" ht="18" customHeight="1">
      <c r="C43" s="377"/>
      <c r="D43" s="377"/>
      <c r="E43" s="377"/>
      <c r="F43" s="377"/>
      <c r="G43" s="377"/>
      <c r="H43" s="377"/>
      <c r="I43" s="377"/>
      <c r="J43" s="377"/>
      <c r="K43" s="377"/>
      <c r="L43" s="377"/>
      <c r="M43" s="377"/>
      <c r="N43" s="377"/>
      <c r="O43" s="377"/>
      <c r="P43" s="377"/>
      <c r="Q43" s="377"/>
      <c r="R43" s="377"/>
      <c r="S43" s="377"/>
      <c r="T43" s="377"/>
      <c r="U43" s="377"/>
      <c r="V43" s="377"/>
      <c r="W43" s="377"/>
      <c r="X43" s="377"/>
      <c r="Y43" s="377"/>
      <c r="Z43" s="377"/>
      <c r="AA43" s="369"/>
      <c r="AB43" s="370"/>
      <c r="AC43" s="370"/>
      <c r="AD43" s="370"/>
      <c r="AE43" s="370"/>
      <c r="AF43" s="370"/>
      <c r="AG43" s="371"/>
      <c r="AH43" s="372"/>
      <c r="AI43" s="373"/>
      <c r="AJ43" s="373"/>
      <c r="AK43" s="373"/>
      <c r="AL43" s="373"/>
      <c r="AM43" s="374"/>
      <c r="AN43" s="369"/>
      <c r="AO43" s="370"/>
      <c r="AP43" s="370"/>
      <c r="AQ43" s="370"/>
      <c r="AR43" s="370"/>
      <c r="AS43" s="370"/>
      <c r="AT43" s="370"/>
      <c r="AU43" s="371"/>
      <c r="AV43" s="369"/>
      <c r="AW43" s="370"/>
      <c r="AX43" s="370"/>
      <c r="AY43" s="371"/>
      <c r="AZ43" s="372"/>
      <c r="BA43" s="373"/>
      <c r="BB43" s="373"/>
      <c r="BC43" s="373"/>
      <c r="BD43" s="373"/>
      <c r="BE43" s="374"/>
      <c r="BF43" s="375"/>
      <c r="BG43" s="375"/>
      <c r="BH43" s="375"/>
      <c r="BI43" s="375"/>
      <c r="BJ43" s="375"/>
      <c r="BK43" s="375"/>
      <c r="BL43" s="375"/>
      <c r="BM43" s="375"/>
      <c r="BN43" s="375"/>
      <c r="BO43" s="375"/>
      <c r="BP43" s="375"/>
      <c r="BQ43" s="375"/>
      <c r="BR43" s="375"/>
      <c r="BS43" s="375"/>
      <c r="BT43" s="375"/>
      <c r="BU43" s="375"/>
      <c r="BV43" s="375"/>
      <c r="BW43" s="375"/>
    </row>
    <row r="44" spans="1:75" ht="18" customHeight="1">
      <c r="C44" s="377"/>
      <c r="D44" s="377"/>
      <c r="E44" s="377"/>
      <c r="F44" s="377"/>
      <c r="G44" s="377"/>
      <c r="H44" s="377"/>
      <c r="I44" s="377"/>
      <c r="J44" s="377"/>
      <c r="K44" s="377"/>
      <c r="L44" s="377"/>
      <c r="M44" s="377"/>
      <c r="N44" s="377"/>
      <c r="O44" s="377"/>
      <c r="P44" s="377"/>
      <c r="Q44" s="377"/>
      <c r="R44" s="377"/>
      <c r="S44" s="377"/>
      <c r="T44" s="377"/>
      <c r="U44" s="377"/>
      <c r="V44" s="377"/>
      <c r="W44" s="377"/>
      <c r="X44" s="377"/>
      <c r="Y44" s="377"/>
      <c r="Z44" s="377"/>
      <c r="AA44" s="369"/>
      <c r="AB44" s="370"/>
      <c r="AC44" s="370"/>
      <c r="AD44" s="370"/>
      <c r="AE44" s="370"/>
      <c r="AF44" s="370"/>
      <c r="AG44" s="371"/>
      <c r="AH44" s="372"/>
      <c r="AI44" s="373"/>
      <c r="AJ44" s="373"/>
      <c r="AK44" s="373"/>
      <c r="AL44" s="373"/>
      <c r="AM44" s="374"/>
      <c r="AN44" s="369"/>
      <c r="AO44" s="370"/>
      <c r="AP44" s="370"/>
      <c r="AQ44" s="370"/>
      <c r="AR44" s="370"/>
      <c r="AS44" s="370"/>
      <c r="AT44" s="370"/>
      <c r="AU44" s="371"/>
      <c r="AV44" s="369"/>
      <c r="AW44" s="370"/>
      <c r="AX44" s="370"/>
      <c r="AY44" s="371"/>
      <c r="AZ44" s="372"/>
      <c r="BA44" s="373"/>
      <c r="BB44" s="373"/>
      <c r="BC44" s="373"/>
      <c r="BD44" s="373"/>
      <c r="BE44" s="374"/>
      <c r="BF44" s="375"/>
      <c r="BG44" s="375"/>
      <c r="BH44" s="375"/>
      <c r="BI44" s="375"/>
      <c r="BJ44" s="375"/>
      <c r="BK44" s="375"/>
      <c r="BL44" s="375"/>
      <c r="BM44" s="375"/>
      <c r="BN44" s="375"/>
      <c r="BO44" s="375"/>
      <c r="BP44" s="375"/>
      <c r="BQ44" s="375"/>
      <c r="BR44" s="375"/>
      <c r="BS44" s="375"/>
      <c r="BT44" s="375"/>
      <c r="BU44" s="375"/>
      <c r="BV44" s="375"/>
      <c r="BW44" s="375"/>
    </row>
    <row r="45" spans="1:75" ht="18.75" customHeight="1">
      <c r="C45" s="377"/>
      <c r="D45" s="377"/>
      <c r="E45" s="377"/>
      <c r="F45" s="377"/>
      <c r="G45" s="377"/>
      <c r="H45" s="377" t="s">
        <v>281</v>
      </c>
      <c r="I45" s="377"/>
      <c r="J45" s="377"/>
      <c r="K45" s="377"/>
      <c r="L45" s="377"/>
      <c r="M45" s="377"/>
      <c r="N45" s="377"/>
      <c r="O45" s="377"/>
      <c r="P45" s="377"/>
      <c r="Q45" s="377"/>
      <c r="R45" s="377"/>
      <c r="S45" s="377"/>
      <c r="T45" s="377"/>
      <c r="U45" s="377"/>
      <c r="V45" s="377"/>
      <c r="W45" s="377"/>
      <c r="X45" s="377"/>
      <c r="Y45" s="377"/>
      <c r="Z45" s="377"/>
      <c r="AA45" s="369"/>
      <c r="AB45" s="370"/>
      <c r="AC45" s="370"/>
      <c r="AD45" s="370"/>
      <c r="AE45" s="370"/>
      <c r="AF45" s="370"/>
      <c r="AG45" s="371"/>
      <c r="AH45" s="372">
        <f>SUM(AH38:AM44)</f>
        <v>0</v>
      </c>
      <c r="AI45" s="373"/>
      <c r="AJ45" s="373"/>
      <c r="AK45" s="373"/>
      <c r="AL45" s="373"/>
      <c r="AM45" s="374"/>
      <c r="AN45" s="369"/>
      <c r="AO45" s="370"/>
      <c r="AP45" s="370"/>
      <c r="AQ45" s="370"/>
      <c r="AR45" s="370"/>
      <c r="AS45" s="370"/>
      <c r="AT45" s="370"/>
      <c r="AU45" s="371"/>
      <c r="AV45" s="369"/>
      <c r="AW45" s="370"/>
      <c r="AX45" s="370"/>
      <c r="AY45" s="371"/>
      <c r="AZ45" s="372">
        <f>SUM(AZ38:BE44)</f>
        <v>0</v>
      </c>
      <c r="BA45" s="373"/>
      <c r="BB45" s="373"/>
      <c r="BC45" s="373"/>
      <c r="BD45" s="373"/>
      <c r="BE45" s="374"/>
      <c r="BF45" s="375"/>
      <c r="BG45" s="375"/>
      <c r="BH45" s="375"/>
      <c r="BI45" s="375"/>
      <c r="BJ45" s="375"/>
      <c r="BK45" s="375"/>
      <c r="BL45" s="375"/>
      <c r="BM45" s="375"/>
      <c r="BN45" s="375"/>
      <c r="BO45" s="375"/>
      <c r="BP45" s="375"/>
      <c r="BQ45" s="375"/>
      <c r="BR45" s="375"/>
      <c r="BS45" s="375"/>
      <c r="BT45" s="375"/>
      <c r="BU45" s="375"/>
      <c r="BV45" s="375"/>
      <c r="BW45" s="375"/>
    </row>
    <row r="46" spans="1:75" ht="18.75" customHeight="1">
      <c r="C46" s="96" t="s">
        <v>282</v>
      </c>
      <c r="F46" s="106" t="s">
        <v>283</v>
      </c>
    </row>
    <row r="47" spans="1:75" ht="18" customHeight="1">
      <c r="F47" s="106" t="s">
        <v>284</v>
      </c>
    </row>
    <row r="48" spans="1:75" ht="18" customHeight="1"/>
    <row r="49" spans="1:111" ht="18" customHeight="1">
      <c r="A49" s="107" t="s">
        <v>285</v>
      </c>
    </row>
    <row r="50" spans="1:111" ht="18" customHeight="1">
      <c r="E50" s="376"/>
      <c r="F50" s="376"/>
      <c r="G50" s="376"/>
      <c r="H50" s="376"/>
      <c r="I50" s="376"/>
      <c r="J50" s="376"/>
      <c r="K50" s="376"/>
      <c r="L50" s="376"/>
      <c r="M50" s="376"/>
      <c r="N50" s="376"/>
      <c r="O50" s="376"/>
      <c r="P50" s="376"/>
      <c r="Q50" s="376"/>
      <c r="R50" s="376"/>
      <c r="S50" s="376"/>
      <c r="T50" s="376"/>
      <c r="U50" s="376"/>
      <c r="V50" s="376"/>
      <c r="W50" s="376"/>
      <c r="X50" s="376"/>
      <c r="Y50" s="376"/>
      <c r="Z50" s="376"/>
      <c r="AA50" s="376"/>
      <c r="AB50" s="376"/>
      <c r="AC50" s="376"/>
      <c r="AD50" s="376"/>
      <c r="AE50" s="376"/>
      <c r="AF50" s="376"/>
      <c r="AG50" s="376"/>
      <c r="AH50" s="376"/>
      <c r="AI50" s="376"/>
      <c r="AJ50" s="376"/>
      <c r="AK50" s="376"/>
      <c r="AL50" s="376"/>
      <c r="AM50" s="376"/>
      <c r="AN50" s="376"/>
      <c r="AO50" s="376"/>
      <c r="AP50" s="376"/>
      <c r="AQ50" s="376"/>
      <c r="AR50" s="376"/>
      <c r="AS50" s="376"/>
      <c r="AT50" s="376"/>
      <c r="AU50" s="376"/>
      <c r="AV50" s="376"/>
      <c r="AW50" s="376"/>
      <c r="AX50" s="376"/>
      <c r="AY50" s="376"/>
      <c r="AZ50" s="376"/>
      <c r="BA50" s="376"/>
      <c r="BB50" s="376"/>
      <c r="BC50" s="376"/>
      <c r="BD50" s="376"/>
      <c r="BE50" s="376"/>
      <c r="BF50" s="376"/>
      <c r="BG50" s="376"/>
      <c r="BH50" s="376"/>
      <c r="BI50" s="376"/>
      <c r="BJ50" s="376"/>
      <c r="BK50" s="376"/>
      <c r="BL50" s="376"/>
      <c r="BM50" s="376"/>
      <c r="BN50" s="376"/>
      <c r="BO50" s="376"/>
      <c r="BP50" s="376"/>
      <c r="BQ50" s="376"/>
      <c r="BR50" s="376"/>
      <c r="BS50" s="376"/>
      <c r="BT50" s="376"/>
      <c r="BU50" s="376"/>
    </row>
    <row r="51" spans="1:111" ht="18" customHeight="1">
      <c r="E51" s="376"/>
      <c r="F51" s="376"/>
      <c r="G51" s="376"/>
      <c r="H51" s="376"/>
      <c r="I51" s="376"/>
      <c r="J51" s="376"/>
      <c r="K51" s="376"/>
      <c r="L51" s="376"/>
      <c r="M51" s="376"/>
      <c r="N51" s="376"/>
      <c r="O51" s="376"/>
      <c r="P51" s="376"/>
      <c r="Q51" s="376"/>
      <c r="R51" s="376"/>
      <c r="S51" s="376"/>
      <c r="T51" s="376"/>
      <c r="U51" s="376"/>
      <c r="V51" s="376"/>
      <c r="W51" s="376"/>
      <c r="X51" s="376"/>
      <c r="Y51" s="376"/>
      <c r="Z51" s="376"/>
      <c r="AA51" s="376"/>
      <c r="AB51" s="376"/>
      <c r="AC51" s="376"/>
      <c r="AD51" s="376"/>
      <c r="AE51" s="376"/>
      <c r="AF51" s="376"/>
      <c r="AG51" s="376"/>
      <c r="AH51" s="376"/>
      <c r="AI51" s="376"/>
      <c r="AJ51" s="376"/>
      <c r="AK51" s="376"/>
      <c r="AL51" s="376"/>
      <c r="AM51" s="376"/>
      <c r="AN51" s="376"/>
      <c r="AO51" s="376"/>
      <c r="AP51" s="376"/>
      <c r="AQ51" s="376"/>
      <c r="AR51" s="376"/>
      <c r="AS51" s="376"/>
      <c r="AT51" s="376"/>
      <c r="AU51" s="376"/>
      <c r="AV51" s="376"/>
      <c r="AW51" s="376"/>
      <c r="AX51" s="376"/>
      <c r="AY51" s="376"/>
      <c r="AZ51" s="376"/>
      <c r="BA51" s="376"/>
      <c r="BB51" s="376"/>
      <c r="BC51" s="376"/>
      <c r="BD51" s="376"/>
      <c r="BE51" s="376"/>
      <c r="BF51" s="376"/>
      <c r="BG51" s="376"/>
      <c r="BH51" s="376"/>
      <c r="BI51" s="376"/>
      <c r="BJ51" s="376"/>
      <c r="BK51" s="376"/>
      <c r="BL51" s="376"/>
      <c r="BM51" s="376"/>
      <c r="BN51" s="376"/>
      <c r="BO51" s="376"/>
      <c r="BP51" s="376"/>
      <c r="BQ51" s="376"/>
      <c r="BR51" s="376"/>
      <c r="BS51" s="376"/>
      <c r="BT51" s="376"/>
      <c r="BU51" s="376"/>
    </row>
    <row r="52" spans="1:111" ht="18" customHeight="1">
      <c r="E52" s="376"/>
      <c r="F52" s="376"/>
      <c r="G52" s="376"/>
      <c r="H52" s="376"/>
      <c r="I52" s="376"/>
      <c r="J52" s="376"/>
      <c r="K52" s="376"/>
      <c r="L52" s="376"/>
      <c r="M52" s="376"/>
      <c r="N52" s="376"/>
      <c r="O52" s="376"/>
      <c r="P52" s="376"/>
      <c r="Q52" s="376"/>
      <c r="R52" s="376"/>
      <c r="S52" s="376"/>
      <c r="T52" s="376"/>
      <c r="U52" s="376"/>
      <c r="V52" s="376"/>
      <c r="W52" s="376"/>
      <c r="X52" s="376"/>
      <c r="Y52" s="376"/>
      <c r="Z52" s="376"/>
      <c r="AA52" s="376"/>
      <c r="AB52" s="376"/>
      <c r="AC52" s="376"/>
      <c r="AD52" s="376"/>
      <c r="AE52" s="376"/>
      <c r="AF52" s="376"/>
      <c r="AG52" s="376"/>
      <c r="AH52" s="376"/>
      <c r="AI52" s="376"/>
      <c r="AJ52" s="376"/>
      <c r="AK52" s="376"/>
      <c r="AL52" s="376"/>
      <c r="AM52" s="376"/>
      <c r="AN52" s="376"/>
      <c r="AO52" s="376"/>
      <c r="AP52" s="376"/>
      <c r="AQ52" s="376"/>
      <c r="AR52" s="376"/>
      <c r="AS52" s="376"/>
      <c r="AT52" s="376"/>
      <c r="AU52" s="376"/>
      <c r="AV52" s="376"/>
      <c r="AW52" s="376"/>
      <c r="AX52" s="376"/>
      <c r="AY52" s="376"/>
      <c r="AZ52" s="376"/>
      <c r="BA52" s="376"/>
      <c r="BB52" s="376"/>
      <c r="BC52" s="376"/>
      <c r="BD52" s="376"/>
      <c r="BE52" s="376"/>
      <c r="BF52" s="376"/>
      <c r="BG52" s="376"/>
      <c r="BH52" s="376"/>
      <c r="BI52" s="376"/>
      <c r="BJ52" s="376"/>
      <c r="BK52" s="376"/>
      <c r="BL52" s="376"/>
      <c r="BM52" s="376"/>
      <c r="BN52" s="376"/>
      <c r="BO52" s="376"/>
      <c r="BP52" s="376"/>
      <c r="BQ52" s="376"/>
      <c r="BR52" s="376"/>
      <c r="BS52" s="376"/>
      <c r="BT52" s="376"/>
      <c r="BU52" s="376"/>
    </row>
    <row r="53" spans="1:111" ht="17.25" customHeight="1">
      <c r="E53" s="376"/>
      <c r="F53" s="376"/>
      <c r="G53" s="376"/>
      <c r="H53" s="376"/>
      <c r="I53" s="376"/>
      <c r="J53" s="376"/>
      <c r="K53" s="376"/>
      <c r="L53" s="376"/>
      <c r="M53" s="376"/>
      <c r="N53" s="376"/>
      <c r="O53" s="376"/>
      <c r="P53" s="376"/>
      <c r="Q53" s="376"/>
      <c r="R53" s="376"/>
      <c r="S53" s="376"/>
      <c r="T53" s="376"/>
      <c r="U53" s="376"/>
      <c r="V53" s="376"/>
      <c r="W53" s="376"/>
      <c r="X53" s="376"/>
      <c r="Y53" s="376"/>
      <c r="Z53" s="376"/>
      <c r="AA53" s="376"/>
      <c r="AB53" s="376"/>
      <c r="AC53" s="376"/>
      <c r="AD53" s="376"/>
      <c r="AE53" s="376"/>
      <c r="AF53" s="376"/>
      <c r="AG53" s="376"/>
      <c r="AH53" s="376"/>
      <c r="AI53" s="376"/>
      <c r="AJ53" s="376"/>
      <c r="AK53" s="376"/>
      <c r="AL53" s="376"/>
      <c r="AM53" s="376"/>
      <c r="AN53" s="376"/>
      <c r="AO53" s="376"/>
      <c r="AP53" s="376"/>
      <c r="AQ53" s="376"/>
      <c r="AR53" s="376"/>
      <c r="AS53" s="376"/>
      <c r="AT53" s="376"/>
      <c r="AU53" s="376"/>
      <c r="AV53" s="376"/>
      <c r="AW53" s="376"/>
      <c r="AX53" s="376"/>
      <c r="AY53" s="376"/>
      <c r="AZ53" s="376"/>
      <c r="BA53" s="376"/>
      <c r="BB53" s="376"/>
      <c r="BC53" s="376"/>
      <c r="BD53" s="376"/>
      <c r="BE53" s="376"/>
      <c r="BF53" s="376"/>
      <c r="BG53" s="376"/>
      <c r="BH53" s="376"/>
      <c r="BI53" s="376"/>
      <c r="BJ53" s="376"/>
      <c r="BK53" s="376"/>
      <c r="BL53" s="376"/>
      <c r="BM53" s="376"/>
      <c r="BN53" s="376"/>
      <c r="BO53" s="376"/>
      <c r="BP53" s="376"/>
      <c r="BQ53" s="376"/>
      <c r="BR53" s="376"/>
      <c r="BS53" s="376"/>
      <c r="BT53" s="376"/>
      <c r="BU53" s="376"/>
    </row>
    <row r="54" spans="1:111" ht="17.25" customHeight="1"/>
    <row r="55" spans="1:111" ht="17.25" customHeight="1">
      <c r="CE55" s="138" t="s">
        <v>534</v>
      </c>
    </row>
    <row r="56" spans="1:111" ht="18.75" customHeight="1">
      <c r="CE56" s="138" t="s">
        <v>535</v>
      </c>
    </row>
    <row r="57" spans="1:111" ht="18.75" customHeight="1"/>
    <row r="58" spans="1:111" ht="18.75" customHeight="1"/>
    <row r="59" spans="1:111" ht="18.75" customHeight="1"/>
    <row r="60" spans="1:111" ht="18.75" customHeight="1">
      <c r="DG60" s="138"/>
    </row>
    <row r="61" spans="1:111" ht="18.75" customHeight="1"/>
    <row r="62" spans="1:111" ht="18.75" customHeight="1"/>
    <row r="63" spans="1:111" ht="18.75" customHeight="1"/>
    <row r="64" spans="1:111"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sheetData>
  <mergeCells count="98">
    <mergeCell ref="BF36:BW37"/>
    <mergeCell ref="H36:S37"/>
    <mergeCell ref="T36:Z37"/>
    <mergeCell ref="AA36:AG37"/>
    <mergeCell ref="AH36:AM37"/>
    <mergeCell ref="AN36:BE36"/>
    <mergeCell ref="A2:BY2"/>
    <mergeCell ref="AX4:BE4"/>
    <mergeCell ref="BF4:BY4"/>
    <mergeCell ref="AZ5:BE5"/>
    <mergeCell ref="BF5:BY5"/>
    <mergeCell ref="AA38:AG38"/>
    <mergeCell ref="AH38:AM38"/>
    <mergeCell ref="AZ6:BE6"/>
    <mergeCell ref="BF6:BY6"/>
    <mergeCell ref="AN37:AU37"/>
    <mergeCell ref="AV37:AY37"/>
    <mergeCell ref="E9:BU16"/>
    <mergeCell ref="I20:M20"/>
    <mergeCell ref="N20:T20"/>
    <mergeCell ref="U20:V20"/>
    <mergeCell ref="W20:AO20"/>
    <mergeCell ref="AS20:AW20"/>
    <mergeCell ref="AX20:BN20"/>
    <mergeCell ref="AZ37:BE37"/>
    <mergeCell ref="BK35:BM35"/>
    <mergeCell ref="C36:G37"/>
    <mergeCell ref="AN38:AU38"/>
    <mergeCell ref="AZ38:BE38"/>
    <mergeCell ref="AV38:AY38"/>
    <mergeCell ref="BF38:BW38"/>
    <mergeCell ref="C39:G39"/>
    <mergeCell ref="H39:S39"/>
    <mergeCell ref="T39:Z39"/>
    <mergeCell ref="AA39:AG39"/>
    <mergeCell ref="AH39:AM39"/>
    <mergeCell ref="AN39:AU39"/>
    <mergeCell ref="AZ39:BE39"/>
    <mergeCell ref="BF39:BW39"/>
    <mergeCell ref="AV39:AY39"/>
    <mergeCell ref="C38:G38"/>
    <mergeCell ref="H38:S38"/>
    <mergeCell ref="T38:Z38"/>
    <mergeCell ref="BF40:BW40"/>
    <mergeCell ref="C41:G41"/>
    <mergeCell ref="H41:S41"/>
    <mergeCell ref="T41:Z41"/>
    <mergeCell ref="AA41:AG41"/>
    <mergeCell ref="AH41:AM41"/>
    <mergeCell ref="AN41:AU41"/>
    <mergeCell ref="AZ41:BE41"/>
    <mergeCell ref="BF41:BW41"/>
    <mergeCell ref="C40:G40"/>
    <mergeCell ref="H40:S40"/>
    <mergeCell ref="T40:Z40"/>
    <mergeCell ref="AA40:AG40"/>
    <mergeCell ref="AH40:AM40"/>
    <mergeCell ref="AN40:AU40"/>
    <mergeCell ref="AZ40:BE40"/>
    <mergeCell ref="AV40:AY40"/>
    <mergeCell ref="AV41:AY41"/>
    <mergeCell ref="BF42:BW42"/>
    <mergeCell ref="C43:G43"/>
    <mergeCell ref="H43:S43"/>
    <mergeCell ref="T43:Z43"/>
    <mergeCell ref="AA43:AG43"/>
    <mergeCell ref="AH43:AM43"/>
    <mergeCell ref="AN43:AU43"/>
    <mergeCell ref="AZ43:BE43"/>
    <mergeCell ref="BF43:BW43"/>
    <mergeCell ref="C42:G42"/>
    <mergeCell ref="H42:S42"/>
    <mergeCell ref="T42:Z42"/>
    <mergeCell ref="AA42:AG42"/>
    <mergeCell ref="AH42:AM42"/>
    <mergeCell ref="AN42:AU42"/>
    <mergeCell ref="AZ42:BE42"/>
    <mergeCell ref="AV42:AY42"/>
    <mergeCell ref="AV43:AY43"/>
    <mergeCell ref="E50:BU53"/>
    <mergeCell ref="BF44:BW44"/>
    <mergeCell ref="C45:G45"/>
    <mergeCell ref="H45:S45"/>
    <mergeCell ref="T45:Z45"/>
    <mergeCell ref="AA45:AG45"/>
    <mergeCell ref="AH45:AM45"/>
    <mergeCell ref="AN45:AU45"/>
    <mergeCell ref="AZ45:BE45"/>
    <mergeCell ref="C44:G44"/>
    <mergeCell ref="H44:S44"/>
    <mergeCell ref="T44:Z44"/>
    <mergeCell ref="AA44:AG44"/>
    <mergeCell ref="AH44:AM44"/>
    <mergeCell ref="AN44:AU44"/>
    <mergeCell ref="BF45:BW45"/>
    <mergeCell ref="AZ44:BE44"/>
    <mergeCell ref="AV44:AY44"/>
    <mergeCell ref="AV45:AY45"/>
  </mergeCells>
  <phoneticPr fontId="13"/>
  <dataValidations count="1">
    <dataValidation type="list" allowBlank="1" showInputMessage="1" showErrorMessage="1" sqref="AA38:AG44" xr:uid="{4D3B3A53-BF08-4451-9B01-A36808D13F02}">
      <formula1>$CE$55:$CE$56</formula1>
    </dataValidation>
  </dataValidations>
  <pageMargins left="0.70866141732283472" right="0.70866141732283472" top="0.74803149606299213" bottom="0.74803149606299213" header="0.31496062992125984" footer="0.31496062992125984"/>
  <pageSetup paperSize="9" scale="66"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7"/>
  <sheetViews>
    <sheetView view="pageBreakPreview" zoomScale="85" zoomScaleNormal="100" zoomScaleSheetLayoutView="85" workbookViewId="0">
      <selection activeCell="A23" sqref="A23"/>
    </sheetView>
  </sheetViews>
  <sheetFormatPr defaultColWidth="9" defaultRowHeight="14.25"/>
  <cols>
    <col min="1" max="1" width="4.125" style="109" bestFit="1" customWidth="1"/>
    <col min="2" max="2" width="19.625" style="110" customWidth="1"/>
    <col min="3" max="3" width="30.375" style="110" customWidth="1"/>
    <col min="4" max="4" width="14.625" style="110" customWidth="1"/>
    <col min="5" max="5" width="18" style="110" customWidth="1"/>
    <col min="6" max="16384" width="9" style="110"/>
  </cols>
  <sheetData>
    <row r="1" spans="1:5">
      <c r="A1" s="110" t="s">
        <v>359</v>
      </c>
    </row>
    <row r="2" spans="1:5" ht="18.75">
      <c r="B2" s="399" t="s">
        <v>362</v>
      </c>
      <c r="C2" s="399"/>
      <c r="D2" s="399"/>
      <c r="E2" s="399"/>
    </row>
    <row r="3" spans="1:5" ht="7.5" customHeight="1"/>
    <row r="4" spans="1:5" ht="23.25" customHeight="1">
      <c r="A4" s="111"/>
      <c r="B4" s="112" t="s">
        <v>351</v>
      </c>
      <c r="C4" s="400">
        <f>協議書!E11</f>
        <v>0</v>
      </c>
      <c r="D4" s="401"/>
      <c r="E4" s="402"/>
    </row>
    <row r="5" spans="1:5" ht="23.25" customHeight="1">
      <c r="A5" s="113" t="s">
        <v>302</v>
      </c>
      <c r="B5" s="113" t="s">
        <v>303</v>
      </c>
      <c r="C5" s="113" t="s">
        <v>304</v>
      </c>
      <c r="D5" s="113" t="s">
        <v>305</v>
      </c>
      <c r="E5" s="113" t="s">
        <v>306</v>
      </c>
    </row>
    <row r="6" spans="1:5" ht="23.25" customHeight="1">
      <c r="A6" s="113">
        <v>1</v>
      </c>
      <c r="B6" s="114"/>
      <c r="C6" s="114"/>
      <c r="D6" s="115"/>
      <c r="E6" s="114"/>
    </row>
    <row r="7" spans="1:5" ht="23.25" customHeight="1">
      <c r="A7" s="113">
        <v>2</v>
      </c>
      <c r="B7" s="114"/>
      <c r="C7" s="114"/>
      <c r="D7" s="115"/>
      <c r="E7" s="114"/>
    </row>
    <row r="8" spans="1:5" ht="23.25" customHeight="1">
      <c r="A8" s="113">
        <v>3</v>
      </c>
      <c r="B8" s="114"/>
      <c r="C8" s="114"/>
      <c r="D8" s="115"/>
      <c r="E8" s="114"/>
    </row>
    <row r="9" spans="1:5" ht="23.25" customHeight="1">
      <c r="A9" s="113">
        <v>4</v>
      </c>
      <c r="B9" s="114"/>
      <c r="C9" s="114"/>
      <c r="D9" s="115"/>
      <c r="E9" s="114"/>
    </row>
    <row r="10" spans="1:5" ht="23.25" customHeight="1">
      <c r="A10" s="113">
        <v>5</v>
      </c>
      <c r="B10" s="114"/>
      <c r="C10" s="114"/>
      <c r="D10" s="115"/>
      <c r="E10" s="114"/>
    </row>
    <row r="11" spans="1:5" ht="23.25" customHeight="1">
      <c r="A11" s="113">
        <v>6</v>
      </c>
      <c r="B11" s="114"/>
      <c r="C11" s="114"/>
      <c r="D11" s="115"/>
      <c r="E11" s="114"/>
    </row>
    <row r="12" spans="1:5" ht="23.25" customHeight="1">
      <c r="A12" s="113">
        <v>7</v>
      </c>
      <c r="B12" s="114"/>
      <c r="C12" s="114"/>
      <c r="D12" s="115"/>
      <c r="E12" s="114"/>
    </row>
    <row r="13" spans="1:5" ht="23.25" customHeight="1">
      <c r="A13" s="113">
        <v>8</v>
      </c>
      <c r="B13" s="114"/>
      <c r="C13" s="114"/>
      <c r="D13" s="115"/>
      <c r="E13" s="114"/>
    </row>
    <row r="14" spans="1:5" ht="23.25" customHeight="1">
      <c r="A14" s="113">
        <v>9</v>
      </c>
      <c r="B14" s="114"/>
      <c r="C14" s="114"/>
      <c r="D14" s="115"/>
      <c r="E14" s="114"/>
    </row>
    <row r="15" spans="1:5" ht="23.25" customHeight="1">
      <c r="A15" s="113">
        <v>10</v>
      </c>
      <c r="B15" s="114"/>
      <c r="C15" s="114"/>
      <c r="D15" s="115"/>
      <c r="E15" s="114"/>
    </row>
    <row r="16" spans="1:5" ht="23.25" customHeight="1">
      <c r="A16" s="113">
        <v>11</v>
      </c>
      <c r="B16" s="114"/>
      <c r="C16" s="114"/>
      <c r="D16" s="115"/>
      <c r="E16" s="114"/>
    </row>
    <row r="17" spans="1:5" ht="23.25" customHeight="1">
      <c r="A17" s="113">
        <v>12</v>
      </c>
      <c r="B17" s="114"/>
      <c r="C17" s="114"/>
      <c r="D17" s="115"/>
      <c r="E17" s="114"/>
    </row>
    <row r="18" spans="1:5" ht="23.25" customHeight="1">
      <c r="A18" s="113">
        <v>13</v>
      </c>
      <c r="B18" s="114"/>
      <c r="C18" s="114"/>
      <c r="D18" s="115"/>
      <c r="E18" s="114"/>
    </row>
    <row r="19" spans="1:5" ht="23.25" customHeight="1">
      <c r="A19" s="113">
        <v>14</v>
      </c>
      <c r="B19" s="114"/>
      <c r="C19" s="114"/>
      <c r="D19" s="115"/>
      <c r="E19" s="114"/>
    </row>
    <row r="20" spans="1:5" ht="23.25" customHeight="1">
      <c r="A20" s="113">
        <v>15</v>
      </c>
      <c r="B20" s="114"/>
      <c r="C20" s="114"/>
      <c r="D20" s="115"/>
      <c r="E20" s="114"/>
    </row>
    <row r="21" spans="1:5" ht="23.25" customHeight="1">
      <c r="A21" s="113">
        <v>16</v>
      </c>
      <c r="B21" s="114"/>
      <c r="C21" s="114"/>
      <c r="D21" s="115"/>
      <c r="E21" s="114"/>
    </row>
    <row r="22" spans="1:5" ht="23.25" customHeight="1">
      <c r="A22" s="113">
        <v>17</v>
      </c>
      <c r="B22" s="114"/>
      <c r="C22" s="114"/>
      <c r="D22" s="115"/>
      <c r="E22" s="114"/>
    </row>
    <row r="23" spans="1:5" ht="23.25" customHeight="1">
      <c r="A23" s="113">
        <v>18</v>
      </c>
      <c r="B23" s="114"/>
      <c r="C23" s="114"/>
      <c r="D23" s="115"/>
      <c r="E23" s="114"/>
    </row>
    <row r="24" spans="1:5" ht="23.25" customHeight="1">
      <c r="A24" s="113">
        <v>19</v>
      </c>
      <c r="B24" s="114"/>
      <c r="C24" s="114"/>
      <c r="D24" s="115"/>
      <c r="E24" s="114"/>
    </row>
    <row r="25" spans="1:5" ht="23.25" customHeight="1">
      <c r="A25" s="113">
        <v>20</v>
      </c>
      <c r="B25" s="114"/>
      <c r="C25" s="114"/>
      <c r="D25" s="115"/>
      <c r="E25" s="114"/>
    </row>
    <row r="26" spans="1:5" ht="23.25" customHeight="1">
      <c r="A26" s="113">
        <v>21</v>
      </c>
      <c r="B26" s="114"/>
      <c r="C26" s="114"/>
      <c r="D26" s="115"/>
      <c r="E26" s="114"/>
    </row>
    <row r="27" spans="1:5" ht="23.25" customHeight="1">
      <c r="A27" s="113">
        <v>22</v>
      </c>
      <c r="B27" s="114"/>
      <c r="C27" s="114"/>
      <c r="D27" s="115"/>
      <c r="E27" s="114"/>
    </row>
    <row r="28" spans="1:5" ht="23.25" customHeight="1">
      <c r="A28" s="113">
        <v>23</v>
      </c>
      <c r="B28" s="114"/>
      <c r="C28" s="114"/>
      <c r="D28" s="115"/>
      <c r="E28" s="114"/>
    </row>
    <row r="29" spans="1:5" ht="23.25" customHeight="1">
      <c r="A29" s="113">
        <v>24</v>
      </c>
      <c r="B29" s="114"/>
      <c r="C29" s="114"/>
      <c r="D29" s="115"/>
      <c r="E29" s="114"/>
    </row>
    <row r="30" spans="1:5" ht="23.25" customHeight="1">
      <c r="A30" s="113">
        <v>25</v>
      </c>
      <c r="B30" s="114"/>
      <c r="C30" s="114"/>
      <c r="D30" s="115"/>
      <c r="E30" s="114"/>
    </row>
    <row r="31" spans="1:5" ht="23.25" customHeight="1">
      <c r="A31" s="113">
        <v>26</v>
      </c>
      <c r="B31" s="114"/>
      <c r="C31" s="114"/>
      <c r="D31" s="115"/>
      <c r="E31" s="114"/>
    </row>
    <row r="32" spans="1:5" ht="23.25" customHeight="1">
      <c r="A32" s="113">
        <v>27</v>
      </c>
      <c r="B32" s="114"/>
      <c r="C32" s="114"/>
      <c r="D32" s="115"/>
      <c r="E32" s="114"/>
    </row>
    <row r="33" spans="1:5" ht="23.25" customHeight="1">
      <c r="A33" s="113">
        <v>28</v>
      </c>
      <c r="B33" s="114"/>
      <c r="C33" s="114"/>
      <c r="D33" s="115"/>
      <c r="E33" s="114"/>
    </row>
    <row r="34" spans="1:5" ht="23.25" customHeight="1">
      <c r="A34" s="113">
        <v>29</v>
      </c>
      <c r="B34" s="114"/>
      <c r="C34" s="114"/>
      <c r="D34" s="115"/>
      <c r="E34" s="114"/>
    </row>
    <row r="35" spans="1:5" ht="23.25" customHeight="1">
      <c r="A35" s="113">
        <v>30</v>
      </c>
      <c r="B35" s="114"/>
      <c r="C35" s="114"/>
      <c r="D35" s="115"/>
      <c r="E35" s="114"/>
    </row>
    <row r="36" spans="1:5" ht="23.25" customHeight="1">
      <c r="B36" s="403" t="s">
        <v>307</v>
      </c>
      <c r="C36" s="403"/>
      <c r="D36" s="115">
        <f>SUM(D6:D35)</f>
        <v>0</v>
      </c>
      <c r="E36" s="114"/>
    </row>
    <row r="37" spans="1:5">
      <c r="B37" s="110" t="s">
        <v>308</v>
      </c>
    </row>
  </sheetData>
  <mergeCells count="3">
    <mergeCell ref="B2:E2"/>
    <mergeCell ref="C4:E4"/>
    <mergeCell ref="B36:C36"/>
  </mergeCells>
  <phoneticPr fontId="13"/>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4B76B-DF2D-4AAD-B688-C783DEE5B79C}">
  <dimension ref="A1:G38"/>
  <sheetViews>
    <sheetView view="pageBreakPreview" zoomScale="85" zoomScaleNormal="100" zoomScaleSheetLayoutView="85" workbookViewId="0">
      <selection activeCell="L25" sqref="L25"/>
    </sheetView>
  </sheetViews>
  <sheetFormatPr defaultColWidth="9" defaultRowHeight="14.25"/>
  <cols>
    <col min="1" max="1" width="6" style="109" customWidth="1"/>
    <col min="2" max="2" width="16.375" style="110" customWidth="1"/>
    <col min="3" max="3" width="14.75" style="110" customWidth="1"/>
    <col min="4" max="4" width="6" style="109" customWidth="1"/>
    <col min="5" max="5" width="16.375" style="110" customWidth="1"/>
    <col min="6" max="7" width="14.75" style="110" customWidth="1"/>
    <col min="8" max="16384" width="9" style="110"/>
  </cols>
  <sheetData>
    <row r="1" spans="1:7">
      <c r="A1" s="110" t="s">
        <v>457</v>
      </c>
      <c r="D1" s="110"/>
    </row>
    <row r="2" spans="1:7" ht="18.75">
      <c r="B2" s="399" t="s">
        <v>456</v>
      </c>
      <c r="C2" s="399"/>
      <c r="D2" s="399"/>
      <c r="E2" s="399"/>
      <c r="F2" s="399"/>
      <c r="G2" s="399"/>
    </row>
    <row r="3" spans="1:7" ht="7.5" customHeight="1"/>
    <row r="4" spans="1:7" ht="23.25" customHeight="1">
      <c r="A4" s="111"/>
      <c r="B4" s="112" t="s">
        <v>351</v>
      </c>
      <c r="C4" s="400">
        <f>協議書!E11</f>
        <v>0</v>
      </c>
      <c r="D4" s="401"/>
      <c r="E4" s="401"/>
      <c r="F4" s="401"/>
      <c r="G4" s="402"/>
    </row>
    <row r="5" spans="1:7" ht="23.25" customHeight="1">
      <c r="A5" s="111"/>
      <c r="B5" s="112" t="s">
        <v>459</v>
      </c>
      <c r="C5" s="175" t="s">
        <v>460</v>
      </c>
      <c r="D5" s="416">
        <f>協議書!H13</f>
        <v>0</v>
      </c>
      <c r="E5" s="416"/>
      <c r="F5" s="416"/>
      <c r="G5" s="417"/>
    </row>
    <row r="6" spans="1:7" ht="23.25" customHeight="1">
      <c r="A6" s="407" t="s">
        <v>461</v>
      </c>
      <c r="B6" s="408"/>
      <c r="C6" s="408"/>
      <c r="D6" s="408"/>
      <c r="E6" s="408"/>
      <c r="F6" s="408"/>
      <c r="G6" s="409"/>
    </row>
    <row r="7" spans="1:7" ht="23.25" customHeight="1">
      <c r="A7" s="410"/>
      <c r="B7" s="411"/>
      <c r="C7" s="411"/>
      <c r="D7" s="411"/>
      <c r="E7" s="411"/>
      <c r="F7" s="411"/>
      <c r="G7" s="412"/>
    </row>
    <row r="8" spans="1:7" ht="23.25" customHeight="1">
      <c r="A8" s="410"/>
      <c r="B8" s="411"/>
      <c r="C8" s="411"/>
      <c r="D8" s="411"/>
      <c r="E8" s="411"/>
      <c r="F8" s="411"/>
      <c r="G8" s="412"/>
    </row>
    <row r="9" spans="1:7" ht="23.25" customHeight="1">
      <c r="A9" s="410"/>
      <c r="B9" s="411"/>
      <c r="C9" s="411"/>
      <c r="D9" s="411"/>
      <c r="E9" s="411"/>
      <c r="F9" s="411"/>
      <c r="G9" s="412"/>
    </row>
    <row r="10" spans="1:7" ht="23.25" customHeight="1">
      <c r="A10" s="410"/>
      <c r="B10" s="411"/>
      <c r="C10" s="411"/>
      <c r="D10" s="411"/>
      <c r="E10" s="411"/>
      <c r="F10" s="411"/>
      <c r="G10" s="412"/>
    </row>
    <row r="11" spans="1:7" ht="23.25" customHeight="1">
      <c r="A11" s="410"/>
      <c r="B11" s="411"/>
      <c r="C11" s="411"/>
      <c r="D11" s="411"/>
      <c r="E11" s="411"/>
      <c r="F11" s="411"/>
      <c r="G11" s="412"/>
    </row>
    <row r="12" spans="1:7" ht="23.25" customHeight="1">
      <c r="A12" s="410"/>
      <c r="B12" s="411"/>
      <c r="C12" s="411"/>
      <c r="D12" s="411"/>
      <c r="E12" s="411"/>
      <c r="F12" s="411"/>
      <c r="G12" s="412"/>
    </row>
    <row r="13" spans="1:7" ht="23.25" customHeight="1">
      <c r="A13" s="410"/>
      <c r="B13" s="411"/>
      <c r="C13" s="411"/>
      <c r="D13" s="411"/>
      <c r="E13" s="411"/>
      <c r="F13" s="411"/>
      <c r="G13" s="412"/>
    </row>
    <row r="14" spans="1:7" ht="23.25" customHeight="1">
      <c r="A14" s="410"/>
      <c r="B14" s="411"/>
      <c r="C14" s="411"/>
      <c r="D14" s="411"/>
      <c r="E14" s="411"/>
      <c r="F14" s="411"/>
      <c r="G14" s="412"/>
    </row>
    <row r="15" spans="1:7" ht="23.25" customHeight="1">
      <c r="A15" s="410"/>
      <c r="B15" s="411"/>
      <c r="C15" s="411"/>
      <c r="D15" s="411"/>
      <c r="E15" s="411"/>
      <c r="F15" s="411"/>
      <c r="G15" s="412"/>
    </row>
    <row r="16" spans="1:7" ht="23.25" customHeight="1">
      <c r="A16" s="410"/>
      <c r="B16" s="411"/>
      <c r="C16" s="411"/>
      <c r="D16" s="411"/>
      <c r="E16" s="411"/>
      <c r="F16" s="411"/>
      <c r="G16" s="412"/>
    </row>
    <row r="17" spans="1:7" ht="23.25" customHeight="1">
      <c r="A17" s="410"/>
      <c r="B17" s="411"/>
      <c r="C17" s="411"/>
      <c r="D17" s="411"/>
      <c r="E17" s="411"/>
      <c r="F17" s="411"/>
      <c r="G17" s="412"/>
    </row>
    <row r="18" spans="1:7" ht="23.25" customHeight="1">
      <c r="A18" s="410"/>
      <c r="B18" s="411"/>
      <c r="C18" s="411"/>
      <c r="D18" s="411"/>
      <c r="E18" s="411"/>
      <c r="F18" s="411"/>
      <c r="G18" s="412"/>
    </row>
    <row r="19" spans="1:7" ht="23.25" customHeight="1">
      <c r="A19" s="410"/>
      <c r="B19" s="411"/>
      <c r="C19" s="411"/>
      <c r="D19" s="411"/>
      <c r="E19" s="411"/>
      <c r="F19" s="411"/>
      <c r="G19" s="412"/>
    </row>
    <row r="20" spans="1:7" ht="23.25" customHeight="1">
      <c r="A20" s="410"/>
      <c r="B20" s="411"/>
      <c r="C20" s="411"/>
      <c r="D20" s="411"/>
      <c r="E20" s="411"/>
      <c r="F20" s="411"/>
      <c r="G20" s="412"/>
    </row>
    <row r="21" spans="1:7" ht="23.25" customHeight="1">
      <c r="A21" s="410"/>
      <c r="B21" s="411"/>
      <c r="C21" s="411"/>
      <c r="D21" s="411"/>
      <c r="E21" s="411"/>
      <c r="F21" s="411"/>
      <c r="G21" s="412"/>
    </row>
    <row r="22" spans="1:7" ht="23.25" customHeight="1">
      <c r="A22" s="410"/>
      <c r="B22" s="411"/>
      <c r="C22" s="411"/>
      <c r="D22" s="411"/>
      <c r="E22" s="411"/>
      <c r="F22" s="411"/>
      <c r="G22" s="412"/>
    </row>
    <row r="23" spans="1:7" ht="23.25" customHeight="1">
      <c r="A23" s="410"/>
      <c r="B23" s="411"/>
      <c r="C23" s="411"/>
      <c r="D23" s="411"/>
      <c r="E23" s="411"/>
      <c r="F23" s="411"/>
      <c r="G23" s="412"/>
    </row>
    <row r="24" spans="1:7" ht="23.25" customHeight="1">
      <c r="A24" s="410"/>
      <c r="B24" s="411"/>
      <c r="C24" s="411"/>
      <c r="D24" s="411"/>
      <c r="E24" s="411"/>
      <c r="F24" s="411"/>
      <c r="G24" s="412"/>
    </row>
    <row r="25" spans="1:7" ht="23.25" customHeight="1">
      <c r="A25" s="413"/>
      <c r="B25" s="414"/>
      <c r="C25" s="414"/>
      <c r="D25" s="414"/>
      <c r="E25" s="414"/>
      <c r="F25" s="414"/>
      <c r="G25" s="415"/>
    </row>
    <row r="26" spans="1:7" ht="7.5" customHeight="1"/>
    <row r="27" spans="1:7" ht="23.25" customHeight="1">
      <c r="A27" s="160" t="s">
        <v>454</v>
      </c>
      <c r="B27" s="161" t="s">
        <v>433</v>
      </c>
      <c r="C27" s="162" t="s">
        <v>455</v>
      </c>
      <c r="D27" s="160" t="s">
        <v>454</v>
      </c>
      <c r="E27" s="161" t="s">
        <v>433</v>
      </c>
      <c r="F27" s="161" t="s">
        <v>435</v>
      </c>
      <c r="G27" s="162" t="s">
        <v>455</v>
      </c>
    </row>
    <row r="28" spans="1:7" ht="23.25" customHeight="1">
      <c r="A28" s="163" t="s">
        <v>437</v>
      </c>
      <c r="B28" s="172" t="s">
        <v>434</v>
      </c>
      <c r="C28" s="165"/>
      <c r="D28" s="163" t="s">
        <v>442</v>
      </c>
      <c r="E28" s="404" t="s">
        <v>436</v>
      </c>
      <c r="F28" s="164"/>
      <c r="G28" s="165"/>
    </row>
    <row r="29" spans="1:7" ht="23.25" customHeight="1">
      <c r="A29" s="166" t="s">
        <v>438</v>
      </c>
      <c r="B29" s="173" t="s">
        <v>430</v>
      </c>
      <c r="C29" s="168"/>
      <c r="D29" s="166" t="s">
        <v>443</v>
      </c>
      <c r="E29" s="405"/>
      <c r="F29" s="167"/>
      <c r="G29" s="168"/>
    </row>
    <row r="30" spans="1:7" ht="23.25" customHeight="1">
      <c r="A30" s="166" t="s">
        <v>439</v>
      </c>
      <c r="B30" s="173" t="s">
        <v>431</v>
      </c>
      <c r="C30" s="168"/>
      <c r="D30" s="166" t="s">
        <v>444</v>
      </c>
      <c r="E30" s="405"/>
      <c r="F30" s="167"/>
      <c r="G30" s="168"/>
    </row>
    <row r="31" spans="1:7" ht="23.25" customHeight="1">
      <c r="A31" s="166" t="s">
        <v>440</v>
      </c>
      <c r="B31" s="173" t="s">
        <v>432</v>
      </c>
      <c r="C31" s="168"/>
      <c r="D31" s="166" t="s">
        <v>445</v>
      </c>
      <c r="E31" s="405"/>
      <c r="F31" s="167"/>
      <c r="G31" s="168"/>
    </row>
    <row r="32" spans="1:7" ht="23.25" customHeight="1">
      <c r="A32" s="169" t="s">
        <v>441</v>
      </c>
      <c r="B32" s="174" t="s">
        <v>458</v>
      </c>
      <c r="C32" s="171"/>
      <c r="D32" s="169" t="s">
        <v>446</v>
      </c>
      <c r="E32" s="406"/>
      <c r="F32" s="170"/>
      <c r="G32" s="171"/>
    </row>
    <row r="33" spans="1:7" ht="23.25" customHeight="1">
      <c r="A33" s="159" t="s">
        <v>453</v>
      </c>
      <c r="B33" s="159"/>
      <c r="C33" s="159"/>
      <c r="D33" s="159"/>
      <c r="E33" s="159"/>
      <c r="F33" s="159"/>
    </row>
    <row r="34" spans="1:7" ht="23.25" customHeight="1">
      <c r="A34" s="160" t="s">
        <v>454</v>
      </c>
      <c r="B34" s="161" t="s">
        <v>433</v>
      </c>
      <c r="C34" s="162" t="s">
        <v>455</v>
      </c>
      <c r="D34" s="160" t="s">
        <v>454</v>
      </c>
      <c r="E34" s="161" t="s">
        <v>433</v>
      </c>
      <c r="F34" s="162" t="s">
        <v>455</v>
      </c>
      <c r="G34" s="157"/>
    </row>
    <row r="35" spans="1:7" ht="23.25" customHeight="1">
      <c r="A35" s="163" t="s">
        <v>447</v>
      </c>
      <c r="B35" s="164"/>
      <c r="C35" s="165"/>
      <c r="D35" s="163" t="s">
        <v>450</v>
      </c>
      <c r="E35" s="164"/>
      <c r="F35" s="165"/>
      <c r="G35" s="158"/>
    </row>
    <row r="36" spans="1:7" ht="23.25" customHeight="1">
      <c r="A36" s="166" t="s">
        <v>448</v>
      </c>
      <c r="B36" s="167"/>
      <c r="C36" s="168"/>
      <c r="D36" s="166" t="s">
        <v>451</v>
      </c>
      <c r="E36" s="167"/>
      <c r="F36" s="168"/>
      <c r="G36" s="158"/>
    </row>
    <row r="37" spans="1:7" ht="23.25" customHeight="1">
      <c r="A37" s="169" t="s">
        <v>449</v>
      </c>
      <c r="B37" s="170"/>
      <c r="C37" s="171"/>
      <c r="D37" s="169" t="s">
        <v>452</v>
      </c>
      <c r="E37" s="170"/>
      <c r="F37" s="171"/>
      <c r="G37" s="158"/>
    </row>
    <row r="38" spans="1:7">
      <c r="A38" s="110" t="s">
        <v>462</v>
      </c>
    </row>
  </sheetData>
  <mergeCells count="5">
    <mergeCell ref="B2:G2"/>
    <mergeCell ref="C4:G4"/>
    <mergeCell ref="E28:E32"/>
    <mergeCell ref="A6:G25"/>
    <mergeCell ref="D5:G5"/>
  </mergeCells>
  <phoneticPr fontId="32"/>
  <pageMargins left="0.70866141732283472" right="0.70866141732283472" top="0.55118110236220474" bottom="0.55118110236220474" header="0.31496062992125984" footer="0.31496062992125984"/>
  <pageSetup paperSize="9"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49"/>
  <sheetViews>
    <sheetView view="pageBreakPreview" zoomScale="85" zoomScaleNormal="100" zoomScaleSheetLayoutView="85" workbookViewId="0">
      <selection activeCell="AK13" sqref="AK13"/>
    </sheetView>
  </sheetViews>
  <sheetFormatPr defaultColWidth="3.125" defaultRowHeight="22.5" customHeight="1"/>
  <cols>
    <col min="1" max="16384" width="3.125" style="1"/>
  </cols>
  <sheetData>
    <row r="1" spans="1:27" ht="22.5" customHeight="1">
      <c r="A1" s="12"/>
      <c r="B1" s="12"/>
      <c r="C1" s="12"/>
      <c r="D1" s="12"/>
      <c r="E1" s="12"/>
      <c r="F1" s="12"/>
      <c r="G1" s="12"/>
      <c r="H1" s="12"/>
      <c r="I1" s="12"/>
      <c r="J1" s="12"/>
      <c r="K1" s="12"/>
      <c r="L1" s="12"/>
      <c r="M1" s="12"/>
      <c r="N1" s="12"/>
      <c r="O1" s="12"/>
      <c r="P1" s="12"/>
      <c r="Q1" s="12"/>
      <c r="R1" s="12"/>
      <c r="S1" s="12"/>
      <c r="T1" s="12"/>
      <c r="U1" s="12"/>
      <c r="V1" s="12"/>
      <c r="W1" s="12"/>
      <c r="X1" s="218" t="s">
        <v>63</v>
      </c>
      <c r="Y1" s="218"/>
      <c r="Z1" s="218"/>
      <c r="AA1" s="218"/>
    </row>
    <row r="2" spans="1:27" ht="18" customHeight="1">
      <c r="J2" s="12" t="s">
        <v>317</v>
      </c>
      <c r="K2" s="12"/>
      <c r="L2" s="12"/>
      <c r="M2" s="12"/>
      <c r="N2" s="12"/>
      <c r="O2" s="12"/>
      <c r="P2" s="12"/>
      <c r="Q2" s="12"/>
      <c r="R2" s="12"/>
      <c r="S2" s="12"/>
      <c r="T2" s="12"/>
    </row>
    <row r="3" spans="1:27" ht="18" customHeight="1">
      <c r="J3" s="12"/>
      <c r="K3" s="12"/>
      <c r="L3" s="12"/>
      <c r="M3" s="12"/>
      <c r="N3" s="12"/>
      <c r="O3" s="12"/>
      <c r="P3" s="12"/>
      <c r="Q3" s="12"/>
      <c r="R3" s="12"/>
      <c r="S3" s="12"/>
      <c r="T3" s="12"/>
    </row>
    <row r="4" spans="1:27" ht="22.5" customHeight="1">
      <c r="A4" s="2" t="s">
        <v>61</v>
      </c>
    </row>
    <row r="5" spans="1:27" ht="27" customHeight="1">
      <c r="A5" s="224" t="s">
        <v>352</v>
      </c>
      <c r="B5" s="222"/>
      <c r="C5" s="222"/>
      <c r="D5" s="223"/>
      <c r="E5" s="424">
        <f>協議書!F5</f>
        <v>0</v>
      </c>
      <c r="F5" s="288"/>
      <c r="G5" s="288"/>
      <c r="H5" s="288"/>
      <c r="I5" s="288"/>
      <c r="J5" s="288"/>
      <c r="K5" s="288"/>
      <c r="L5" s="288"/>
      <c r="M5" s="288"/>
      <c r="N5" s="288"/>
      <c r="O5" s="288"/>
      <c r="P5" s="288"/>
      <c r="Q5" s="288"/>
      <c r="R5" s="288"/>
      <c r="S5" s="288"/>
      <c r="T5" s="288"/>
      <c r="U5" s="288"/>
      <c r="V5" s="288"/>
      <c r="W5" s="288"/>
      <c r="X5" s="288"/>
      <c r="Y5" s="288"/>
      <c r="Z5" s="288"/>
      <c r="AA5" s="302"/>
    </row>
    <row r="6" spans="1:27" ht="27" customHeight="1">
      <c r="A6" s="224" t="s">
        <v>10</v>
      </c>
      <c r="B6" s="222"/>
      <c r="C6" s="222"/>
      <c r="D6" s="223"/>
      <c r="E6" s="424">
        <f>協議書!E11</f>
        <v>0</v>
      </c>
      <c r="F6" s="288"/>
      <c r="G6" s="288"/>
      <c r="H6" s="288"/>
      <c r="I6" s="288"/>
      <c r="J6" s="288"/>
      <c r="K6" s="288"/>
      <c r="L6" s="288"/>
      <c r="M6" s="288"/>
      <c r="N6" s="288"/>
      <c r="O6" s="288"/>
      <c r="P6" s="288"/>
      <c r="Q6" s="288"/>
      <c r="R6" s="288"/>
      <c r="S6" s="288"/>
      <c r="T6" s="288"/>
      <c r="U6" s="288"/>
      <c r="V6" s="288"/>
      <c r="W6" s="288"/>
      <c r="X6" s="288"/>
      <c r="Y6" s="288"/>
      <c r="Z6" s="288"/>
      <c r="AA6" s="302"/>
    </row>
    <row r="7" spans="1:27" ht="27" customHeight="1">
      <c r="A7" s="224" t="s">
        <v>48</v>
      </c>
      <c r="B7" s="222"/>
      <c r="C7" s="222"/>
      <c r="D7" s="223"/>
      <c r="E7" s="293" t="s">
        <v>51</v>
      </c>
      <c r="F7" s="294"/>
      <c r="G7" s="294"/>
      <c r="H7" s="294"/>
      <c r="I7" s="288">
        <f>協議書!H13</f>
        <v>0</v>
      </c>
      <c r="J7" s="288"/>
      <c r="K7" s="288"/>
      <c r="L7" s="288"/>
      <c r="M7" s="288"/>
      <c r="N7" s="288"/>
      <c r="O7" s="288"/>
      <c r="P7" s="288"/>
      <c r="Q7" s="288"/>
      <c r="R7" s="288"/>
      <c r="S7" s="288"/>
      <c r="T7" s="288"/>
      <c r="U7" s="288"/>
      <c r="V7" s="288"/>
      <c r="W7" s="288"/>
      <c r="X7" s="288"/>
      <c r="Y7" s="288"/>
      <c r="Z7" s="288"/>
      <c r="AA7" s="302"/>
    </row>
    <row r="9" spans="1:27" ht="22.5" customHeight="1">
      <c r="A9" s="2" t="s">
        <v>62</v>
      </c>
    </row>
    <row r="10" spans="1:27" ht="22.5" customHeight="1">
      <c r="A10" s="421" t="s">
        <v>494</v>
      </c>
      <c r="B10" s="422"/>
      <c r="C10" s="422"/>
      <c r="D10" s="422"/>
      <c r="E10" s="422"/>
      <c r="F10" s="422"/>
      <c r="G10" s="422"/>
      <c r="H10" s="422"/>
      <c r="I10" s="422"/>
      <c r="J10" s="422"/>
      <c r="K10" s="422"/>
      <c r="L10" s="422"/>
      <c r="M10" s="422"/>
      <c r="N10" s="422"/>
      <c r="O10" s="422"/>
      <c r="P10" s="422"/>
      <c r="Q10" s="422"/>
      <c r="R10" s="422"/>
      <c r="S10" s="422"/>
      <c r="T10" s="422"/>
      <c r="U10" s="422"/>
      <c r="V10" s="422"/>
      <c r="W10" s="422"/>
      <c r="X10" s="422"/>
      <c r="Y10" s="422"/>
      <c r="Z10" s="422"/>
      <c r="AA10" s="423"/>
    </row>
    <row r="11" spans="1:27" ht="89.25" customHeight="1">
      <c r="A11" s="346"/>
      <c r="B11" s="260"/>
      <c r="C11" s="260"/>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1"/>
    </row>
    <row r="12" spans="1:27" ht="22.5" customHeight="1">
      <c r="A12" s="421" t="s">
        <v>543</v>
      </c>
      <c r="B12" s="422"/>
      <c r="C12" s="422"/>
      <c r="D12" s="422"/>
      <c r="E12" s="422"/>
      <c r="F12" s="422"/>
      <c r="G12" s="422"/>
      <c r="H12" s="422"/>
      <c r="I12" s="422"/>
      <c r="J12" s="422"/>
      <c r="K12" s="422"/>
      <c r="L12" s="422"/>
      <c r="M12" s="422"/>
      <c r="N12" s="422"/>
      <c r="O12" s="422"/>
      <c r="P12" s="422"/>
      <c r="Q12" s="422"/>
      <c r="R12" s="422"/>
      <c r="S12" s="422"/>
      <c r="T12" s="422"/>
      <c r="U12" s="422"/>
      <c r="V12" s="422"/>
      <c r="W12" s="422"/>
      <c r="X12" s="422"/>
      <c r="Y12" s="422"/>
      <c r="Z12" s="422"/>
      <c r="AA12" s="423"/>
    </row>
    <row r="13" spans="1:27" ht="89.25" customHeight="1">
      <c r="A13" s="418"/>
      <c r="B13" s="419"/>
      <c r="C13" s="419"/>
      <c r="D13" s="419"/>
      <c r="E13" s="419"/>
      <c r="F13" s="419"/>
      <c r="G13" s="419"/>
      <c r="H13" s="419"/>
      <c r="I13" s="419"/>
      <c r="J13" s="419"/>
      <c r="K13" s="419"/>
      <c r="L13" s="419"/>
      <c r="M13" s="419"/>
      <c r="N13" s="419"/>
      <c r="O13" s="419"/>
      <c r="P13" s="419"/>
      <c r="Q13" s="419"/>
      <c r="R13" s="419"/>
      <c r="S13" s="419"/>
      <c r="T13" s="419"/>
      <c r="U13" s="419"/>
      <c r="V13" s="419"/>
      <c r="W13" s="419"/>
      <c r="X13" s="419"/>
      <c r="Y13" s="419"/>
      <c r="Z13" s="419"/>
      <c r="AA13" s="420"/>
    </row>
    <row r="14" spans="1:27" ht="25.5" customHeight="1">
      <c r="A14" s="421" t="s">
        <v>544</v>
      </c>
      <c r="B14" s="422"/>
      <c r="C14" s="422"/>
      <c r="D14" s="422"/>
      <c r="E14" s="422"/>
      <c r="F14" s="422"/>
      <c r="G14" s="422"/>
      <c r="H14" s="422"/>
      <c r="I14" s="422"/>
      <c r="J14" s="422"/>
      <c r="K14" s="422"/>
      <c r="L14" s="422"/>
      <c r="M14" s="422"/>
      <c r="N14" s="422"/>
      <c r="O14" s="422"/>
      <c r="P14" s="422"/>
      <c r="Q14" s="422"/>
      <c r="R14" s="422"/>
      <c r="S14" s="422"/>
      <c r="T14" s="422"/>
      <c r="U14" s="422"/>
      <c r="V14" s="422"/>
      <c r="W14" s="422"/>
      <c r="X14" s="422"/>
      <c r="Y14" s="422"/>
      <c r="Z14" s="422"/>
      <c r="AA14" s="423"/>
    </row>
    <row r="15" spans="1:27" ht="89.25" customHeight="1">
      <c r="A15" s="418"/>
      <c r="B15" s="419"/>
      <c r="C15" s="419"/>
      <c r="D15" s="419"/>
      <c r="E15" s="419"/>
      <c r="F15" s="419"/>
      <c r="G15" s="419"/>
      <c r="H15" s="419"/>
      <c r="I15" s="419"/>
      <c r="J15" s="419"/>
      <c r="K15" s="419"/>
      <c r="L15" s="419"/>
      <c r="M15" s="419"/>
      <c r="N15" s="419"/>
      <c r="O15" s="419"/>
      <c r="P15" s="419"/>
      <c r="Q15" s="419"/>
      <c r="R15" s="419"/>
      <c r="S15" s="419"/>
      <c r="T15" s="419"/>
      <c r="U15" s="419"/>
      <c r="V15" s="419"/>
      <c r="W15" s="419"/>
      <c r="X15" s="419"/>
      <c r="Y15" s="419"/>
      <c r="Z15" s="419"/>
      <c r="AA15" s="420"/>
    </row>
    <row r="17" spans="1:27" ht="22.5" customHeight="1">
      <c r="A17" s="2" t="s">
        <v>493</v>
      </c>
    </row>
    <row r="18" spans="1:27" ht="22.5" customHeight="1">
      <c r="A18" s="421" t="s">
        <v>495</v>
      </c>
      <c r="B18" s="422"/>
      <c r="C18" s="422"/>
      <c r="D18" s="422"/>
      <c r="E18" s="422"/>
      <c r="F18" s="422"/>
      <c r="G18" s="422"/>
      <c r="H18" s="422"/>
      <c r="I18" s="422"/>
      <c r="J18" s="422"/>
      <c r="K18" s="422"/>
      <c r="L18" s="422"/>
      <c r="M18" s="422"/>
      <c r="N18" s="422"/>
      <c r="O18" s="422"/>
      <c r="P18" s="422"/>
      <c r="Q18" s="422"/>
      <c r="R18" s="422"/>
      <c r="S18" s="422"/>
      <c r="T18" s="422"/>
      <c r="U18" s="422"/>
      <c r="V18" s="422"/>
      <c r="W18" s="422"/>
      <c r="X18" s="422"/>
      <c r="Y18" s="422"/>
      <c r="Z18" s="422"/>
      <c r="AA18" s="423"/>
    </row>
    <row r="19" spans="1:27" ht="89.25" customHeight="1">
      <c r="A19" s="418"/>
      <c r="B19" s="419"/>
      <c r="C19" s="419"/>
      <c r="D19" s="419"/>
      <c r="E19" s="419"/>
      <c r="F19" s="419"/>
      <c r="G19" s="419"/>
      <c r="H19" s="419"/>
      <c r="I19" s="419"/>
      <c r="J19" s="419"/>
      <c r="K19" s="419"/>
      <c r="L19" s="419"/>
      <c r="M19" s="419"/>
      <c r="N19" s="419"/>
      <c r="O19" s="419"/>
      <c r="P19" s="419"/>
      <c r="Q19" s="419"/>
      <c r="R19" s="419"/>
      <c r="S19" s="419"/>
      <c r="T19" s="419"/>
      <c r="U19" s="419"/>
      <c r="V19" s="419"/>
      <c r="W19" s="419"/>
      <c r="X19" s="419"/>
      <c r="Y19" s="419"/>
      <c r="Z19" s="419"/>
      <c r="AA19" s="420"/>
    </row>
    <row r="20" spans="1:27" ht="22.5" customHeight="1">
      <c r="A20" s="421" t="s">
        <v>543</v>
      </c>
      <c r="B20" s="422"/>
      <c r="C20" s="422"/>
      <c r="D20" s="422"/>
      <c r="E20" s="422"/>
      <c r="F20" s="422"/>
      <c r="G20" s="422"/>
      <c r="H20" s="422"/>
      <c r="I20" s="422"/>
      <c r="J20" s="422"/>
      <c r="K20" s="422"/>
      <c r="L20" s="422"/>
      <c r="M20" s="422"/>
      <c r="N20" s="422"/>
      <c r="O20" s="422"/>
      <c r="P20" s="422"/>
      <c r="Q20" s="422"/>
      <c r="R20" s="422"/>
      <c r="S20" s="422"/>
      <c r="T20" s="422"/>
      <c r="U20" s="422"/>
      <c r="V20" s="422"/>
      <c r="W20" s="422"/>
      <c r="X20" s="422"/>
      <c r="Y20" s="422"/>
      <c r="Z20" s="422"/>
      <c r="AA20" s="423"/>
    </row>
    <row r="21" spans="1:27" ht="89.25" customHeight="1">
      <c r="A21" s="418"/>
      <c r="B21" s="419"/>
      <c r="C21" s="419"/>
      <c r="D21" s="419"/>
      <c r="E21" s="419"/>
      <c r="F21" s="419"/>
      <c r="G21" s="419"/>
      <c r="H21" s="419"/>
      <c r="I21" s="419"/>
      <c r="J21" s="419"/>
      <c r="K21" s="419"/>
      <c r="L21" s="419"/>
      <c r="M21" s="419"/>
      <c r="N21" s="419"/>
      <c r="O21" s="419"/>
      <c r="P21" s="419"/>
      <c r="Q21" s="419"/>
      <c r="R21" s="419"/>
      <c r="S21" s="419"/>
      <c r="T21" s="419"/>
      <c r="U21" s="419"/>
      <c r="V21" s="419"/>
      <c r="W21" s="419"/>
      <c r="X21" s="419"/>
      <c r="Y21" s="419"/>
      <c r="Z21" s="419"/>
      <c r="AA21" s="420"/>
    </row>
    <row r="22" spans="1:27" ht="22.5" customHeight="1">
      <c r="A22" s="421" t="s">
        <v>544</v>
      </c>
      <c r="B22" s="422"/>
      <c r="C22" s="422"/>
      <c r="D22" s="422"/>
      <c r="E22" s="422"/>
      <c r="F22" s="422"/>
      <c r="G22" s="422"/>
      <c r="H22" s="422"/>
      <c r="I22" s="422"/>
      <c r="J22" s="422"/>
      <c r="K22" s="422"/>
      <c r="L22" s="422"/>
      <c r="M22" s="422"/>
      <c r="N22" s="422"/>
      <c r="O22" s="422"/>
      <c r="P22" s="422"/>
      <c r="Q22" s="422"/>
      <c r="R22" s="422"/>
      <c r="S22" s="422"/>
      <c r="T22" s="422"/>
      <c r="U22" s="422"/>
      <c r="V22" s="422"/>
      <c r="W22" s="422"/>
      <c r="X22" s="422"/>
      <c r="Y22" s="422"/>
      <c r="Z22" s="422"/>
      <c r="AA22" s="423"/>
    </row>
    <row r="23" spans="1:27" ht="89.25" customHeight="1">
      <c r="A23" s="418"/>
      <c r="B23" s="419"/>
      <c r="C23" s="419"/>
      <c r="D23" s="419"/>
      <c r="E23" s="419"/>
      <c r="F23" s="419"/>
      <c r="G23" s="419"/>
      <c r="H23" s="419"/>
      <c r="I23" s="419"/>
      <c r="J23" s="419"/>
      <c r="K23" s="419"/>
      <c r="L23" s="419"/>
      <c r="M23" s="419"/>
      <c r="N23" s="419"/>
      <c r="O23" s="419"/>
      <c r="P23" s="419"/>
      <c r="Q23" s="419"/>
      <c r="R23" s="419"/>
      <c r="S23" s="419"/>
      <c r="T23" s="419"/>
      <c r="U23" s="419"/>
      <c r="V23" s="419"/>
      <c r="W23" s="419"/>
      <c r="X23" s="419"/>
      <c r="Y23" s="419"/>
      <c r="Z23" s="419"/>
      <c r="AA23" s="420"/>
    </row>
    <row r="26" spans="1:27" ht="12" customHeight="1"/>
    <row r="37" ht="25.5" customHeight="1"/>
    <row r="42" ht="25.5" customHeight="1"/>
    <row r="49" ht="25.5" customHeight="1"/>
  </sheetData>
  <mergeCells count="20">
    <mergeCell ref="X1:AA1"/>
    <mergeCell ref="A19:AA19"/>
    <mergeCell ref="A7:D7"/>
    <mergeCell ref="A6:D6"/>
    <mergeCell ref="E6:AA6"/>
    <mergeCell ref="A5:D5"/>
    <mergeCell ref="E5:AA5"/>
    <mergeCell ref="A21:AA21"/>
    <mergeCell ref="A23:AA23"/>
    <mergeCell ref="E7:H7"/>
    <mergeCell ref="I7:AA7"/>
    <mergeCell ref="A11:AA11"/>
    <mergeCell ref="A13:AA13"/>
    <mergeCell ref="A15:AA15"/>
    <mergeCell ref="A10:AA10"/>
    <mergeCell ref="A12:AA12"/>
    <mergeCell ref="A14:AA14"/>
    <mergeCell ref="A18:AA18"/>
    <mergeCell ref="A20:AA20"/>
    <mergeCell ref="A22:AA22"/>
  </mergeCells>
  <phoneticPr fontId="5"/>
  <printOptions horizontalCentered="1"/>
  <pageMargins left="0.98425196850393704" right="0.98425196850393704" top="0.78740157480314965" bottom="0.59055118110236227" header="0.31496062992125984" footer="0.31496062992125984"/>
  <pageSetup paperSize="9" scale="86" orientation="portrait" horizontalDpi="4294967294" r:id="rId1"/>
  <rowBreaks count="1" manualBreakCount="1">
    <brk id="23" max="2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77"/>
  <sheetViews>
    <sheetView view="pageBreakPreview" zoomScale="85" zoomScaleNormal="100" zoomScaleSheetLayoutView="85" workbookViewId="0">
      <selection activeCell="K20" sqref="K20"/>
    </sheetView>
  </sheetViews>
  <sheetFormatPr defaultColWidth="3.125" defaultRowHeight="22.5" customHeight="1"/>
  <cols>
    <col min="1" max="16384" width="3.125" style="1"/>
  </cols>
  <sheetData>
    <row r="1" spans="1:31" ht="18" customHeight="1">
      <c r="X1" s="218" t="s">
        <v>64</v>
      </c>
      <c r="Y1" s="218"/>
      <c r="Z1" s="218"/>
      <c r="AA1" s="218"/>
    </row>
    <row r="2" spans="1:31" ht="22.5" customHeight="1">
      <c r="A2" s="284" t="s">
        <v>53</v>
      </c>
      <c r="B2" s="284"/>
      <c r="C2" s="284"/>
      <c r="D2" s="284"/>
      <c r="E2" s="284"/>
      <c r="F2" s="284"/>
      <c r="G2" s="284"/>
      <c r="H2" s="284"/>
      <c r="I2" s="284"/>
      <c r="J2" s="284"/>
      <c r="K2" s="284"/>
      <c r="L2" s="284"/>
      <c r="M2" s="284"/>
      <c r="N2" s="284"/>
      <c r="O2" s="284"/>
      <c r="P2" s="284"/>
      <c r="Q2" s="284"/>
      <c r="R2" s="284"/>
      <c r="S2" s="284"/>
      <c r="T2" s="284"/>
      <c r="U2" s="284"/>
      <c r="V2" s="284"/>
      <c r="W2" s="284"/>
      <c r="X2" s="284"/>
      <c r="Y2" s="284"/>
      <c r="Z2" s="284"/>
      <c r="AA2" s="284"/>
    </row>
    <row r="3" spans="1:31" ht="22.5" customHeight="1">
      <c r="A3" s="93"/>
      <c r="B3" s="93"/>
      <c r="C3" s="93"/>
      <c r="D3" s="93"/>
      <c r="E3" s="93"/>
      <c r="F3" s="93"/>
      <c r="G3" s="93"/>
      <c r="H3" s="93"/>
      <c r="I3" s="93"/>
      <c r="J3" s="93"/>
      <c r="K3" s="93"/>
      <c r="L3" s="93"/>
      <c r="M3" s="93"/>
      <c r="N3" s="93"/>
      <c r="O3" s="93"/>
      <c r="P3" s="93"/>
      <c r="Q3" s="93"/>
      <c r="R3" s="93"/>
      <c r="S3" s="93"/>
      <c r="T3" s="93"/>
      <c r="U3" s="93"/>
      <c r="V3" s="93"/>
      <c r="W3" s="93"/>
      <c r="X3" s="93"/>
      <c r="Y3" s="93"/>
      <c r="Z3" s="93"/>
      <c r="AA3" s="93"/>
    </row>
    <row r="4" spans="1:31" ht="22.5" customHeight="1">
      <c r="A4" s="2" t="s">
        <v>61</v>
      </c>
    </row>
    <row r="5" spans="1:31" ht="27" customHeight="1">
      <c r="A5" s="224" t="s">
        <v>352</v>
      </c>
      <c r="B5" s="222"/>
      <c r="C5" s="222"/>
      <c r="D5" s="223"/>
      <c r="E5" s="424">
        <f>協議書!F5</f>
        <v>0</v>
      </c>
      <c r="F5" s="288"/>
      <c r="G5" s="288"/>
      <c r="H5" s="288"/>
      <c r="I5" s="288"/>
      <c r="J5" s="288"/>
      <c r="K5" s="288"/>
      <c r="L5" s="288"/>
      <c r="M5" s="288"/>
      <c r="N5" s="288"/>
      <c r="O5" s="288"/>
      <c r="P5" s="288"/>
      <c r="Q5" s="288"/>
      <c r="R5" s="288"/>
      <c r="S5" s="288"/>
      <c r="T5" s="288"/>
      <c r="U5" s="288"/>
      <c r="V5" s="288"/>
      <c r="W5" s="288"/>
      <c r="X5" s="288"/>
      <c r="Y5" s="288"/>
      <c r="Z5" s="288"/>
      <c r="AA5" s="302"/>
    </row>
    <row r="6" spans="1:31" ht="27" customHeight="1">
      <c r="A6" s="224" t="s">
        <v>10</v>
      </c>
      <c r="B6" s="222"/>
      <c r="C6" s="222"/>
      <c r="D6" s="223"/>
      <c r="E6" s="424">
        <f>協議書!E11</f>
        <v>0</v>
      </c>
      <c r="F6" s="288"/>
      <c r="G6" s="288"/>
      <c r="H6" s="288"/>
      <c r="I6" s="288"/>
      <c r="J6" s="288"/>
      <c r="K6" s="288"/>
      <c r="L6" s="288"/>
      <c r="M6" s="288"/>
      <c r="N6" s="288"/>
      <c r="O6" s="288"/>
      <c r="P6" s="288"/>
      <c r="Q6" s="288"/>
      <c r="R6" s="288"/>
      <c r="S6" s="288"/>
      <c r="T6" s="288"/>
      <c r="U6" s="288"/>
      <c r="V6" s="288"/>
      <c r="W6" s="288"/>
      <c r="X6" s="288"/>
      <c r="Y6" s="288"/>
      <c r="Z6" s="288"/>
      <c r="AA6" s="302"/>
    </row>
    <row r="7" spans="1:31" ht="27" customHeight="1">
      <c r="A7" s="224" t="s">
        <v>48</v>
      </c>
      <c r="B7" s="222"/>
      <c r="C7" s="222"/>
      <c r="D7" s="223"/>
      <c r="E7" s="293" t="s">
        <v>51</v>
      </c>
      <c r="F7" s="294"/>
      <c r="G7" s="294"/>
      <c r="H7" s="294"/>
      <c r="I7" s="288">
        <f>協議書!H13</f>
        <v>0</v>
      </c>
      <c r="J7" s="288"/>
      <c r="K7" s="288"/>
      <c r="L7" s="288"/>
      <c r="M7" s="288"/>
      <c r="N7" s="288"/>
      <c r="O7" s="288"/>
      <c r="P7" s="288"/>
      <c r="Q7" s="288"/>
      <c r="R7" s="288"/>
      <c r="S7" s="288"/>
      <c r="T7" s="288"/>
      <c r="U7" s="288"/>
      <c r="V7" s="288"/>
      <c r="W7" s="288"/>
      <c r="X7" s="288"/>
      <c r="Y7" s="288"/>
      <c r="Z7" s="288"/>
      <c r="AA7" s="302"/>
    </row>
    <row r="9" spans="1:31" ht="22.5" customHeight="1">
      <c r="A9" s="2" t="s">
        <v>57</v>
      </c>
      <c r="I9" s="1" t="s">
        <v>342</v>
      </c>
    </row>
    <row r="10" spans="1:31" ht="21" customHeight="1">
      <c r="A10" s="8" t="s">
        <v>54</v>
      </c>
      <c r="B10" s="9"/>
      <c r="C10" s="9"/>
      <c r="D10" s="9"/>
      <c r="E10" s="9"/>
      <c r="F10" s="9"/>
      <c r="G10" s="9"/>
      <c r="H10" s="9"/>
      <c r="I10" s="9"/>
      <c r="J10" s="9"/>
      <c r="K10" s="9"/>
      <c r="L10" s="9"/>
      <c r="M10" s="9"/>
      <c r="N10" s="9"/>
      <c r="O10" s="9"/>
      <c r="P10" s="9"/>
      <c r="Q10" s="9"/>
      <c r="R10" s="9"/>
      <c r="S10" s="9"/>
      <c r="T10" s="24" t="s">
        <v>93</v>
      </c>
      <c r="U10" s="9" t="s">
        <v>94</v>
      </c>
      <c r="V10" s="11"/>
      <c r="W10" s="9"/>
      <c r="X10" s="24" t="s">
        <v>93</v>
      </c>
      <c r="Y10" s="9" t="s">
        <v>95</v>
      </c>
      <c r="Z10" s="9"/>
      <c r="AA10" s="10"/>
    </row>
    <row r="11" spans="1:31" ht="25.5" customHeight="1">
      <c r="A11" s="95"/>
      <c r="B11" s="135" t="s">
        <v>525</v>
      </c>
      <c r="AA11" s="7"/>
    </row>
    <row r="12" spans="1:31" ht="54" customHeight="1">
      <c r="A12" s="134"/>
      <c r="B12" s="425"/>
      <c r="C12" s="425"/>
      <c r="D12" s="425"/>
      <c r="E12" s="425"/>
      <c r="F12" s="425"/>
      <c r="G12" s="425"/>
      <c r="H12" s="425"/>
      <c r="I12" s="425"/>
      <c r="J12" s="425"/>
      <c r="K12" s="425"/>
      <c r="L12" s="425"/>
      <c r="M12" s="425"/>
      <c r="N12" s="425"/>
      <c r="O12" s="425"/>
      <c r="P12" s="425"/>
      <c r="Q12" s="425"/>
      <c r="R12" s="425"/>
      <c r="S12" s="425"/>
      <c r="T12" s="425"/>
      <c r="U12" s="425"/>
      <c r="V12" s="425"/>
      <c r="W12" s="425"/>
      <c r="X12" s="425"/>
      <c r="Y12" s="425"/>
      <c r="Z12" s="425"/>
      <c r="AA12" s="426"/>
    </row>
    <row r="13" spans="1:31" ht="21" customHeight="1">
      <c r="A13" s="8" t="s">
        <v>341</v>
      </c>
      <c r="B13" s="9"/>
      <c r="C13" s="9"/>
      <c r="D13" s="9"/>
      <c r="E13" s="9"/>
      <c r="F13" s="9"/>
      <c r="G13" s="9"/>
      <c r="H13" s="9"/>
      <c r="I13" s="9"/>
      <c r="J13" s="9"/>
      <c r="K13" s="197" t="s">
        <v>536</v>
      </c>
      <c r="L13" s="9"/>
      <c r="M13" s="9"/>
      <c r="N13" s="9"/>
      <c r="O13" s="9"/>
      <c r="P13" s="9"/>
      <c r="Q13" s="9"/>
      <c r="R13" s="9"/>
      <c r="S13" s="9"/>
      <c r="T13" s="24"/>
      <c r="U13" s="9"/>
      <c r="V13" s="187"/>
      <c r="W13" s="9"/>
      <c r="X13" s="24"/>
      <c r="Y13" s="9"/>
      <c r="Z13" s="9"/>
      <c r="AA13" s="10"/>
      <c r="AE13" s="1" t="s">
        <v>504</v>
      </c>
    </row>
    <row r="14" spans="1:31" ht="25.5" customHeight="1">
      <c r="A14" s="188"/>
      <c r="B14" s="189" t="s">
        <v>498</v>
      </c>
      <c r="C14" s="190"/>
      <c r="D14" s="190"/>
      <c r="E14" s="190"/>
      <c r="F14" s="190"/>
      <c r="G14" s="190"/>
      <c r="H14" s="191" t="s">
        <v>93</v>
      </c>
      <c r="I14" s="190" t="s">
        <v>497</v>
      </c>
      <c r="J14" s="190"/>
      <c r="K14" s="190"/>
      <c r="L14" s="190"/>
      <c r="M14" s="191" t="s">
        <v>496</v>
      </c>
      <c r="N14" s="190" t="s">
        <v>501</v>
      </c>
      <c r="O14" s="190"/>
      <c r="Q14" s="191" t="s">
        <v>499</v>
      </c>
      <c r="R14" s="437"/>
      <c r="S14" s="437"/>
      <c r="T14" s="437"/>
      <c r="U14" s="437"/>
      <c r="V14" s="437"/>
      <c r="W14" s="437"/>
      <c r="X14" s="437"/>
      <c r="Y14" s="437"/>
      <c r="Z14" s="437"/>
      <c r="AA14" s="190" t="s">
        <v>500</v>
      </c>
      <c r="AE14" s="1" t="s">
        <v>505</v>
      </c>
    </row>
    <row r="15" spans="1:31" ht="25.5" customHeight="1">
      <c r="A15" s="188"/>
      <c r="B15" s="189" t="s">
        <v>502</v>
      </c>
      <c r="C15" s="190"/>
      <c r="D15" s="190"/>
      <c r="E15" s="190"/>
      <c r="F15" s="190"/>
      <c r="G15" s="190"/>
      <c r="H15" s="190"/>
      <c r="I15" s="190"/>
      <c r="J15" s="190"/>
      <c r="K15" s="190"/>
      <c r="L15" s="190"/>
      <c r="M15" s="191" t="s">
        <v>496</v>
      </c>
      <c r="N15" s="190" t="s">
        <v>497</v>
      </c>
      <c r="O15" s="190"/>
      <c r="P15" s="190"/>
      <c r="Q15" s="191" t="s">
        <v>496</v>
      </c>
      <c r="R15" s="190" t="s">
        <v>501</v>
      </c>
      <c r="S15" s="190"/>
      <c r="T15" s="190"/>
      <c r="U15" s="190"/>
      <c r="V15" s="190"/>
      <c r="W15" s="190"/>
      <c r="X15" s="190"/>
      <c r="Y15" s="190"/>
      <c r="Z15" s="190"/>
      <c r="AA15" s="192"/>
      <c r="AE15" s="1" t="s">
        <v>506</v>
      </c>
    </row>
    <row r="16" spans="1:31" ht="25.5" customHeight="1">
      <c r="A16" s="188"/>
      <c r="B16" s="189" t="s">
        <v>503</v>
      </c>
      <c r="C16" s="190"/>
      <c r="D16" s="190"/>
      <c r="E16" s="190"/>
      <c r="F16" s="190"/>
      <c r="G16" s="190"/>
      <c r="H16" s="190"/>
      <c r="I16" s="190"/>
      <c r="J16" s="190"/>
      <c r="K16" s="190"/>
      <c r="L16" s="190"/>
      <c r="M16" s="191" t="s">
        <v>496</v>
      </c>
      <c r="N16" s="190" t="s">
        <v>497</v>
      </c>
      <c r="O16" s="190"/>
      <c r="P16" s="190"/>
      <c r="Q16" s="191" t="s">
        <v>496</v>
      </c>
      <c r="R16" s="190" t="s">
        <v>501</v>
      </c>
      <c r="S16" s="190"/>
      <c r="T16" s="190"/>
      <c r="U16" s="190"/>
      <c r="V16" s="190"/>
      <c r="W16" s="190"/>
      <c r="X16" s="190"/>
      <c r="Y16" s="190"/>
      <c r="Z16" s="190"/>
      <c r="AA16" s="192"/>
      <c r="AE16" s="1" t="s">
        <v>507</v>
      </c>
    </row>
    <row r="17" spans="1:27" ht="25.5" customHeight="1">
      <c r="A17" s="95"/>
      <c r="B17" s="136" t="s">
        <v>514</v>
      </c>
      <c r="AA17" s="7"/>
    </row>
    <row r="18" spans="1:27" ht="54" customHeight="1">
      <c r="A18" s="134"/>
      <c r="B18" s="427"/>
      <c r="C18" s="427"/>
      <c r="D18" s="427"/>
      <c r="E18" s="427"/>
      <c r="F18" s="427"/>
      <c r="G18" s="427"/>
      <c r="H18" s="427"/>
      <c r="I18" s="427"/>
      <c r="J18" s="427"/>
      <c r="K18" s="427"/>
      <c r="L18" s="427"/>
      <c r="M18" s="427"/>
      <c r="N18" s="427"/>
      <c r="O18" s="427"/>
      <c r="P18" s="427"/>
      <c r="Q18" s="427"/>
      <c r="R18" s="427"/>
      <c r="S18" s="427"/>
      <c r="T18" s="427"/>
      <c r="U18" s="427"/>
      <c r="V18" s="427"/>
      <c r="W18" s="427"/>
      <c r="X18" s="427"/>
      <c r="Y18" s="427"/>
      <c r="Z18" s="427"/>
      <c r="AA18" s="428"/>
    </row>
    <row r="19" spans="1:27" ht="21" customHeight="1">
      <c r="A19" s="8" t="s">
        <v>508</v>
      </c>
      <c r="B19" s="9"/>
      <c r="C19" s="9"/>
      <c r="D19" s="9"/>
      <c r="E19" s="9"/>
      <c r="F19" s="9"/>
      <c r="G19" s="9"/>
      <c r="H19" s="9"/>
      <c r="I19" s="9"/>
      <c r="J19" s="9"/>
      <c r="K19" s="9" t="s">
        <v>537</v>
      </c>
      <c r="L19" s="9"/>
      <c r="M19" s="9"/>
      <c r="N19" s="9"/>
      <c r="O19" s="9"/>
      <c r="P19" s="9"/>
      <c r="Q19" s="9"/>
      <c r="R19" s="9"/>
      <c r="S19" s="9"/>
      <c r="T19" s="24"/>
      <c r="U19" s="9"/>
      <c r="V19" s="187"/>
      <c r="W19" s="9"/>
      <c r="X19" s="24"/>
      <c r="Y19" s="9"/>
      <c r="Z19" s="9"/>
      <c r="AA19" s="10"/>
    </row>
    <row r="20" spans="1:27" ht="25.5" customHeight="1">
      <c r="A20" s="188"/>
      <c r="B20" s="191" t="s">
        <v>93</v>
      </c>
      <c r="C20" s="190" t="s">
        <v>331</v>
      </c>
      <c r="D20" s="190"/>
      <c r="E20" s="190"/>
      <c r="F20" s="190"/>
      <c r="G20" s="191" t="s">
        <v>93</v>
      </c>
      <c r="H20" s="190" t="s">
        <v>330</v>
      </c>
      <c r="I20" s="190"/>
      <c r="J20" s="191"/>
      <c r="K20" s="190"/>
      <c r="L20" s="190"/>
      <c r="M20" s="191"/>
      <c r="N20" s="190"/>
      <c r="O20" s="190"/>
      <c r="P20" s="191"/>
      <c r="Q20" s="190"/>
      <c r="R20" s="190"/>
      <c r="S20" s="190"/>
      <c r="T20" s="190"/>
      <c r="U20" s="190"/>
      <c r="V20" s="190"/>
      <c r="W20" s="190"/>
      <c r="X20" s="190"/>
      <c r="Y20" s="190"/>
      <c r="Z20" s="190"/>
      <c r="AA20" s="192"/>
    </row>
    <row r="21" spans="1:27" ht="25.5" customHeight="1">
      <c r="A21" s="95"/>
      <c r="B21" s="136" t="s">
        <v>513</v>
      </c>
      <c r="AA21" s="7"/>
    </row>
    <row r="22" spans="1:27" ht="54" customHeight="1">
      <c r="A22" s="134"/>
      <c r="B22" s="427"/>
      <c r="C22" s="427"/>
      <c r="D22" s="427"/>
      <c r="E22" s="427"/>
      <c r="F22" s="427"/>
      <c r="G22" s="427"/>
      <c r="H22" s="427"/>
      <c r="I22" s="427"/>
      <c r="J22" s="427"/>
      <c r="K22" s="427"/>
      <c r="L22" s="427"/>
      <c r="M22" s="427"/>
      <c r="N22" s="427"/>
      <c r="O22" s="427"/>
      <c r="P22" s="427"/>
      <c r="Q22" s="427"/>
      <c r="R22" s="427"/>
      <c r="S22" s="427"/>
      <c r="T22" s="427"/>
      <c r="U22" s="427"/>
      <c r="V22" s="427"/>
      <c r="W22" s="427"/>
      <c r="X22" s="427"/>
      <c r="Y22" s="427"/>
      <c r="Z22" s="427"/>
      <c r="AA22" s="428"/>
    </row>
    <row r="23" spans="1:27" ht="25.5" customHeight="1">
      <c r="A23" s="8" t="s">
        <v>521</v>
      </c>
      <c r="B23" s="9"/>
      <c r="C23" s="9"/>
      <c r="D23" s="9"/>
      <c r="E23" s="9"/>
      <c r="F23" s="9"/>
      <c r="G23" s="9"/>
      <c r="H23" s="9"/>
      <c r="I23" s="9"/>
      <c r="J23" s="9"/>
      <c r="K23" s="9"/>
      <c r="L23" s="9"/>
      <c r="M23" s="9"/>
      <c r="N23" s="198"/>
      <c r="O23" s="9"/>
      <c r="P23" s="9"/>
      <c r="Q23" s="9"/>
      <c r="R23" s="9"/>
      <c r="S23" s="9"/>
      <c r="T23" s="24"/>
      <c r="U23" s="9"/>
      <c r="V23" s="187"/>
      <c r="W23" s="9"/>
      <c r="X23" s="24"/>
      <c r="Y23" s="9"/>
      <c r="Z23" s="9"/>
      <c r="AA23" s="10"/>
    </row>
    <row r="24" spans="1:27" ht="25.5" customHeight="1">
      <c r="A24" s="199"/>
      <c r="B24" s="135" t="s">
        <v>517</v>
      </c>
      <c r="C24" s="200"/>
      <c r="D24" s="200"/>
      <c r="E24" s="200"/>
      <c r="F24" s="200"/>
      <c r="G24" s="200"/>
      <c r="H24" s="200"/>
      <c r="I24" s="200"/>
      <c r="J24" s="200"/>
      <c r="K24" s="201" t="s">
        <v>93</v>
      </c>
      <c r="L24" s="200" t="s">
        <v>331</v>
      </c>
      <c r="M24" s="200"/>
      <c r="N24" s="200"/>
      <c r="O24" s="201" t="s">
        <v>93</v>
      </c>
      <c r="P24" s="200" t="s">
        <v>330</v>
      </c>
      <c r="Q24" s="200"/>
      <c r="R24" s="200"/>
      <c r="S24" s="429" t="s">
        <v>519</v>
      </c>
      <c r="T24" s="429"/>
      <c r="U24" s="429"/>
      <c r="V24" s="429"/>
      <c r="W24" s="429"/>
      <c r="X24" s="429"/>
      <c r="Y24" s="429"/>
      <c r="Z24" s="429"/>
      <c r="AA24" s="430"/>
    </row>
    <row r="25" spans="1:27" ht="25.5" customHeight="1">
      <c r="A25" s="195"/>
      <c r="B25" s="196" t="s">
        <v>518</v>
      </c>
      <c r="C25" s="129"/>
      <c r="D25" s="129"/>
      <c r="E25" s="129"/>
      <c r="F25" s="129"/>
      <c r="G25" s="129"/>
      <c r="H25" s="129"/>
      <c r="I25" s="129"/>
      <c r="J25" s="129"/>
      <c r="K25" s="130" t="s">
        <v>93</v>
      </c>
      <c r="L25" s="129" t="s">
        <v>331</v>
      </c>
      <c r="M25" s="129"/>
      <c r="N25" s="129"/>
      <c r="O25" s="130" t="s">
        <v>93</v>
      </c>
      <c r="P25" s="129" t="s">
        <v>330</v>
      </c>
      <c r="Q25" s="129"/>
      <c r="R25" s="129"/>
      <c r="S25" s="431"/>
      <c r="T25" s="431"/>
      <c r="U25" s="431"/>
      <c r="V25" s="431"/>
      <c r="W25" s="431"/>
      <c r="X25" s="431"/>
      <c r="Y25" s="431"/>
      <c r="Z25" s="431"/>
      <c r="AA25" s="432"/>
    </row>
    <row r="26" spans="1:27" ht="25.5" customHeight="1">
      <c r="A26" s="199"/>
      <c r="B26" s="135" t="s">
        <v>516</v>
      </c>
      <c r="C26" s="200"/>
      <c r="D26" s="200"/>
      <c r="E26" s="200"/>
      <c r="F26" s="200"/>
      <c r="G26" s="200"/>
      <c r="H26" s="200"/>
      <c r="I26" s="200"/>
      <c r="J26" s="200"/>
      <c r="K26" s="201" t="s">
        <v>93</v>
      </c>
      <c r="L26" s="200" t="s">
        <v>331</v>
      </c>
      <c r="M26" s="200"/>
      <c r="N26" s="200"/>
      <c r="O26" s="201" t="s">
        <v>93</v>
      </c>
      <c r="P26" s="200" t="s">
        <v>330</v>
      </c>
      <c r="Q26" s="200"/>
      <c r="R26" s="200"/>
      <c r="S26" s="433" t="s">
        <v>520</v>
      </c>
      <c r="T26" s="433"/>
      <c r="U26" s="433"/>
      <c r="V26" s="433"/>
      <c r="W26" s="433"/>
      <c r="X26" s="433"/>
      <c r="Y26" s="433"/>
      <c r="Z26" s="433"/>
      <c r="AA26" s="434"/>
    </row>
    <row r="27" spans="1:27" ht="25.5" customHeight="1">
      <c r="A27" s="195"/>
      <c r="B27" s="196" t="s">
        <v>515</v>
      </c>
      <c r="C27" s="129"/>
      <c r="D27" s="129"/>
      <c r="E27" s="129"/>
      <c r="F27" s="129"/>
      <c r="G27" s="129"/>
      <c r="H27" s="129"/>
      <c r="I27" s="129"/>
      <c r="J27" s="129"/>
      <c r="K27" s="130" t="s">
        <v>93</v>
      </c>
      <c r="L27" s="129" t="s">
        <v>331</v>
      </c>
      <c r="M27" s="129"/>
      <c r="N27" s="129"/>
      <c r="O27" s="130" t="s">
        <v>93</v>
      </c>
      <c r="P27" s="129" t="s">
        <v>330</v>
      </c>
      <c r="Q27" s="129"/>
      <c r="R27" s="129"/>
      <c r="S27" s="435"/>
      <c r="T27" s="435"/>
      <c r="U27" s="435"/>
      <c r="V27" s="435"/>
      <c r="W27" s="435"/>
      <c r="X27" s="435"/>
      <c r="Y27" s="435"/>
      <c r="Z27" s="435"/>
      <c r="AA27" s="436"/>
    </row>
    <row r="28" spans="1:27" ht="21" customHeight="1">
      <c r="A28" s="95"/>
      <c r="B28" s="135" t="s">
        <v>522</v>
      </c>
      <c r="AA28" s="7"/>
    </row>
    <row r="29" spans="1:27" ht="54" customHeight="1">
      <c r="A29" s="134"/>
      <c r="B29" s="425"/>
      <c r="C29" s="425"/>
      <c r="D29" s="425"/>
      <c r="E29" s="425"/>
      <c r="F29" s="425"/>
      <c r="G29" s="425"/>
      <c r="H29" s="425"/>
      <c r="I29" s="425"/>
      <c r="J29" s="425"/>
      <c r="K29" s="425"/>
      <c r="L29" s="425"/>
      <c r="M29" s="425"/>
      <c r="N29" s="425"/>
      <c r="O29" s="425"/>
      <c r="P29" s="425"/>
      <c r="Q29" s="425"/>
      <c r="R29" s="425"/>
      <c r="S29" s="425"/>
      <c r="T29" s="425"/>
      <c r="U29" s="425"/>
      <c r="V29" s="425"/>
      <c r="W29" s="425"/>
      <c r="X29" s="425"/>
      <c r="Y29" s="425"/>
      <c r="Z29" s="425"/>
      <c r="AA29" s="426"/>
    </row>
    <row r="30" spans="1:27" ht="25.5" customHeight="1">
      <c r="A30" s="8" t="s">
        <v>55</v>
      </c>
      <c r="B30" s="9"/>
      <c r="C30" s="9"/>
      <c r="D30" s="9"/>
      <c r="E30" s="9"/>
      <c r="F30" s="9"/>
      <c r="G30" s="9"/>
      <c r="H30" s="9"/>
      <c r="I30" s="9"/>
      <c r="J30" s="9"/>
      <c r="K30" s="9"/>
      <c r="L30" s="9"/>
      <c r="M30" s="9"/>
      <c r="N30" s="9"/>
      <c r="O30" s="9"/>
      <c r="P30" s="9"/>
      <c r="Q30" s="9"/>
      <c r="R30" s="9"/>
      <c r="S30" s="9"/>
      <c r="T30" s="24" t="s">
        <v>93</v>
      </c>
      <c r="U30" s="9" t="s">
        <v>94</v>
      </c>
      <c r="V30" s="11"/>
      <c r="W30" s="9"/>
      <c r="X30" s="24" t="s">
        <v>93</v>
      </c>
      <c r="Y30" s="9" t="s">
        <v>95</v>
      </c>
      <c r="Z30" s="9"/>
      <c r="AA30" s="10"/>
    </row>
    <row r="31" spans="1:27" ht="21" customHeight="1">
      <c r="A31" s="95"/>
      <c r="B31" s="135" t="s">
        <v>523</v>
      </c>
      <c r="AA31" s="7"/>
    </row>
    <row r="32" spans="1:27" ht="54" customHeight="1">
      <c r="A32" s="134"/>
      <c r="B32" s="425"/>
      <c r="C32" s="425"/>
      <c r="D32" s="425"/>
      <c r="E32" s="425"/>
      <c r="F32" s="425"/>
      <c r="G32" s="425"/>
      <c r="H32" s="425"/>
      <c r="I32" s="425"/>
      <c r="J32" s="425"/>
      <c r="K32" s="425"/>
      <c r="L32" s="425"/>
      <c r="M32" s="425"/>
      <c r="N32" s="425"/>
      <c r="O32" s="425"/>
      <c r="P32" s="425"/>
      <c r="Q32" s="425"/>
      <c r="R32" s="425"/>
      <c r="S32" s="425"/>
      <c r="T32" s="425"/>
      <c r="U32" s="425"/>
      <c r="V32" s="425"/>
      <c r="W32" s="425"/>
      <c r="X32" s="425"/>
      <c r="Y32" s="425"/>
      <c r="Z32" s="425"/>
      <c r="AA32" s="426"/>
    </row>
    <row r="33" spans="1:27" ht="25.5" customHeight="1">
      <c r="A33" s="131" t="s">
        <v>333</v>
      </c>
      <c r="B33" s="14"/>
      <c r="C33" s="14"/>
      <c r="D33" s="14"/>
      <c r="E33" s="14"/>
      <c r="F33" s="14"/>
      <c r="G33" s="14"/>
      <c r="H33" s="14"/>
      <c r="I33" s="14"/>
      <c r="J33" s="14"/>
      <c r="K33" s="14"/>
      <c r="L33" s="14"/>
      <c r="M33" s="14"/>
      <c r="N33" s="14"/>
      <c r="O33" s="14"/>
      <c r="P33" s="14"/>
      <c r="Q33" s="14"/>
      <c r="R33" s="14"/>
      <c r="S33" s="14"/>
      <c r="T33" s="126"/>
      <c r="U33" s="14"/>
      <c r="V33" s="15"/>
      <c r="W33" s="14"/>
      <c r="X33" s="126"/>
      <c r="Y33" s="14"/>
      <c r="Z33" s="14"/>
      <c r="AA33" s="16"/>
    </row>
    <row r="34" spans="1:27" ht="21" customHeight="1">
      <c r="A34" s="95"/>
      <c r="B34" s="1" t="s">
        <v>93</v>
      </c>
      <c r="C34" s="1" t="s">
        <v>334</v>
      </c>
      <c r="I34" s="1" t="s">
        <v>93</v>
      </c>
      <c r="J34" s="1" t="s">
        <v>335</v>
      </c>
      <c r="O34" s="33" t="s">
        <v>337</v>
      </c>
      <c r="P34" s="33" t="s">
        <v>93</v>
      </c>
      <c r="Q34" s="1" t="s">
        <v>332</v>
      </c>
      <c r="R34" s="13"/>
      <c r="T34" s="33"/>
      <c r="U34" s="33" t="s">
        <v>93</v>
      </c>
      <c r="V34" s="1" t="s">
        <v>336</v>
      </c>
      <c r="AA34" s="7" t="s">
        <v>338</v>
      </c>
    </row>
    <row r="35" spans="1:27" ht="21" customHeight="1">
      <c r="A35" s="95"/>
      <c r="B35" s="1" t="s">
        <v>339</v>
      </c>
      <c r="E35" s="1" t="s">
        <v>337</v>
      </c>
      <c r="F35" s="218"/>
      <c r="G35" s="218"/>
      <c r="H35" s="218"/>
      <c r="I35" s="218"/>
      <c r="J35" s="218"/>
      <c r="K35" s="218"/>
      <c r="L35" s="344" t="s">
        <v>340</v>
      </c>
      <c r="M35" s="344"/>
      <c r="N35" s="1" t="s">
        <v>338</v>
      </c>
      <c r="AA35" s="7"/>
    </row>
    <row r="36" spans="1:27" ht="25.5" customHeight="1">
      <c r="A36" s="8" t="s">
        <v>512</v>
      </c>
      <c r="B36" s="9"/>
      <c r="C36" s="9"/>
      <c r="D36" s="9"/>
      <c r="E36" s="9"/>
      <c r="F36" s="9"/>
      <c r="G36" s="9"/>
      <c r="H36" s="9"/>
      <c r="I36" s="9"/>
      <c r="J36" s="9"/>
      <c r="K36" s="9"/>
      <c r="L36" s="9"/>
      <c r="M36" s="9"/>
      <c r="N36" s="9"/>
      <c r="O36" s="9"/>
      <c r="P36" s="9"/>
      <c r="Q36" s="9"/>
      <c r="R36" s="9"/>
      <c r="S36" s="9"/>
      <c r="T36" s="24" t="s">
        <v>93</v>
      </c>
      <c r="U36" s="9" t="s">
        <v>94</v>
      </c>
      <c r="V36" s="11"/>
      <c r="W36" s="9"/>
      <c r="X36" s="24" t="s">
        <v>93</v>
      </c>
      <c r="Y36" s="9" t="s">
        <v>95</v>
      </c>
      <c r="Z36" s="9"/>
      <c r="AA36" s="10"/>
    </row>
    <row r="37" spans="1:27" ht="25.5" customHeight="1">
      <c r="A37" s="95"/>
      <c r="B37" s="135" t="s">
        <v>523</v>
      </c>
      <c r="AA37" s="7"/>
    </row>
    <row r="38" spans="1:27" ht="54" customHeight="1">
      <c r="A38" s="134"/>
      <c r="B38" s="425"/>
      <c r="C38" s="425"/>
      <c r="D38" s="425"/>
      <c r="E38" s="425"/>
      <c r="F38" s="425"/>
      <c r="G38" s="425"/>
      <c r="H38" s="425"/>
      <c r="I38" s="425"/>
      <c r="J38" s="425"/>
      <c r="K38" s="425"/>
      <c r="L38" s="425"/>
      <c r="M38" s="425"/>
      <c r="N38" s="425"/>
      <c r="O38" s="425"/>
      <c r="P38" s="425"/>
      <c r="Q38" s="425"/>
      <c r="R38" s="425"/>
      <c r="S38" s="425"/>
      <c r="T38" s="425"/>
      <c r="U38" s="425"/>
      <c r="V38" s="425"/>
      <c r="W38" s="425"/>
      <c r="X38" s="425"/>
      <c r="Y38" s="425"/>
      <c r="Z38" s="425"/>
      <c r="AA38" s="426"/>
    </row>
    <row r="39" spans="1:27" ht="25.5" customHeight="1">
      <c r="A39" s="8" t="s">
        <v>56</v>
      </c>
      <c r="B39" s="9"/>
      <c r="C39" s="9"/>
      <c r="D39" s="9"/>
      <c r="E39" s="9"/>
      <c r="F39" s="9"/>
      <c r="G39" s="9"/>
      <c r="H39" s="9"/>
      <c r="I39" s="9"/>
      <c r="J39" s="9"/>
      <c r="K39" s="9"/>
      <c r="L39" s="9"/>
      <c r="M39" s="9"/>
      <c r="N39" s="9"/>
      <c r="O39" s="9"/>
      <c r="P39" s="9"/>
      <c r="Q39" s="9"/>
      <c r="R39" s="9"/>
      <c r="S39" s="9"/>
      <c r="T39" s="24" t="s">
        <v>93</v>
      </c>
      <c r="U39" s="9" t="s">
        <v>330</v>
      </c>
      <c r="V39" s="11"/>
      <c r="W39" s="9"/>
      <c r="X39" s="24" t="s">
        <v>93</v>
      </c>
      <c r="Y39" s="9" t="s">
        <v>331</v>
      </c>
      <c r="Z39" s="9"/>
      <c r="AA39" s="10"/>
    </row>
    <row r="40" spans="1:27" ht="21" customHeight="1">
      <c r="A40" s="95"/>
      <c r="B40" s="135" t="s">
        <v>524</v>
      </c>
      <c r="AA40" s="7"/>
    </row>
    <row r="41" spans="1:27" ht="54" customHeight="1">
      <c r="A41" s="134"/>
      <c r="B41" s="425"/>
      <c r="C41" s="425"/>
      <c r="D41" s="425"/>
      <c r="E41" s="425"/>
      <c r="F41" s="425"/>
      <c r="G41" s="425"/>
      <c r="H41" s="425"/>
      <c r="I41" s="425"/>
      <c r="J41" s="425"/>
      <c r="K41" s="425"/>
      <c r="L41" s="425"/>
      <c r="M41" s="425"/>
      <c r="N41" s="425"/>
      <c r="O41" s="425"/>
      <c r="P41" s="425"/>
      <c r="Q41" s="425"/>
      <c r="R41" s="425"/>
      <c r="S41" s="425"/>
      <c r="T41" s="425"/>
      <c r="U41" s="425"/>
      <c r="V41" s="425"/>
      <c r="W41" s="425"/>
      <c r="X41" s="425"/>
      <c r="Y41" s="425"/>
      <c r="Z41" s="425"/>
      <c r="AA41" s="426"/>
    </row>
    <row r="42" spans="1:27" ht="25.5" customHeight="1"/>
    <row r="43" spans="1:27" ht="54" customHeight="1"/>
    <row r="54" ht="12" customHeight="1"/>
    <row r="65" ht="25.5" customHeight="1"/>
    <row r="70" ht="25.5" customHeight="1"/>
    <row r="77" ht="25.5" customHeight="1"/>
  </sheetData>
  <mergeCells count="21">
    <mergeCell ref="X1:AA1"/>
    <mergeCell ref="F35:K35"/>
    <mergeCell ref="L35:M35"/>
    <mergeCell ref="B29:AA29"/>
    <mergeCell ref="B32:AA32"/>
    <mergeCell ref="A2:AA2"/>
    <mergeCell ref="A6:D6"/>
    <mergeCell ref="A7:D7"/>
    <mergeCell ref="E6:AA6"/>
    <mergeCell ref="I7:AA7"/>
    <mergeCell ref="E7:H7"/>
    <mergeCell ref="R14:Z14"/>
    <mergeCell ref="B41:AA41"/>
    <mergeCell ref="A5:D5"/>
    <mergeCell ref="E5:AA5"/>
    <mergeCell ref="B38:AA38"/>
    <mergeCell ref="B12:AA12"/>
    <mergeCell ref="B18:AA18"/>
    <mergeCell ref="B22:AA22"/>
    <mergeCell ref="S24:AA25"/>
    <mergeCell ref="S26:AA27"/>
  </mergeCells>
  <phoneticPr fontId="4"/>
  <dataValidations count="1">
    <dataValidation type="list" allowBlank="1" showInputMessage="1" showErrorMessage="1" sqref="R14:Z14" xr:uid="{B46DC666-A56C-405D-9E4C-A5B092081210}">
      <formula1>$AE$13:$AE$16</formula1>
    </dataValidation>
  </dataValidations>
  <printOptions horizontalCentered="1"/>
  <pageMargins left="0.98425196850393704" right="0.59055118110236227" top="0.78740157480314965" bottom="0.59055118110236227" header="0.31496062992125984" footer="0.31496062992125984"/>
  <pageSetup paperSize="9" scale="96" orientation="portrait" horizontalDpi="4294967294" r:id="rId1"/>
  <rowBreaks count="2" manualBreakCount="2">
    <brk id="29" max="26" man="1"/>
    <brk id="41" max="2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8B610-114B-4497-B8B9-675ABAC3FE58}">
  <dimension ref="A1:AA39"/>
  <sheetViews>
    <sheetView view="pageBreakPreview" zoomScale="85" zoomScaleNormal="100" zoomScaleSheetLayoutView="85" workbookViewId="0">
      <selection activeCell="AV14" sqref="AV14"/>
    </sheetView>
  </sheetViews>
  <sheetFormatPr defaultColWidth="3.125" defaultRowHeight="22.5" customHeight="1"/>
  <cols>
    <col min="1" max="16384" width="3.125" style="1"/>
  </cols>
  <sheetData>
    <row r="1" spans="1:27" ht="18" customHeight="1">
      <c r="X1" s="218" t="s">
        <v>65</v>
      </c>
      <c r="Y1" s="218"/>
      <c r="Z1" s="218"/>
      <c r="AA1" s="218"/>
    </row>
    <row r="2" spans="1:27" ht="22.5" customHeight="1">
      <c r="A2" s="284" t="s">
        <v>397</v>
      </c>
      <c r="B2" s="284"/>
      <c r="C2" s="284"/>
      <c r="D2" s="284"/>
      <c r="E2" s="284"/>
      <c r="F2" s="284"/>
      <c r="G2" s="284"/>
      <c r="H2" s="284"/>
      <c r="I2" s="284"/>
      <c r="J2" s="284"/>
      <c r="K2" s="284"/>
      <c r="L2" s="284"/>
      <c r="M2" s="284"/>
      <c r="N2" s="284"/>
      <c r="O2" s="284"/>
      <c r="P2" s="284"/>
      <c r="Q2" s="284"/>
      <c r="R2" s="284"/>
      <c r="S2" s="284"/>
      <c r="T2" s="284"/>
      <c r="U2" s="284"/>
      <c r="V2" s="284"/>
      <c r="W2" s="284"/>
      <c r="X2" s="284"/>
      <c r="Y2" s="284"/>
      <c r="Z2" s="284"/>
      <c r="AA2" s="284"/>
    </row>
    <row r="3" spans="1:27" ht="22.5" customHeight="1">
      <c r="A3" s="93"/>
      <c r="B3" s="93"/>
      <c r="C3" s="93"/>
      <c r="D3" s="93"/>
      <c r="E3" s="93"/>
      <c r="F3" s="93"/>
      <c r="G3" s="93"/>
      <c r="H3" s="93"/>
      <c r="I3" s="93"/>
      <c r="J3" s="93"/>
      <c r="K3" s="93"/>
      <c r="L3" s="93"/>
      <c r="M3" s="93"/>
      <c r="N3" s="93"/>
      <c r="O3" s="93"/>
      <c r="P3" s="93"/>
      <c r="Q3" s="93"/>
      <c r="R3" s="93"/>
      <c r="S3" s="93"/>
      <c r="T3" s="93"/>
      <c r="U3" s="93"/>
      <c r="V3" s="93"/>
      <c r="W3" s="93"/>
      <c r="X3" s="93"/>
      <c r="Y3" s="93"/>
      <c r="Z3" s="93"/>
      <c r="AA3" s="93"/>
    </row>
    <row r="4" spans="1:27" ht="27" customHeight="1">
      <c r="A4" s="224" t="s">
        <v>352</v>
      </c>
      <c r="B4" s="222"/>
      <c r="C4" s="222"/>
      <c r="D4" s="223"/>
      <c r="E4" s="424">
        <f>協議書!F5</f>
        <v>0</v>
      </c>
      <c r="F4" s="288"/>
      <c r="G4" s="288"/>
      <c r="H4" s="288"/>
      <c r="I4" s="288"/>
      <c r="J4" s="288"/>
      <c r="K4" s="288"/>
      <c r="L4" s="288"/>
      <c r="M4" s="288"/>
      <c r="N4" s="288"/>
      <c r="O4" s="288"/>
      <c r="P4" s="288"/>
      <c r="Q4" s="288"/>
      <c r="R4" s="288"/>
      <c r="S4" s="288"/>
      <c r="T4" s="288"/>
      <c r="U4" s="288"/>
      <c r="V4" s="288"/>
      <c r="W4" s="288"/>
      <c r="X4" s="288"/>
      <c r="Y4" s="288"/>
      <c r="Z4" s="288"/>
      <c r="AA4" s="302"/>
    </row>
    <row r="5" spans="1:27" ht="27" customHeight="1">
      <c r="A5" s="224" t="s">
        <v>10</v>
      </c>
      <c r="B5" s="222"/>
      <c r="C5" s="222"/>
      <c r="D5" s="223"/>
      <c r="E5" s="424">
        <f>協議書!E11</f>
        <v>0</v>
      </c>
      <c r="F5" s="288"/>
      <c r="G5" s="288"/>
      <c r="H5" s="288"/>
      <c r="I5" s="288"/>
      <c r="J5" s="288"/>
      <c r="K5" s="288"/>
      <c r="L5" s="288"/>
      <c r="M5" s="288"/>
      <c r="N5" s="288"/>
      <c r="O5" s="288"/>
      <c r="P5" s="288"/>
      <c r="Q5" s="288"/>
      <c r="R5" s="288"/>
      <c r="S5" s="288"/>
      <c r="T5" s="288"/>
      <c r="U5" s="288"/>
      <c r="V5" s="288"/>
      <c r="W5" s="288"/>
      <c r="X5" s="288"/>
      <c r="Y5" s="288"/>
      <c r="Z5" s="288"/>
      <c r="AA5" s="302"/>
    </row>
    <row r="6" spans="1:27" ht="27" customHeight="1">
      <c r="A6" s="224" t="s">
        <v>48</v>
      </c>
      <c r="B6" s="222"/>
      <c r="C6" s="222"/>
      <c r="D6" s="223"/>
      <c r="E6" s="293" t="s">
        <v>51</v>
      </c>
      <c r="F6" s="294"/>
      <c r="G6" s="294"/>
      <c r="H6" s="294"/>
      <c r="I6" s="288">
        <f>協議書!H13</f>
        <v>0</v>
      </c>
      <c r="J6" s="288"/>
      <c r="K6" s="288"/>
      <c r="L6" s="288"/>
      <c r="M6" s="288"/>
      <c r="N6" s="288"/>
      <c r="O6" s="288"/>
      <c r="P6" s="288"/>
      <c r="Q6" s="288"/>
      <c r="R6" s="288"/>
      <c r="S6" s="288"/>
      <c r="T6" s="288"/>
      <c r="U6" s="288"/>
      <c r="V6" s="288"/>
      <c r="W6" s="288"/>
      <c r="X6" s="288"/>
      <c r="Y6" s="288"/>
      <c r="Z6" s="288"/>
      <c r="AA6" s="302"/>
    </row>
    <row r="7" spans="1:27" ht="22.5" customHeight="1">
      <c r="A7" s="50"/>
      <c r="B7" s="50"/>
      <c r="C7" s="50"/>
      <c r="D7" s="50"/>
      <c r="E7" s="136"/>
      <c r="F7" s="136"/>
      <c r="G7" s="136"/>
      <c r="H7" s="136"/>
      <c r="I7" s="136"/>
      <c r="J7" s="136"/>
      <c r="K7" s="136"/>
      <c r="L7" s="136"/>
      <c r="M7" s="136"/>
      <c r="N7" s="136"/>
      <c r="O7" s="136"/>
      <c r="P7" s="136"/>
      <c r="Q7" s="136"/>
      <c r="R7" s="136"/>
      <c r="S7" s="136"/>
      <c r="T7" s="136"/>
      <c r="U7" s="136"/>
      <c r="V7" s="136"/>
      <c r="W7" s="136"/>
      <c r="X7" s="136"/>
      <c r="Y7" s="136"/>
      <c r="Z7" s="136"/>
      <c r="AA7" s="136"/>
    </row>
    <row r="8" spans="1:27" ht="22.5" customHeight="1">
      <c r="B8" s="27" t="s">
        <v>371</v>
      </c>
      <c r="C8" s="28"/>
      <c r="D8" s="28"/>
      <c r="E8" s="28"/>
      <c r="F8" s="28"/>
      <c r="G8" s="120" t="s">
        <v>93</v>
      </c>
      <c r="H8" s="28" t="s">
        <v>367</v>
      </c>
      <c r="I8" s="132"/>
      <c r="J8" s="28"/>
      <c r="K8" s="120" t="s">
        <v>93</v>
      </c>
      <c r="L8" s="28" t="s">
        <v>369</v>
      </c>
      <c r="M8" s="28"/>
      <c r="N8" s="28"/>
      <c r="O8" s="28"/>
      <c r="P8" s="28"/>
      <c r="Q8" s="28" t="s">
        <v>370</v>
      </c>
      <c r="R8" s="28" t="s">
        <v>368</v>
      </c>
      <c r="S8" s="28"/>
      <c r="T8" s="28"/>
      <c r="U8" s="28"/>
      <c r="V8" s="28"/>
      <c r="W8" s="28"/>
      <c r="X8" s="28"/>
      <c r="Y8" s="28"/>
      <c r="Z8" s="133"/>
    </row>
    <row r="9" spans="1:27" ht="22.5" customHeight="1">
      <c r="B9" s="204" t="s">
        <v>382</v>
      </c>
      <c r="C9" s="253" t="s">
        <v>385</v>
      </c>
      <c r="D9" s="253"/>
      <c r="E9" s="253"/>
      <c r="F9" s="253"/>
      <c r="G9" s="253"/>
      <c r="H9" s="253" t="s">
        <v>372</v>
      </c>
      <c r="I9" s="253"/>
      <c r="J9" s="253"/>
      <c r="K9" s="253"/>
      <c r="L9" s="253"/>
      <c r="M9" s="253" t="s">
        <v>373</v>
      </c>
      <c r="N9" s="253"/>
      <c r="O9" s="253"/>
      <c r="P9" s="253"/>
      <c r="Q9" s="253"/>
      <c r="R9" s="253"/>
      <c r="S9" s="253"/>
      <c r="T9" s="253" t="s">
        <v>380</v>
      </c>
      <c r="U9" s="253"/>
      <c r="V9" s="253"/>
      <c r="W9" s="253"/>
      <c r="X9" s="253"/>
      <c r="Y9" s="253"/>
      <c r="Z9" s="253"/>
    </row>
    <row r="10" spans="1:27" ht="22.5" customHeight="1">
      <c r="B10" s="84">
        <v>1</v>
      </c>
      <c r="C10" s="449"/>
      <c r="D10" s="253"/>
      <c r="E10" s="253"/>
      <c r="F10" s="253"/>
      <c r="G10" s="253"/>
      <c r="H10" s="253"/>
      <c r="I10" s="253"/>
      <c r="J10" s="253"/>
      <c r="K10" s="253"/>
      <c r="L10" s="253"/>
      <c r="M10" s="253"/>
      <c r="N10" s="253"/>
      <c r="O10" s="253"/>
      <c r="P10" s="253"/>
      <c r="Q10" s="253"/>
      <c r="R10" s="253"/>
      <c r="S10" s="253"/>
      <c r="T10" s="253"/>
      <c r="U10" s="253"/>
      <c r="V10" s="253"/>
      <c r="W10" s="253"/>
      <c r="X10" s="253"/>
      <c r="Y10" s="253"/>
      <c r="Z10" s="253"/>
    </row>
    <row r="11" spans="1:27" ht="22.5" customHeight="1">
      <c r="B11" s="36">
        <v>2</v>
      </c>
      <c r="C11" s="450"/>
      <c r="D11" s="239"/>
      <c r="E11" s="239"/>
      <c r="F11" s="239"/>
      <c r="G11" s="239"/>
      <c r="H11" s="239"/>
      <c r="I11" s="239"/>
      <c r="J11" s="239"/>
      <c r="K11" s="239"/>
      <c r="L11" s="239"/>
      <c r="M11" s="239"/>
      <c r="N11" s="239"/>
      <c r="O11" s="239"/>
      <c r="P11" s="239"/>
      <c r="Q11" s="239"/>
      <c r="R11" s="239"/>
      <c r="S11" s="239"/>
      <c r="T11" s="239"/>
      <c r="U11" s="239"/>
      <c r="V11" s="239"/>
      <c r="W11" s="239"/>
      <c r="X11" s="239"/>
      <c r="Y11" s="239"/>
      <c r="Z11" s="239"/>
    </row>
    <row r="12" spans="1:27" ht="22.5" customHeight="1">
      <c r="B12" s="84">
        <v>3</v>
      </c>
      <c r="C12" s="449"/>
      <c r="D12" s="253"/>
      <c r="E12" s="253"/>
      <c r="F12" s="253"/>
      <c r="G12" s="253"/>
      <c r="H12" s="253"/>
      <c r="I12" s="253"/>
      <c r="J12" s="253"/>
      <c r="K12" s="253"/>
      <c r="L12" s="253"/>
      <c r="M12" s="253"/>
      <c r="N12" s="253"/>
      <c r="O12" s="253"/>
      <c r="P12" s="253"/>
      <c r="Q12" s="253"/>
      <c r="R12" s="253"/>
      <c r="S12" s="253"/>
      <c r="T12" s="253"/>
      <c r="U12" s="253"/>
      <c r="V12" s="253"/>
      <c r="W12" s="253"/>
      <c r="X12" s="253"/>
      <c r="Y12" s="253"/>
      <c r="Z12" s="253"/>
    </row>
    <row r="13" spans="1:27" ht="22.5" customHeight="1">
      <c r="B13" s="28"/>
      <c r="C13" s="145"/>
      <c r="D13" s="37"/>
      <c r="E13" s="37"/>
      <c r="F13" s="37"/>
      <c r="G13" s="37"/>
      <c r="H13" s="37"/>
      <c r="I13" s="37"/>
      <c r="J13" s="37"/>
      <c r="K13" s="37"/>
      <c r="L13" s="37"/>
      <c r="M13" s="37"/>
      <c r="N13" s="37"/>
      <c r="O13" s="37"/>
      <c r="P13" s="37"/>
      <c r="Q13" s="37"/>
      <c r="R13" s="37"/>
      <c r="S13" s="37"/>
      <c r="T13" s="37"/>
      <c r="U13" s="37"/>
      <c r="V13" s="37"/>
      <c r="W13" s="37"/>
      <c r="X13" s="37"/>
      <c r="Y13" s="37"/>
      <c r="Z13" s="37"/>
    </row>
    <row r="14" spans="1:27" ht="22.5" customHeight="1">
      <c r="B14" s="27" t="s">
        <v>374</v>
      </c>
      <c r="C14" s="28"/>
      <c r="D14" s="28"/>
      <c r="E14" s="28"/>
      <c r="F14" s="28"/>
      <c r="G14" s="120" t="s">
        <v>93</v>
      </c>
      <c r="H14" s="28" t="s">
        <v>367</v>
      </c>
      <c r="I14" s="132"/>
      <c r="J14" s="28"/>
      <c r="K14" s="120" t="s">
        <v>93</v>
      </c>
      <c r="L14" s="28" t="s">
        <v>369</v>
      </c>
      <c r="M14" s="28"/>
      <c r="N14" s="28"/>
      <c r="O14" s="28"/>
      <c r="P14" s="28"/>
      <c r="Q14" s="28" t="s">
        <v>370</v>
      </c>
      <c r="R14" s="28" t="s">
        <v>368</v>
      </c>
      <c r="S14" s="28"/>
      <c r="T14" s="28"/>
      <c r="U14" s="28"/>
      <c r="V14" s="28"/>
      <c r="W14" s="28"/>
      <c r="X14" s="28"/>
      <c r="Y14" s="28"/>
      <c r="Z14" s="133"/>
    </row>
    <row r="15" spans="1:27" ht="22.5" customHeight="1">
      <c r="B15" s="142"/>
      <c r="E15" s="43"/>
      <c r="F15" s="43"/>
      <c r="G15" s="251" t="s">
        <v>375</v>
      </c>
      <c r="H15" s="252"/>
      <c r="I15" s="252"/>
      <c r="J15" s="252"/>
      <c r="K15" s="252"/>
      <c r="L15" s="252"/>
      <c r="M15" s="252"/>
      <c r="N15" s="252"/>
      <c r="O15" s="252"/>
      <c r="P15" s="252"/>
      <c r="Q15" s="252"/>
      <c r="R15" s="251" t="s">
        <v>381</v>
      </c>
      <c r="S15" s="252"/>
      <c r="T15" s="252"/>
      <c r="U15" s="252"/>
      <c r="V15" s="252"/>
      <c r="W15" s="252"/>
      <c r="X15" s="252"/>
      <c r="Y15" s="252"/>
      <c r="Z15" s="446"/>
    </row>
    <row r="16" spans="1:27" ht="22.5" customHeight="1">
      <c r="B16" s="224" t="s">
        <v>383</v>
      </c>
      <c r="C16" s="222"/>
      <c r="D16" s="222"/>
      <c r="E16" s="222"/>
      <c r="F16" s="223"/>
      <c r="G16" s="447"/>
      <c r="H16" s="448"/>
      <c r="I16" s="448"/>
      <c r="J16" s="448"/>
      <c r="K16" s="448"/>
      <c r="L16" s="448"/>
      <c r="M16" s="448"/>
      <c r="N16" s="448"/>
      <c r="O16" s="448"/>
      <c r="P16" s="448"/>
      <c r="Q16" s="448"/>
      <c r="R16" s="443"/>
      <c r="S16" s="444"/>
      <c r="T16" s="444"/>
      <c r="U16" s="444"/>
      <c r="V16" s="444"/>
      <c r="W16" s="444"/>
      <c r="X16" s="444"/>
      <c r="Y16" s="444"/>
      <c r="Z16" s="445"/>
    </row>
    <row r="17" spans="2:26" ht="22.5" customHeight="1">
      <c r="B17" s="224" t="s">
        <v>384</v>
      </c>
      <c r="C17" s="222"/>
      <c r="D17" s="222"/>
      <c r="E17" s="222"/>
      <c r="F17" s="223"/>
      <c r="G17" s="447"/>
      <c r="H17" s="448"/>
      <c r="I17" s="448"/>
      <c r="J17" s="448"/>
      <c r="K17" s="448"/>
      <c r="L17" s="448"/>
      <c r="M17" s="448"/>
      <c r="N17" s="448"/>
      <c r="O17" s="448"/>
      <c r="P17" s="448"/>
      <c r="Q17" s="448"/>
      <c r="R17" s="443"/>
      <c r="S17" s="444"/>
      <c r="T17" s="444"/>
      <c r="U17" s="444"/>
      <c r="V17" s="444"/>
      <c r="W17" s="444"/>
      <c r="X17" s="444"/>
      <c r="Y17" s="444"/>
      <c r="Z17" s="445"/>
    </row>
    <row r="18" spans="2:26" ht="22.5" customHeight="1">
      <c r="B18" s="37"/>
      <c r="C18" s="37"/>
      <c r="D18" s="37"/>
      <c r="E18" s="37"/>
      <c r="F18" s="37"/>
      <c r="G18" s="194"/>
      <c r="H18" s="194"/>
      <c r="I18" s="194"/>
      <c r="J18" s="194"/>
      <c r="K18" s="194"/>
      <c r="L18" s="194"/>
      <c r="M18" s="194"/>
      <c r="N18" s="194"/>
      <c r="O18" s="194"/>
      <c r="P18" s="194"/>
      <c r="Q18" s="194"/>
      <c r="R18" s="176"/>
      <c r="S18" s="176"/>
      <c r="T18" s="176"/>
      <c r="U18" s="176"/>
      <c r="V18" s="176"/>
      <c r="W18" s="176"/>
      <c r="X18" s="176"/>
      <c r="Y18" s="176"/>
      <c r="Z18" s="176"/>
    </row>
    <row r="19" spans="2:26" ht="22.5" customHeight="1">
      <c r="B19" s="193" t="s">
        <v>379</v>
      </c>
      <c r="C19" s="43"/>
      <c r="D19" s="43"/>
      <c r="E19" s="43"/>
      <c r="F19" s="43"/>
      <c r="G19" s="120" t="s">
        <v>93</v>
      </c>
      <c r="H19" s="28" t="s">
        <v>367</v>
      </c>
      <c r="I19" s="132"/>
      <c r="J19" s="28"/>
      <c r="K19" s="120" t="s">
        <v>93</v>
      </c>
      <c r="L19" s="28" t="s">
        <v>369</v>
      </c>
      <c r="M19" s="28"/>
      <c r="N19" s="28"/>
      <c r="O19" s="28"/>
      <c r="P19" s="28"/>
      <c r="Q19" s="28" t="s">
        <v>370</v>
      </c>
      <c r="R19" s="28" t="s">
        <v>368</v>
      </c>
      <c r="S19" s="28"/>
      <c r="T19" s="28"/>
      <c r="U19" s="28"/>
      <c r="V19" s="43"/>
      <c r="W19" s="43"/>
      <c r="X19" s="43"/>
      <c r="Y19" s="43"/>
      <c r="Z19" s="143"/>
    </row>
    <row r="20" spans="2:26" ht="22.5" customHeight="1">
      <c r="B20" s="142"/>
      <c r="E20" s="43"/>
      <c r="F20" s="43"/>
      <c r="G20" s="224" t="s">
        <v>386</v>
      </c>
      <c r="H20" s="222"/>
      <c r="I20" s="222"/>
      <c r="J20" s="222"/>
      <c r="K20" s="222"/>
      <c r="L20" s="222"/>
      <c r="M20" s="222"/>
      <c r="N20" s="222"/>
      <c r="O20" s="222"/>
      <c r="P20" s="222"/>
      <c r="Q20" s="222"/>
      <c r="R20" s="222"/>
      <c r="S20" s="222"/>
      <c r="T20" s="222"/>
      <c r="U20" s="222"/>
      <c r="V20" s="222"/>
      <c r="W20" s="222"/>
      <c r="X20" s="222"/>
      <c r="Y20" s="222"/>
      <c r="Z20" s="223"/>
    </row>
    <row r="21" spans="2:26" ht="22.5" customHeight="1">
      <c r="B21" s="224" t="s">
        <v>383</v>
      </c>
      <c r="C21" s="222"/>
      <c r="D21" s="222"/>
      <c r="E21" s="222"/>
      <c r="F21" s="223"/>
      <c r="G21" s="447"/>
      <c r="H21" s="448"/>
      <c r="I21" s="448"/>
      <c r="J21" s="448"/>
      <c r="K21" s="448"/>
      <c r="L21" s="448"/>
      <c r="M21" s="448"/>
      <c r="N21" s="448"/>
      <c r="O21" s="448"/>
      <c r="P21" s="448"/>
      <c r="Q21" s="448"/>
      <c r="R21" s="448"/>
      <c r="S21" s="448"/>
      <c r="T21" s="448"/>
      <c r="U21" s="448"/>
      <c r="V21" s="448"/>
      <c r="W21" s="448"/>
      <c r="X21" s="448"/>
      <c r="Y21" s="448"/>
      <c r="Z21" s="451"/>
    </row>
    <row r="22" spans="2:26" ht="22.5" customHeight="1">
      <c r="B22" s="224" t="s">
        <v>384</v>
      </c>
      <c r="C22" s="222"/>
      <c r="D22" s="222"/>
      <c r="E22" s="222"/>
      <c r="F22" s="223"/>
      <c r="G22" s="447"/>
      <c r="H22" s="448"/>
      <c r="I22" s="448"/>
      <c r="J22" s="448"/>
      <c r="K22" s="448"/>
      <c r="L22" s="448"/>
      <c r="M22" s="448"/>
      <c r="N22" s="448"/>
      <c r="O22" s="448"/>
      <c r="P22" s="448"/>
      <c r="Q22" s="448"/>
      <c r="R22" s="448"/>
      <c r="S22" s="448"/>
      <c r="T22" s="448"/>
      <c r="U22" s="448"/>
      <c r="V22" s="448"/>
      <c r="W22" s="448"/>
      <c r="X22" s="448"/>
      <c r="Y22" s="448"/>
      <c r="Z22" s="451"/>
    </row>
    <row r="23" spans="2:26" ht="22.5" customHeight="1">
      <c r="S23" s="43"/>
      <c r="V23" s="43"/>
      <c r="W23" s="43"/>
    </row>
    <row r="24" spans="2:26" ht="22.5" customHeight="1">
      <c r="B24" s="141" t="s">
        <v>388</v>
      </c>
      <c r="C24" s="14"/>
      <c r="D24" s="14"/>
      <c r="E24" s="14"/>
      <c r="F24" s="14"/>
      <c r="G24" s="14"/>
      <c r="H24" s="14"/>
      <c r="I24" s="14"/>
      <c r="J24" s="14"/>
      <c r="K24" s="14"/>
      <c r="L24" s="14"/>
      <c r="M24" s="14"/>
      <c r="N24" s="14"/>
      <c r="O24" s="14"/>
      <c r="P24" s="14"/>
      <c r="Q24" s="14"/>
      <c r="R24" s="14"/>
      <c r="T24" s="14" t="s">
        <v>370</v>
      </c>
      <c r="U24" s="14" t="s">
        <v>378</v>
      </c>
      <c r="X24" s="14" t="s">
        <v>370</v>
      </c>
      <c r="Y24" s="14" t="s">
        <v>376</v>
      </c>
      <c r="Z24" s="16"/>
    </row>
    <row r="25" spans="2:26" ht="25.5" customHeight="1">
      <c r="B25" s="144" t="s">
        <v>390</v>
      </c>
      <c r="C25" s="9"/>
      <c r="D25" s="9"/>
      <c r="E25" s="9"/>
      <c r="F25" s="9"/>
      <c r="G25" s="9"/>
      <c r="H25" s="9"/>
      <c r="I25" s="9"/>
      <c r="J25" s="9"/>
      <c r="K25" s="9"/>
      <c r="L25" s="9"/>
      <c r="M25" s="9"/>
      <c r="N25" s="9"/>
      <c r="O25" s="9"/>
      <c r="P25" s="9"/>
      <c r="Q25" s="9"/>
      <c r="R25" s="9"/>
      <c r="S25" s="9"/>
      <c r="T25" s="9"/>
      <c r="U25" s="9"/>
      <c r="V25" s="9"/>
      <c r="W25" s="9"/>
      <c r="X25" s="9"/>
      <c r="Y25" s="9"/>
      <c r="Z25" s="10"/>
    </row>
    <row r="26" spans="2:26" ht="22.5" customHeight="1">
      <c r="B26" s="438"/>
      <c r="C26" s="439"/>
      <c r="D26" s="439"/>
      <c r="E26" s="439"/>
      <c r="F26" s="439"/>
      <c r="G26" s="439"/>
      <c r="H26" s="439"/>
      <c r="I26" s="439"/>
      <c r="J26" s="439"/>
      <c r="K26" s="439"/>
      <c r="L26" s="439"/>
      <c r="M26" s="439"/>
      <c r="N26" s="439"/>
      <c r="O26" s="439"/>
      <c r="P26" s="439"/>
      <c r="Q26" s="439"/>
      <c r="R26" s="439"/>
      <c r="S26" s="439"/>
      <c r="T26" s="439"/>
      <c r="U26" s="439"/>
      <c r="V26" s="439"/>
      <c r="W26" s="439"/>
      <c r="X26" s="439"/>
      <c r="Y26" s="439"/>
      <c r="Z26" s="440"/>
    </row>
    <row r="27" spans="2:26" ht="22.5" customHeight="1">
      <c r="B27" s="346"/>
      <c r="C27" s="260"/>
      <c r="D27" s="260"/>
      <c r="E27" s="260"/>
      <c r="F27" s="260"/>
      <c r="G27" s="260"/>
      <c r="H27" s="260"/>
      <c r="I27" s="260"/>
      <c r="J27" s="260"/>
      <c r="K27" s="260"/>
      <c r="L27" s="260"/>
      <c r="M27" s="260"/>
      <c r="N27" s="260"/>
      <c r="O27" s="260"/>
      <c r="P27" s="260"/>
      <c r="Q27" s="260"/>
      <c r="R27" s="260"/>
      <c r="S27" s="260"/>
      <c r="T27" s="260"/>
      <c r="U27" s="260"/>
      <c r="V27" s="260"/>
      <c r="W27" s="260"/>
      <c r="X27" s="260"/>
      <c r="Y27" s="260"/>
      <c r="Z27" s="261"/>
    </row>
    <row r="28" spans="2:26" ht="22.5" customHeight="1">
      <c r="B28" s="28"/>
      <c r="C28" s="28"/>
      <c r="D28" s="28"/>
      <c r="E28" s="28"/>
      <c r="F28" s="28"/>
      <c r="G28" s="28"/>
      <c r="H28" s="28"/>
      <c r="I28" s="28"/>
      <c r="J28" s="28"/>
      <c r="K28" s="28"/>
      <c r="L28" s="28"/>
      <c r="M28" s="28"/>
      <c r="N28" s="28"/>
      <c r="O28" s="28"/>
      <c r="P28" s="28"/>
      <c r="Q28" s="28"/>
      <c r="R28" s="28"/>
      <c r="S28" s="28"/>
      <c r="T28" s="28"/>
      <c r="U28" s="28"/>
      <c r="V28" s="28"/>
      <c r="W28" s="28"/>
      <c r="X28" s="28"/>
      <c r="Y28" s="28"/>
      <c r="Z28" s="28"/>
    </row>
    <row r="29" spans="2:26" ht="22.5" customHeight="1">
      <c r="B29" s="142" t="s">
        <v>387</v>
      </c>
      <c r="T29" s="1" t="s">
        <v>370</v>
      </c>
      <c r="U29" s="1" t="s">
        <v>378</v>
      </c>
      <c r="X29" s="1" t="s">
        <v>370</v>
      </c>
      <c r="Y29" s="1" t="s">
        <v>376</v>
      </c>
      <c r="Z29" s="7"/>
    </row>
    <row r="30" spans="2:26" ht="25.5" customHeight="1">
      <c r="B30" s="144" t="s">
        <v>389</v>
      </c>
      <c r="C30" s="9"/>
      <c r="D30" s="9"/>
      <c r="E30" s="9"/>
      <c r="F30" s="9"/>
      <c r="G30" s="9"/>
      <c r="H30" s="9"/>
      <c r="I30" s="9"/>
      <c r="J30" s="9"/>
      <c r="K30" s="9"/>
      <c r="L30" s="9"/>
      <c r="M30" s="9"/>
      <c r="N30" s="9"/>
      <c r="O30" s="9"/>
      <c r="P30" s="9"/>
      <c r="Q30" s="9"/>
      <c r="R30" s="9"/>
      <c r="S30" s="9"/>
      <c r="T30" s="9"/>
      <c r="U30" s="9"/>
      <c r="V30" s="9"/>
      <c r="W30" s="9"/>
      <c r="X30" s="9"/>
      <c r="Y30" s="9"/>
      <c r="Z30" s="10"/>
    </row>
    <row r="31" spans="2:26" ht="22.5" customHeight="1">
      <c r="B31" s="438"/>
      <c r="C31" s="439"/>
      <c r="D31" s="439"/>
      <c r="E31" s="439"/>
      <c r="F31" s="439"/>
      <c r="G31" s="439"/>
      <c r="H31" s="439"/>
      <c r="I31" s="439"/>
      <c r="J31" s="439"/>
      <c r="K31" s="439"/>
      <c r="L31" s="439"/>
      <c r="M31" s="439"/>
      <c r="N31" s="439"/>
      <c r="O31" s="439"/>
      <c r="P31" s="439"/>
      <c r="Q31" s="439"/>
      <c r="R31" s="439"/>
      <c r="S31" s="439"/>
      <c r="T31" s="439"/>
      <c r="U31" s="439"/>
      <c r="V31" s="439"/>
      <c r="W31" s="439"/>
      <c r="X31" s="439"/>
      <c r="Y31" s="439"/>
      <c r="Z31" s="440"/>
    </row>
    <row r="32" spans="2:26" ht="22.5" customHeight="1">
      <c r="B32" s="441"/>
      <c r="C32" s="344"/>
      <c r="D32" s="344"/>
      <c r="E32" s="344"/>
      <c r="F32" s="344"/>
      <c r="G32" s="344"/>
      <c r="H32" s="344"/>
      <c r="I32" s="344"/>
      <c r="J32" s="344"/>
      <c r="K32" s="344"/>
      <c r="L32" s="344"/>
      <c r="M32" s="344"/>
      <c r="N32" s="344"/>
      <c r="O32" s="344"/>
      <c r="P32" s="344"/>
      <c r="Q32" s="344"/>
      <c r="R32" s="344"/>
      <c r="S32" s="344"/>
      <c r="T32" s="344"/>
      <c r="U32" s="344"/>
      <c r="V32" s="344"/>
      <c r="W32" s="344"/>
      <c r="X32" s="344"/>
      <c r="Y32" s="344"/>
      <c r="Z32" s="442"/>
    </row>
    <row r="33" spans="2:26" ht="22.5" customHeight="1">
      <c r="B33" s="346"/>
      <c r="C33" s="260"/>
      <c r="D33" s="260"/>
      <c r="E33" s="260"/>
      <c r="F33" s="260"/>
      <c r="G33" s="260"/>
      <c r="H33" s="260"/>
      <c r="I33" s="260"/>
      <c r="J33" s="260"/>
      <c r="K33" s="260"/>
      <c r="L33" s="260"/>
      <c r="M33" s="260"/>
      <c r="N33" s="260"/>
      <c r="O33" s="260"/>
      <c r="P33" s="260"/>
      <c r="Q33" s="260"/>
      <c r="R33" s="260"/>
      <c r="S33" s="260"/>
      <c r="T33" s="260"/>
      <c r="U33" s="260"/>
      <c r="V33" s="260"/>
      <c r="W33" s="260"/>
      <c r="X33" s="260"/>
      <c r="Y33" s="260"/>
      <c r="Z33" s="261"/>
    </row>
    <row r="34" spans="2:26" ht="22.5" customHeight="1">
      <c r="B34" s="144" t="s">
        <v>377</v>
      </c>
      <c r="C34" s="9"/>
      <c r="D34" s="9"/>
      <c r="E34" s="9"/>
      <c r="F34" s="9"/>
      <c r="G34" s="9"/>
      <c r="H34" s="9"/>
      <c r="I34" s="9"/>
      <c r="J34" s="9"/>
      <c r="K34" s="9"/>
      <c r="L34" s="9"/>
      <c r="M34" s="9"/>
      <c r="N34" s="9"/>
      <c r="O34" s="9"/>
      <c r="P34" s="9"/>
      <c r="Q34" s="9"/>
      <c r="R34" s="9"/>
      <c r="S34" s="9"/>
      <c r="T34" s="9"/>
      <c r="U34" s="9"/>
      <c r="V34" s="9"/>
      <c r="W34" s="9"/>
      <c r="X34" s="9"/>
      <c r="Y34" s="9"/>
      <c r="Z34" s="10"/>
    </row>
    <row r="35" spans="2:26" ht="22.5" customHeight="1">
      <c r="B35" s="438"/>
      <c r="C35" s="439"/>
      <c r="D35" s="439"/>
      <c r="E35" s="439"/>
      <c r="F35" s="439"/>
      <c r="G35" s="439"/>
      <c r="H35" s="439"/>
      <c r="I35" s="439"/>
      <c r="J35" s="439"/>
      <c r="K35" s="439"/>
      <c r="L35" s="439"/>
      <c r="M35" s="439"/>
      <c r="N35" s="439"/>
      <c r="O35" s="439"/>
      <c r="P35" s="439"/>
      <c r="Q35" s="439"/>
      <c r="R35" s="439"/>
      <c r="S35" s="439"/>
      <c r="T35" s="439"/>
      <c r="U35" s="439"/>
      <c r="V35" s="439"/>
      <c r="W35" s="439"/>
      <c r="X35" s="439"/>
      <c r="Y35" s="439"/>
      <c r="Z35" s="440"/>
    </row>
    <row r="36" spans="2:26" ht="22.5" customHeight="1">
      <c r="B36" s="441"/>
      <c r="C36" s="344"/>
      <c r="D36" s="344"/>
      <c r="E36" s="344"/>
      <c r="F36" s="344"/>
      <c r="G36" s="344"/>
      <c r="H36" s="344"/>
      <c r="I36" s="344"/>
      <c r="J36" s="344"/>
      <c r="K36" s="344"/>
      <c r="L36" s="344"/>
      <c r="M36" s="344"/>
      <c r="N36" s="344"/>
      <c r="O36" s="344"/>
      <c r="P36" s="344"/>
      <c r="Q36" s="344"/>
      <c r="R36" s="344"/>
      <c r="S36" s="344"/>
      <c r="T36" s="344"/>
      <c r="U36" s="344"/>
      <c r="V36" s="344"/>
      <c r="W36" s="344"/>
      <c r="X36" s="344"/>
      <c r="Y36" s="344"/>
      <c r="Z36" s="442"/>
    </row>
    <row r="37" spans="2:26" ht="22.5" customHeight="1">
      <c r="B37" s="346"/>
      <c r="C37" s="260"/>
      <c r="D37" s="260"/>
      <c r="E37" s="260"/>
      <c r="F37" s="260"/>
      <c r="G37" s="260"/>
      <c r="H37" s="260"/>
      <c r="I37" s="260"/>
      <c r="J37" s="260"/>
      <c r="K37" s="260"/>
      <c r="L37" s="260"/>
      <c r="M37" s="260"/>
      <c r="N37" s="260"/>
      <c r="O37" s="260"/>
      <c r="P37" s="260"/>
      <c r="Q37" s="260"/>
      <c r="R37" s="260"/>
      <c r="S37" s="260"/>
      <c r="T37" s="260"/>
      <c r="U37" s="260"/>
      <c r="V37" s="260"/>
      <c r="W37" s="260"/>
      <c r="X37" s="260"/>
      <c r="Y37" s="260"/>
      <c r="Z37" s="261"/>
    </row>
    <row r="39" spans="2:26" ht="25.5" customHeight="1"/>
  </sheetData>
  <mergeCells count="41">
    <mergeCell ref="B26:Z27"/>
    <mergeCell ref="B22:F22"/>
    <mergeCell ref="G20:Z20"/>
    <mergeCell ref="G21:Z21"/>
    <mergeCell ref="G22:Z22"/>
    <mergeCell ref="B21:F21"/>
    <mergeCell ref="T12:Z12"/>
    <mergeCell ref="C9:G9"/>
    <mergeCell ref="H9:L9"/>
    <mergeCell ref="M9:S9"/>
    <mergeCell ref="T9:Z9"/>
    <mergeCell ref="C11:G11"/>
    <mergeCell ref="H11:L11"/>
    <mergeCell ref="M11:S11"/>
    <mergeCell ref="T11:Z11"/>
    <mergeCell ref="C12:G12"/>
    <mergeCell ref="H12:L12"/>
    <mergeCell ref="X1:AA1"/>
    <mergeCell ref="A2:AA2"/>
    <mergeCell ref="A4:D4"/>
    <mergeCell ref="E4:AA4"/>
    <mergeCell ref="C10:G10"/>
    <mergeCell ref="H10:L10"/>
    <mergeCell ref="M10:S10"/>
    <mergeCell ref="T10:Z10"/>
    <mergeCell ref="B35:Z37"/>
    <mergeCell ref="B31:Z33"/>
    <mergeCell ref="A5:D5"/>
    <mergeCell ref="E5:AA5"/>
    <mergeCell ref="A6:D6"/>
    <mergeCell ref="E6:H6"/>
    <mergeCell ref="I6:AA6"/>
    <mergeCell ref="R16:Z16"/>
    <mergeCell ref="R17:Z17"/>
    <mergeCell ref="R15:Z15"/>
    <mergeCell ref="B16:F16"/>
    <mergeCell ref="B17:F17"/>
    <mergeCell ref="G15:Q15"/>
    <mergeCell ref="G17:Q17"/>
    <mergeCell ref="G16:Q16"/>
    <mergeCell ref="M12:S12"/>
  </mergeCells>
  <phoneticPr fontId="32"/>
  <pageMargins left="0.98425196850393704" right="0.59055118110236227" top="0.78740157480314965" bottom="0.59055118110236227" header="0.31496062992125984" footer="0.31496062992125984"/>
  <pageSetup paperSize="9" scale="92" orientation="portrait"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提出書類一覧表</vt:lpstr>
      <vt:lpstr>協議書</vt:lpstr>
      <vt:lpstr>別紙１対象施設概要</vt:lpstr>
      <vt:lpstr>別紙２施設の配置図及び施設の経歴</vt:lpstr>
      <vt:lpstr>別紙３部屋別面積表</vt:lpstr>
      <vt:lpstr>別紙４周辺位置図</vt:lpstr>
      <vt:lpstr>様式１周辺環境、立地条件確認書</vt:lpstr>
      <vt:lpstr>様式２用地確認書</vt:lpstr>
      <vt:lpstr>様式３地元への説明状況等の記録</vt:lpstr>
      <vt:lpstr>様式４理念、運営方針等</vt:lpstr>
      <vt:lpstr>様式５法人の経営施設一覧</vt:lpstr>
      <vt:lpstr>様式６指導監査指摘事項，改善・処理状況（直近２回分）</vt:lpstr>
      <vt:lpstr>様式７機構に対する償還計画等調</vt:lpstr>
      <vt:lpstr>様式８借入金償還計画等一覧表</vt:lpstr>
      <vt:lpstr>様式９利用予定者名簿</vt:lpstr>
      <vt:lpstr>協議書!Print_Area</vt:lpstr>
      <vt:lpstr>提出書類一覧表!Print_Area</vt:lpstr>
      <vt:lpstr>別紙１対象施設概要!Print_Area</vt:lpstr>
      <vt:lpstr>別紙２施設の配置図及び施設の経歴!Print_Area</vt:lpstr>
      <vt:lpstr>'様式１周辺環境、立地条件確認書'!Print_Area</vt:lpstr>
      <vt:lpstr>様式２用地確認書!Print_Area</vt:lpstr>
      <vt:lpstr>様式３地元への説明状況等の記録!Print_Area</vt:lpstr>
      <vt:lpstr>'様式４理念、運営方針等'!Print_Area</vt:lpstr>
      <vt:lpstr>様式５法人の経営施設一覧!Print_Area</vt:lpstr>
      <vt:lpstr>'様式６指導監査指摘事項，改善・処理状況（直近２回分）'!Print_Area</vt:lpstr>
      <vt:lpstr>様式７機構に対する償還計画等調!Print_Area</vt:lpstr>
      <vt:lpstr>様式９利用予定者名簿!Print_Area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2023-10-06T02:07:07Z</dcterms:created>
  <dcterms:modified xsi:type="dcterms:W3CDTF">2024-10-07T07:02:10Z</dcterms:modified>
</cp:coreProperties>
</file>