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608" activeTab="0"/>
  </bookViews>
  <sheets>
    <sheet name="過誤請求申請書" sheetId="1" r:id="rId1"/>
    <sheet name="別紙一覧" sheetId="2" r:id="rId2"/>
    <sheet name="別紙一覧の記載例" sheetId="3" r:id="rId3"/>
  </sheets>
  <definedNames>
    <definedName name="_xlnm.Print_Area" localSheetId="0">'過誤請求申請書'!$A$1:$AB$50</definedName>
    <definedName name="_xlnm.Print_Area" localSheetId="1">'別紙一覧'!$A$1:$H$29</definedName>
    <definedName name="_xlnm.Print_Area" localSheetId="2">'別紙一覧の記載例'!$A$1:$H$29</definedName>
  </definedNames>
  <calcPr fullCalcOnLoad="1"/>
</workbook>
</file>

<file path=xl/sharedStrings.xml><?xml version="1.0" encoding="utf-8"?>
<sst xmlns="http://schemas.openxmlformats.org/spreadsheetml/2006/main" count="115" uniqueCount="69">
  <si>
    <t>受給者番号</t>
  </si>
  <si>
    <t>処理年月日</t>
  </si>
  <si>
    <t>□</t>
  </si>
  <si>
    <t>利用者負担額</t>
  </si>
  <si>
    <t>上限管理結果</t>
  </si>
  <si>
    <t>上限管理結果額</t>
  </si>
  <si>
    <t>サービス利用日数</t>
  </si>
  <si>
    <t>サービス内容・サービスコード</t>
  </si>
  <si>
    <t>特定障害者特別給付費（日数）</t>
  </si>
  <si>
    <t>過誤発生箇所</t>
  </si>
  <si>
    <t>サービス種類</t>
  </si>
  <si>
    <t>事業所名</t>
  </si>
  <si>
    <t>事業所番号</t>
  </si>
  <si>
    <t>０１台帳誤り修正による過誤調整</t>
  </si>
  <si>
    <t>申請に係る明細書情報</t>
  </si>
  <si>
    <t>受給者氏名</t>
  </si>
  <si>
    <t>□</t>
  </si>
  <si>
    <t>Ａ型減免（事業者減免額）</t>
  </si>
  <si>
    <t>処理過誤区分</t>
  </si>
  <si>
    <t>□</t>
  </si>
  <si>
    <t>０２請求誤りによる実績取り下げ</t>
  </si>
  <si>
    <t>その他連絡事項記入欄</t>
  </si>
  <si>
    <t>０３その他（　　　　　　　　　　　　　　　　　　　　　　　　　　　　　　　　　　　　　　　　　　　　　）</t>
  </si>
  <si>
    <t>申立事由</t>
  </si>
  <si>
    <t>申請者</t>
  </si>
  <si>
    <t>〒</t>
  </si>
  <si>
    <t>所在地</t>
  </si>
  <si>
    <t>Ａ型減免（減免後利用者負担額）</t>
  </si>
  <si>
    <t>＊処理予定年月を松山市と事業所双方で確認して下さい。</t>
  </si>
  <si>
    <t>過誤発生経緯記述欄（過誤発生の経緯、関係事業所等具体的にご記入下さい）</t>
  </si>
  <si>
    <t>＊申請年月日は松山市に届出を行った日付をご記入ください。</t>
  </si>
  <si>
    <t>処理結果記入欄(松山市)</t>
  </si>
  <si>
    <t>＊原則として同月過誤での処理となりますが、通常過誤をご希望の場合は担当までご相談下さい。</t>
  </si>
  <si>
    <t>年</t>
  </si>
  <si>
    <t>月</t>
  </si>
  <si>
    <t>過誤請求申請書</t>
  </si>
  <si>
    <t>過誤請求申請書（別紙一覧）</t>
  </si>
  <si>
    <t>受給者証番号</t>
  </si>
  <si>
    <t>No.</t>
  </si>
  <si>
    <t>提供年月</t>
  </si>
  <si>
    <t>提供年月</t>
  </si>
  <si>
    <t>誤請求額（円）
A</t>
  </si>
  <si>
    <t>正請求額（円）
B</t>
  </si>
  <si>
    <t>差額（円）
A-B</t>
  </si>
  <si>
    <t>差額
A-B</t>
  </si>
  <si>
    <t>電話番号</t>
  </si>
  <si>
    <t>日</t>
  </si>
  <si>
    <t>月</t>
  </si>
  <si>
    <t>申請日</t>
  </si>
  <si>
    <t>通常過誤</t>
  </si>
  <si>
    <t>同月過誤</t>
  </si>
  <si>
    <t>）</t>
  </si>
  <si>
    <t>その他（</t>
  </si>
  <si>
    <t>※①サービス種類別に分け、②サービス種類内の提供月で昇順、③提供月内で受給者証番号を昇順に並べてください。</t>
  </si>
  <si>
    <t>R4.2</t>
  </si>
  <si>
    <t>R4.5</t>
  </si>
  <si>
    <t>●●　●●</t>
  </si>
  <si>
    <t>○○　○○</t>
  </si>
  <si>
    <t>■■　■</t>
  </si>
  <si>
    <t>□□　□□</t>
  </si>
  <si>
    <t>▲　▲▲</t>
  </si>
  <si>
    <t>△△　△△</t>
  </si>
  <si>
    <t>生活介護</t>
  </si>
  <si>
    <t>計</t>
  </si>
  <si>
    <t>施設入所支援</t>
  </si>
  <si>
    <t>R4.6</t>
  </si>
  <si>
    <t>◆◆　◆◆◆</t>
  </si>
  <si>
    <t>居宅介護</t>
  </si>
  <si>
    <t>重度訪問介護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</si>
</sst>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;&quot;▲ &quot;#,##0"/>
    <numFmt numFmtId="180" formatCode="##########0"/>
    <numFmt numFmtId="181" formatCode="00000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6"/>
      <color indexed="9"/>
      <name val="ＭＳ Ｐゴシック"/>
      <family val="3"/>
    </font>
    <font>
      <sz val="11"/>
      <color indexed="8"/>
      <name val="Calibri"/>
      <family val="2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thin"/>
      <top style="dotted">
        <color indexed="22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>
        <color indexed="22"/>
      </bottom>
    </border>
    <border>
      <left>
        <color indexed="63"/>
      </left>
      <right>
        <color indexed="63"/>
      </right>
      <top style="thin"/>
      <bottom style="dotted">
        <color indexed="22"/>
      </bottom>
    </border>
    <border>
      <left>
        <color indexed="63"/>
      </left>
      <right style="thin"/>
      <top style="thin"/>
      <bottom style="dotted">
        <color indexed="22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20" xfId="48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179" fontId="0" fillId="0" borderId="20" xfId="48" applyNumberFormat="1" applyFont="1" applyBorder="1" applyAlignment="1">
      <alignment vertical="center"/>
    </xf>
    <xf numFmtId="181" fontId="0" fillId="0" borderId="20" xfId="0" applyNumberFormat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57" fontId="0" fillId="0" borderId="2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179" fontId="0" fillId="0" borderId="13" xfId="48" applyNumberFormat="1" applyFont="1" applyBorder="1" applyAlignment="1">
      <alignment horizontal="center" vertical="center"/>
    </xf>
    <xf numFmtId="179" fontId="0" fillId="0" borderId="14" xfId="48" applyNumberFormat="1" applyFont="1" applyBorder="1" applyAlignment="1">
      <alignment horizontal="center" vertical="center"/>
    </xf>
    <xf numFmtId="179" fontId="0" fillId="0" borderId="15" xfId="48" applyNumberFormat="1" applyFont="1" applyBorder="1" applyAlignment="1">
      <alignment horizontal="center" vertical="center"/>
    </xf>
    <xf numFmtId="179" fontId="0" fillId="0" borderId="17" xfId="48" applyNumberFormat="1" applyFont="1" applyBorder="1" applyAlignment="1">
      <alignment horizontal="center" vertical="center"/>
    </xf>
    <xf numFmtId="179" fontId="0" fillId="0" borderId="0" xfId="48" applyNumberFormat="1" applyFont="1" applyBorder="1" applyAlignment="1">
      <alignment horizontal="center" vertical="center"/>
    </xf>
    <xf numFmtId="179" fontId="0" fillId="0" borderId="16" xfId="48" applyNumberFormat="1" applyFont="1" applyBorder="1" applyAlignment="1">
      <alignment horizontal="center" vertical="center"/>
    </xf>
    <xf numFmtId="179" fontId="0" fillId="0" borderId="12" xfId="48" applyNumberFormat="1" applyFont="1" applyBorder="1" applyAlignment="1">
      <alignment horizontal="center" vertical="center"/>
    </xf>
    <xf numFmtId="179" fontId="0" fillId="0" borderId="10" xfId="48" applyNumberFormat="1" applyFont="1" applyBorder="1" applyAlignment="1">
      <alignment horizontal="center" vertical="center"/>
    </xf>
    <xf numFmtId="179" fontId="0" fillId="0" borderId="11" xfId="48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10</xdr:row>
      <xdr:rowOff>19050</xdr:rowOff>
    </xdr:from>
    <xdr:to>
      <xdr:col>29</xdr:col>
      <xdr:colOff>95250</xdr:colOff>
      <xdr:row>16</xdr:row>
      <xdr:rowOff>152400</xdr:rowOff>
    </xdr:to>
    <xdr:sp>
      <xdr:nvSpPr>
        <xdr:cNvPr id="1" name="右大かっこ 3"/>
        <xdr:cNvSpPr>
          <a:spLocks/>
        </xdr:cNvSpPr>
      </xdr:nvSpPr>
      <xdr:spPr>
        <a:xfrm>
          <a:off x="7086600" y="1943100"/>
          <a:ext cx="295275" cy="1200150"/>
        </a:xfrm>
        <a:prstGeom prst="rightBracket">
          <a:avLst>
            <a:gd name="adj" fmla="val -48217"/>
          </a:avLst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21</xdr:row>
      <xdr:rowOff>9525</xdr:rowOff>
    </xdr:from>
    <xdr:to>
      <xdr:col>29</xdr:col>
      <xdr:colOff>38100</xdr:colOff>
      <xdr:row>24</xdr:row>
      <xdr:rowOff>9525</xdr:rowOff>
    </xdr:to>
    <xdr:sp>
      <xdr:nvSpPr>
        <xdr:cNvPr id="2" name="右大かっこ 4"/>
        <xdr:cNvSpPr>
          <a:spLocks/>
        </xdr:cNvSpPr>
      </xdr:nvSpPr>
      <xdr:spPr>
        <a:xfrm>
          <a:off x="7115175" y="3895725"/>
          <a:ext cx="209550" cy="571500"/>
        </a:xfrm>
        <a:prstGeom prst="rightBracket">
          <a:avLst>
            <a:gd name="adj" fmla="val -47222"/>
          </a:avLst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13</xdr:row>
      <xdr:rowOff>57150</xdr:rowOff>
    </xdr:from>
    <xdr:to>
      <xdr:col>30</xdr:col>
      <xdr:colOff>171450</xdr:colOff>
      <xdr:row>17</xdr:row>
      <xdr:rowOff>123825</xdr:rowOff>
    </xdr:to>
    <xdr:sp>
      <xdr:nvSpPr>
        <xdr:cNvPr id="3" name="直線コネクタ 6"/>
        <xdr:cNvSpPr>
          <a:spLocks/>
        </xdr:cNvSpPr>
      </xdr:nvSpPr>
      <xdr:spPr>
        <a:xfrm>
          <a:off x="7381875" y="2552700"/>
          <a:ext cx="314325" cy="723900"/>
        </a:xfrm>
        <a:prstGeom prst="line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12</xdr:row>
      <xdr:rowOff>38100</xdr:rowOff>
    </xdr:from>
    <xdr:to>
      <xdr:col>54</xdr:col>
      <xdr:colOff>28575</xdr:colOff>
      <xdr:row>22</xdr:row>
      <xdr:rowOff>114300</xdr:rowOff>
    </xdr:to>
    <xdr:sp>
      <xdr:nvSpPr>
        <xdr:cNvPr id="4" name="四角形: 角を丸くする 7"/>
        <xdr:cNvSpPr>
          <a:spLocks/>
        </xdr:cNvSpPr>
      </xdr:nvSpPr>
      <xdr:spPr>
        <a:xfrm>
          <a:off x="7696200" y="2362200"/>
          <a:ext cx="5572125" cy="1828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別紙一覧を使用する場合は、受給者氏名欄に「別紙のとおり」と記載し、以下の項目は別紙一覧に記載してください。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・受給者氏名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・受給者番号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・提供年月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・サービス種類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・誤請求額（円）</a:t>
          </a:r>
          <a:r>
            <a:rPr lang="en-US" cap="none" sz="1100" b="0" i="0" u="none" baseline="0">
              <a:solidFill>
                <a:srgbClr val="FFFFFF"/>
              </a:solidFill>
            </a:rPr>
            <a:t>A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・正請求額（円）</a:t>
          </a:r>
          <a:r>
            <a:rPr lang="en-US" cap="none" sz="1100" b="0" i="0" u="none" baseline="0">
              <a:solidFill>
                <a:srgbClr val="FFFFFF"/>
              </a:solidFill>
            </a:rPr>
            <a:t>B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・差額</a:t>
          </a:r>
          <a:r>
            <a:rPr lang="en-US" cap="none" sz="1100" b="0" i="0" u="none" baseline="0">
              <a:solidFill>
                <a:srgbClr val="FFFFFF"/>
              </a:solidFill>
            </a:rPr>
            <a:t>A-B</a:t>
          </a:r>
        </a:p>
      </xdr:txBody>
    </xdr:sp>
    <xdr:clientData/>
  </xdr:twoCellAnchor>
  <xdr:twoCellAnchor>
    <xdr:from>
      <xdr:col>29</xdr:col>
      <xdr:colOff>38100</xdr:colOff>
      <xdr:row>17</xdr:row>
      <xdr:rowOff>123825</xdr:rowOff>
    </xdr:from>
    <xdr:to>
      <xdr:col>30</xdr:col>
      <xdr:colOff>171450</xdr:colOff>
      <xdr:row>22</xdr:row>
      <xdr:rowOff>104775</xdr:rowOff>
    </xdr:to>
    <xdr:sp>
      <xdr:nvSpPr>
        <xdr:cNvPr id="5" name="直線コネクタ 10"/>
        <xdr:cNvSpPr>
          <a:spLocks/>
        </xdr:cNvSpPr>
      </xdr:nvSpPr>
      <xdr:spPr>
        <a:xfrm flipV="1">
          <a:off x="7324725" y="3276600"/>
          <a:ext cx="371475" cy="904875"/>
        </a:xfrm>
        <a:prstGeom prst="line">
          <a:avLst/>
        </a:prstGeom>
        <a:noFill/>
        <a:ln w="317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0</xdr:row>
      <xdr:rowOff>38100</xdr:rowOff>
    </xdr:from>
    <xdr:to>
      <xdr:col>54</xdr:col>
      <xdr:colOff>19050</xdr:colOff>
      <xdr:row>11</xdr:row>
      <xdr:rowOff>123825</xdr:rowOff>
    </xdr:to>
    <xdr:sp>
      <xdr:nvSpPr>
        <xdr:cNvPr id="6" name="四角形: 角を丸くする 23"/>
        <xdr:cNvSpPr>
          <a:spLocks/>
        </xdr:cNvSpPr>
      </xdr:nvSpPr>
      <xdr:spPr>
        <a:xfrm>
          <a:off x="7686675" y="38100"/>
          <a:ext cx="5572125" cy="2238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・再請求を行う月の前月</a:t>
          </a:r>
          <a:r>
            <a:rPr lang="en-US" cap="none" sz="1100" b="0" i="0" u="none" baseline="0">
              <a:solidFill>
                <a:srgbClr val="FFFFFF"/>
              </a:solidFill>
            </a:rPr>
            <a:t>20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日までにご提出ください。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・過誤請求申請書を提出後は、必ず翌月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日から</a:t>
          </a:r>
          <a:r>
            <a:rPr lang="en-US" cap="none" sz="1100" b="0" i="0" u="none" baseline="0">
              <a:solidFill>
                <a:srgbClr val="FFFFFF"/>
              </a:solidFill>
            </a:rPr>
            <a:t>10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日に国保連合会へ正しい内容で再請求を行ってください。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・事業所番号、提供年月、サービス種類、受給者ごとに１枚ずつ作成してください。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・過誤の対象者が複数いる場合で、過誤発生個所、過誤発生経緯が同じ場合は、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別紙一覧を利用ください。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・別紙一覧を使用する場合は、以下のとおり分類して記載してください。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①サービス種類ごとに分け、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②サービス種類内の提供月で昇順後、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③提供月内の受給者証番号で昇順に並べる。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・差額がマイナスとなる場合は、先頭に「▲」をつけてください。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114300</xdr:colOff>
      <xdr:row>0</xdr:row>
      <xdr:rowOff>247650</xdr:rowOff>
    </xdr:to>
    <xdr:sp>
      <xdr:nvSpPr>
        <xdr:cNvPr id="1" name="四角形: 角を丸くする 1"/>
        <xdr:cNvSpPr>
          <a:spLocks/>
        </xdr:cNvSpPr>
      </xdr:nvSpPr>
      <xdr:spPr>
        <a:xfrm>
          <a:off x="47625" y="0"/>
          <a:ext cx="1038225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7</xdr:col>
      <xdr:colOff>771525</xdr:colOff>
      <xdr:row>10</xdr:row>
      <xdr:rowOff>333375</xdr:rowOff>
    </xdr:to>
    <xdr:sp>
      <xdr:nvSpPr>
        <xdr:cNvPr id="2" name="四角形: 角を丸くする 2"/>
        <xdr:cNvSpPr>
          <a:spLocks/>
        </xdr:cNvSpPr>
      </xdr:nvSpPr>
      <xdr:spPr>
        <a:xfrm>
          <a:off x="361950" y="3257550"/>
          <a:ext cx="6591300" cy="666750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38100</xdr:rowOff>
    </xdr:from>
    <xdr:to>
      <xdr:col>7</xdr:col>
      <xdr:colOff>781050</xdr:colOff>
      <xdr:row>12</xdr:row>
      <xdr:rowOff>323850</xdr:rowOff>
    </xdr:to>
    <xdr:sp>
      <xdr:nvSpPr>
        <xdr:cNvPr id="3" name="四角形: 角を丸くする 3"/>
        <xdr:cNvSpPr>
          <a:spLocks/>
        </xdr:cNvSpPr>
      </xdr:nvSpPr>
      <xdr:spPr>
        <a:xfrm>
          <a:off x="371475" y="3981450"/>
          <a:ext cx="6591300" cy="638175"/>
        </a:xfrm>
        <a:prstGeom prst="roundRect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14</xdr:row>
      <xdr:rowOff>190500</xdr:rowOff>
    </xdr:from>
    <xdr:to>
      <xdr:col>7</xdr:col>
      <xdr:colOff>762000</xdr:colOff>
      <xdr:row>17</xdr:row>
      <xdr:rowOff>333375</xdr:rowOff>
    </xdr:to>
    <xdr:sp>
      <xdr:nvSpPr>
        <xdr:cNvPr id="4" name="四角形: 角を丸くする 4"/>
        <xdr:cNvSpPr>
          <a:spLocks/>
        </xdr:cNvSpPr>
      </xdr:nvSpPr>
      <xdr:spPr>
        <a:xfrm>
          <a:off x="542925" y="5191125"/>
          <a:ext cx="6400800" cy="1200150"/>
        </a:xfrm>
        <a:prstGeom prst="roundRect">
          <a:avLst/>
        </a:prstGeom>
        <a:solidFill>
          <a:srgbClr val="8EB4E3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同じ事業所番号で複数のサービス提供をしている場合、過誤の発生したサービスに加え、他サービス分も記入してください。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・上記の記載例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①同じ事業所で生活介護＋施設入所支援を利用し、生活介護で過誤申請する場合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②同じ事業所で居宅介護＋重度訪問介護を利用し、重度訪問介護で過誤申請する場合</a:t>
          </a:r>
        </a:p>
      </xdr:txBody>
    </xdr:sp>
    <xdr:clientData/>
  </xdr:twoCellAnchor>
  <xdr:twoCellAnchor>
    <xdr:from>
      <xdr:col>0</xdr:col>
      <xdr:colOff>247650</xdr:colOff>
      <xdr:row>9</xdr:row>
      <xdr:rowOff>238125</xdr:rowOff>
    </xdr:from>
    <xdr:to>
      <xdr:col>1</xdr:col>
      <xdr:colOff>161925</xdr:colOff>
      <xdr:row>10</xdr:row>
      <xdr:rowOff>133350</xdr:rowOff>
    </xdr:to>
    <xdr:sp>
      <xdr:nvSpPr>
        <xdr:cNvPr id="5" name="楕円 6"/>
        <xdr:cNvSpPr>
          <a:spLocks/>
        </xdr:cNvSpPr>
      </xdr:nvSpPr>
      <xdr:spPr>
        <a:xfrm>
          <a:off x="247650" y="3476625"/>
          <a:ext cx="276225" cy="247650"/>
        </a:xfrm>
        <a:prstGeom prst="ellipse">
          <a:avLst/>
        </a:prstGeom>
        <a:solidFill>
          <a:srgbClr val="558ED5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0</xdr:col>
      <xdr:colOff>247650</xdr:colOff>
      <xdr:row>11</xdr:row>
      <xdr:rowOff>238125</xdr:rowOff>
    </xdr:from>
    <xdr:to>
      <xdr:col>1</xdr:col>
      <xdr:colOff>152400</xdr:colOff>
      <xdr:row>12</xdr:row>
      <xdr:rowOff>133350</xdr:rowOff>
    </xdr:to>
    <xdr:sp>
      <xdr:nvSpPr>
        <xdr:cNvPr id="6" name="楕円 7"/>
        <xdr:cNvSpPr>
          <a:spLocks/>
        </xdr:cNvSpPr>
      </xdr:nvSpPr>
      <xdr:spPr>
        <a:xfrm>
          <a:off x="247650" y="4181475"/>
          <a:ext cx="266700" cy="247650"/>
        </a:xfrm>
        <a:prstGeom prst="ellipse">
          <a:avLst/>
        </a:prstGeom>
        <a:solidFill>
          <a:srgbClr val="558ED5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114300</xdr:colOff>
      <xdr:row>10</xdr:row>
      <xdr:rowOff>95250</xdr:rowOff>
    </xdr:from>
    <xdr:to>
      <xdr:col>1</xdr:col>
      <xdr:colOff>180975</xdr:colOff>
      <xdr:row>16</xdr:row>
      <xdr:rowOff>95250</xdr:rowOff>
    </xdr:to>
    <xdr:sp>
      <xdr:nvSpPr>
        <xdr:cNvPr id="7" name="直線コネクタ 9"/>
        <xdr:cNvSpPr>
          <a:spLocks/>
        </xdr:cNvSpPr>
      </xdr:nvSpPr>
      <xdr:spPr>
        <a:xfrm>
          <a:off x="476250" y="3686175"/>
          <a:ext cx="57150" cy="2114550"/>
        </a:xfrm>
        <a:prstGeom prst="line">
          <a:avLst/>
        </a:prstGeom>
        <a:noFill/>
        <a:ln w="317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133350</xdr:rowOff>
    </xdr:from>
    <xdr:to>
      <xdr:col>1</xdr:col>
      <xdr:colOff>180975</xdr:colOff>
      <xdr:row>16</xdr:row>
      <xdr:rowOff>95250</xdr:rowOff>
    </xdr:to>
    <xdr:sp>
      <xdr:nvSpPr>
        <xdr:cNvPr id="8" name="直線コネクタ 10"/>
        <xdr:cNvSpPr>
          <a:spLocks/>
        </xdr:cNvSpPr>
      </xdr:nvSpPr>
      <xdr:spPr>
        <a:xfrm>
          <a:off x="381000" y="4429125"/>
          <a:ext cx="161925" cy="1371600"/>
        </a:xfrm>
        <a:prstGeom prst="line">
          <a:avLst/>
        </a:prstGeom>
        <a:noFill/>
        <a:ln w="317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Normal="70" zoomScaleSheetLayoutView="100" zoomScalePageLayoutView="0" workbookViewId="0" topLeftCell="A1">
      <selection activeCell="E4" sqref="E4:N7"/>
    </sheetView>
  </sheetViews>
  <sheetFormatPr defaultColWidth="3.125" defaultRowHeight="13.5"/>
  <cols>
    <col min="1" max="1" width="5.25390625" style="0" customWidth="1"/>
    <col min="2" max="3" width="3.125" style="0" customWidth="1"/>
    <col min="4" max="4" width="6.00390625" style="0" customWidth="1"/>
  </cols>
  <sheetData>
    <row r="1" spans="1:28" ht="12.75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57" t="s">
        <v>48</v>
      </c>
      <c r="Q3" s="57"/>
      <c r="R3" s="57"/>
      <c r="S3" s="56"/>
      <c r="T3" s="56"/>
      <c r="U3" s="56"/>
      <c r="V3" s="20" t="s">
        <v>33</v>
      </c>
      <c r="W3" s="56"/>
      <c r="X3" s="56"/>
      <c r="Y3" s="20" t="s">
        <v>47</v>
      </c>
      <c r="Z3" s="56"/>
      <c r="AA3" s="56"/>
      <c r="AB3" s="20" t="s">
        <v>46</v>
      </c>
    </row>
    <row r="4" spans="1:29" ht="13.5" customHeight="1">
      <c r="A4" s="71" t="s">
        <v>24</v>
      </c>
      <c r="B4" s="50" t="s">
        <v>11</v>
      </c>
      <c r="C4" s="50"/>
      <c r="D4" s="51"/>
      <c r="E4" s="70"/>
      <c r="F4" s="119"/>
      <c r="G4" s="119"/>
      <c r="H4" s="119"/>
      <c r="I4" s="119"/>
      <c r="J4" s="119"/>
      <c r="K4" s="119"/>
      <c r="L4" s="119"/>
      <c r="M4" s="119"/>
      <c r="N4" s="120"/>
      <c r="O4" s="49" t="s">
        <v>12</v>
      </c>
      <c r="P4" s="50"/>
      <c r="Q4" s="50"/>
      <c r="R4" s="51"/>
      <c r="S4" s="110"/>
      <c r="T4" s="104"/>
      <c r="U4" s="104"/>
      <c r="V4" s="104"/>
      <c r="W4" s="104"/>
      <c r="X4" s="104"/>
      <c r="Y4" s="104"/>
      <c r="Z4" s="104"/>
      <c r="AA4" s="104"/>
      <c r="AB4" s="107"/>
      <c r="AC4" s="1"/>
    </row>
    <row r="5" spans="1:29" ht="13.5" customHeight="1">
      <c r="A5" s="72"/>
      <c r="B5" s="33"/>
      <c r="C5" s="33"/>
      <c r="D5" s="47"/>
      <c r="E5" s="121"/>
      <c r="F5" s="122"/>
      <c r="G5" s="122"/>
      <c r="H5" s="122"/>
      <c r="I5" s="122"/>
      <c r="J5" s="122"/>
      <c r="K5" s="122"/>
      <c r="L5" s="122"/>
      <c r="M5" s="122"/>
      <c r="N5" s="123"/>
      <c r="O5" s="32"/>
      <c r="P5" s="33"/>
      <c r="Q5" s="33"/>
      <c r="R5" s="47"/>
      <c r="S5" s="111"/>
      <c r="T5" s="105"/>
      <c r="U5" s="105"/>
      <c r="V5" s="105"/>
      <c r="W5" s="105"/>
      <c r="X5" s="105"/>
      <c r="Y5" s="105"/>
      <c r="Z5" s="105"/>
      <c r="AA5" s="105"/>
      <c r="AB5" s="108"/>
      <c r="AC5" s="1"/>
    </row>
    <row r="6" spans="1:28" ht="13.5" customHeight="1">
      <c r="A6" s="72"/>
      <c r="B6" s="33"/>
      <c r="C6" s="33"/>
      <c r="D6" s="47"/>
      <c r="E6" s="121"/>
      <c r="F6" s="122"/>
      <c r="G6" s="122"/>
      <c r="H6" s="122"/>
      <c r="I6" s="122"/>
      <c r="J6" s="122"/>
      <c r="K6" s="122"/>
      <c r="L6" s="122"/>
      <c r="M6" s="122"/>
      <c r="N6" s="123"/>
      <c r="O6" s="32"/>
      <c r="P6" s="33"/>
      <c r="Q6" s="33"/>
      <c r="R6" s="47"/>
      <c r="S6" s="111"/>
      <c r="T6" s="105"/>
      <c r="U6" s="105"/>
      <c r="V6" s="105"/>
      <c r="W6" s="105"/>
      <c r="X6" s="105"/>
      <c r="Y6" s="105"/>
      <c r="Z6" s="105"/>
      <c r="AA6" s="105"/>
      <c r="AB6" s="108"/>
    </row>
    <row r="7" spans="1:28" ht="13.5" customHeight="1">
      <c r="A7" s="72"/>
      <c r="B7" s="35"/>
      <c r="C7" s="35"/>
      <c r="D7" s="48"/>
      <c r="E7" s="124"/>
      <c r="F7" s="125"/>
      <c r="G7" s="125"/>
      <c r="H7" s="125"/>
      <c r="I7" s="125"/>
      <c r="J7" s="125"/>
      <c r="K7" s="125"/>
      <c r="L7" s="125"/>
      <c r="M7" s="125"/>
      <c r="N7" s="126"/>
      <c r="O7" s="34"/>
      <c r="P7" s="35"/>
      <c r="Q7" s="35"/>
      <c r="R7" s="48"/>
      <c r="S7" s="112"/>
      <c r="T7" s="106"/>
      <c r="U7" s="106"/>
      <c r="V7" s="106"/>
      <c r="W7" s="106"/>
      <c r="X7" s="106"/>
      <c r="Y7" s="106"/>
      <c r="Z7" s="106"/>
      <c r="AA7" s="106"/>
      <c r="AB7" s="109"/>
    </row>
    <row r="8" spans="1:28" ht="12.75">
      <c r="A8" s="72"/>
      <c r="B8" s="50" t="s">
        <v>26</v>
      </c>
      <c r="C8" s="50"/>
      <c r="D8" s="51"/>
      <c r="E8" s="16" t="s">
        <v>25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</row>
    <row r="9" spans="1:46" ht="23.25" customHeight="1">
      <c r="A9" s="72"/>
      <c r="B9" s="33"/>
      <c r="C9" s="33"/>
      <c r="D9" s="47"/>
      <c r="E9" s="61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6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1" customHeight="1">
      <c r="A10" s="73"/>
      <c r="B10" s="35"/>
      <c r="C10" s="35"/>
      <c r="D10" s="48"/>
      <c r="E10" s="34" t="s">
        <v>45</v>
      </c>
      <c r="F10" s="35"/>
      <c r="G10" s="3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6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7" ht="18" customHeight="1">
      <c r="A11" s="71" t="s">
        <v>14</v>
      </c>
      <c r="B11" s="50" t="s">
        <v>15</v>
      </c>
      <c r="C11" s="50"/>
      <c r="D11" s="51"/>
      <c r="E11" s="92"/>
      <c r="F11" s="93"/>
      <c r="G11" s="93"/>
      <c r="H11" s="93"/>
      <c r="I11" s="93"/>
      <c r="J11" s="93"/>
      <c r="K11" s="93"/>
      <c r="L11" s="93"/>
      <c r="M11" s="93"/>
      <c r="N11" s="94"/>
      <c r="O11" s="49" t="s">
        <v>0</v>
      </c>
      <c r="P11" s="50"/>
      <c r="Q11" s="50"/>
      <c r="R11" s="51"/>
      <c r="S11" s="110"/>
      <c r="T11" s="104"/>
      <c r="U11" s="104"/>
      <c r="V11" s="104"/>
      <c r="W11" s="104"/>
      <c r="X11" s="104"/>
      <c r="Y11" s="104"/>
      <c r="Z11" s="104"/>
      <c r="AA11" s="104"/>
      <c r="AB11" s="107"/>
      <c r="AD11" s="1"/>
      <c r="AE11" s="1"/>
      <c r="AF11" s="1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ht="13.5" customHeight="1">
      <c r="A12" s="72"/>
      <c r="B12" s="33"/>
      <c r="C12" s="33"/>
      <c r="D12" s="47"/>
      <c r="E12" s="131"/>
      <c r="F12" s="132"/>
      <c r="G12" s="132"/>
      <c r="H12" s="132"/>
      <c r="I12" s="132"/>
      <c r="J12" s="132"/>
      <c r="K12" s="132"/>
      <c r="L12" s="132"/>
      <c r="M12" s="132"/>
      <c r="N12" s="133"/>
      <c r="O12" s="32"/>
      <c r="P12" s="33"/>
      <c r="Q12" s="33"/>
      <c r="R12" s="47"/>
      <c r="S12" s="111"/>
      <c r="T12" s="105"/>
      <c r="U12" s="105"/>
      <c r="V12" s="105"/>
      <c r="W12" s="105"/>
      <c r="X12" s="105"/>
      <c r="Y12" s="105"/>
      <c r="Z12" s="105"/>
      <c r="AA12" s="105"/>
      <c r="AB12" s="108"/>
      <c r="AD12" s="1"/>
      <c r="AE12" s="1"/>
      <c r="AF12" s="1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ht="13.5" customHeight="1">
      <c r="A13" s="72"/>
      <c r="B13" s="33"/>
      <c r="C13" s="33"/>
      <c r="D13" s="47"/>
      <c r="E13" s="32"/>
      <c r="F13" s="33"/>
      <c r="G13" s="33"/>
      <c r="H13" s="33"/>
      <c r="I13" s="33"/>
      <c r="J13" s="33"/>
      <c r="K13" s="33"/>
      <c r="L13" s="33"/>
      <c r="M13" s="33"/>
      <c r="N13" s="47"/>
      <c r="O13" s="32"/>
      <c r="P13" s="33"/>
      <c r="Q13" s="33"/>
      <c r="R13" s="47"/>
      <c r="S13" s="111"/>
      <c r="T13" s="105"/>
      <c r="U13" s="105"/>
      <c r="V13" s="105"/>
      <c r="W13" s="105"/>
      <c r="X13" s="105"/>
      <c r="Y13" s="105"/>
      <c r="Z13" s="105"/>
      <c r="AA13" s="105"/>
      <c r="AB13" s="108"/>
      <c r="AD13" s="1"/>
      <c r="AE13" s="1"/>
      <c r="AF13" s="1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13.5" customHeight="1">
      <c r="A14" s="72"/>
      <c r="B14" s="35"/>
      <c r="C14" s="35"/>
      <c r="D14" s="48"/>
      <c r="E14" s="34"/>
      <c r="F14" s="35"/>
      <c r="G14" s="35"/>
      <c r="H14" s="35"/>
      <c r="I14" s="35"/>
      <c r="J14" s="35"/>
      <c r="K14" s="35"/>
      <c r="L14" s="35"/>
      <c r="M14" s="35"/>
      <c r="N14" s="48"/>
      <c r="O14" s="34"/>
      <c r="P14" s="35"/>
      <c r="Q14" s="35"/>
      <c r="R14" s="48"/>
      <c r="S14" s="112"/>
      <c r="T14" s="106"/>
      <c r="U14" s="106"/>
      <c r="V14" s="106"/>
      <c r="W14" s="106"/>
      <c r="X14" s="106"/>
      <c r="Y14" s="106"/>
      <c r="Z14" s="106"/>
      <c r="AA14" s="106"/>
      <c r="AB14" s="109"/>
      <c r="AD14" s="1"/>
      <c r="AE14" s="1"/>
      <c r="AF14" s="1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12.75">
      <c r="A15" s="72"/>
      <c r="B15" s="50" t="s">
        <v>39</v>
      </c>
      <c r="C15" s="50"/>
      <c r="D15" s="51"/>
      <c r="E15" s="49"/>
      <c r="F15" s="50"/>
      <c r="G15" s="50" t="s">
        <v>33</v>
      </c>
      <c r="H15" s="50"/>
      <c r="I15" s="50"/>
      <c r="J15" s="51" t="s">
        <v>34</v>
      </c>
      <c r="K15" s="49" t="s">
        <v>10</v>
      </c>
      <c r="L15" s="50"/>
      <c r="M15" s="50"/>
      <c r="N15" s="51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D15" s="1"/>
      <c r="AE15" s="1"/>
      <c r="AF15" s="1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12.75">
      <c r="A16" s="72"/>
      <c r="B16" s="33"/>
      <c r="C16" s="33"/>
      <c r="D16" s="47"/>
      <c r="E16" s="32"/>
      <c r="F16" s="33"/>
      <c r="G16" s="33"/>
      <c r="H16" s="33"/>
      <c r="I16" s="33"/>
      <c r="J16" s="47"/>
      <c r="K16" s="32"/>
      <c r="L16" s="33"/>
      <c r="M16" s="33"/>
      <c r="N16" s="47"/>
      <c r="O16" s="5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116"/>
      <c r="AD16" s="1"/>
      <c r="AE16" s="1"/>
      <c r="AF16" s="1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8" ht="12.75" customHeight="1">
      <c r="A17" s="72"/>
      <c r="B17" s="35"/>
      <c r="C17" s="35"/>
      <c r="D17" s="48"/>
      <c r="E17" s="34"/>
      <c r="F17" s="35"/>
      <c r="G17" s="35"/>
      <c r="H17" s="35"/>
      <c r="I17" s="35"/>
      <c r="J17" s="48"/>
      <c r="K17" s="34"/>
      <c r="L17" s="35"/>
      <c r="M17" s="35"/>
      <c r="N17" s="48"/>
      <c r="O17" s="117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18"/>
      <c r="AD17" s="1"/>
      <c r="AE17" s="1"/>
      <c r="AF17" s="24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3"/>
    </row>
    <row r="18" spans="1:48" ht="12.75">
      <c r="A18" s="72"/>
      <c r="B18" s="50" t="s">
        <v>9</v>
      </c>
      <c r="C18" s="50"/>
      <c r="D18" s="51"/>
      <c r="E18" s="9" t="s">
        <v>16</v>
      </c>
      <c r="F18" s="1" t="s">
        <v>3</v>
      </c>
      <c r="G18" s="1"/>
      <c r="H18" s="1"/>
      <c r="I18" s="1"/>
      <c r="J18" s="1"/>
      <c r="K18" s="1" t="s">
        <v>16</v>
      </c>
      <c r="L18" s="1" t="s">
        <v>4</v>
      </c>
      <c r="M18" s="1"/>
      <c r="N18" s="1"/>
      <c r="O18" s="1"/>
      <c r="P18" s="1"/>
      <c r="Q18" s="1" t="s">
        <v>16</v>
      </c>
      <c r="R18" s="1" t="s">
        <v>5</v>
      </c>
      <c r="S18" s="1"/>
      <c r="T18" s="6"/>
      <c r="U18" s="6"/>
      <c r="V18" s="6"/>
      <c r="W18" s="6"/>
      <c r="X18" s="6"/>
      <c r="Y18" s="6"/>
      <c r="Z18" s="6"/>
      <c r="AA18" s="6"/>
      <c r="AB18" s="7"/>
      <c r="AD18" s="1"/>
      <c r="AE18" s="1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3"/>
    </row>
    <row r="19" spans="1:47" ht="12.75">
      <c r="A19" s="72"/>
      <c r="B19" s="33"/>
      <c r="C19" s="33"/>
      <c r="D19" s="47"/>
      <c r="E19" s="1" t="s">
        <v>16</v>
      </c>
      <c r="F19" s="1" t="s">
        <v>6</v>
      </c>
      <c r="G19" s="1"/>
      <c r="H19" s="1"/>
      <c r="I19" s="1"/>
      <c r="J19" s="1"/>
      <c r="K19" s="1" t="s">
        <v>16</v>
      </c>
      <c r="L19" s="1" t="s">
        <v>7</v>
      </c>
      <c r="M19" s="1"/>
      <c r="N19" s="1"/>
      <c r="O19" s="1"/>
      <c r="P19" s="1"/>
      <c r="Q19" s="1"/>
      <c r="R19" s="1"/>
      <c r="S19" s="1"/>
      <c r="T19" s="1" t="s">
        <v>16</v>
      </c>
      <c r="U19" s="1" t="s">
        <v>17</v>
      </c>
      <c r="V19" s="1"/>
      <c r="W19" s="1"/>
      <c r="X19" s="1"/>
      <c r="Y19" s="1"/>
      <c r="Z19" s="1"/>
      <c r="AA19" s="1"/>
      <c r="AB19" s="8"/>
      <c r="AD19" s="1"/>
      <c r="AE19" s="1"/>
      <c r="AF19" s="24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12.75">
      <c r="A20" s="72"/>
      <c r="B20" s="33"/>
      <c r="C20" s="33"/>
      <c r="D20" s="47"/>
      <c r="E20" s="1" t="s">
        <v>16</v>
      </c>
      <c r="F20" s="1" t="s">
        <v>27</v>
      </c>
      <c r="G20" s="1"/>
      <c r="H20" s="1"/>
      <c r="I20" s="1"/>
      <c r="J20" s="1"/>
      <c r="K20" s="1"/>
      <c r="L20" s="1"/>
      <c r="M20" s="1"/>
      <c r="N20" s="1"/>
      <c r="O20" s="1" t="s">
        <v>16</v>
      </c>
      <c r="P20" s="1" t="s">
        <v>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8"/>
      <c r="AD20" s="1"/>
      <c r="AE20" s="1"/>
      <c r="AF20" s="24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19.5" customHeight="1">
      <c r="A21" s="72"/>
      <c r="B21" s="35"/>
      <c r="C21" s="35"/>
      <c r="D21" s="48"/>
      <c r="E21" s="2" t="s">
        <v>2</v>
      </c>
      <c r="F21" s="2" t="s">
        <v>52</v>
      </c>
      <c r="G21" s="2"/>
      <c r="H21" s="2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3" t="s">
        <v>51</v>
      </c>
      <c r="AD21" s="1"/>
      <c r="AE21" s="1"/>
      <c r="AF21" s="24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54" ht="15" customHeight="1">
      <c r="A22" s="72"/>
      <c r="B22" s="95" t="s">
        <v>41</v>
      </c>
      <c r="C22" s="96"/>
      <c r="D22" s="97"/>
      <c r="E22" s="74"/>
      <c r="F22" s="75"/>
      <c r="G22" s="75"/>
      <c r="H22" s="75"/>
      <c r="I22" s="75"/>
      <c r="J22" s="76"/>
      <c r="K22" s="70" t="s">
        <v>42</v>
      </c>
      <c r="L22" s="50"/>
      <c r="M22" s="50"/>
      <c r="N22" s="51"/>
      <c r="O22" s="74"/>
      <c r="P22" s="75"/>
      <c r="Q22" s="75"/>
      <c r="R22" s="75"/>
      <c r="S22" s="75"/>
      <c r="T22" s="76"/>
      <c r="U22" s="70" t="s">
        <v>44</v>
      </c>
      <c r="V22" s="50"/>
      <c r="W22" s="51"/>
      <c r="X22" s="83">
        <f>IF(O22="","",E22-O22)</f>
      </c>
      <c r="Y22" s="84"/>
      <c r="Z22" s="84"/>
      <c r="AA22" s="84"/>
      <c r="AB22" s="8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Z22" s="1"/>
      <c r="BA22" s="1"/>
      <c r="BB22" s="1"/>
    </row>
    <row r="23" spans="1:54" ht="15" customHeight="1">
      <c r="A23" s="72"/>
      <c r="B23" s="98"/>
      <c r="C23" s="98"/>
      <c r="D23" s="99"/>
      <c r="E23" s="77"/>
      <c r="F23" s="78"/>
      <c r="G23" s="78"/>
      <c r="H23" s="78"/>
      <c r="I23" s="78"/>
      <c r="J23" s="79"/>
      <c r="K23" s="32"/>
      <c r="L23" s="33"/>
      <c r="M23" s="33"/>
      <c r="N23" s="47"/>
      <c r="O23" s="77"/>
      <c r="P23" s="78"/>
      <c r="Q23" s="78"/>
      <c r="R23" s="78"/>
      <c r="S23" s="78"/>
      <c r="T23" s="79"/>
      <c r="U23" s="32"/>
      <c r="V23" s="33"/>
      <c r="W23" s="47"/>
      <c r="X23" s="86"/>
      <c r="Y23" s="87"/>
      <c r="Z23" s="87"/>
      <c r="AA23" s="87"/>
      <c r="AB23" s="88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V23" s="1"/>
      <c r="AW23" s="1"/>
      <c r="AX23" s="1"/>
      <c r="AY23" s="1"/>
      <c r="AZ23" s="1"/>
      <c r="BA23" s="1"/>
      <c r="BB23" s="1"/>
    </row>
    <row r="24" spans="1:46" ht="15" customHeight="1">
      <c r="A24" s="72"/>
      <c r="B24" s="100"/>
      <c r="C24" s="100"/>
      <c r="D24" s="101"/>
      <c r="E24" s="80"/>
      <c r="F24" s="81"/>
      <c r="G24" s="81"/>
      <c r="H24" s="81"/>
      <c r="I24" s="81"/>
      <c r="J24" s="82"/>
      <c r="K24" s="34"/>
      <c r="L24" s="35"/>
      <c r="M24" s="35"/>
      <c r="N24" s="48"/>
      <c r="O24" s="80"/>
      <c r="P24" s="81"/>
      <c r="Q24" s="81"/>
      <c r="R24" s="81"/>
      <c r="S24" s="81"/>
      <c r="T24" s="82"/>
      <c r="U24" s="34"/>
      <c r="V24" s="35"/>
      <c r="W24" s="48"/>
      <c r="X24" s="89"/>
      <c r="Y24" s="90"/>
      <c r="Z24" s="90"/>
      <c r="AA24" s="90"/>
      <c r="AB24" s="9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72"/>
      <c r="B25" s="128" t="s">
        <v>29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.75" customHeight="1">
      <c r="A26" s="72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28" ht="18.75" customHeight="1">
      <c r="A27" s="72"/>
      <c r="B27" s="6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62"/>
    </row>
    <row r="28" spans="1:28" ht="18.75" customHeight="1">
      <c r="A28" s="72"/>
      <c r="B28" s="6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62"/>
    </row>
    <row r="29" spans="1:28" ht="18.75" customHeight="1">
      <c r="A29" s="72"/>
      <c r="B29" s="6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62"/>
    </row>
    <row r="30" spans="1:28" ht="18.75" customHeight="1">
      <c r="A30" s="72"/>
      <c r="B30" s="6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62"/>
    </row>
    <row r="31" spans="1:28" ht="18.75" customHeight="1">
      <c r="A31" s="72"/>
      <c r="B31" s="6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62"/>
    </row>
    <row r="32" spans="1:28" ht="18.75" customHeight="1">
      <c r="A32" s="72"/>
      <c r="B32" s="6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62"/>
    </row>
    <row r="33" spans="1:28" ht="18.75" customHeight="1">
      <c r="A33" s="72"/>
      <c r="B33" s="61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62"/>
    </row>
    <row r="34" spans="1:28" ht="18.75" customHeight="1">
      <c r="A34" s="72"/>
      <c r="B34" s="6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62"/>
    </row>
    <row r="35" spans="1:28" ht="18.75" customHeight="1">
      <c r="A35" s="72"/>
      <c r="B35" s="6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62"/>
    </row>
    <row r="36" spans="1:28" ht="18.75" customHeight="1">
      <c r="A36" s="73"/>
      <c r="B36" s="6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64"/>
    </row>
    <row r="37" spans="1:28" ht="14.25" customHeight="1">
      <c r="A37" s="134" t="s">
        <v>30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</row>
    <row r="38" spans="1:28" ht="14.25" customHeight="1">
      <c r="A38" s="135" t="s">
        <v>32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ht="14.25" customHeight="1" thickBot="1">
      <c r="A39" s="127" t="s">
        <v>28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</row>
    <row r="40" spans="1:28" ht="12.75" customHeight="1">
      <c r="A40" s="65" t="s">
        <v>31</v>
      </c>
      <c r="B40" s="39" t="s">
        <v>1</v>
      </c>
      <c r="C40" s="31"/>
      <c r="D40" s="46"/>
      <c r="E40" s="30"/>
      <c r="F40" s="31"/>
      <c r="G40" s="31"/>
      <c r="H40" s="31" t="s">
        <v>33</v>
      </c>
      <c r="I40" s="31"/>
      <c r="J40" s="31"/>
      <c r="K40" s="31" t="s">
        <v>47</v>
      </c>
      <c r="L40" s="31"/>
      <c r="M40" s="31"/>
      <c r="N40" s="46" t="s">
        <v>46</v>
      </c>
      <c r="O40" s="39" t="s">
        <v>18</v>
      </c>
      <c r="P40" s="31"/>
      <c r="Q40" s="31"/>
      <c r="R40" s="46"/>
      <c r="S40" s="39" t="s">
        <v>2</v>
      </c>
      <c r="T40" s="36" t="s">
        <v>49</v>
      </c>
      <c r="U40" s="36"/>
      <c r="V40" s="36"/>
      <c r="W40" s="22"/>
      <c r="X40" s="22"/>
      <c r="Y40" s="31" t="s">
        <v>2</v>
      </c>
      <c r="Z40" s="40" t="s">
        <v>50</v>
      </c>
      <c r="AA40" s="40"/>
      <c r="AB40" s="41"/>
    </row>
    <row r="41" spans="1:28" ht="12.75" customHeight="1">
      <c r="A41" s="66"/>
      <c r="B41" s="32"/>
      <c r="C41" s="33"/>
      <c r="D41" s="47"/>
      <c r="E41" s="32"/>
      <c r="F41" s="33"/>
      <c r="G41" s="33"/>
      <c r="H41" s="33"/>
      <c r="I41" s="33"/>
      <c r="J41" s="33"/>
      <c r="K41" s="33"/>
      <c r="L41" s="33"/>
      <c r="M41" s="33"/>
      <c r="N41" s="47"/>
      <c r="O41" s="32"/>
      <c r="P41" s="33"/>
      <c r="Q41" s="33"/>
      <c r="R41" s="47"/>
      <c r="S41" s="32"/>
      <c r="T41" s="37"/>
      <c r="U41" s="37"/>
      <c r="V41" s="37"/>
      <c r="W41" s="21"/>
      <c r="X41" s="21"/>
      <c r="Y41" s="33"/>
      <c r="Z41" s="42"/>
      <c r="AA41" s="42"/>
      <c r="AB41" s="43"/>
    </row>
    <row r="42" spans="1:28" ht="30" customHeight="1">
      <c r="A42" s="66"/>
      <c r="B42" s="34"/>
      <c r="C42" s="35"/>
      <c r="D42" s="48"/>
      <c r="E42" s="34"/>
      <c r="F42" s="35"/>
      <c r="G42" s="35"/>
      <c r="H42" s="35"/>
      <c r="I42" s="35"/>
      <c r="J42" s="35"/>
      <c r="K42" s="35"/>
      <c r="L42" s="35"/>
      <c r="M42" s="35"/>
      <c r="N42" s="48"/>
      <c r="O42" s="34"/>
      <c r="P42" s="35"/>
      <c r="Q42" s="35"/>
      <c r="R42" s="48"/>
      <c r="S42" s="34"/>
      <c r="T42" s="38"/>
      <c r="U42" s="38"/>
      <c r="V42" s="38"/>
      <c r="W42" s="19"/>
      <c r="X42" s="19"/>
      <c r="Y42" s="35"/>
      <c r="Z42" s="44"/>
      <c r="AA42" s="44"/>
      <c r="AB42" s="45"/>
    </row>
    <row r="43" spans="1:28" ht="12.75">
      <c r="A43" s="66"/>
      <c r="B43" s="49" t="s">
        <v>23</v>
      </c>
      <c r="C43" s="50"/>
      <c r="D43" s="51"/>
      <c r="E43" s="5" t="s">
        <v>19</v>
      </c>
      <c r="F43" s="6" t="s">
        <v>13</v>
      </c>
      <c r="G43" s="6"/>
      <c r="H43" s="6"/>
      <c r="I43" s="6"/>
      <c r="J43" s="6"/>
      <c r="K43" s="6"/>
      <c r="L43" s="6"/>
      <c r="M43" s="6"/>
      <c r="N43" s="6"/>
      <c r="O43" s="6"/>
      <c r="P43" s="6" t="s">
        <v>2</v>
      </c>
      <c r="Q43" s="6" t="s">
        <v>20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10"/>
    </row>
    <row r="44" spans="1:28" ht="12.75">
      <c r="A44" s="66"/>
      <c r="B44" s="34"/>
      <c r="C44" s="35"/>
      <c r="D44" s="48"/>
      <c r="E44" s="4" t="s">
        <v>2</v>
      </c>
      <c r="F44" s="2" t="s">
        <v>22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1"/>
    </row>
    <row r="45" spans="1:28" ht="12.75">
      <c r="A45" s="66"/>
      <c r="B45" s="5" t="s">
        <v>21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0"/>
    </row>
    <row r="46" spans="1:28" ht="17.25" customHeight="1">
      <c r="A46" s="66"/>
      <c r="B46" s="5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</row>
    <row r="47" spans="1:28" ht="17.25" customHeight="1">
      <c r="A47" s="66"/>
      <c r="B47" s="5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</row>
    <row r="48" spans="1:28" ht="17.25" customHeight="1">
      <c r="A48" s="66"/>
      <c r="B48" s="5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</row>
    <row r="49" spans="1:28" ht="17.25" customHeight="1">
      <c r="A49" s="66"/>
      <c r="B49" s="5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</row>
    <row r="50" spans="1:28" ht="17.25" customHeight="1" thickBot="1">
      <c r="A50" s="67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</row>
    <row r="53" ht="72" customHeight="1"/>
  </sheetData>
  <sheetProtection/>
  <mergeCells count="74">
    <mergeCell ref="A39:AB39"/>
    <mergeCell ref="B25:AB25"/>
    <mergeCell ref="X4:X7"/>
    <mergeCell ref="Y4:Y7"/>
    <mergeCell ref="Z11:Z14"/>
    <mergeCell ref="E12:N14"/>
    <mergeCell ref="A37:AB37"/>
    <mergeCell ref="A38:AB38"/>
    <mergeCell ref="K22:N24"/>
    <mergeCell ref="X11:X14"/>
    <mergeCell ref="O15:AB17"/>
    <mergeCell ref="E15:F17"/>
    <mergeCell ref="H15:I17"/>
    <mergeCell ref="G15:G17"/>
    <mergeCell ref="J15:J17"/>
    <mergeCell ref="E4:N7"/>
    <mergeCell ref="AA11:AA14"/>
    <mergeCell ref="U11:U14"/>
    <mergeCell ref="V11:V14"/>
    <mergeCell ref="W11:W14"/>
    <mergeCell ref="E9:AB9"/>
    <mergeCell ref="S4:S7"/>
    <mergeCell ref="T4:T7"/>
    <mergeCell ref="U4:U7"/>
    <mergeCell ref="V4:V7"/>
    <mergeCell ref="W4:W7"/>
    <mergeCell ref="H10:AB10"/>
    <mergeCell ref="F8:AB8"/>
    <mergeCell ref="Z4:Z7"/>
    <mergeCell ref="AA4:AA7"/>
    <mergeCell ref="AB4:AB7"/>
    <mergeCell ref="Y11:Y14"/>
    <mergeCell ref="S11:S14"/>
    <mergeCell ref="T11:T14"/>
    <mergeCell ref="E10:G10"/>
    <mergeCell ref="AB11:AB14"/>
    <mergeCell ref="E22:J24"/>
    <mergeCell ref="O22:T24"/>
    <mergeCell ref="A11:A36"/>
    <mergeCell ref="O11:R14"/>
    <mergeCell ref="X22:AB24"/>
    <mergeCell ref="B15:D17"/>
    <mergeCell ref="E11:N11"/>
    <mergeCell ref="I21:AA21"/>
    <mergeCell ref="B11:D14"/>
    <mergeCell ref="B22:D24"/>
    <mergeCell ref="B43:D44"/>
    <mergeCell ref="A40:A50"/>
    <mergeCell ref="A1:AB2"/>
    <mergeCell ref="B18:D21"/>
    <mergeCell ref="O4:R7"/>
    <mergeCell ref="U22:W24"/>
    <mergeCell ref="A4:A10"/>
    <mergeCell ref="B4:D7"/>
    <mergeCell ref="B8:D10"/>
    <mergeCell ref="B40:D42"/>
    <mergeCell ref="K15:N17"/>
    <mergeCell ref="B46:AB50"/>
    <mergeCell ref="S3:U3"/>
    <mergeCell ref="W3:X3"/>
    <mergeCell ref="Z3:AA3"/>
    <mergeCell ref="P3:R3"/>
    <mergeCell ref="B26:AB36"/>
    <mergeCell ref="N40:N42"/>
    <mergeCell ref="K40:K42"/>
    <mergeCell ref="L40:M42"/>
    <mergeCell ref="E40:G42"/>
    <mergeCell ref="T40:V42"/>
    <mergeCell ref="S40:S42"/>
    <mergeCell ref="Z40:AB42"/>
    <mergeCell ref="Y40:Y42"/>
    <mergeCell ref="H40:H42"/>
    <mergeCell ref="O40:R42"/>
    <mergeCell ref="I40:J42"/>
  </mergeCells>
  <dataValidations count="1">
    <dataValidation allowBlank="1" showInputMessage="1" showErrorMessage="1" imeMode="off" sqref="S4:AB7 S11:AB14 E15:F17 H15:I17 X22:AB24 O22:T24 E22:J24 E8:F8 S3:U3 W3:X3 Z3:AA3 E40:G42 I40:J42 L40:M42 H10:AB10"/>
  </dataValidations>
  <printOptions/>
  <pageMargins left="0.7874015748031497" right="0.7874015748031497" top="0.9" bottom="0.984251968503937" header="0.5118110236220472" footer="0.5118110236220472"/>
  <pageSetup horizontalDpi="600" verticalDpi="600" orientation="portrait" paperSize="9" scale="94" r:id="rId2"/>
  <colBreaks count="1" manualBreakCount="1">
    <brk id="28" max="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75390625" style="0" customWidth="1"/>
    <col min="2" max="2" width="8.00390625" style="0" bestFit="1" customWidth="1"/>
    <col min="3" max="3" width="11.625" style="0" bestFit="1" customWidth="1"/>
    <col min="4" max="4" width="15.50390625" style="0" customWidth="1"/>
    <col min="5" max="5" width="20.25390625" style="0" bestFit="1" customWidth="1"/>
    <col min="6" max="8" width="10.50390625" style="0" customWidth="1"/>
  </cols>
  <sheetData>
    <row r="1" spans="1:8" ht="20.25" customHeight="1">
      <c r="A1" s="68" t="s">
        <v>36</v>
      </c>
      <c r="B1" s="68"/>
      <c r="C1" s="68"/>
      <c r="D1" s="68"/>
      <c r="E1" s="68"/>
      <c r="F1" s="68"/>
      <c r="G1" s="68"/>
      <c r="H1" s="68"/>
    </row>
    <row r="2" spans="1:8" ht="24.75" customHeight="1">
      <c r="A2" s="136" t="s">
        <v>53</v>
      </c>
      <c r="B2" s="136"/>
      <c r="C2" s="136"/>
      <c r="D2" s="136"/>
      <c r="E2" s="136"/>
      <c r="F2" s="136"/>
      <c r="G2" s="136"/>
      <c r="H2" s="136"/>
    </row>
    <row r="3" spans="1:8" s="15" customFormat="1" ht="43.5" customHeight="1">
      <c r="A3" s="14" t="s">
        <v>38</v>
      </c>
      <c r="B3" s="14" t="s">
        <v>40</v>
      </c>
      <c r="C3" s="14" t="s">
        <v>37</v>
      </c>
      <c r="D3" s="14" t="s">
        <v>15</v>
      </c>
      <c r="E3" s="14" t="s">
        <v>10</v>
      </c>
      <c r="F3" s="18" t="s">
        <v>41</v>
      </c>
      <c r="G3" s="18" t="s">
        <v>42</v>
      </c>
      <c r="H3" s="18" t="s">
        <v>43</v>
      </c>
    </row>
    <row r="4" spans="1:8" ht="27.75" customHeight="1">
      <c r="A4" s="17">
        <v>1</v>
      </c>
      <c r="B4" s="17"/>
      <c r="C4" s="17"/>
      <c r="D4" s="12"/>
      <c r="E4" s="12"/>
      <c r="F4" s="13"/>
      <c r="G4" s="13"/>
      <c r="H4" s="26">
        <f>IF(F4="","",F4-G4)</f>
      </c>
    </row>
    <row r="5" spans="1:8" ht="27.75" customHeight="1">
      <c r="A5" s="17">
        <v>2</v>
      </c>
      <c r="B5" s="17"/>
      <c r="C5" s="17"/>
      <c r="D5" s="12"/>
      <c r="E5" s="12"/>
      <c r="F5" s="13"/>
      <c r="G5" s="13"/>
      <c r="H5" s="26">
        <f aca="true" t="shared" si="0" ref="H5:H28">IF(F5="","",F5-G5)</f>
      </c>
    </row>
    <row r="6" spans="1:8" ht="27.75" customHeight="1">
      <c r="A6" s="17">
        <v>3</v>
      </c>
      <c r="B6" s="17"/>
      <c r="C6" s="17"/>
      <c r="D6" s="12"/>
      <c r="E6" s="12"/>
      <c r="F6" s="13"/>
      <c r="G6" s="13"/>
      <c r="H6" s="26">
        <f t="shared" si="0"/>
      </c>
    </row>
    <row r="7" spans="1:8" ht="27.75" customHeight="1">
      <c r="A7" s="17">
        <v>4</v>
      </c>
      <c r="B7" s="17"/>
      <c r="C7" s="17"/>
      <c r="D7" s="12"/>
      <c r="E7" s="12"/>
      <c r="F7" s="13"/>
      <c r="G7" s="13"/>
      <c r="H7" s="26">
        <f t="shared" si="0"/>
      </c>
    </row>
    <row r="8" spans="1:8" ht="27.75" customHeight="1">
      <c r="A8" s="17">
        <v>5</v>
      </c>
      <c r="B8" s="17"/>
      <c r="C8" s="17"/>
      <c r="D8" s="12"/>
      <c r="E8" s="12"/>
      <c r="F8" s="13"/>
      <c r="G8" s="13"/>
      <c r="H8" s="26">
        <f t="shared" si="0"/>
      </c>
    </row>
    <row r="9" spans="1:8" ht="27.75" customHeight="1">
      <c r="A9" s="17">
        <v>6</v>
      </c>
      <c r="B9" s="17"/>
      <c r="C9" s="17"/>
      <c r="D9" s="12"/>
      <c r="E9" s="12"/>
      <c r="F9" s="13"/>
      <c r="G9" s="13"/>
      <c r="H9" s="26">
        <f t="shared" si="0"/>
      </c>
    </row>
    <row r="10" spans="1:8" ht="27.75" customHeight="1">
      <c r="A10" s="17">
        <v>7</v>
      </c>
      <c r="B10" s="17"/>
      <c r="C10" s="17"/>
      <c r="D10" s="12"/>
      <c r="E10" s="12"/>
      <c r="F10" s="13"/>
      <c r="G10" s="13"/>
      <c r="H10" s="26">
        <f t="shared" si="0"/>
      </c>
    </row>
    <row r="11" spans="1:8" ht="27.75" customHeight="1">
      <c r="A11" s="17">
        <v>8</v>
      </c>
      <c r="B11" s="17"/>
      <c r="C11" s="17"/>
      <c r="D11" s="12"/>
      <c r="E11" s="12"/>
      <c r="F11" s="13"/>
      <c r="G11" s="13"/>
      <c r="H11" s="26">
        <f t="shared" si="0"/>
      </c>
    </row>
    <row r="12" spans="1:8" ht="27.75" customHeight="1">
      <c r="A12" s="17">
        <v>9</v>
      </c>
      <c r="B12" s="17"/>
      <c r="C12" s="17"/>
      <c r="D12" s="12"/>
      <c r="E12" s="12"/>
      <c r="F12" s="13"/>
      <c r="G12" s="13"/>
      <c r="H12" s="26">
        <f t="shared" si="0"/>
      </c>
    </row>
    <row r="13" spans="1:8" ht="27.75" customHeight="1">
      <c r="A13" s="17">
        <v>10</v>
      </c>
      <c r="B13" s="17"/>
      <c r="C13" s="17"/>
      <c r="D13" s="12"/>
      <c r="E13" s="12"/>
      <c r="F13" s="13"/>
      <c r="G13" s="13"/>
      <c r="H13" s="26">
        <f t="shared" si="0"/>
      </c>
    </row>
    <row r="14" spans="1:8" ht="27.75" customHeight="1">
      <c r="A14" s="17">
        <v>11</v>
      </c>
      <c r="B14" s="17"/>
      <c r="C14" s="17"/>
      <c r="D14" s="12"/>
      <c r="E14" s="12"/>
      <c r="F14" s="13"/>
      <c r="G14" s="13"/>
      <c r="H14" s="26">
        <f t="shared" si="0"/>
      </c>
    </row>
    <row r="15" spans="1:8" ht="27.75" customHeight="1">
      <c r="A15" s="17">
        <v>12</v>
      </c>
      <c r="B15" s="17"/>
      <c r="C15" s="17"/>
      <c r="D15" s="12"/>
      <c r="E15" s="12"/>
      <c r="F15" s="13"/>
      <c r="G15" s="13"/>
      <c r="H15" s="26">
        <f t="shared" si="0"/>
      </c>
    </row>
    <row r="16" spans="1:8" ht="27.75" customHeight="1">
      <c r="A16" s="17">
        <v>13</v>
      </c>
      <c r="B16" s="17"/>
      <c r="C16" s="17"/>
      <c r="D16" s="12"/>
      <c r="E16" s="12"/>
      <c r="F16" s="13"/>
      <c r="G16" s="13"/>
      <c r="H16" s="26">
        <f t="shared" si="0"/>
      </c>
    </row>
    <row r="17" spans="1:8" ht="27.75" customHeight="1">
      <c r="A17" s="17">
        <v>14</v>
      </c>
      <c r="B17" s="17"/>
      <c r="C17" s="17"/>
      <c r="D17" s="12"/>
      <c r="E17" s="12"/>
      <c r="F17" s="13"/>
      <c r="G17" s="13"/>
      <c r="H17" s="26">
        <f t="shared" si="0"/>
      </c>
    </row>
    <row r="18" spans="1:8" ht="27.75" customHeight="1">
      <c r="A18" s="17">
        <v>15</v>
      </c>
      <c r="B18" s="17"/>
      <c r="C18" s="17"/>
      <c r="D18" s="12"/>
      <c r="E18" s="12"/>
      <c r="F18" s="13"/>
      <c r="G18" s="13"/>
      <c r="H18" s="26">
        <f t="shared" si="0"/>
      </c>
    </row>
    <row r="19" spans="1:8" ht="27.75" customHeight="1">
      <c r="A19" s="17">
        <v>16</v>
      </c>
      <c r="B19" s="17"/>
      <c r="C19" s="17"/>
      <c r="D19" s="12"/>
      <c r="E19" s="12"/>
      <c r="F19" s="13"/>
      <c r="G19" s="13"/>
      <c r="H19" s="26">
        <f t="shared" si="0"/>
      </c>
    </row>
    <row r="20" spans="1:8" ht="27.75" customHeight="1">
      <c r="A20" s="17">
        <v>17</v>
      </c>
      <c r="B20" s="17"/>
      <c r="C20" s="17"/>
      <c r="D20" s="12"/>
      <c r="E20" s="12"/>
      <c r="F20" s="13"/>
      <c r="G20" s="13"/>
      <c r="H20" s="26">
        <f t="shared" si="0"/>
      </c>
    </row>
    <row r="21" spans="1:8" ht="27.75" customHeight="1">
      <c r="A21" s="17">
        <v>18</v>
      </c>
      <c r="B21" s="17"/>
      <c r="C21" s="17"/>
      <c r="D21" s="12"/>
      <c r="E21" s="12"/>
      <c r="F21" s="13"/>
      <c r="G21" s="13"/>
      <c r="H21" s="26">
        <f t="shared" si="0"/>
      </c>
    </row>
    <row r="22" spans="1:8" ht="27.75" customHeight="1">
      <c r="A22" s="17">
        <v>19</v>
      </c>
      <c r="B22" s="17"/>
      <c r="C22" s="17"/>
      <c r="D22" s="12"/>
      <c r="E22" s="12"/>
      <c r="F22" s="13"/>
      <c r="G22" s="13"/>
      <c r="H22" s="26">
        <f t="shared" si="0"/>
      </c>
    </row>
    <row r="23" spans="1:8" ht="27.75" customHeight="1">
      <c r="A23" s="17">
        <v>20</v>
      </c>
      <c r="B23" s="17"/>
      <c r="C23" s="17"/>
      <c r="D23" s="12"/>
      <c r="E23" s="12"/>
      <c r="F23" s="13"/>
      <c r="G23" s="13"/>
      <c r="H23" s="26">
        <f t="shared" si="0"/>
      </c>
    </row>
    <row r="24" spans="1:8" ht="27.75" customHeight="1">
      <c r="A24" s="17">
        <v>21</v>
      </c>
      <c r="B24" s="17"/>
      <c r="C24" s="17"/>
      <c r="D24" s="12"/>
      <c r="E24" s="12"/>
      <c r="F24" s="13"/>
      <c r="G24" s="13"/>
      <c r="H24" s="26">
        <f t="shared" si="0"/>
      </c>
    </row>
    <row r="25" spans="1:8" ht="27.75" customHeight="1">
      <c r="A25" s="17">
        <v>22</v>
      </c>
      <c r="B25" s="17"/>
      <c r="C25" s="17"/>
      <c r="D25" s="12"/>
      <c r="E25" s="12"/>
      <c r="F25" s="13"/>
      <c r="G25" s="13"/>
      <c r="H25" s="26">
        <f t="shared" si="0"/>
      </c>
    </row>
    <row r="26" spans="1:8" ht="27.75" customHeight="1">
      <c r="A26" s="17">
        <v>23</v>
      </c>
      <c r="B26" s="17"/>
      <c r="C26" s="17"/>
      <c r="D26" s="12"/>
      <c r="E26" s="12"/>
      <c r="F26" s="13"/>
      <c r="G26" s="13"/>
      <c r="H26" s="26">
        <f t="shared" si="0"/>
      </c>
    </row>
    <row r="27" spans="1:8" ht="27.75" customHeight="1">
      <c r="A27" s="17">
        <v>24</v>
      </c>
      <c r="B27" s="17"/>
      <c r="C27" s="17"/>
      <c r="D27" s="12"/>
      <c r="E27" s="12"/>
      <c r="F27" s="13"/>
      <c r="G27" s="13"/>
      <c r="H27" s="26">
        <f t="shared" si="0"/>
      </c>
    </row>
    <row r="28" spans="1:8" ht="27.75" customHeight="1">
      <c r="A28" s="17">
        <v>25</v>
      </c>
      <c r="B28" s="17"/>
      <c r="C28" s="17"/>
      <c r="D28" s="12"/>
      <c r="E28" s="12"/>
      <c r="F28" s="13"/>
      <c r="G28" s="13"/>
      <c r="H28" s="26">
        <f t="shared" si="0"/>
      </c>
    </row>
    <row r="29" spans="1:8" ht="24.75" customHeight="1">
      <c r="A29" s="1"/>
      <c r="B29" s="1"/>
      <c r="C29" s="1"/>
      <c r="D29" s="1"/>
      <c r="E29" s="17" t="s">
        <v>63</v>
      </c>
      <c r="F29" s="28">
        <f>IF(SUM(F4:F28)=0,"",SUM(F4:F28))</f>
      </c>
      <c r="G29" s="28">
        <f>IF(SUM(G4:G28)=0,"",SUM(G4:G28))</f>
      </c>
      <c r="H29" s="29">
        <f>IF(F29="","",SUM(H4:H28))</f>
      </c>
    </row>
    <row r="30" spans="1:8" ht="24.75" customHeight="1">
      <c r="A30" s="1"/>
      <c r="B30" s="1"/>
      <c r="C30" s="1"/>
      <c r="D30" s="1"/>
      <c r="E30" s="1"/>
      <c r="F30" s="1"/>
      <c r="G30" s="1"/>
      <c r="H30" s="1"/>
    </row>
    <row r="31" spans="1:8" ht="24.75" customHeight="1">
      <c r="A31" s="1"/>
      <c r="B31" s="1"/>
      <c r="C31" s="1"/>
      <c r="D31" s="1"/>
      <c r="E31" s="1"/>
      <c r="F31" s="1"/>
      <c r="G31" s="1"/>
      <c r="H31" s="1"/>
    </row>
    <row r="32" spans="1:8" ht="24.75" customHeight="1">
      <c r="A32" s="1"/>
      <c r="B32" s="1"/>
      <c r="C32" s="1"/>
      <c r="D32" s="1"/>
      <c r="E32" s="1"/>
      <c r="F32" s="1"/>
      <c r="G32" s="1"/>
      <c r="H32" s="1"/>
    </row>
    <row r="33" spans="1:8" ht="21" customHeight="1">
      <c r="A33" s="1"/>
      <c r="B33" s="1"/>
      <c r="C33" s="1"/>
      <c r="D33" s="1"/>
      <c r="E33" s="1"/>
      <c r="F33" s="1"/>
      <c r="G33" s="1"/>
      <c r="H33" s="1"/>
    </row>
    <row r="34" spans="1:8" ht="21" customHeight="1">
      <c r="A34" s="1"/>
      <c r="B34" s="1"/>
      <c r="C34" s="1"/>
      <c r="D34" s="1"/>
      <c r="E34" s="1"/>
      <c r="F34" s="1"/>
      <c r="G34" s="1"/>
      <c r="H34" s="1"/>
    </row>
    <row r="35" spans="1:8" ht="21" customHeight="1">
      <c r="A35" s="1"/>
      <c r="B35" s="1"/>
      <c r="C35" s="1"/>
      <c r="D35" s="1"/>
      <c r="E35" s="1"/>
      <c r="F35" s="1"/>
      <c r="G35" s="1"/>
      <c r="H35" s="1"/>
    </row>
    <row r="36" spans="1:8" ht="21" customHeight="1">
      <c r="A36" s="1"/>
      <c r="B36" s="1"/>
      <c r="C36" s="1"/>
      <c r="D36" s="1"/>
      <c r="E36" s="1"/>
      <c r="F36" s="1"/>
      <c r="G36" s="1"/>
      <c r="H36" s="1"/>
    </row>
  </sheetData>
  <sheetProtection/>
  <mergeCells count="2">
    <mergeCell ref="A1:H1"/>
    <mergeCell ref="A2:H2"/>
  </mergeCells>
  <dataValidations count="2">
    <dataValidation allowBlank="1" showInputMessage="1" showErrorMessage="1" imeMode="off" sqref="B4:C28 F4:G28"/>
    <dataValidation allowBlank="1" showInputMessage="1" showErrorMessage="1" imeMode="hiragana" sqref="D4:E28"/>
  </dataValidation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75390625" style="0" customWidth="1"/>
    <col min="2" max="2" width="8.00390625" style="0" bestFit="1" customWidth="1"/>
    <col min="3" max="3" width="11.625" style="0" bestFit="1" customWidth="1"/>
    <col min="4" max="4" width="15.50390625" style="0" customWidth="1"/>
    <col min="5" max="5" width="20.25390625" style="0" bestFit="1" customWidth="1"/>
    <col min="6" max="8" width="10.50390625" style="0" customWidth="1"/>
  </cols>
  <sheetData>
    <row r="1" spans="1:8" ht="20.25" customHeight="1">
      <c r="A1" s="68" t="s">
        <v>36</v>
      </c>
      <c r="B1" s="68"/>
      <c r="C1" s="68"/>
      <c r="D1" s="68"/>
      <c r="E1" s="68"/>
      <c r="F1" s="68"/>
      <c r="G1" s="68"/>
      <c r="H1" s="68"/>
    </row>
    <row r="2" spans="1:8" ht="24.75" customHeight="1">
      <c r="A2" s="136" t="s">
        <v>53</v>
      </c>
      <c r="B2" s="136"/>
      <c r="C2" s="136"/>
      <c r="D2" s="136"/>
      <c r="E2" s="136"/>
      <c r="F2" s="136"/>
      <c r="G2" s="136"/>
      <c r="H2" s="136"/>
    </row>
    <row r="3" spans="1:8" s="15" customFormat="1" ht="43.5" customHeight="1">
      <c r="A3" s="14" t="s">
        <v>38</v>
      </c>
      <c r="B3" s="14" t="s">
        <v>40</v>
      </c>
      <c r="C3" s="14" t="s">
        <v>37</v>
      </c>
      <c r="D3" s="14" t="s">
        <v>15</v>
      </c>
      <c r="E3" s="14" t="s">
        <v>10</v>
      </c>
      <c r="F3" s="18" t="s">
        <v>41</v>
      </c>
      <c r="G3" s="18" t="s">
        <v>42</v>
      </c>
      <c r="H3" s="18" t="s">
        <v>43</v>
      </c>
    </row>
    <row r="4" spans="1:8" ht="27.75" customHeight="1">
      <c r="A4" s="17">
        <v>1</v>
      </c>
      <c r="B4" s="17" t="s">
        <v>54</v>
      </c>
      <c r="C4" s="27">
        <v>1</v>
      </c>
      <c r="D4" s="12" t="s">
        <v>56</v>
      </c>
      <c r="E4" s="12" t="s">
        <v>62</v>
      </c>
      <c r="F4" s="13">
        <v>9000</v>
      </c>
      <c r="G4" s="13">
        <v>10000</v>
      </c>
      <c r="H4" s="26">
        <f>IF(F4="","",F4-G4)</f>
        <v>-1000</v>
      </c>
    </row>
    <row r="5" spans="1:8" ht="27.75" customHeight="1">
      <c r="A5" s="17">
        <v>2</v>
      </c>
      <c r="B5" s="17" t="s">
        <v>54</v>
      </c>
      <c r="C5" s="27">
        <v>2</v>
      </c>
      <c r="D5" s="12" t="s">
        <v>57</v>
      </c>
      <c r="E5" s="12" t="s">
        <v>62</v>
      </c>
      <c r="F5" s="13">
        <v>12000</v>
      </c>
      <c r="G5" s="13">
        <v>13000</v>
      </c>
      <c r="H5" s="26">
        <f aca="true" t="shared" si="0" ref="H5:H28">IF(F5="","",F5-G5)</f>
        <v>-1000</v>
      </c>
    </row>
    <row r="6" spans="1:8" ht="27.75" customHeight="1">
      <c r="A6" s="17">
        <v>3</v>
      </c>
      <c r="B6" s="17" t="s">
        <v>54</v>
      </c>
      <c r="C6" s="27">
        <v>3</v>
      </c>
      <c r="D6" s="12" t="s">
        <v>58</v>
      </c>
      <c r="E6" s="12" t="s">
        <v>62</v>
      </c>
      <c r="F6" s="13">
        <v>11000</v>
      </c>
      <c r="G6" s="13">
        <v>11500</v>
      </c>
      <c r="H6" s="26">
        <f t="shared" si="0"/>
        <v>-500</v>
      </c>
    </row>
    <row r="7" spans="1:8" ht="27.75" customHeight="1">
      <c r="A7" s="17">
        <v>4</v>
      </c>
      <c r="B7" s="17" t="s">
        <v>55</v>
      </c>
      <c r="C7" s="27">
        <v>3</v>
      </c>
      <c r="D7" s="12" t="s">
        <v>58</v>
      </c>
      <c r="E7" s="12" t="s">
        <v>62</v>
      </c>
      <c r="F7" s="13">
        <v>15000</v>
      </c>
      <c r="G7" s="13">
        <v>15900</v>
      </c>
      <c r="H7" s="26">
        <f t="shared" si="0"/>
        <v>-900</v>
      </c>
    </row>
    <row r="8" spans="1:8" ht="27.75" customHeight="1">
      <c r="A8" s="17">
        <v>5</v>
      </c>
      <c r="B8" s="17" t="s">
        <v>55</v>
      </c>
      <c r="C8" s="27">
        <v>4</v>
      </c>
      <c r="D8" s="12" t="s">
        <v>59</v>
      </c>
      <c r="E8" s="12" t="s">
        <v>62</v>
      </c>
      <c r="F8" s="13">
        <v>14000</v>
      </c>
      <c r="G8" s="13">
        <v>15000</v>
      </c>
      <c r="H8" s="26">
        <f t="shared" si="0"/>
        <v>-1000</v>
      </c>
    </row>
    <row r="9" spans="1:8" ht="27.75" customHeight="1">
      <c r="A9" s="17">
        <v>6</v>
      </c>
      <c r="B9" s="17" t="s">
        <v>55</v>
      </c>
      <c r="C9" s="27">
        <v>5</v>
      </c>
      <c r="D9" s="12" t="s">
        <v>60</v>
      </c>
      <c r="E9" s="12" t="s">
        <v>62</v>
      </c>
      <c r="F9" s="13">
        <v>11000</v>
      </c>
      <c r="G9" s="13">
        <v>13000</v>
      </c>
      <c r="H9" s="26">
        <f t="shared" si="0"/>
        <v>-2000</v>
      </c>
    </row>
    <row r="10" spans="1:8" ht="27.75" customHeight="1">
      <c r="A10" s="17">
        <v>7</v>
      </c>
      <c r="B10" s="17" t="s">
        <v>55</v>
      </c>
      <c r="C10" s="27">
        <v>6</v>
      </c>
      <c r="D10" s="12" t="s">
        <v>61</v>
      </c>
      <c r="E10" s="12" t="s">
        <v>62</v>
      </c>
      <c r="F10" s="13">
        <v>11000</v>
      </c>
      <c r="G10" s="13">
        <v>12500</v>
      </c>
      <c r="H10" s="26">
        <f t="shared" si="0"/>
        <v>-1500</v>
      </c>
    </row>
    <row r="11" spans="1:8" ht="27.75" customHeight="1">
      <c r="A11" s="17">
        <v>8</v>
      </c>
      <c r="B11" s="17" t="s">
        <v>55</v>
      </c>
      <c r="C11" s="27">
        <v>6</v>
      </c>
      <c r="D11" s="12" t="s">
        <v>61</v>
      </c>
      <c r="E11" s="12" t="s">
        <v>64</v>
      </c>
      <c r="F11" s="13">
        <v>20000</v>
      </c>
      <c r="G11" s="13">
        <v>20000</v>
      </c>
      <c r="H11" s="26">
        <f t="shared" si="0"/>
        <v>0</v>
      </c>
    </row>
    <row r="12" spans="1:8" ht="27.75" customHeight="1">
      <c r="A12" s="17">
        <v>9</v>
      </c>
      <c r="B12" s="17" t="s">
        <v>65</v>
      </c>
      <c r="C12" s="27">
        <v>10</v>
      </c>
      <c r="D12" s="12" t="s">
        <v>66</v>
      </c>
      <c r="E12" s="12" t="s">
        <v>67</v>
      </c>
      <c r="F12" s="13">
        <v>10000</v>
      </c>
      <c r="G12" s="13">
        <v>10000</v>
      </c>
      <c r="H12" s="26">
        <f t="shared" si="0"/>
        <v>0</v>
      </c>
    </row>
    <row r="13" spans="1:8" ht="27.75" customHeight="1">
      <c r="A13" s="17">
        <v>10</v>
      </c>
      <c r="B13" s="17" t="s">
        <v>65</v>
      </c>
      <c r="C13" s="27">
        <v>10</v>
      </c>
      <c r="D13" s="12" t="s">
        <v>66</v>
      </c>
      <c r="E13" s="12" t="s">
        <v>68</v>
      </c>
      <c r="F13" s="13">
        <v>5000</v>
      </c>
      <c r="G13" s="13">
        <v>6000</v>
      </c>
      <c r="H13" s="26">
        <f t="shared" si="0"/>
        <v>-1000</v>
      </c>
    </row>
    <row r="14" spans="1:8" ht="27.75" customHeight="1">
      <c r="A14" s="17">
        <v>11</v>
      </c>
      <c r="B14" s="17"/>
      <c r="C14" s="27"/>
      <c r="D14" s="12"/>
      <c r="E14" s="12"/>
      <c r="F14" s="13"/>
      <c r="G14" s="13"/>
      <c r="H14" s="26">
        <f t="shared" si="0"/>
      </c>
    </row>
    <row r="15" spans="1:8" ht="27.75" customHeight="1">
      <c r="A15" s="17">
        <v>12</v>
      </c>
      <c r="B15" s="17"/>
      <c r="C15" s="27"/>
      <c r="D15" s="12"/>
      <c r="E15" s="12"/>
      <c r="F15" s="13"/>
      <c r="G15" s="13"/>
      <c r="H15" s="26">
        <f t="shared" si="0"/>
      </c>
    </row>
    <row r="16" spans="1:8" ht="27.75" customHeight="1">
      <c r="A16" s="17">
        <v>13</v>
      </c>
      <c r="B16" s="17"/>
      <c r="C16" s="27"/>
      <c r="D16" s="12"/>
      <c r="E16" s="12"/>
      <c r="F16" s="13"/>
      <c r="G16" s="13"/>
      <c r="H16" s="26">
        <f t="shared" si="0"/>
      </c>
    </row>
    <row r="17" spans="1:8" ht="27.75" customHeight="1">
      <c r="A17" s="17">
        <v>14</v>
      </c>
      <c r="B17" s="17"/>
      <c r="C17" s="27"/>
      <c r="D17" s="12"/>
      <c r="E17" s="12"/>
      <c r="F17" s="13"/>
      <c r="G17" s="13"/>
      <c r="H17" s="26">
        <f t="shared" si="0"/>
      </c>
    </row>
    <row r="18" spans="1:8" ht="27.75" customHeight="1">
      <c r="A18" s="17">
        <v>15</v>
      </c>
      <c r="B18" s="17"/>
      <c r="C18" s="27"/>
      <c r="D18" s="12"/>
      <c r="E18" s="12"/>
      <c r="F18" s="13"/>
      <c r="G18" s="13"/>
      <c r="H18" s="26">
        <f t="shared" si="0"/>
      </c>
    </row>
    <row r="19" spans="1:8" ht="27.75" customHeight="1">
      <c r="A19" s="17">
        <v>16</v>
      </c>
      <c r="B19" s="17"/>
      <c r="C19" s="27"/>
      <c r="D19" s="12"/>
      <c r="E19" s="12"/>
      <c r="F19" s="13"/>
      <c r="G19" s="13"/>
      <c r="H19" s="26">
        <f t="shared" si="0"/>
      </c>
    </row>
    <row r="20" spans="1:8" ht="27.75" customHeight="1">
      <c r="A20" s="17">
        <v>17</v>
      </c>
      <c r="B20" s="17"/>
      <c r="C20" s="27"/>
      <c r="D20" s="12"/>
      <c r="E20" s="12"/>
      <c r="F20" s="13"/>
      <c r="G20" s="13"/>
      <c r="H20" s="26">
        <f t="shared" si="0"/>
      </c>
    </row>
    <row r="21" spans="1:8" ht="27.75" customHeight="1">
      <c r="A21" s="17">
        <v>18</v>
      </c>
      <c r="B21" s="17"/>
      <c r="C21" s="27"/>
      <c r="D21" s="12"/>
      <c r="E21" s="12"/>
      <c r="F21" s="13"/>
      <c r="G21" s="13"/>
      <c r="H21" s="26">
        <f t="shared" si="0"/>
      </c>
    </row>
    <row r="22" spans="1:8" ht="27.75" customHeight="1">
      <c r="A22" s="17">
        <v>19</v>
      </c>
      <c r="B22" s="17"/>
      <c r="C22" s="27"/>
      <c r="D22" s="12"/>
      <c r="E22" s="12"/>
      <c r="F22" s="13"/>
      <c r="G22" s="13"/>
      <c r="H22" s="26">
        <f t="shared" si="0"/>
      </c>
    </row>
    <row r="23" spans="1:8" ht="27.75" customHeight="1">
      <c r="A23" s="17">
        <v>20</v>
      </c>
      <c r="B23" s="17"/>
      <c r="C23" s="27"/>
      <c r="D23" s="12"/>
      <c r="E23" s="12"/>
      <c r="F23" s="13"/>
      <c r="G23" s="13"/>
      <c r="H23" s="26">
        <f t="shared" si="0"/>
      </c>
    </row>
    <row r="24" spans="1:8" ht="27.75" customHeight="1">
      <c r="A24" s="17">
        <v>21</v>
      </c>
      <c r="B24" s="17"/>
      <c r="C24" s="27"/>
      <c r="D24" s="12"/>
      <c r="E24" s="12"/>
      <c r="F24" s="13"/>
      <c r="G24" s="13"/>
      <c r="H24" s="26">
        <f t="shared" si="0"/>
      </c>
    </row>
    <row r="25" spans="1:8" ht="27.75" customHeight="1">
      <c r="A25" s="17">
        <v>22</v>
      </c>
      <c r="B25" s="17"/>
      <c r="C25" s="27"/>
      <c r="D25" s="12"/>
      <c r="E25" s="12"/>
      <c r="F25" s="13"/>
      <c r="G25" s="13"/>
      <c r="H25" s="26">
        <f t="shared" si="0"/>
      </c>
    </row>
    <row r="26" spans="1:8" ht="27.75" customHeight="1">
      <c r="A26" s="17">
        <v>23</v>
      </c>
      <c r="B26" s="17"/>
      <c r="C26" s="27"/>
      <c r="D26" s="12"/>
      <c r="E26" s="12"/>
      <c r="F26" s="13"/>
      <c r="G26" s="13"/>
      <c r="H26" s="26">
        <f t="shared" si="0"/>
      </c>
    </row>
    <row r="27" spans="1:8" ht="27.75" customHeight="1">
      <c r="A27" s="17">
        <v>24</v>
      </c>
      <c r="B27" s="17"/>
      <c r="C27" s="27"/>
      <c r="D27" s="12"/>
      <c r="E27" s="12"/>
      <c r="F27" s="13"/>
      <c r="G27" s="13"/>
      <c r="H27" s="26">
        <f t="shared" si="0"/>
      </c>
    </row>
    <row r="28" spans="1:8" ht="27.75" customHeight="1">
      <c r="A28" s="17">
        <v>25</v>
      </c>
      <c r="B28" s="17"/>
      <c r="C28" s="27"/>
      <c r="D28" s="12"/>
      <c r="E28" s="12"/>
      <c r="F28" s="13"/>
      <c r="G28" s="13"/>
      <c r="H28" s="26">
        <f t="shared" si="0"/>
      </c>
    </row>
    <row r="29" spans="1:8" ht="24.75" customHeight="1">
      <c r="A29" s="1"/>
      <c r="B29" s="1"/>
      <c r="C29" s="1"/>
      <c r="D29" s="1"/>
      <c r="E29" s="17" t="s">
        <v>63</v>
      </c>
      <c r="F29" s="28">
        <f>IF(SUM(F4:F28)=0,"",SUM(F4:F28))</f>
        <v>118000</v>
      </c>
      <c r="G29" s="28">
        <f>IF(SUM(G4:G28)=0,"",SUM(G4:G28))</f>
        <v>126900</v>
      </c>
      <c r="H29" s="29">
        <f>IF(F29="","",SUM(H4:H28))</f>
        <v>-8900</v>
      </c>
    </row>
    <row r="30" spans="1:8" ht="24.75" customHeight="1">
      <c r="A30" s="1"/>
      <c r="B30" s="1"/>
      <c r="C30" s="1"/>
      <c r="D30" s="1"/>
      <c r="E30" s="1"/>
      <c r="F30" s="1"/>
      <c r="G30" s="1"/>
      <c r="H30" s="1"/>
    </row>
    <row r="31" spans="1:8" ht="24.75" customHeight="1">
      <c r="A31" s="1"/>
      <c r="B31" s="1"/>
      <c r="C31" s="1"/>
      <c r="D31" s="1"/>
      <c r="E31" s="1"/>
      <c r="F31" s="1"/>
      <c r="G31" s="1"/>
      <c r="H31" s="1"/>
    </row>
    <row r="32" spans="1:8" ht="21" customHeight="1">
      <c r="A32" s="1"/>
      <c r="B32" s="1"/>
      <c r="C32" s="1"/>
      <c r="D32" s="1"/>
      <c r="E32" s="1"/>
      <c r="F32" s="1"/>
      <c r="G32" s="1"/>
      <c r="H32" s="1"/>
    </row>
    <row r="33" spans="1:8" ht="21" customHeight="1">
      <c r="A33" s="1"/>
      <c r="B33" s="1"/>
      <c r="C33" s="1"/>
      <c r="D33" s="1"/>
      <c r="E33" s="1"/>
      <c r="F33" s="1"/>
      <c r="G33" s="1"/>
      <c r="H33" s="1"/>
    </row>
    <row r="34" spans="1:8" ht="21" customHeight="1">
      <c r="A34" s="1"/>
      <c r="B34" s="1"/>
      <c r="C34" s="1"/>
      <c r="D34" s="1"/>
      <c r="E34" s="1"/>
      <c r="F34" s="1"/>
      <c r="G34" s="1"/>
      <c r="H34" s="1"/>
    </row>
    <row r="35" spans="1:8" ht="21" customHeight="1">
      <c r="A35" s="1"/>
      <c r="B35" s="1"/>
      <c r="C35" s="1"/>
      <c r="D35" s="1"/>
      <c r="E35" s="1"/>
      <c r="F35" s="1"/>
      <c r="G35" s="1"/>
      <c r="H35" s="1"/>
    </row>
  </sheetData>
  <sheetProtection/>
  <mergeCells count="2">
    <mergeCell ref="A1:H1"/>
    <mergeCell ref="A2:H2"/>
  </mergeCells>
  <dataValidations count="2">
    <dataValidation allowBlank="1" showInputMessage="1" showErrorMessage="1" imeMode="hiragana" sqref="D4:E28"/>
    <dataValidation allowBlank="1" showInputMessage="1" showErrorMessage="1" imeMode="off" sqref="F4:G28 B4:C28"/>
  </dataValidation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2019-04-26T08:09:16Z</dcterms:created>
  <dcterms:modified xsi:type="dcterms:W3CDTF">2022-12-22T10:38:32Z</dcterms:modified>
  <cp:category/>
  <cp:version/>
  <cp:contentType/>
  <cp:contentStatus/>
</cp:coreProperties>
</file>