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drawings/drawing4.xml" ContentType="application/vnd.openxmlformats-officedocument.drawing+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drawings/drawing5.xml" ContentType="application/vnd.openxmlformats-officedocument.drawing+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drawings/drawing8.xml" ContentType="application/vnd.openxmlformats-officedocument.drawing+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tnnsfe25\ファイルサーバ\本庁\保健福祉部\保育課\300.施設担当\350.新制度にかかる教育・保育施設等の認可・確認・指導に関すること\01_指導監査\★監査調書\R05年度\04_説明会後修正\"/>
    </mc:Choice>
  </mc:AlternateContent>
  <xr:revisionPtr revIDLastSave="0" documentId="13_ncr:1_{5CB3D8BA-1F8A-4855-B0D0-F3A710C085A0}" xr6:coauthVersionLast="47" xr6:coauthVersionMax="47" xr10:uidLastSave="{00000000-0000-0000-0000-000000000000}"/>
  <bookViews>
    <workbookView xWindow="-120" yWindow="-120" windowWidth="20730" windowHeight="11160" tabRatio="888" xr2:uid="{00000000-000D-0000-FFFF-FFFF00000000}"/>
  </bookViews>
  <sheets>
    <sheet name="表紙" sheetId="36" r:id="rId1"/>
    <sheet name="1.事業所の概況" sheetId="56" r:id="rId2"/>
    <sheet name="2.諸規定等の整備状況" sheetId="75" r:id="rId3"/>
    <sheet name="3.児童に関する事項" sheetId="55" r:id="rId4"/>
    <sheet name="3.児童に関する事項（様式例）" sheetId="83" r:id="rId5"/>
    <sheet name="4.職員に関する事項(1)～(3)" sheetId="57" r:id="rId6"/>
    <sheet name="4.職員に関する事項(4)～(5)" sheetId="51" r:id="rId7"/>
    <sheet name="4.職員に関する事項 (6)" sheetId="58" r:id="rId8"/>
    <sheet name="5.施設に関する事項" sheetId="40" r:id="rId9"/>
    <sheet name="6.会計に関する事項" sheetId="81" r:id="rId10"/>
    <sheet name="7.指導監査改善状況" sheetId="82" r:id="rId11"/>
  </sheets>
  <definedNames>
    <definedName name="J6_K1_G10" localSheetId="3">'3.児童に関する事項'!#REF!</definedName>
    <definedName name="J6_K1_G11" localSheetId="3">'3.児童に関する事項'!#REF!</definedName>
    <definedName name="J6_K1_G12" localSheetId="3">'3.児童に関する事項'!#REF!</definedName>
    <definedName name="J6_K1_G2" localSheetId="3">'3.児童に関する事項'!#REF!</definedName>
    <definedName name="J6_K1_G3" localSheetId="3">'3.児童に関する事項'!#REF!</definedName>
    <definedName name="J6_K1_G4" localSheetId="3">'3.児童に関する事項'!#REF!</definedName>
    <definedName name="J6_K1_G5" localSheetId="3">'3.児童に関する事項'!#REF!</definedName>
    <definedName name="J6_K1_G6" localSheetId="3">'3.児童に関する事項'!#REF!</definedName>
    <definedName name="J6_K1_G7" localSheetId="3">'3.児童に関する事項'!#REF!</definedName>
    <definedName name="J6_K1_G8" localSheetId="3">'3.児童に関する事項'!#REF!</definedName>
    <definedName name="J6_K1_G9" localSheetId="3">'3.児童に関する事項'!#REF!</definedName>
    <definedName name="J6_K2" localSheetId="3">'3.児童に関する事項'!#REF!</definedName>
    <definedName name="_xlnm.Print_Area" localSheetId="1">'1.事業所の概況'!$A$1:$BL$30</definedName>
    <definedName name="_xlnm.Print_Area" localSheetId="2">'2.諸規定等の整備状況'!$A$1:$O$32</definedName>
    <definedName name="_xlnm.Print_Area" localSheetId="3">'3.児童に関する事項'!$A$1:$BM$342</definedName>
    <definedName name="_xlnm.Print_Area" localSheetId="4">'3.児童に関する事項（様式例）'!$A$1:$P$21</definedName>
    <definedName name="_xlnm.Print_Area" localSheetId="7">'4.職員に関する事項 (6)'!$A$1:$CE$143</definedName>
    <definedName name="_xlnm.Print_Area" localSheetId="5">'4.職員に関する事項(1)～(3)'!$A$1:$BM$65</definedName>
    <definedName name="_xlnm.Print_Area" localSheetId="6">'4.職員に関する事項(4)～(5)'!$A$1:$BM$80</definedName>
    <definedName name="_xlnm.Print_Area" localSheetId="8">'5.施設に関する事項'!$A$1:$BP$157</definedName>
    <definedName name="_xlnm.Print_Area" localSheetId="9">'6.会計に関する事項'!$A$1:$BQ$40</definedName>
    <definedName name="_xlnm.Print_Area" localSheetId="10">'7.指導監査改善状況'!$A$1:$AU$30</definedName>
    <definedName name="_xlnm.Print_Area" localSheetId="0">表紙!$A$1:$BM$19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21" i="55" l="1"/>
  <c r="BB121" i="55"/>
  <c r="AX121" i="55"/>
  <c r="AT121" i="55"/>
  <c r="AP121" i="55"/>
  <c r="AL121" i="55"/>
  <c r="AH121" i="55"/>
  <c r="Z121" i="55"/>
  <c r="V121" i="55"/>
  <c r="R121" i="55"/>
  <c r="N121" i="55"/>
  <c r="J121" i="55"/>
  <c r="BF114" i="55"/>
  <c r="BB114" i="55"/>
  <c r="AX114" i="55"/>
  <c r="AT114" i="55"/>
  <c r="AP114" i="55"/>
  <c r="AL114" i="55"/>
  <c r="AH114" i="55"/>
  <c r="Z114" i="55"/>
  <c r="V114" i="55"/>
  <c r="R114" i="55"/>
  <c r="N114" i="55"/>
  <c r="J114" i="55"/>
  <c r="J107" i="55"/>
  <c r="BF107" i="55"/>
  <c r="BB107" i="55"/>
  <c r="AX107" i="55"/>
  <c r="AT107" i="55"/>
  <c r="AP107" i="55"/>
  <c r="AL107" i="55"/>
  <c r="AH107" i="55"/>
  <c r="Z107" i="55"/>
  <c r="V107" i="55"/>
  <c r="R107" i="55"/>
  <c r="N107" i="55"/>
  <c r="AT100" i="55"/>
  <c r="BF100" i="55"/>
  <c r="BB100" i="55"/>
  <c r="AX100" i="55"/>
  <c r="AP100" i="55"/>
  <c r="AL100" i="55"/>
  <c r="AH100" i="55"/>
  <c r="Z100" i="55"/>
  <c r="V100" i="55"/>
  <c r="R100" i="55"/>
  <c r="N100" i="55"/>
  <c r="J100" i="55"/>
  <c r="AH93" i="55"/>
  <c r="J93" i="55"/>
  <c r="BF93" i="55"/>
  <c r="BB93" i="55"/>
  <c r="AX93" i="55"/>
  <c r="AT93" i="55"/>
  <c r="AP93" i="55"/>
  <c r="AL93" i="55"/>
  <c r="Z93" i="55"/>
  <c r="V93" i="55"/>
  <c r="R93" i="55"/>
  <c r="N93" i="55"/>
  <c r="AX86" i="55"/>
  <c r="BF86" i="55"/>
  <c r="BB86" i="55"/>
  <c r="AT86" i="55"/>
  <c r="AP86" i="55"/>
  <c r="AL86" i="55"/>
  <c r="AH86" i="55"/>
  <c r="Z86" i="55"/>
  <c r="V86" i="55"/>
  <c r="R86" i="55"/>
  <c r="N86" i="55"/>
  <c r="J86" i="55"/>
  <c r="BF79" i="55"/>
  <c r="J79" i="55"/>
  <c r="BB79" i="55"/>
  <c r="AX79" i="55"/>
  <c r="AT79" i="55"/>
  <c r="AP79" i="55"/>
  <c r="AL79" i="55"/>
  <c r="AH79" i="55"/>
  <c r="Z79" i="55"/>
  <c r="V79" i="55"/>
  <c r="R79" i="55"/>
  <c r="N79" i="55"/>
  <c r="BF64" i="55"/>
  <c r="BB64" i="55"/>
  <c r="AX64" i="55"/>
  <c r="AT64" i="55"/>
  <c r="AP64" i="55"/>
  <c r="AL64" i="55"/>
  <c r="AH64" i="55"/>
  <c r="Z64" i="55"/>
  <c r="V64" i="55"/>
  <c r="R64" i="55"/>
  <c r="N64" i="55"/>
  <c r="J64" i="55"/>
  <c r="BF57" i="55"/>
  <c r="BB57" i="55"/>
  <c r="AX57" i="55"/>
  <c r="AT57" i="55"/>
  <c r="AP57" i="55"/>
  <c r="AL57" i="55"/>
  <c r="AH57" i="55"/>
  <c r="Z57" i="55"/>
  <c r="V57" i="55"/>
  <c r="R57" i="55"/>
  <c r="N57" i="55"/>
  <c r="J57" i="55"/>
  <c r="BF50" i="55"/>
  <c r="J50" i="55"/>
  <c r="BB50" i="55"/>
  <c r="AX50" i="55"/>
  <c r="AT50" i="55"/>
  <c r="AP50" i="55"/>
  <c r="AL50" i="55"/>
  <c r="AH50" i="55"/>
  <c r="Z50" i="55"/>
  <c r="V50" i="55"/>
  <c r="R50" i="55"/>
  <c r="N50" i="55"/>
  <c r="BF43" i="55"/>
  <c r="AL43" i="55"/>
  <c r="Z43" i="55"/>
  <c r="J43" i="55"/>
  <c r="BB43" i="55"/>
  <c r="AX43" i="55"/>
  <c r="AT43" i="55"/>
  <c r="AP43" i="55"/>
  <c r="AH43" i="55"/>
  <c r="V43" i="55"/>
  <c r="R43" i="55"/>
  <c r="N43" i="55"/>
  <c r="J34" i="55"/>
  <c r="J41" i="55"/>
  <c r="BF36" i="55"/>
  <c r="AL36" i="55"/>
  <c r="Z36" i="55"/>
  <c r="J36" i="55"/>
  <c r="BB36" i="55"/>
  <c r="AX36" i="55"/>
  <c r="AT36" i="55"/>
  <c r="AP36" i="55"/>
  <c r="AH36" i="55"/>
  <c r="V36" i="55"/>
  <c r="R36" i="55"/>
  <c r="N36" i="55"/>
  <c r="BF34" i="55"/>
  <c r="AL34" i="55"/>
  <c r="AP34" i="55"/>
  <c r="AT34" i="55"/>
  <c r="AX34" i="55"/>
  <c r="BB34" i="55"/>
  <c r="AH34" i="55"/>
  <c r="Z34" i="55"/>
  <c r="N34" i="55"/>
  <c r="R34" i="55"/>
  <c r="V34" i="55"/>
  <c r="J27" i="55"/>
  <c r="N41" i="55"/>
  <c r="J29" i="55"/>
  <c r="BF29" i="55"/>
  <c r="N29" i="55"/>
  <c r="R29" i="55"/>
  <c r="V29" i="55"/>
  <c r="Z29" i="55"/>
  <c r="AH29" i="55"/>
  <c r="AL29" i="55"/>
  <c r="AP29" i="55"/>
  <c r="AT29" i="55"/>
  <c r="AX29" i="55"/>
  <c r="BB29" i="55"/>
  <c r="BF22" i="55"/>
  <c r="AL22" i="55"/>
  <c r="AP22" i="55"/>
  <c r="AT22" i="55"/>
  <c r="AX22" i="55"/>
  <c r="BB22" i="55"/>
  <c r="AH22" i="55"/>
  <c r="J22" i="55"/>
  <c r="Z22" i="55"/>
  <c r="R22" i="55"/>
  <c r="N22" i="55"/>
  <c r="V22" i="55"/>
  <c r="N20" i="55"/>
  <c r="P18" i="83" l="1"/>
  <c r="P17" i="83"/>
  <c r="P8" i="83"/>
  <c r="P9" i="83"/>
  <c r="P10" i="83"/>
  <c r="P11" i="83"/>
  <c r="P12" i="83"/>
  <c r="P13" i="83"/>
  <c r="P14" i="83"/>
  <c r="P15" i="83"/>
  <c r="P16" i="83"/>
  <c r="P6" i="83"/>
  <c r="P7" i="83"/>
  <c r="M18" i="83"/>
  <c r="E18" i="83"/>
  <c r="N18" i="83" s="1"/>
  <c r="F18" i="83"/>
  <c r="G18" i="83"/>
  <c r="H18" i="83"/>
  <c r="I18" i="83"/>
  <c r="J18" i="83"/>
  <c r="K18" i="83"/>
  <c r="L18" i="83"/>
  <c r="D18" i="83"/>
  <c r="O18" i="83" s="1"/>
  <c r="C18" i="83"/>
  <c r="O8" i="83"/>
  <c r="O9" i="83"/>
  <c r="O10" i="83"/>
  <c r="O11" i="83"/>
  <c r="O12" i="83"/>
  <c r="O13" i="83"/>
  <c r="O14" i="83"/>
  <c r="O15" i="83"/>
  <c r="O16" i="83"/>
  <c r="O17" i="83"/>
  <c r="O7" i="83"/>
  <c r="O6" i="83"/>
  <c r="N7" i="83"/>
  <c r="N8" i="83"/>
  <c r="N9" i="83"/>
  <c r="N10" i="83"/>
  <c r="N11" i="83"/>
  <c r="N12" i="83"/>
  <c r="N13" i="83"/>
  <c r="N14" i="83"/>
  <c r="N15" i="83"/>
  <c r="N16" i="83"/>
  <c r="N17" i="83"/>
  <c r="N6" i="83"/>
  <c r="AW6" i="55" l="1"/>
  <c r="AC4" i="55" s="1"/>
  <c r="AX7" i="55"/>
  <c r="R4" i="55"/>
  <c r="L4" i="55"/>
  <c r="BB7" i="55" l="1"/>
  <c r="BB6" i="55"/>
  <c r="R23" i="40"/>
  <c r="N35" i="40" s="1"/>
  <c r="BF119" i="55" l="1"/>
  <c r="BB119" i="55"/>
  <c r="AX119" i="55"/>
  <c r="AT119" i="55"/>
  <c r="AP119" i="55"/>
  <c r="AL119" i="55"/>
  <c r="AH119" i="55"/>
  <c r="Z119" i="55"/>
  <c r="V119" i="55"/>
  <c r="R119" i="55"/>
  <c r="N119" i="55"/>
  <c r="J119" i="55"/>
  <c r="BF112" i="55"/>
  <c r="BB112" i="55"/>
  <c r="AX112" i="55"/>
  <c r="AT112" i="55"/>
  <c r="AP112" i="55"/>
  <c r="AL112" i="55"/>
  <c r="AH112" i="55"/>
  <c r="Z112" i="55"/>
  <c r="V112" i="55"/>
  <c r="R112" i="55"/>
  <c r="N112" i="55"/>
  <c r="J112" i="55"/>
  <c r="BF105" i="55"/>
  <c r="BB105" i="55"/>
  <c r="AX105" i="55"/>
  <c r="AT105" i="55"/>
  <c r="AP105" i="55"/>
  <c r="AL105" i="55"/>
  <c r="AH105" i="55"/>
  <c r="Z105" i="55"/>
  <c r="V105" i="55"/>
  <c r="R105" i="55"/>
  <c r="N105" i="55"/>
  <c r="J105" i="55"/>
  <c r="BF98" i="55"/>
  <c r="BB98" i="55"/>
  <c r="AX98" i="55"/>
  <c r="AT98" i="55"/>
  <c r="AP98" i="55"/>
  <c r="AL98" i="55"/>
  <c r="AH98" i="55"/>
  <c r="Z98" i="55"/>
  <c r="V98" i="55"/>
  <c r="R98" i="55"/>
  <c r="N98" i="55"/>
  <c r="J98" i="55"/>
  <c r="BF91" i="55"/>
  <c r="BB91" i="55"/>
  <c r="AX91" i="55"/>
  <c r="AT91" i="55"/>
  <c r="AP91" i="55"/>
  <c r="AL91" i="55"/>
  <c r="AH91" i="55"/>
  <c r="Z91" i="55"/>
  <c r="V91" i="55"/>
  <c r="R91" i="55"/>
  <c r="N91" i="55"/>
  <c r="J91" i="55"/>
  <c r="BF84" i="55"/>
  <c r="BB84" i="55"/>
  <c r="AX84" i="55"/>
  <c r="AT84" i="55"/>
  <c r="AP84" i="55"/>
  <c r="AL84" i="55"/>
  <c r="AH84" i="55"/>
  <c r="Z84" i="55"/>
  <c r="V84" i="55"/>
  <c r="R84" i="55"/>
  <c r="N84" i="55"/>
  <c r="J84" i="55"/>
  <c r="BF77" i="55"/>
  <c r="BB77" i="55"/>
  <c r="AX77" i="55"/>
  <c r="AT77" i="55"/>
  <c r="AP77" i="55"/>
  <c r="AL77" i="55"/>
  <c r="AH77" i="55"/>
  <c r="Z77" i="55"/>
  <c r="V77" i="55"/>
  <c r="R77" i="55"/>
  <c r="N77" i="55"/>
  <c r="J77" i="55"/>
  <c r="BL17" i="40" l="1"/>
  <c r="BL18" i="40"/>
  <c r="BL21" i="40"/>
  <c r="AA23" i="40"/>
  <c r="W35" i="40" s="1"/>
  <c r="BL24" i="40"/>
  <c r="BL31" i="40"/>
  <c r="BL32" i="40"/>
  <c r="BL33" i="40"/>
  <c r="BF62" i="55" l="1"/>
  <c r="BB62" i="55"/>
  <c r="AX62" i="55"/>
  <c r="AT62" i="55"/>
  <c r="AP62" i="55"/>
  <c r="AL62" i="55"/>
  <c r="AH62" i="55"/>
  <c r="Z62" i="55"/>
  <c r="V62" i="55"/>
  <c r="R62" i="55"/>
  <c r="N62" i="55"/>
  <c r="J62" i="55"/>
  <c r="BF55" i="55"/>
  <c r="BB55" i="55"/>
  <c r="AX55" i="55"/>
  <c r="AT55" i="55"/>
  <c r="AP55" i="55"/>
  <c r="AL55" i="55"/>
  <c r="AH55" i="55"/>
  <c r="Z55" i="55"/>
  <c r="V55" i="55"/>
  <c r="R55" i="55"/>
  <c r="N55" i="55"/>
  <c r="J55" i="55"/>
  <c r="BF48" i="55"/>
  <c r="BB48" i="55"/>
  <c r="AX48" i="55"/>
  <c r="AT48" i="55"/>
  <c r="AP48" i="55"/>
  <c r="AL48" i="55"/>
  <c r="AH48" i="55"/>
  <c r="Z48" i="55"/>
  <c r="V48" i="55"/>
  <c r="R48" i="55"/>
  <c r="N48" i="55"/>
  <c r="J48" i="55"/>
  <c r="BF41" i="55"/>
  <c r="BB41" i="55"/>
  <c r="AX41" i="55"/>
  <c r="AT41" i="55"/>
  <c r="AP41" i="55"/>
  <c r="AL41" i="55"/>
  <c r="AH41" i="55"/>
  <c r="Z41" i="55"/>
  <c r="V41" i="55"/>
  <c r="R41" i="55"/>
  <c r="BF27" i="55"/>
  <c r="BB27" i="55"/>
  <c r="AX27" i="55"/>
  <c r="AT27" i="55"/>
  <c r="AP27" i="55"/>
  <c r="AL27" i="55"/>
  <c r="AH27" i="55"/>
  <c r="Z27" i="55"/>
  <c r="V27" i="55"/>
  <c r="R27" i="55"/>
  <c r="N27" i="55"/>
  <c r="AL20" i="55"/>
  <c r="AP20" i="55"/>
  <c r="AT20" i="55"/>
  <c r="AX20" i="55"/>
  <c r="BB20" i="55"/>
  <c r="BF20" i="55"/>
  <c r="AH20" i="55"/>
  <c r="R20" i="55"/>
  <c r="V20" i="55"/>
  <c r="Z20" i="55"/>
  <c r="J20" i="55"/>
  <c r="BY97" i="58" l="1"/>
  <c r="BY98" i="58"/>
  <c r="BY96" i="58"/>
  <c r="BY93" i="58"/>
  <c r="BY94" i="58"/>
  <c r="BY92" i="58"/>
  <c r="BY80" i="58"/>
  <c r="BY81" i="58"/>
  <c r="BY82" i="58"/>
  <c r="BY83" i="58"/>
  <c r="BY84" i="58"/>
  <c r="BY85" i="58"/>
  <c r="BY86" i="58"/>
  <c r="BY87" i="58"/>
  <c r="BY88" i="58"/>
  <c r="BY89" i="58"/>
  <c r="BY90" i="58"/>
  <c r="BY79" i="58"/>
  <c r="BY77" i="58"/>
  <c r="BX4" i="55" l="1"/>
</calcChain>
</file>

<file path=xl/sharedStrings.xml><?xml version="1.0" encoding="utf-8"?>
<sst xmlns="http://schemas.openxmlformats.org/spreadsheetml/2006/main" count="3062" uniqueCount="1251">
  <si>
    <t>合計</t>
    <rPh sb="0" eb="2">
      <t>ゴウケイ</t>
    </rPh>
    <phoneticPr fontId="4"/>
  </si>
  <si>
    <t>：</t>
    <phoneticPr fontId="4"/>
  </si>
  <si>
    <t>(休憩）</t>
    <rPh sb="1" eb="3">
      <t>キュウケイ</t>
    </rPh>
    <phoneticPr fontId="4"/>
  </si>
  <si>
    <t>時間　　分</t>
    <rPh sb="0" eb="2">
      <t>ジカン</t>
    </rPh>
    <rPh sb="4" eb="5">
      <t>フン</t>
    </rPh>
    <phoneticPr fontId="4"/>
  </si>
  <si>
    <t>保　　　育　　　士</t>
    <rPh sb="0" eb="1">
      <t>タモツ</t>
    </rPh>
    <rPh sb="4" eb="5">
      <t>イク</t>
    </rPh>
    <rPh sb="8" eb="9">
      <t>シ</t>
    </rPh>
    <phoneticPr fontId="4"/>
  </si>
  <si>
    <t>調　理　員</t>
    <rPh sb="0" eb="1">
      <t>チョウ</t>
    </rPh>
    <rPh sb="2" eb="3">
      <t>リ</t>
    </rPh>
    <rPh sb="4" eb="5">
      <t>イン</t>
    </rPh>
    <phoneticPr fontId="4"/>
  </si>
  <si>
    <t>（　人）</t>
    <rPh sb="2" eb="3">
      <t>ニン</t>
    </rPh>
    <phoneticPr fontId="4"/>
  </si>
  <si>
    <t>平常（５人）</t>
    <rPh sb="0" eb="2">
      <t>ヘイジョウ</t>
    </rPh>
    <rPh sb="4" eb="5">
      <t>ヒト</t>
    </rPh>
    <phoneticPr fontId="4"/>
  </si>
  <si>
    <t>平常（１人）</t>
    <rPh sb="0" eb="2">
      <t>ヘイジョウ</t>
    </rPh>
    <rPh sb="4" eb="5">
      <t>ヒト</t>
    </rPh>
    <phoneticPr fontId="4"/>
  </si>
  <si>
    <t xml:space="preserve">時間　　分
</t>
    <phoneticPr fontId="4"/>
  </si>
  <si>
    <t>時間　　分</t>
    <phoneticPr fontId="4"/>
  </si>
  <si>
    <t>　時間</t>
    <phoneticPr fontId="4"/>
  </si>
  <si>
    <t>Ｎ</t>
    <phoneticPr fontId="4"/>
  </si>
  <si>
    <t>Ａ</t>
    <phoneticPr fontId="4"/>
  </si>
  <si>
    <t>Ｂ</t>
    <phoneticPr fontId="4"/>
  </si>
  <si>
    <t>Ｃ</t>
    <phoneticPr fontId="4"/>
  </si>
  <si>
    <t>Ｄ</t>
    <phoneticPr fontId="4"/>
  </si>
  <si>
    <t>Ｅ</t>
    <phoneticPr fontId="4"/>
  </si>
  <si>
    <t>Ｆ</t>
    <phoneticPr fontId="4"/>
  </si>
  <si>
    <t>Ｇ</t>
    <phoneticPr fontId="4"/>
  </si>
  <si>
    <t>Ｈ</t>
    <phoneticPr fontId="4"/>
  </si>
  <si>
    <t>Ｍ</t>
    <phoneticPr fontId="4"/>
  </si>
  <si>
    <t>Ｏ</t>
    <phoneticPr fontId="4"/>
  </si>
  <si>
    <t>Ｐ</t>
    <phoneticPr fontId="4"/>
  </si>
  <si>
    <t>Q</t>
    <phoneticPr fontId="4"/>
  </si>
  <si>
    <t>R</t>
    <phoneticPr fontId="4"/>
  </si>
  <si>
    <t>診　療　・　科　目</t>
  </si>
  <si>
    <t>敷地面積</t>
  </si>
  <si>
    <t>借地の場合</t>
  </si>
  <si>
    <t>契約書の有無</t>
  </si>
  <si>
    <t>契約期間</t>
  </si>
  <si>
    <t>（うち借地）</t>
  </si>
  <si>
    <t>氏　　　名</t>
  </si>
  <si>
    <t>消防計画の消防署への届出（直近）</t>
  </si>
  <si>
    <t>実施回数</t>
  </si>
  <si>
    <t>消防署への事前届出</t>
  </si>
  <si>
    <t>避難訓練</t>
  </si>
  <si>
    <t>施　　設　　・　　設　　備</t>
  </si>
  <si>
    <t>消防法令による設置義務の有無</t>
  </si>
  <si>
    <t>整　備　状　況</t>
  </si>
  <si>
    <t>防火設備</t>
  </si>
  <si>
    <t>避　　難　　階　　段</t>
  </si>
  <si>
    <t>消火訓練</t>
  </si>
  <si>
    <t>避　難　口　（　非　常　口　）</t>
  </si>
  <si>
    <t>―――</t>
  </si>
  <si>
    <t>防火戸・防火シャッター</t>
  </si>
  <si>
    <t>消　　防　　用　　設　　備</t>
  </si>
  <si>
    <t>屋　内　消　火　栓　設　備</t>
  </si>
  <si>
    <t>ス　プ　リ　ン　ク　ラ　ー　設　備</t>
  </si>
  <si>
    <t>自　動　火　災　報　知　設　備</t>
  </si>
  <si>
    <t>非　常　通　報　装　置</t>
  </si>
  <si>
    <t>漏　電　火　災　警　報　機</t>
  </si>
  <si>
    <t>非　常　警　報　設　備</t>
  </si>
  <si>
    <t>避難器具（すべり台・救助袋）</t>
  </si>
  <si>
    <t>誘導灯及び誘導標識</t>
  </si>
  <si>
    <t>防　　火　　用　　水</t>
  </si>
  <si>
    <t>消　　火　　器　　具</t>
  </si>
  <si>
    <t>カーテン・布製ブラインド等の防炎性能</t>
  </si>
  <si>
    <t>月又は4週３回</t>
  </si>
  <si>
    <t>月又は4週２回</t>
  </si>
  <si>
    <t>月又は4週１回</t>
  </si>
  <si>
    <t>45分未満</t>
  </si>
  <si>
    <t>45分</t>
  </si>
  <si>
    <t>60分</t>
  </si>
  <si>
    <t>60分を超える</t>
  </si>
  <si>
    <t>前年度</t>
    <rPh sb="0" eb="3">
      <t>ゼンネンド</t>
    </rPh>
    <phoneticPr fontId="4"/>
  </si>
  <si>
    <t>有</t>
  </si>
  <si>
    <t>無</t>
  </si>
  <si>
    <t>合　計</t>
  </si>
  <si>
    <t>栄養士</t>
    <rPh sb="0" eb="3">
      <t>エイヨウシ</t>
    </rPh>
    <phoneticPr fontId="4"/>
  </si>
  <si>
    <t>その他</t>
    <rPh sb="2" eb="3">
      <t>タ</t>
    </rPh>
    <phoneticPr fontId="4"/>
  </si>
  <si>
    <t>施設所在地</t>
  </si>
  <si>
    <t>協定を締結していない（理由を具体的に記入のこと）</t>
  </si>
  <si>
    <t>締結年月日</t>
  </si>
  <si>
    <t>届出年月日</t>
  </si>
  <si>
    <t>労働者代表の選出方法について</t>
  </si>
  <si>
    <t>投票等による選挙</t>
  </si>
  <si>
    <t>労働者相互の話し合い等による信任</t>
  </si>
  <si>
    <t>施設の設置主体者側からの指名</t>
  </si>
  <si>
    <t>親睦会等の代表</t>
  </si>
  <si>
    <t>その他（具体的に記入すること）</t>
  </si>
  <si>
    <t>選出していない（理由を記入すること）</t>
  </si>
  <si>
    <t>所定休日について</t>
  </si>
  <si>
    <t>週　休　１　日　制</t>
  </si>
  <si>
    <t>完全（毎週）</t>
  </si>
  <si>
    <t>隔週</t>
  </si>
  <si>
    <t>毎週１日</t>
  </si>
  <si>
    <t>４週４日</t>
  </si>
  <si>
    <t>４週３日</t>
  </si>
  <si>
    <t>所定休日を定めていない</t>
  </si>
  <si>
    <t>年次有給休暇について</t>
  </si>
  <si>
    <t>請求どおり与えている</t>
  </si>
  <si>
    <t>その他（具体的に記入）</t>
  </si>
  <si>
    <t>休憩について</t>
  </si>
  <si>
    <t>その他</t>
  </si>
  <si>
    <t>　　　①時間帯による勤務の状況</t>
    <phoneticPr fontId="4"/>
  </si>
  <si>
    <t>勤　務　時　間</t>
    <phoneticPr fontId="4"/>
  </si>
  <si>
    <t>実　働</t>
    <phoneticPr fontId="4"/>
  </si>
  <si>
    <t>休憩</t>
    <phoneticPr fontId="4"/>
  </si>
  <si>
    <t>計</t>
    <phoneticPr fontId="4"/>
  </si>
  <si>
    <t>備　　考</t>
    <phoneticPr fontId="4"/>
  </si>
  <si>
    <t>A</t>
    <phoneticPr fontId="4"/>
  </si>
  <si>
    <t>B</t>
    <phoneticPr fontId="4"/>
  </si>
  <si>
    <t>C</t>
    <phoneticPr fontId="4"/>
  </si>
  <si>
    <t>D</t>
    <phoneticPr fontId="4"/>
  </si>
  <si>
    <t>E</t>
    <phoneticPr fontId="4"/>
  </si>
  <si>
    <t>F</t>
    <phoneticPr fontId="4"/>
  </si>
  <si>
    <t>G</t>
    <phoneticPr fontId="4"/>
  </si>
  <si>
    <t>H</t>
    <phoneticPr fontId="4"/>
  </si>
  <si>
    <t>M</t>
    <phoneticPr fontId="4"/>
  </si>
  <si>
    <t>N</t>
    <phoneticPr fontId="4"/>
  </si>
  <si>
    <t>O</t>
    <phoneticPr fontId="4"/>
  </si>
  <si>
    <t>P</t>
    <phoneticPr fontId="4"/>
  </si>
  <si>
    <t xml:space="preserve"> </t>
    <phoneticPr fontId="4"/>
  </si>
  <si>
    <t>Ｑ</t>
    <phoneticPr fontId="4"/>
  </si>
  <si>
    <t>Ｒ</t>
    <phoneticPr fontId="4"/>
  </si>
  <si>
    <t>請求日の時期を変更
してもらう場合が多い</t>
    <phoneticPr fontId="4"/>
  </si>
  <si>
    <t>早番（２人）</t>
    <rPh sb="0" eb="2">
      <t>ハヤバン</t>
    </rPh>
    <rPh sb="4" eb="5">
      <t>ヒト</t>
    </rPh>
    <phoneticPr fontId="4"/>
  </si>
  <si>
    <t>遅番１（１人）</t>
    <rPh sb="0" eb="1">
      <t>オソ</t>
    </rPh>
    <rPh sb="1" eb="2">
      <t>バン</t>
    </rPh>
    <rPh sb="5" eb="6">
      <t>ヒト</t>
    </rPh>
    <phoneticPr fontId="4"/>
  </si>
  <si>
    <t>遅番２（２人）</t>
    <rPh sb="0" eb="1">
      <t>オソ</t>
    </rPh>
    <rPh sb="1" eb="2">
      <t>バン</t>
    </rPh>
    <rPh sb="5" eb="6">
      <t>ヒト</t>
    </rPh>
    <phoneticPr fontId="4"/>
  </si>
  <si>
    <t>半日１（５人）</t>
    <rPh sb="0" eb="2">
      <t>ハンニチ</t>
    </rPh>
    <rPh sb="5" eb="6">
      <t>ヒト</t>
    </rPh>
    <phoneticPr fontId="4"/>
  </si>
  <si>
    <t>半日２（５人）</t>
    <rPh sb="0" eb="2">
      <t>ハンニチ</t>
    </rPh>
    <rPh sb="5" eb="6">
      <t>ヒト</t>
    </rPh>
    <phoneticPr fontId="4"/>
  </si>
  <si>
    <t>遅番（１人）</t>
    <rPh sb="0" eb="1">
      <t>オソ</t>
    </rPh>
    <rPh sb="1" eb="2">
      <t>バン</t>
    </rPh>
    <rPh sb="4" eb="5">
      <t>ヒト</t>
    </rPh>
    <phoneticPr fontId="4"/>
  </si>
  <si>
    <t>半日（２人）</t>
    <rPh sb="0" eb="2">
      <t>ハンニチ</t>
    </rPh>
    <rPh sb="4" eb="5">
      <t>ヒト</t>
    </rPh>
    <phoneticPr fontId="4"/>
  </si>
  <si>
    <t>実施していない</t>
  </si>
  <si>
    <t>実施している</t>
  </si>
  <si>
    <t>職　　種</t>
  </si>
  <si>
    <t>　　</t>
    <phoneticPr fontId="4"/>
  </si>
  <si>
    <t>10月</t>
  </si>
  <si>
    <t>11月</t>
  </si>
  <si>
    <t>12月</t>
  </si>
  <si>
    <t>平　　　　　日</t>
  </si>
  <si>
    <t>土　　曜　　日</t>
  </si>
  <si>
    <t>年　末　年　始</t>
  </si>
  <si>
    <t>そ　　の　　他</t>
  </si>
  <si>
    <t>理由（具体的に記載すること）</t>
  </si>
  <si>
    <t>屋外遊戯場</t>
    <rPh sb="0" eb="2">
      <t>オクガイ</t>
    </rPh>
    <rPh sb="2" eb="4">
      <t>ユウギ</t>
    </rPh>
    <rPh sb="4" eb="5">
      <t>ジョウ</t>
    </rPh>
    <phoneticPr fontId="4"/>
  </si>
  <si>
    <t>時間外・休日労働に関する規程
（労働基準法第36条関係）について</t>
    <phoneticPr fontId="4"/>
  </si>
  <si>
    <t>仕事の都合で与えられない結果になりがちである</t>
    <phoneticPr fontId="4"/>
  </si>
  <si>
    <t>その他（具体的に記入）</t>
    <phoneticPr fontId="4"/>
  </si>
  <si>
    <t>週　　　　　休　　　　　2　　　　　日　　　　　制</t>
    <phoneticPr fontId="4"/>
  </si>
  <si>
    <t>そ　　　　の　　　　他</t>
    <rPh sb="10" eb="11">
      <t>タ</t>
    </rPh>
    <phoneticPr fontId="4"/>
  </si>
  <si>
    <t>45分を超え60分未満</t>
    <rPh sb="4" eb="5">
      <t>コ</t>
    </rPh>
    <phoneticPr fontId="4"/>
  </si>
  <si>
    <t>医　療　機　関　名</t>
    <rPh sb="0" eb="1">
      <t>イ</t>
    </rPh>
    <rPh sb="2" eb="3">
      <t>リョウ</t>
    </rPh>
    <rPh sb="4" eb="5">
      <t>キ</t>
    </rPh>
    <rPh sb="6" eb="7">
      <t>セキ</t>
    </rPh>
    <rPh sb="8" eb="9">
      <t>メイ</t>
    </rPh>
    <phoneticPr fontId="4"/>
  </si>
  <si>
    <t>嘱　託　契　約　の　有　無</t>
    <rPh sb="0" eb="1">
      <t>ショク</t>
    </rPh>
    <rPh sb="2" eb="3">
      <t>コトヅケ</t>
    </rPh>
    <rPh sb="4" eb="5">
      <t>チギリ</t>
    </rPh>
    <rPh sb="6" eb="7">
      <t>ヤク</t>
    </rPh>
    <rPh sb="10" eb="11">
      <t>ユウ</t>
    </rPh>
    <rPh sb="12" eb="13">
      <t>ム</t>
    </rPh>
    <phoneticPr fontId="4"/>
  </si>
  <si>
    <t>地上権、賃借権の登記年月日</t>
    <rPh sb="4" eb="5">
      <t>チン</t>
    </rPh>
    <phoneticPr fontId="4"/>
  </si>
  <si>
    <t>備　　　　　　　　　　　　　　　　　　　考</t>
    <rPh sb="0" eb="1">
      <t>ソナエ</t>
    </rPh>
    <rPh sb="20" eb="21">
      <t>コウ</t>
    </rPh>
    <phoneticPr fontId="4"/>
  </si>
  <si>
    <t>保育室・廊下・階段等の内装材料</t>
    <rPh sb="0" eb="2">
      <t>ホイク</t>
    </rPh>
    <phoneticPr fontId="4"/>
  </si>
  <si>
    <t>関係機関との連携</t>
    <rPh sb="0" eb="2">
      <t>カンケイ</t>
    </rPh>
    <rPh sb="2" eb="4">
      <t>キカン</t>
    </rPh>
    <rPh sb="6" eb="8">
      <t>レンケイ</t>
    </rPh>
    <phoneticPr fontId="4"/>
  </si>
  <si>
    <t>緊急時連絡網等の整備</t>
    <rPh sb="0" eb="2">
      <t>キンキュウ</t>
    </rPh>
    <rPh sb="2" eb="3">
      <t>ジ</t>
    </rPh>
    <rPh sb="3" eb="5">
      <t>レンラク</t>
    </rPh>
    <rPh sb="5" eb="6">
      <t>モウ</t>
    </rPh>
    <rPh sb="6" eb="7">
      <t>トウ</t>
    </rPh>
    <rPh sb="8" eb="10">
      <t>セイビ</t>
    </rPh>
    <phoneticPr fontId="4"/>
  </si>
  <si>
    <t>保　育　参　観</t>
  </si>
  <si>
    <t>懇　　談　　会</t>
  </si>
  <si>
    <t>保　護　者　会</t>
  </si>
  <si>
    <t>屋外への出入り口</t>
  </si>
  <si>
    <t>避難用傾斜路（スロープ）</t>
  </si>
  <si>
    <t>避難用屋外階段</t>
  </si>
  <si>
    <t>設備・備品・屋外遊具の管理状況</t>
  </si>
  <si>
    <t>安全管理の責任者</t>
  </si>
  <si>
    <t>登退所路</t>
  </si>
  <si>
    <t>毎月　実施している</t>
  </si>
  <si>
    <t>実施記録の有無</t>
  </si>
  <si>
    <t>研修（教育）の内容等</t>
  </si>
  <si>
    <t>防災に関する職員研修</t>
  </si>
  <si>
    <t>児童に対する防災教育</t>
  </si>
  <si>
    <t>確保されている</t>
  </si>
  <si>
    <t>確保されていない</t>
  </si>
  <si>
    <t>十分されている</t>
  </si>
  <si>
    <t>十分に協議していない</t>
  </si>
  <si>
    <t>協議の内容（具体的に記載のこと）</t>
  </si>
  <si>
    <t>施設独自の献立</t>
    <rPh sb="0" eb="2">
      <t>シセツ</t>
    </rPh>
    <rPh sb="2" eb="4">
      <t>ドクジ</t>
    </rPh>
    <rPh sb="5" eb="7">
      <t>コンダテ</t>
    </rPh>
    <phoneticPr fontId="4"/>
  </si>
  <si>
    <t>その他（具体的に記載すること）</t>
    <rPh sb="2" eb="3">
      <t>タ</t>
    </rPh>
    <rPh sb="4" eb="7">
      <t>グタイテキ</t>
    </rPh>
    <rPh sb="8" eb="10">
      <t>キサイ</t>
    </rPh>
    <phoneticPr fontId="4"/>
  </si>
  <si>
    <t>主任保育士</t>
    <rPh sb="0" eb="2">
      <t>シュニン</t>
    </rPh>
    <rPh sb="2" eb="4">
      <t>ホイク</t>
    </rPh>
    <rPh sb="4" eb="5">
      <t>シ</t>
    </rPh>
    <phoneticPr fontId="4"/>
  </si>
  <si>
    <t>専用ボックスの設置</t>
    <rPh sb="0" eb="2">
      <t>センヨウ</t>
    </rPh>
    <rPh sb="7" eb="9">
      <t>セッチ</t>
    </rPh>
    <phoneticPr fontId="4"/>
  </si>
  <si>
    <t>園児の連絡ノート</t>
    <rPh sb="0" eb="2">
      <t>エンジ</t>
    </rPh>
    <rPh sb="3" eb="5">
      <t>レンラク</t>
    </rPh>
    <phoneticPr fontId="4"/>
  </si>
  <si>
    <t xml:space="preserve">    その他(具体的に記載のこと。)</t>
    <rPh sb="6" eb="7">
      <t>タ</t>
    </rPh>
    <rPh sb="8" eb="11">
      <t>グタイテキ</t>
    </rPh>
    <rPh sb="12" eb="14">
      <t>キサイ</t>
    </rPh>
    <phoneticPr fontId="4"/>
  </si>
  <si>
    <t>　　　　　　　苦　情　等　の　意　見　徴　収　の　方　法</t>
    <rPh sb="7" eb="8">
      <t>ク</t>
    </rPh>
    <rPh sb="9" eb="10">
      <t>ジョウ</t>
    </rPh>
    <rPh sb="11" eb="12">
      <t>トウ</t>
    </rPh>
    <rPh sb="15" eb="16">
      <t>イ</t>
    </rPh>
    <rPh sb="17" eb="18">
      <t>ミ</t>
    </rPh>
    <rPh sb="19" eb="20">
      <t>シルシ</t>
    </rPh>
    <rPh sb="21" eb="22">
      <t>オサム</t>
    </rPh>
    <rPh sb="25" eb="26">
      <t>カタ</t>
    </rPh>
    <rPh sb="27" eb="28">
      <t>ホウ</t>
    </rPh>
    <phoneticPr fontId="4"/>
  </si>
  <si>
    <t>苦　情　の　件　数</t>
    <rPh sb="0" eb="1">
      <t>ク</t>
    </rPh>
    <rPh sb="2" eb="3">
      <t>ジョウ</t>
    </rPh>
    <rPh sb="6" eb="7">
      <t>ケン</t>
    </rPh>
    <rPh sb="8" eb="9">
      <t>スウ</t>
    </rPh>
    <phoneticPr fontId="4"/>
  </si>
  <si>
    <t>医務室</t>
    <rPh sb="0" eb="3">
      <t>イムシツ</t>
    </rPh>
    <phoneticPr fontId="4"/>
  </si>
  <si>
    <t>(注)  既存の資料で職員の勤務体制が上記の表のとおり認識できるようになっているのであれば、既存の勤務表の写しを添付することで、上記の表を省略しても構いません。</t>
    <rPh sb="1" eb="2">
      <t>チュウ</t>
    </rPh>
    <rPh sb="5" eb="7">
      <t>キゾン</t>
    </rPh>
    <rPh sb="8" eb="10">
      <t>シリョウ</t>
    </rPh>
    <rPh sb="11" eb="13">
      <t>ショクイン</t>
    </rPh>
    <rPh sb="14" eb="16">
      <t>キンム</t>
    </rPh>
    <rPh sb="16" eb="18">
      <t>タイセイ</t>
    </rPh>
    <rPh sb="19" eb="21">
      <t>ジョウキ</t>
    </rPh>
    <rPh sb="22" eb="23">
      <t>ヒョウ</t>
    </rPh>
    <rPh sb="27" eb="29">
      <t>ニンシキ</t>
    </rPh>
    <rPh sb="46" eb="48">
      <t>キゾン</t>
    </rPh>
    <rPh sb="49" eb="51">
      <t>キンム</t>
    </rPh>
    <rPh sb="51" eb="52">
      <t>ヒョウ</t>
    </rPh>
    <rPh sb="53" eb="54">
      <t>ウツ</t>
    </rPh>
    <rPh sb="56" eb="58">
      <t>テンプ</t>
    </rPh>
    <rPh sb="64" eb="66">
      <t>ジョウキ</t>
    </rPh>
    <rPh sb="67" eb="68">
      <t>ヒョウ</t>
    </rPh>
    <rPh sb="69" eb="71">
      <t>ショウリャク</t>
    </rPh>
    <rPh sb="74" eb="75">
      <t>カマ</t>
    </rPh>
    <phoneticPr fontId="4"/>
  </si>
  <si>
    <t>休憩時間が取れない又は自由に利用できない場合の措置</t>
    <rPh sb="0" eb="2">
      <t>キュウケイ</t>
    </rPh>
    <rPh sb="2" eb="4">
      <t>ジカン</t>
    </rPh>
    <rPh sb="5" eb="6">
      <t>ト</t>
    </rPh>
    <rPh sb="9" eb="10">
      <t>マタ</t>
    </rPh>
    <rPh sb="11" eb="13">
      <t>ジユウ</t>
    </rPh>
    <rPh sb="14" eb="16">
      <t>リヨウ</t>
    </rPh>
    <rPh sb="20" eb="22">
      <t>バアイ</t>
    </rPh>
    <rPh sb="23" eb="25">
      <t>ソチ</t>
    </rPh>
    <phoneticPr fontId="4"/>
  </si>
  <si>
    <t>(具体的に記載のこと。)</t>
    <rPh sb="1" eb="4">
      <t>グタイテキ</t>
    </rPh>
    <rPh sb="5" eb="7">
      <t>キサイ</t>
    </rPh>
    <phoneticPr fontId="4"/>
  </si>
  <si>
    <t>締結している</t>
    <rPh sb="0" eb="2">
      <t>テイケツ</t>
    </rPh>
    <phoneticPr fontId="4"/>
  </si>
  <si>
    <t>衛生管理者</t>
    <rPh sb="0" eb="2">
      <t>エイセイ</t>
    </rPh>
    <rPh sb="2" eb="4">
      <t>カンリ</t>
    </rPh>
    <rPh sb="4" eb="5">
      <t>シャ</t>
    </rPh>
    <phoneticPr fontId="4"/>
  </si>
  <si>
    <t>衛生推進者</t>
    <rPh sb="0" eb="2">
      <t>エイセイ</t>
    </rPh>
    <rPh sb="2" eb="5">
      <t>スイシンシャ</t>
    </rPh>
    <phoneticPr fontId="4"/>
  </si>
  <si>
    <t>頻度</t>
    <rPh sb="0" eb="2">
      <t>ヒンド</t>
    </rPh>
    <phoneticPr fontId="4"/>
  </si>
  <si>
    <t>対応内容</t>
    <rPh sb="0" eb="2">
      <t>タイオウ</t>
    </rPh>
    <rPh sb="2" eb="4">
      <t>ナイヨウ</t>
    </rPh>
    <phoneticPr fontId="4"/>
  </si>
  <si>
    <t>4月</t>
    <rPh sb="1" eb="2">
      <t>ガツ</t>
    </rPh>
    <phoneticPr fontId="4"/>
  </si>
  <si>
    <t>5月</t>
  </si>
  <si>
    <t>6月</t>
  </si>
  <si>
    <t>7月</t>
  </si>
  <si>
    <t>8月</t>
  </si>
  <si>
    <t>9月</t>
  </si>
  <si>
    <t>1月</t>
  </si>
  <si>
    <t>2月</t>
  </si>
  <si>
    <t>3月</t>
  </si>
  <si>
    <t>施設内への掲示</t>
    <rPh sb="0" eb="2">
      <t>シセツ</t>
    </rPh>
    <rPh sb="2" eb="3">
      <t>ナイ</t>
    </rPh>
    <rPh sb="5" eb="7">
      <t>ケイジ</t>
    </rPh>
    <phoneticPr fontId="4"/>
  </si>
  <si>
    <t>パンフレットの配布</t>
    <rPh sb="7" eb="9">
      <t>ハイフ</t>
    </rPh>
    <phoneticPr fontId="4"/>
  </si>
  <si>
    <t>苦情窓口の周知方法</t>
    <rPh sb="7" eb="9">
      <t>ホウホウ</t>
    </rPh>
    <phoneticPr fontId="4"/>
  </si>
  <si>
    <t>事業報告書</t>
    <rPh sb="0" eb="2">
      <t>ジギョウ</t>
    </rPh>
    <rPh sb="2" eb="4">
      <t>ホウコク</t>
    </rPh>
    <rPh sb="4" eb="5">
      <t>ショ</t>
    </rPh>
    <phoneticPr fontId="4"/>
  </si>
  <si>
    <t>広報誌</t>
    <rPh sb="0" eb="3">
      <t>コウホウシ</t>
    </rPh>
    <phoneticPr fontId="4"/>
  </si>
  <si>
    <t>その他（　　　　　　　　　　）</t>
    <rPh sb="2" eb="3">
      <t>タ</t>
    </rPh>
    <phoneticPr fontId="4"/>
  </si>
  <si>
    <t>その他（　　　　　　　　　　　　）</t>
    <rPh sb="2" eb="3">
      <t>タ</t>
    </rPh>
    <phoneticPr fontId="4"/>
  </si>
  <si>
    <t>締結年月日</t>
    <rPh sb="0" eb="2">
      <t>テイケツ</t>
    </rPh>
    <rPh sb="2" eb="5">
      <t>ネンガッピ</t>
    </rPh>
    <phoneticPr fontId="4"/>
  </si>
  <si>
    <t>労働基準法第24条の協定
（賃金一部控除）</t>
    <rPh sb="0" eb="2">
      <t>ロウドウ</t>
    </rPh>
    <rPh sb="2" eb="5">
      <t>キジュンホウ</t>
    </rPh>
    <rPh sb="5" eb="6">
      <t>ダイ</t>
    </rPh>
    <rPh sb="8" eb="9">
      <t>ジョウ</t>
    </rPh>
    <rPh sb="10" eb="12">
      <t>キョウテイ</t>
    </rPh>
    <rPh sb="14" eb="16">
      <t>チンギン</t>
    </rPh>
    <rPh sb="16" eb="18">
      <t>イチブ</t>
    </rPh>
    <rPh sb="18" eb="20">
      <t>コウジョ</t>
    </rPh>
    <phoneticPr fontId="4"/>
  </si>
  <si>
    <t>50人以上</t>
    <rPh sb="2" eb="5">
      <t>ニンイジョウ</t>
    </rPh>
    <phoneticPr fontId="4"/>
  </si>
  <si>
    <t>10～49人</t>
    <rPh sb="5" eb="6">
      <t>ニン</t>
    </rPh>
    <phoneticPr fontId="4"/>
  </si>
  <si>
    <t>労働安全衛生法に基づく
衛生管理者等の選任</t>
    <rPh sb="0" eb="2">
      <t>ロウドウ</t>
    </rPh>
    <rPh sb="2" eb="4">
      <t>アンゼン</t>
    </rPh>
    <rPh sb="4" eb="7">
      <t>エイセイホウ</t>
    </rPh>
    <rPh sb="8" eb="9">
      <t>モト</t>
    </rPh>
    <rPh sb="12" eb="14">
      <t>エイセイ</t>
    </rPh>
    <rPh sb="14" eb="16">
      <t>カンリ</t>
    </rPh>
    <rPh sb="16" eb="17">
      <t>シャ</t>
    </rPh>
    <rPh sb="17" eb="18">
      <t>トウ</t>
    </rPh>
    <rPh sb="19" eb="21">
      <t>センニン</t>
    </rPh>
    <phoneticPr fontId="4"/>
  </si>
  <si>
    <t>締結していない</t>
    <rPh sb="0" eb="2">
      <t>テイケツ</t>
    </rPh>
    <phoneticPr fontId="4"/>
  </si>
  <si>
    <t>従業員数</t>
    <rPh sb="0" eb="3">
      <t>ジュウギョウイン</t>
    </rPh>
    <rPh sb="3" eb="4">
      <t>スウ</t>
    </rPh>
    <phoneticPr fontId="4"/>
  </si>
  <si>
    <t>産業医</t>
    <rPh sb="0" eb="3">
      <t>サンギョウイ</t>
    </rPh>
    <phoneticPr fontId="4"/>
  </si>
  <si>
    <t>選任者名</t>
    <rPh sb="0" eb="2">
      <t>センニン</t>
    </rPh>
    <rPh sb="2" eb="3">
      <t>シャ</t>
    </rPh>
    <rPh sb="3" eb="4">
      <t>メイ</t>
    </rPh>
    <phoneticPr fontId="4"/>
  </si>
  <si>
    <t>労働基準監督署への届出年月日</t>
    <rPh sb="0" eb="2">
      <t>ロウドウ</t>
    </rPh>
    <rPh sb="2" eb="4">
      <t>キジュン</t>
    </rPh>
    <rPh sb="4" eb="6">
      <t>カントク</t>
    </rPh>
    <rPh sb="6" eb="7">
      <t>ショ</t>
    </rPh>
    <rPh sb="9" eb="11">
      <t>トドケデ</t>
    </rPh>
    <rPh sb="11" eb="14">
      <t>ネンガッピ</t>
    </rPh>
    <phoneticPr fontId="4"/>
  </si>
  <si>
    <t>職　名</t>
    <rPh sb="0" eb="1">
      <t>ショク</t>
    </rPh>
    <rPh sb="2" eb="3">
      <t>メイ</t>
    </rPh>
    <phoneticPr fontId="4"/>
  </si>
  <si>
    <t>変形労働時間制について</t>
    <rPh sb="0" eb="2">
      <t>ヘンケイ</t>
    </rPh>
    <rPh sb="2" eb="4">
      <t>ロウドウ</t>
    </rPh>
    <rPh sb="4" eb="6">
      <t>ジカン</t>
    </rPh>
    <rPh sb="6" eb="7">
      <t>セイ</t>
    </rPh>
    <phoneticPr fontId="4"/>
  </si>
  <si>
    <t>採用していない</t>
    <rPh sb="0" eb="2">
      <t>サイヨウ</t>
    </rPh>
    <phoneticPr fontId="4"/>
  </si>
  <si>
    <t>1ヶ月単位の変形労働時間制</t>
    <rPh sb="2" eb="3">
      <t>ゲツ</t>
    </rPh>
    <rPh sb="3" eb="5">
      <t>タンイ</t>
    </rPh>
    <rPh sb="6" eb="8">
      <t>ヘンケイ</t>
    </rPh>
    <rPh sb="8" eb="10">
      <t>ロウドウ</t>
    </rPh>
    <rPh sb="10" eb="12">
      <t>ジカン</t>
    </rPh>
    <rPh sb="12" eb="13">
      <t>セイ</t>
    </rPh>
    <phoneticPr fontId="4"/>
  </si>
  <si>
    <t>1年単位の変形労働時間制</t>
    <rPh sb="1" eb="2">
      <t>ネン</t>
    </rPh>
    <rPh sb="2" eb="4">
      <t>タンイ</t>
    </rPh>
    <rPh sb="5" eb="7">
      <t>ヘンケイ</t>
    </rPh>
    <rPh sb="7" eb="9">
      <t>ロウドウ</t>
    </rPh>
    <rPh sb="9" eb="11">
      <t>ジカン</t>
    </rPh>
    <rPh sb="11" eb="12">
      <t>セイ</t>
    </rPh>
    <phoneticPr fontId="4"/>
  </si>
  <si>
    <t>採用している</t>
    <rPh sb="0" eb="2">
      <t>サイヨウ</t>
    </rPh>
    <phoneticPr fontId="4"/>
  </si>
  <si>
    <t>変形労働時間制の起算日</t>
    <rPh sb="0" eb="2">
      <t>ヘンケイ</t>
    </rPh>
    <rPh sb="2" eb="4">
      <t>ロウドウ</t>
    </rPh>
    <rPh sb="4" eb="6">
      <t>ジカン</t>
    </rPh>
    <rPh sb="6" eb="7">
      <t>セイ</t>
    </rPh>
    <rPh sb="8" eb="11">
      <t>キサンビ</t>
    </rPh>
    <phoneticPr fontId="4"/>
  </si>
  <si>
    <t>その他（　　　　　　　　　　　　　　　　　　　　　　　　　）</t>
    <rPh sb="2" eb="3">
      <t>タ</t>
    </rPh>
    <phoneticPr fontId="4"/>
  </si>
  <si>
    <t>理由</t>
    <rPh sb="0" eb="2">
      <t>リユウ</t>
    </rPh>
    <phoneticPr fontId="4"/>
  </si>
  <si>
    <t>調理室</t>
    <rPh sb="0" eb="3">
      <t>チョウリシツ</t>
    </rPh>
    <phoneticPr fontId="4"/>
  </si>
  <si>
    <t>調乳室</t>
    <rPh sb="0" eb="3">
      <t>チョウニュウシツ</t>
    </rPh>
    <phoneticPr fontId="4"/>
  </si>
  <si>
    <t>沐浴室</t>
    <rPh sb="0" eb="2">
      <t>モクヨク</t>
    </rPh>
    <rPh sb="2" eb="3">
      <t>シツ</t>
    </rPh>
    <phoneticPr fontId="4"/>
  </si>
  <si>
    <t>事務室</t>
    <rPh sb="0" eb="3">
      <t>ジムシツ</t>
    </rPh>
    <phoneticPr fontId="4"/>
  </si>
  <si>
    <t>職員用便所</t>
    <rPh sb="0" eb="3">
      <t>ショクインヨウ</t>
    </rPh>
    <rPh sb="3" eb="5">
      <t>ベンジョ</t>
    </rPh>
    <phoneticPr fontId="4"/>
  </si>
  <si>
    <t>雇用
形態</t>
    <rPh sb="0" eb="2">
      <t>コヨウ</t>
    </rPh>
    <rPh sb="3" eb="5">
      <t>ケイタイ</t>
    </rPh>
    <phoneticPr fontId="4"/>
  </si>
  <si>
    <t>松山市作成の献立</t>
    <rPh sb="0" eb="3">
      <t>マツヤマシ</t>
    </rPh>
    <rPh sb="3" eb="5">
      <t>サクセイ</t>
    </rPh>
    <rPh sb="6" eb="8">
      <t>コンダテ</t>
    </rPh>
    <phoneticPr fontId="4"/>
  </si>
  <si>
    <t>非常時における水・食料等の備蓄</t>
    <rPh sb="0" eb="2">
      <t>ヒジョウ</t>
    </rPh>
    <rPh sb="2" eb="3">
      <t>ジ</t>
    </rPh>
    <rPh sb="7" eb="8">
      <t>ミズ</t>
    </rPh>
    <rPh sb="9" eb="11">
      <t>ショクリョウ</t>
    </rPh>
    <rPh sb="11" eb="12">
      <t>トウ</t>
    </rPh>
    <rPh sb="13" eb="15">
      <t>ビチク</t>
    </rPh>
    <phoneticPr fontId="4"/>
  </si>
  <si>
    <t>（有の場合に、備蓄食料等の詳細を記入）</t>
    <rPh sb="1" eb="2">
      <t>アリ</t>
    </rPh>
    <rPh sb="3" eb="5">
      <t>バアイ</t>
    </rPh>
    <rPh sb="7" eb="9">
      <t>ビチク</t>
    </rPh>
    <rPh sb="9" eb="11">
      <t>ショクリョウ</t>
    </rPh>
    <rPh sb="11" eb="12">
      <t>トウ</t>
    </rPh>
    <rPh sb="13" eb="15">
      <t>ショウサイ</t>
    </rPh>
    <rPh sb="16" eb="18">
      <t>キニュウ</t>
    </rPh>
    <phoneticPr fontId="4"/>
  </si>
  <si>
    <t>在所率</t>
    <rPh sb="0" eb="2">
      <t>ザイショ</t>
    </rPh>
    <rPh sb="2" eb="3">
      <t>リツ</t>
    </rPh>
    <phoneticPr fontId="4"/>
  </si>
  <si>
    <t>人</t>
    <rPh sb="0" eb="1">
      <t>ニン</t>
    </rPh>
    <phoneticPr fontId="4"/>
  </si>
  <si>
    <t>実施している場合に記入</t>
    <rPh sb="0" eb="2">
      <t>ジッシ</t>
    </rPh>
    <rPh sb="6" eb="8">
      <t>バアイ</t>
    </rPh>
    <rPh sb="9" eb="11">
      <t>キニュウ</t>
    </rPh>
    <phoneticPr fontId="4"/>
  </si>
  <si>
    <t>児童用便所①</t>
    <rPh sb="0" eb="3">
      <t>ジドウヨウ</t>
    </rPh>
    <rPh sb="3" eb="5">
      <t>ベンジョ</t>
    </rPh>
    <phoneticPr fontId="4"/>
  </si>
  <si>
    <t>児童用便所②</t>
    <rPh sb="0" eb="3">
      <t>ジドウヨウ</t>
    </rPh>
    <rPh sb="3" eb="5">
      <t>ベンジョ</t>
    </rPh>
    <phoneticPr fontId="4"/>
  </si>
  <si>
    <t>児童用便所③</t>
    <rPh sb="0" eb="3">
      <t>ジドウヨウ</t>
    </rPh>
    <rPh sb="3" eb="5">
      <t>ベンジョ</t>
    </rPh>
    <phoneticPr fontId="4"/>
  </si>
  <si>
    <t>児童用便所④</t>
    <rPh sb="0" eb="3">
      <t>ジドウヨウ</t>
    </rPh>
    <rPh sb="3" eb="5">
      <t>ベンジョ</t>
    </rPh>
    <phoneticPr fontId="4"/>
  </si>
  <si>
    <t>児童用便所⑤</t>
    <rPh sb="0" eb="3">
      <t>ジドウヨウ</t>
    </rPh>
    <rPh sb="3" eb="5">
      <t>ベンジョ</t>
    </rPh>
    <phoneticPr fontId="4"/>
  </si>
  <si>
    <t>児童用便所⑥</t>
    <rPh sb="0" eb="3">
      <t>ジドウヨウ</t>
    </rPh>
    <rPh sb="3" eb="5">
      <t>ベンジョ</t>
    </rPh>
    <phoneticPr fontId="4"/>
  </si>
  <si>
    <t>室　　　名</t>
    <phoneticPr fontId="4"/>
  </si>
  <si>
    <t>室　数</t>
    <phoneticPr fontId="4"/>
  </si>
  <si>
    <t>床　面　積</t>
    <phoneticPr fontId="4"/>
  </si>
  <si>
    <t>有</t>
    <phoneticPr fontId="4"/>
  </si>
  <si>
    <t>屋　外　消　火　栓　設　備　</t>
    <phoneticPr fontId="4"/>
  </si>
  <si>
    <t>非　常　電　源　設　備</t>
    <phoneticPr fontId="4"/>
  </si>
  <si>
    <t>-</t>
    <phoneticPr fontId="4"/>
  </si>
  <si>
    <t>　　①駐車場のスペース</t>
    <phoneticPr fontId="4"/>
  </si>
  <si>
    <t>　　②保護者との協議</t>
    <phoneticPr fontId="4"/>
  </si>
  <si>
    <t>　　③近隣等からの苦情</t>
    <phoneticPr fontId="4"/>
  </si>
  <si>
    <t>労働基準監督署への協定の届出日</t>
    <rPh sb="9" eb="11">
      <t>キョウテイ</t>
    </rPh>
    <rPh sb="12" eb="14">
      <t>トドケデ</t>
    </rPh>
    <rPh sb="14" eb="15">
      <t>ビ</t>
    </rPh>
    <phoneticPr fontId="4"/>
  </si>
  <si>
    <t>　　　</t>
    <phoneticPr fontId="4"/>
  </si>
  <si>
    <t>―</t>
    <phoneticPr fontId="4"/>
  </si>
  <si>
    <t>インターネット</t>
    <phoneticPr fontId="4"/>
  </si>
  <si>
    <t>ホームページ</t>
    <phoneticPr fontId="4"/>
  </si>
  <si>
    <t>　　（注）1　当該施設の苦情窓口に寄せられた苦情及び松山市保育・幼稚園課等より当該施設に対する苦情の連絡を受けたものも含めた件数を記載すること。</t>
    <rPh sb="9" eb="11">
      <t>シセツ</t>
    </rPh>
    <rPh sb="29" eb="31">
      <t>ホイク</t>
    </rPh>
    <rPh sb="32" eb="35">
      <t>ヨウチエン</t>
    </rPh>
    <rPh sb="36" eb="37">
      <t>トウ</t>
    </rPh>
    <rPh sb="41" eb="43">
      <t>シセツ</t>
    </rPh>
    <rPh sb="62" eb="64">
      <t>ケンスウ</t>
    </rPh>
    <rPh sb="65" eb="67">
      <t>キサイ</t>
    </rPh>
    <phoneticPr fontId="4"/>
  </si>
  <si>
    <t>申込時の重要事項の書面交付</t>
    <phoneticPr fontId="4"/>
  </si>
  <si>
    <t>―事　業　所　個　別　表―</t>
    <rPh sb="1" eb="2">
      <t>コト</t>
    </rPh>
    <rPh sb="3" eb="4">
      <t>ギョウ</t>
    </rPh>
    <rPh sb="5" eb="6">
      <t>ショ</t>
    </rPh>
    <phoneticPr fontId="4"/>
  </si>
  <si>
    <t>0歳児</t>
    <rPh sb="1" eb="3">
      <t>サイジ</t>
    </rPh>
    <phoneticPr fontId="4"/>
  </si>
  <si>
    <t>1歳児</t>
    <rPh sb="1" eb="3">
      <t>サイジ</t>
    </rPh>
    <phoneticPr fontId="4"/>
  </si>
  <si>
    <t>2歳児</t>
    <phoneticPr fontId="4"/>
  </si>
  <si>
    <t>項　　　　目</t>
    <rPh sb="0" eb="1">
      <t>コウ</t>
    </rPh>
    <rPh sb="5" eb="6">
      <t>モク</t>
    </rPh>
    <phoneticPr fontId="4"/>
  </si>
  <si>
    <t>児童出席簿を作成し、適切に記録している。</t>
    <phoneticPr fontId="4"/>
  </si>
  <si>
    <t>児童票（ケース記録：家庭状況　既往症　健康状況　成長記録　健康診断記録）を作成している。</t>
    <rPh sb="10" eb="12">
      <t>カテイ</t>
    </rPh>
    <rPh sb="12" eb="14">
      <t>ジョウキョウ</t>
    </rPh>
    <rPh sb="15" eb="18">
      <t>キオウショウ</t>
    </rPh>
    <rPh sb="19" eb="21">
      <t>ケンコウ</t>
    </rPh>
    <rPh sb="21" eb="23">
      <t>ジョウキョウ</t>
    </rPh>
    <rPh sb="24" eb="26">
      <t>セイチョウ</t>
    </rPh>
    <rPh sb="26" eb="28">
      <t>キロク</t>
    </rPh>
    <rPh sb="29" eb="31">
      <t>ケンコウ</t>
    </rPh>
    <rPh sb="31" eb="33">
      <t>シンダン</t>
    </rPh>
    <rPh sb="33" eb="35">
      <t>キロク</t>
    </rPh>
    <phoneticPr fontId="4"/>
  </si>
  <si>
    <t>苦情受付記録の整備</t>
    <rPh sb="2" eb="4">
      <t>ウケツケ</t>
    </rPh>
    <rPh sb="4" eb="6">
      <t>キロク</t>
    </rPh>
    <rPh sb="7" eb="9">
      <t>セイビ</t>
    </rPh>
    <phoneticPr fontId="4"/>
  </si>
  <si>
    <t>苦情解決の窓口</t>
    <phoneticPr fontId="4"/>
  </si>
  <si>
    <t>実施状況</t>
    <rPh sb="0" eb="2">
      <t>ジッシ</t>
    </rPh>
    <rPh sb="2" eb="4">
      <t>ジョウキョウ</t>
    </rPh>
    <phoneticPr fontId="4"/>
  </si>
  <si>
    <t>計</t>
    <rPh sb="0" eb="1">
      <t>ケイ</t>
    </rPh>
    <phoneticPr fontId="4"/>
  </si>
  <si>
    <t>提携内容</t>
    <rPh sb="0" eb="2">
      <t>テイケイ</t>
    </rPh>
    <rPh sb="2" eb="4">
      <t>ナイヨウ</t>
    </rPh>
    <phoneticPr fontId="4"/>
  </si>
  <si>
    <t>所　在　地</t>
    <rPh sb="0" eb="1">
      <t>ショ</t>
    </rPh>
    <rPh sb="2" eb="3">
      <t>ザイ</t>
    </rPh>
    <rPh sb="4" eb="5">
      <t>チ</t>
    </rPh>
    <phoneticPr fontId="4"/>
  </si>
  <si>
    <t>保護者及び施設等利用希望者の保育室等の見学</t>
    <phoneticPr fontId="4"/>
  </si>
  <si>
    <t>施設名</t>
    <rPh sb="0" eb="2">
      <t>シセツ</t>
    </rPh>
    <rPh sb="2" eb="3">
      <t>メイ</t>
    </rPh>
    <phoneticPr fontId="4"/>
  </si>
  <si>
    <t>保険の種類
□賠償責任保険　□傷害保険
その他（　　　　　　　　　　　　　　　）</t>
    <rPh sb="0" eb="2">
      <t>ホケン</t>
    </rPh>
    <rPh sb="3" eb="5">
      <t>シュルイ</t>
    </rPh>
    <rPh sb="9" eb="11">
      <t>バイショウ</t>
    </rPh>
    <rPh sb="11" eb="13">
      <t>セキニン</t>
    </rPh>
    <rPh sb="13" eb="15">
      <t>ホケン</t>
    </rPh>
    <rPh sb="17" eb="19">
      <t>ショウガイ</t>
    </rPh>
    <rPh sb="19" eb="21">
      <t>ホケン</t>
    </rPh>
    <rPh sb="24" eb="25">
      <t>タ</t>
    </rPh>
    <phoneticPr fontId="4"/>
  </si>
  <si>
    <t>保険金額（賠償額）</t>
    <rPh sb="0" eb="2">
      <t>ホケン</t>
    </rPh>
    <rPh sb="2" eb="4">
      <t>キンガク</t>
    </rPh>
    <rPh sb="5" eb="7">
      <t>バイショウ</t>
    </rPh>
    <rPh sb="7" eb="8">
      <t>ガク</t>
    </rPh>
    <phoneticPr fontId="4"/>
  </si>
  <si>
    <t>保育内容に関するもの</t>
    <rPh sb="0" eb="2">
      <t>ホイク</t>
    </rPh>
    <rPh sb="2" eb="4">
      <t>ナイヨウ</t>
    </rPh>
    <phoneticPr fontId="4"/>
  </si>
  <si>
    <t>会計経理に関するもの</t>
    <phoneticPr fontId="4"/>
  </si>
  <si>
    <t xml:space="preserve"> 有</t>
  </si>
  <si>
    <t xml:space="preserve"> 無</t>
  </si>
  <si>
    <t>運営規程</t>
    <rPh sb="0" eb="2">
      <t>ウンエイ</t>
    </rPh>
    <phoneticPr fontId="4"/>
  </si>
  <si>
    <t>児童の健康診断記録</t>
    <rPh sb="0" eb="2">
      <t>ジドウ</t>
    </rPh>
    <rPh sb="3" eb="5">
      <t>ケンコウ</t>
    </rPh>
    <rPh sb="5" eb="7">
      <t>シンダン</t>
    </rPh>
    <rPh sb="7" eb="9">
      <t>キロク</t>
    </rPh>
    <phoneticPr fontId="54"/>
  </si>
  <si>
    <t>園日誌（業務日誌，管理日誌）</t>
    <rPh sb="0" eb="1">
      <t>エン</t>
    </rPh>
    <rPh sb="4" eb="6">
      <t>ギョウム</t>
    </rPh>
    <rPh sb="6" eb="8">
      <t>ニッシ</t>
    </rPh>
    <rPh sb="9" eb="11">
      <t>カンリ</t>
    </rPh>
    <rPh sb="11" eb="13">
      <t>ニッシ</t>
    </rPh>
    <phoneticPr fontId="4"/>
  </si>
  <si>
    <t>児童の身長・体重測定記録</t>
    <rPh sb="0" eb="2">
      <t>ジドウ</t>
    </rPh>
    <rPh sb="3" eb="5">
      <t>シンチョウ</t>
    </rPh>
    <rPh sb="6" eb="8">
      <t>タイジュウ</t>
    </rPh>
    <rPh sb="8" eb="10">
      <t>ソクテイ</t>
    </rPh>
    <rPh sb="10" eb="12">
      <t>キロク</t>
    </rPh>
    <phoneticPr fontId="4"/>
  </si>
  <si>
    <t>児童の発育記録</t>
    <rPh sb="0" eb="2">
      <t>ジドウ</t>
    </rPh>
    <rPh sb="3" eb="5">
      <t>ハツイク</t>
    </rPh>
    <rPh sb="5" eb="7">
      <t>キロク</t>
    </rPh>
    <phoneticPr fontId="4"/>
  </si>
  <si>
    <t>財産に関する帳簿（財産台帳、備品台帳等）</t>
    <rPh sb="0" eb="2">
      <t>ザイサン</t>
    </rPh>
    <rPh sb="3" eb="4">
      <t>カン</t>
    </rPh>
    <rPh sb="6" eb="8">
      <t>チョウボ</t>
    </rPh>
    <rPh sb="9" eb="11">
      <t>ザイサン</t>
    </rPh>
    <rPh sb="11" eb="13">
      <t>ダイチョウ</t>
    </rPh>
    <rPh sb="14" eb="16">
      <t>ビヒン</t>
    </rPh>
    <rPh sb="16" eb="18">
      <t>ダイチョウ</t>
    </rPh>
    <rPh sb="18" eb="19">
      <t>トウ</t>
    </rPh>
    <phoneticPr fontId="4"/>
  </si>
  <si>
    <t>連携施設に係る協定書</t>
    <rPh sb="0" eb="2">
      <t>レンケイ</t>
    </rPh>
    <rPh sb="2" eb="4">
      <t>シセツ</t>
    </rPh>
    <rPh sb="5" eb="6">
      <t>カカ</t>
    </rPh>
    <rPh sb="7" eb="10">
      <t>キョウテイショ</t>
    </rPh>
    <phoneticPr fontId="4"/>
  </si>
  <si>
    <t>治癒証明書、登園許可書等</t>
    <rPh sb="0" eb="2">
      <t>チユ</t>
    </rPh>
    <rPh sb="2" eb="5">
      <t>ショウメイショ</t>
    </rPh>
    <rPh sb="6" eb="8">
      <t>トウエン</t>
    </rPh>
    <rPh sb="8" eb="10">
      <t>キョカ</t>
    </rPh>
    <rPh sb="10" eb="11">
      <t>ショ</t>
    </rPh>
    <rPh sb="11" eb="12">
      <t>トウ</t>
    </rPh>
    <phoneticPr fontId="4"/>
  </si>
  <si>
    <t>給与規程</t>
    <rPh sb="0" eb="2">
      <t>キュウヨ</t>
    </rPh>
    <rPh sb="2" eb="4">
      <t>キテイ</t>
    </rPh>
    <phoneticPr fontId="4"/>
  </si>
  <si>
    <t>特定地域型保育給付費の請求に関する書類</t>
    <rPh sb="0" eb="2">
      <t>トクテイ</t>
    </rPh>
    <rPh sb="2" eb="5">
      <t>チイキガタ</t>
    </rPh>
    <rPh sb="5" eb="7">
      <t>ホイク</t>
    </rPh>
    <rPh sb="7" eb="9">
      <t>キュウフ</t>
    </rPh>
    <rPh sb="9" eb="10">
      <t>ヒ</t>
    </rPh>
    <rPh sb="11" eb="13">
      <t>セイキュウ</t>
    </rPh>
    <rPh sb="14" eb="15">
      <t>カン</t>
    </rPh>
    <rPh sb="17" eb="19">
      <t>ショルイ</t>
    </rPh>
    <phoneticPr fontId="54"/>
  </si>
  <si>
    <t>時間外・休日労働に係る協定書(36協定）</t>
    <rPh sb="17" eb="19">
      <t>キョウテイ</t>
    </rPh>
    <phoneticPr fontId="54"/>
  </si>
  <si>
    <t>消防署立入検査状況がわかる書類</t>
    <phoneticPr fontId="54"/>
  </si>
  <si>
    <t>給付費の加算に関する書類</t>
    <rPh sb="0" eb="2">
      <t>キュウフ</t>
    </rPh>
    <rPh sb="2" eb="3">
      <t>ヒ</t>
    </rPh>
    <rPh sb="4" eb="6">
      <t>カサン</t>
    </rPh>
    <rPh sb="7" eb="8">
      <t>カン</t>
    </rPh>
    <rPh sb="10" eb="12">
      <t>ショルイ</t>
    </rPh>
    <phoneticPr fontId="54"/>
  </si>
  <si>
    <t>賃金控除（24協定）他の労使協定書</t>
    <rPh sb="0" eb="2">
      <t>チンギン</t>
    </rPh>
    <rPh sb="2" eb="4">
      <t>コウジョ</t>
    </rPh>
    <rPh sb="7" eb="9">
      <t>キョウテイ</t>
    </rPh>
    <rPh sb="10" eb="11">
      <t>ホカ</t>
    </rPh>
    <rPh sb="12" eb="14">
      <t>ロウシ</t>
    </rPh>
    <rPh sb="14" eb="16">
      <t>キョウテイ</t>
    </rPh>
    <rPh sb="16" eb="17">
      <t>ショ</t>
    </rPh>
    <phoneticPr fontId="4"/>
  </si>
  <si>
    <t>労働関係書類を労働基準監督署に届出したことがわかる書類</t>
    <rPh sb="0" eb="2">
      <t>ロウドウ</t>
    </rPh>
    <rPh sb="2" eb="4">
      <t>カンケイ</t>
    </rPh>
    <rPh sb="4" eb="6">
      <t>ショルイ</t>
    </rPh>
    <rPh sb="7" eb="9">
      <t>ロウドウ</t>
    </rPh>
    <rPh sb="9" eb="11">
      <t>キジュン</t>
    </rPh>
    <rPh sb="11" eb="14">
      <t>カントクショ</t>
    </rPh>
    <rPh sb="15" eb="16">
      <t>トドケ</t>
    </rPh>
    <rPh sb="16" eb="17">
      <t>デ</t>
    </rPh>
    <rPh sb="25" eb="27">
      <t>ショルイ</t>
    </rPh>
    <phoneticPr fontId="54"/>
  </si>
  <si>
    <t>職員の資格証明書の写し</t>
    <rPh sb="0" eb="2">
      <t>ショクイン</t>
    </rPh>
    <rPh sb="3" eb="5">
      <t>シカク</t>
    </rPh>
    <rPh sb="5" eb="8">
      <t>ショウメイショ</t>
    </rPh>
    <rPh sb="9" eb="10">
      <t>ウツ</t>
    </rPh>
    <phoneticPr fontId="54"/>
  </si>
  <si>
    <t>嘱託医契約書（委嘱書）</t>
    <rPh sb="0" eb="2">
      <t>ショクタク</t>
    </rPh>
    <rPh sb="2" eb="3">
      <t>イ</t>
    </rPh>
    <rPh sb="3" eb="6">
      <t>ケイヤクショ</t>
    </rPh>
    <rPh sb="7" eb="9">
      <t>イショク</t>
    </rPh>
    <rPh sb="9" eb="10">
      <t>ショ</t>
    </rPh>
    <phoneticPr fontId="54"/>
  </si>
  <si>
    <t>重要事項説明書</t>
    <rPh sb="0" eb="2">
      <t>ジュウヨウ</t>
    </rPh>
    <rPh sb="2" eb="4">
      <t>ジコウ</t>
    </rPh>
    <rPh sb="4" eb="7">
      <t>セツメイショ</t>
    </rPh>
    <phoneticPr fontId="4"/>
  </si>
  <si>
    <t>職員採用、退職関係書類（辞令等）</t>
    <rPh sb="0" eb="2">
      <t>ショクイン</t>
    </rPh>
    <rPh sb="2" eb="4">
      <t>サイヨウ</t>
    </rPh>
    <rPh sb="5" eb="7">
      <t>タイショク</t>
    </rPh>
    <rPh sb="7" eb="9">
      <t>カンケイ</t>
    </rPh>
    <rPh sb="9" eb="11">
      <t>ショルイ</t>
    </rPh>
    <rPh sb="12" eb="14">
      <t>ジレイ</t>
    </rPh>
    <rPh sb="14" eb="15">
      <t>トウ</t>
    </rPh>
    <phoneticPr fontId="54"/>
  </si>
  <si>
    <t xml:space="preserve"> </t>
    <phoneticPr fontId="4"/>
  </si>
  <si>
    <t>履歴書</t>
    <rPh sb="0" eb="3">
      <t>リレキショ</t>
    </rPh>
    <phoneticPr fontId="54"/>
  </si>
  <si>
    <t>労働者名簿</t>
    <rPh sb="0" eb="3">
      <t>ロウドウシャ</t>
    </rPh>
    <rPh sb="3" eb="5">
      <t>メイボ</t>
    </rPh>
    <phoneticPr fontId="54"/>
  </si>
  <si>
    <t>賃金台帳</t>
    <rPh sb="0" eb="2">
      <t>チンギン</t>
    </rPh>
    <rPh sb="2" eb="4">
      <t>ダイチョウ</t>
    </rPh>
    <phoneticPr fontId="54"/>
  </si>
  <si>
    <t>休暇に係る管理帳簿(届出、承認等）</t>
    <rPh sb="0" eb="2">
      <t>キュウカ</t>
    </rPh>
    <rPh sb="3" eb="4">
      <t>カカ</t>
    </rPh>
    <rPh sb="5" eb="7">
      <t>カンリ</t>
    </rPh>
    <rPh sb="7" eb="9">
      <t>チョウボ</t>
    </rPh>
    <rPh sb="10" eb="12">
      <t>トドケデ</t>
    </rPh>
    <rPh sb="13" eb="15">
      <t>ショウニン</t>
    </rPh>
    <rPh sb="15" eb="16">
      <t>トウ</t>
    </rPh>
    <phoneticPr fontId="54"/>
  </si>
  <si>
    <t>食育計画</t>
    <rPh sb="0" eb="2">
      <t>ショクイク</t>
    </rPh>
    <rPh sb="2" eb="4">
      <t>ケイカク</t>
    </rPh>
    <phoneticPr fontId="4"/>
  </si>
  <si>
    <t>勤務体制を定めた書類（勤務割表等）</t>
    <rPh sb="0" eb="2">
      <t>キンム</t>
    </rPh>
    <rPh sb="2" eb="4">
      <t>タイセイ</t>
    </rPh>
    <rPh sb="5" eb="6">
      <t>サダ</t>
    </rPh>
    <rPh sb="8" eb="10">
      <t>ショルイ</t>
    </rPh>
    <rPh sb="11" eb="13">
      <t>キンム</t>
    </rPh>
    <rPh sb="13" eb="14">
      <t>ワリ</t>
    </rPh>
    <rPh sb="14" eb="15">
      <t>ヒョウ</t>
    </rPh>
    <rPh sb="15" eb="16">
      <t>トウ</t>
    </rPh>
    <phoneticPr fontId="54"/>
  </si>
  <si>
    <t>検食簿</t>
    <phoneticPr fontId="54"/>
  </si>
  <si>
    <t>職員検便検査結果記録</t>
    <phoneticPr fontId="54"/>
  </si>
  <si>
    <t>職員研修に関する書類</t>
    <rPh sb="0" eb="2">
      <t>ショクイン</t>
    </rPh>
    <rPh sb="2" eb="4">
      <t>ケンシュウ</t>
    </rPh>
    <rPh sb="5" eb="6">
      <t>カン</t>
    </rPh>
    <rPh sb="8" eb="10">
      <t>ショルイ</t>
    </rPh>
    <phoneticPr fontId="54"/>
  </si>
  <si>
    <t>給食日誌</t>
    <rPh sb="0" eb="2">
      <t>キュウショク</t>
    </rPh>
    <rPh sb="2" eb="4">
      <t>ニッシ</t>
    </rPh>
    <phoneticPr fontId="4"/>
  </si>
  <si>
    <t>衛生日誌（衛生チェック表）</t>
    <rPh sb="0" eb="2">
      <t>エイセイ</t>
    </rPh>
    <rPh sb="2" eb="4">
      <t>ニッシ</t>
    </rPh>
    <rPh sb="5" eb="7">
      <t>エイセイ</t>
    </rPh>
    <rPh sb="11" eb="12">
      <t>ヒョウ</t>
    </rPh>
    <phoneticPr fontId="4"/>
  </si>
  <si>
    <t>検収簿</t>
    <rPh sb="0" eb="2">
      <t>ケンシュウ</t>
    </rPh>
    <rPh sb="2" eb="3">
      <t>ボ</t>
    </rPh>
    <phoneticPr fontId="4"/>
  </si>
  <si>
    <t>食品受払簿（発注簿）</t>
    <rPh sb="0" eb="2">
      <t>ショクヒン</t>
    </rPh>
    <rPh sb="2" eb="4">
      <t>ウケハライ</t>
    </rPh>
    <rPh sb="4" eb="5">
      <t>ボ</t>
    </rPh>
    <rPh sb="6" eb="8">
      <t>ハッチュウ</t>
    </rPh>
    <rPh sb="8" eb="9">
      <t>ボ</t>
    </rPh>
    <phoneticPr fontId="4"/>
  </si>
  <si>
    <t>食品納入伝票関係書類</t>
    <rPh sb="0" eb="2">
      <t>ショクヒン</t>
    </rPh>
    <rPh sb="2" eb="4">
      <t>ノウニュウ</t>
    </rPh>
    <rPh sb="4" eb="6">
      <t>デンピョウ</t>
    </rPh>
    <rPh sb="6" eb="8">
      <t>カンケイ</t>
    </rPh>
    <rPh sb="8" eb="10">
      <t>ショルイ</t>
    </rPh>
    <phoneticPr fontId="4"/>
  </si>
  <si>
    <t>　３．児童に関する事項</t>
    <rPh sb="3" eb="5">
      <t>ジドウ</t>
    </rPh>
    <rPh sb="6" eb="7">
      <t>カン</t>
    </rPh>
    <rPh sb="9" eb="11">
      <t>ジコウ</t>
    </rPh>
    <phoneticPr fontId="4"/>
  </si>
  <si>
    <t>２．諸規程等の整備状況</t>
    <phoneticPr fontId="4"/>
  </si>
  <si>
    <t>４．職員に関する事項</t>
    <phoneticPr fontId="4"/>
  </si>
  <si>
    <t>５．施設に関する事項</t>
    <phoneticPr fontId="4"/>
  </si>
  <si>
    <t>保険補償（内容）</t>
    <rPh sb="0" eb="2">
      <t>ホケン</t>
    </rPh>
    <rPh sb="2" eb="4">
      <t>ホショウ</t>
    </rPh>
    <rPh sb="5" eb="7">
      <t>ナイヨウ</t>
    </rPh>
    <phoneticPr fontId="4"/>
  </si>
  <si>
    <t>氏　　名</t>
    <rPh sb="0" eb="1">
      <t>シ</t>
    </rPh>
    <rPh sb="3" eb="4">
      <t>メイ</t>
    </rPh>
    <phoneticPr fontId="4"/>
  </si>
  <si>
    <t>保育士</t>
    <rPh sb="0" eb="2">
      <t>ホイク</t>
    </rPh>
    <rPh sb="2" eb="3">
      <t>シ</t>
    </rPh>
    <phoneticPr fontId="4"/>
  </si>
  <si>
    <t>調理師</t>
    <rPh sb="0" eb="3">
      <t>チョウリシ</t>
    </rPh>
    <phoneticPr fontId="4"/>
  </si>
  <si>
    <t>１．事業所の概況</t>
    <rPh sb="2" eb="4">
      <t>ジギョウ</t>
    </rPh>
    <rPh sb="4" eb="5">
      <t>ショ</t>
    </rPh>
    <phoneticPr fontId="4"/>
  </si>
  <si>
    <t>（１）事業所の基本情報　　</t>
    <rPh sb="3" eb="5">
      <t>ジギョウ</t>
    </rPh>
    <rPh sb="5" eb="6">
      <t>ショ</t>
    </rPh>
    <rPh sb="7" eb="9">
      <t>キホン</t>
    </rPh>
    <rPh sb="9" eb="11">
      <t>ジョウホウ</t>
    </rPh>
    <phoneticPr fontId="4"/>
  </si>
  <si>
    <t>（２）利用者への情報提供等について</t>
    <rPh sb="3" eb="6">
      <t>リヨウシャ</t>
    </rPh>
    <rPh sb="12" eb="13">
      <t>トウ</t>
    </rPh>
    <phoneticPr fontId="4"/>
  </si>
  <si>
    <t>第三者評価受審結果（受審済みの場合）</t>
    <phoneticPr fontId="4"/>
  </si>
  <si>
    <t>⇒</t>
    <phoneticPr fontId="4"/>
  </si>
  <si>
    <t>運営規程等重要事項の掲示</t>
    <rPh sb="2" eb="4">
      <t>キテイ</t>
    </rPh>
    <phoneticPr fontId="4"/>
  </si>
  <si>
    <t>℃</t>
    <phoneticPr fontId="4"/>
  </si>
  <si>
    <t>開催頻度</t>
    <phoneticPr fontId="4"/>
  </si>
  <si>
    <t>障がい児の保育について適切に記録している。</t>
    <phoneticPr fontId="4"/>
  </si>
  <si>
    <t>　　　　　　　　　　　　検査項目(学校保健安全法に規定する健康診断項目)</t>
    <rPh sb="12" eb="14">
      <t>ケンサ</t>
    </rPh>
    <rPh sb="14" eb="16">
      <t>コウモク</t>
    </rPh>
    <rPh sb="17" eb="19">
      <t>ガッコウ</t>
    </rPh>
    <rPh sb="19" eb="21">
      <t>ホケン</t>
    </rPh>
    <rPh sb="21" eb="24">
      <t>アンゼンホウ</t>
    </rPh>
    <rPh sb="25" eb="27">
      <t>キテイ</t>
    </rPh>
    <rPh sb="29" eb="31">
      <t>ケンコウ</t>
    </rPh>
    <rPh sb="31" eb="33">
      <t>シンダン</t>
    </rPh>
    <rPh sb="33" eb="35">
      <t>コウモク</t>
    </rPh>
    <phoneticPr fontId="4"/>
  </si>
  <si>
    <t>身長、体重</t>
    <phoneticPr fontId="4"/>
  </si>
  <si>
    <t>栄養状態</t>
    <phoneticPr fontId="4"/>
  </si>
  <si>
    <t>視力及び
聴力</t>
    <phoneticPr fontId="4"/>
  </si>
  <si>
    <t>眼の疾病及び異常の有無</t>
    <phoneticPr fontId="4"/>
  </si>
  <si>
    <t>耳鼻咽いん頭疾患及び皮膚疾患の有無</t>
    <phoneticPr fontId="4"/>
  </si>
  <si>
    <t>歯及び口腔くうの疾病及び異常の有無</t>
    <rPh sb="0" eb="1">
      <t>ハ</t>
    </rPh>
    <rPh sb="1" eb="2">
      <t>オヨ</t>
    </rPh>
    <rPh sb="3" eb="5">
      <t>コウクウ</t>
    </rPh>
    <rPh sb="8" eb="10">
      <t>シッペイ</t>
    </rPh>
    <rPh sb="10" eb="11">
      <t>オヨ</t>
    </rPh>
    <rPh sb="12" eb="14">
      <t>イジョウ</t>
    </rPh>
    <rPh sb="15" eb="17">
      <t>ウム</t>
    </rPh>
    <phoneticPr fontId="4"/>
  </si>
  <si>
    <t>心臓の疾病及び異常の有無</t>
    <phoneticPr fontId="4"/>
  </si>
  <si>
    <t>尿</t>
    <phoneticPr fontId="4"/>
  </si>
  <si>
    <t>その他の疾病及び異常の有無</t>
    <phoneticPr fontId="4"/>
  </si>
  <si>
    <t>(任意事項)</t>
    <rPh sb="1" eb="3">
      <t>ニンイ</t>
    </rPh>
    <rPh sb="3" eb="5">
      <t>ジコウ</t>
    </rPh>
    <phoneticPr fontId="4"/>
  </si>
  <si>
    <t>胸囲及び
肺活量</t>
    <phoneticPr fontId="4"/>
  </si>
  <si>
    <t>背筋力、握力等の機能</t>
    <phoneticPr fontId="4"/>
  </si>
  <si>
    <t>一回目の健康診断</t>
    <rPh sb="0" eb="3">
      <t>イッカイメ</t>
    </rPh>
    <rPh sb="4" eb="6">
      <t>ケンコウ</t>
    </rPh>
    <rPh sb="6" eb="8">
      <t>シンダン</t>
    </rPh>
    <phoneticPr fontId="4"/>
  </si>
  <si>
    <t>二回目の健康診断</t>
    <rPh sb="0" eb="3">
      <t>ニカイメ</t>
    </rPh>
    <rPh sb="4" eb="6">
      <t>ケンコウ</t>
    </rPh>
    <rPh sb="6" eb="8">
      <t>シンダン</t>
    </rPh>
    <phoneticPr fontId="4"/>
  </si>
  <si>
    <t>健康診断以外で実施</t>
    <rPh sb="0" eb="2">
      <t>ケンコウ</t>
    </rPh>
    <rPh sb="2" eb="4">
      <t>シンダン</t>
    </rPh>
    <rPh sb="4" eb="6">
      <t>イガイ</t>
    </rPh>
    <rPh sb="7" eb="9">
      <t>ジッシ</t>
    </rPh>
    <phoneticPr fontId="4"/>
  </si>
  <si>
    <t>区　分</t>
  </si>
  <si>
    <t>感染症の種類</t>
    <rPh sb="0" eb="3">
      <t>カンセンショウ</t>
    </rPh>
    <rPh sb="4" eb="6">
      <t>シュルイ</t>
    </rPh>
    <phoneticPr fontId="4"/>
  </si>
  <si>
    <t>貴所(園)で採った必要な措置について(詳細に記載のこと)</t>
    <rPh sb="0" eb="1">
      <t>キ</t>
    </rPh>
    <rPh sb="1" eb="2">
      <t>ショ</t>
    </rPh>
    <rPh sb="3" eb="4">
      <t>エン</t>
    </rPh>
    <rPh sb="6" eb="7">
      <t>ト</t>
    </rPh>
    <rPh sb="9" eb="11">
      <t>ヒツヨウ</t>
    </rPh>
    <rPh sb="12" eb="14">
      <t>ソチ</t>
    </rPh>
    <rPh sb="19" eb="21">
      <t>ショウサイ</t>
    </rPh>
    <rPh sb="22" eb="24">
      <t>キサイ</t>
    </rPh>
    <phoneticPr fontId="4"/>
  </si>
  <si>
    <t>保　　育　　時　　間</t>
    <phoneticPr fontId="4"/>
  </si>
  <si>
    <t>標準時間</t>
    <rPh sb="0" eb="2">
      <t>ヒョウジュン</t>
    </rPh>
    <rPh sb="2" eb="4">
      <t>ジカン</t>
    </rPh>
    <phoneticPr fontId="4"/>
  </si>
  <si>
    <t>短時間</t>
    <rPh sb="0" eb="3">
      <t>タンジカン</t>
    </rPh>
    <phoneticPr fontId="4"/>
  </si>
  <si>
    <t>事　　故　　の　　概　　要</t>
  </si>
  <si>
    <t>①飲料水等の種類、及び塩素濃度の測定状況</t>
    <rPh sb="9" eb="10">
      <t>オヨ</t>
    </rPh>
    <rPh sb="11" eb="13">
      <t>エンソ</t>
    </rPh>
    <rPh sb="13" eb="15">
      <t>ノウド</t>
    </rPh>
    <rPh sb="16" eb="18">
      <t>ソクテイ</t>
    </rPh>
    <rPh sb="18" eb="20">
      <t>ジョウキョウ</t>
    </rPh>
    <phoneticPr fontId="4"/>
  </si>
  <si>
    <t>上　　水　　道</t>
  </si>
  <si>
    <t>簡　易　水　道</t>
  </si>
  <si>
    <t>自　家　水　道　</t>
  </si>
  <si>
    <t>受水槽、高置水槽設備</t>
  </si>
  <si>
    <t>飲　　料　　水</t>
  </si>
  <si>
    <t>測定時間</t>
    <rPh sb="0" eb="2">
      <t>ソクテイ</t>
    </rPh>
    <rPh sb="2" eb="4">
      <t>ジカン</t>
    </rPh>
    <phoneticPr fontId="4"/>
  </si>
  <si>
    <t>濃度</t>
    <rPh sb="0" eb="2">
      <t>ノウド</t>
    </rPh>
    <phoneticPr fontId="4"/>
  </si>
  <si>
    <t>％</t>
    <phoneticPr fontId="4"/>
  </si>
  <si>
    <t>プ　　ー　　ル</t>
  </si>
  <si>
    <t>(注)毎日か、それ以外（具体的に）記入</t>
    <rPh sb="1" eb="2">
      <t>チュウ</t>
    </rPh>
    <rPh sb="9" eb="11">
      <t>イガイ</t>
    </rPh>
    <rPh sb="12" eb="15">
      <t>グタイテキ</t>
    </rPh>
    <rPh sb="17" eb="19">
      <t>キニュウ</t>
    </rPh>
    <phoneticPr fontId="4"/>
  </si>
  <si>
    <t>②自家水道を使用している場合の水質検査の状況</t>
  </si>
  <si>
    <t>年　　　度</t>
  </si>
  <si>
    <t>検　査　回　数</t>
  </si>
  <si>
    <t>清　掃　回　数</t>
  </si>
  <si>
    <t>判　定　方　法　及　び　検　査　の　結　果　と　措　置</t>
  </si>
  <si>
    <t>前年度</t>
    <rPh sb="0" eb="1">
      <t>ゼン</t>
    </rPh>
    <rPh sb="1" eb="3">
      <t>ネンド</t>
    </rPh>
    <phoneticPr fontId="4"/>
  </si>
  <si>
    <t>　　　③プールの水質管理の状況</t>
  </si>
  <si>
    <t>1日あたり測定回数</t>
    <phoneticPr fontId="4"/>
  </si>
  <si>
    <t>残　留　塩　素　濃　度　測　定　の　結　果　と　措　置</t>
  </si>
  <si>
    <t>医薬品の管理場所</t>
    <rPh sb="0" eb="3">
      <t>イヤクヒン</t>
    </rPh>
    <rPh sb="4" eb="6">
      <t>カンリ</t>
    </rPh>
    <rPh sb="6" eb="8">
      <t>バショ</t>
    </rPh>
    <phoneticPr fontId="4"/>
  </si>
  <si>
    <t>医薬品の備品確認頻度</t>
    <rPh sb="0" eb="3">
      <t>イヤクヒン</t>
    </rPh>
    <rPh sb="4" eb="6">
      <t>ビヒン</t>
    </rPh>
    <rPh sb="6" eb="8">
      <t>カクニン</t>
    </rPh>
    <rPh sb="8" eb="10">
      <t>ヒンド</t>
    </rPh>
    <phoneticPr fontId="4"/>
  </si>
  <si>
    <t>職員室</t>
    <rPh sb="0" eb="3">
      <t>ショクインシツ</t>
    </rPh>
    <phoneticPr fontId="4"/>
  </si>
  <si>
    <t>その他(　　　　　　)</t>
    <rPh sb="2" eb="3">
      <t>タ</t>
    </rPh>
    <phoneticPr fontId="4"/>
  </si>
  <si>
    <t>年に一回</t>
    <rPh sb="0" eb="1">
      <t>ネン</t>
    </rPh>
    <rPh sb="2" eb="4">
      <t>イッカイ</t>
    </rPh>
    <phoneticPr fontId="4"/>
  </si>
  <si>
    <t>半年に一回</t>
    <rPh sb="0" eb="2">
      <t>ハントシ</t>
    </rPh>
    <rPh sb="3" eb="5">
      <t>イッカイ</t>
    </rPh>
    <phoneticPr fontId="4"/>
  </si>
  <si>
    <t>月に一回</t>
    <rPh sb="0" eb="1">
      <t>ツキ</t>
    </rPh>
    <rPh sb="2" eb="4">
      <t>イッカイ</t>
    </rPh>
    <phoneticPr fontId="4"/>
  </si>
  <si>
    <t>直近の確認日</t>
    <rPh sb="0" eb="2">
      <t>チョッキン</t>
    </rPh>
    <rPh sb="3" eb="5">
      <t>カクニン</t>
    </rPh>
    <rPh sb="5" eb="6">
      <t>ビ</t>
    </rPh>
    <phoneticPr fontId="4"/>
  </si>
  <si>
    <t>会計責任者の任命状況</t>
  </si>
  <si>
    <t>任命している</t>
    <phoneticPr fontId="4"/>
  </si>
  <si>
    <t>辞　令　交　付</t>
  </si>
  <si>
    <t>任命していない</t>
  </si>
  <si>
    <t>出納職員の任命状況</t>
  </si>
  <si>
    <t>小切手の管理状況</t>
    <phoneticPr fontId="4"/>
  </si>
  <si>
    <t>管理方法（具体的に記載のこと）</t>
  </si>
  <si>
    <t>通帳の管理状況</t>
    <rPh sb="0" eb="2">
      <t>ツウチョウ</t>
    </rPh>
    <phoneticPr fontId="4"/>
  </si>
  <si>
    <t>通帳印鑑の管理状況</t>
    <rPh sb="0" eb="2">
      <t>ツウチョウ</t>
    </rPh>
    <rPh sb="2" eb="4">
      <t>インカン</t>
    </rPh>
    <phoneticPr fontId="4"/>
  </si>
  <si>
    <t>法人印の管理状況</t>
    <phoneticPr fontId="4"/>
  </si>
  <si>
    <t>内部経理監査の実施状況</t>
  </si>
  <si>
    <t>実施している</t>
    <phoneticPr fontId="4"/>
  </si>
  <si>
    <t>実施していない</t>
    <rPh sb="0" eb="2">
      <t>ジッシ</t>
    </rPh>
    <phoneticPr fontId="4"/>
  </si>
  <si>
    <t>実施頻度</t>
    <rPh sb="0" eb="2">
      <t>ジッシ</t>
    </rPh>
    <rPh sb="2" eb="4">
      <t>ヒンド</t>
    </rPh>
    <phoneticPr fontId="4"/>
  </si>
  <si>
    <t>実施していない場合の理由</t>
    <rPh sb="0" eb="2">
      <t>ジッシ</t>
    </rPh>
    <rPh sb="7" eb="9">
      <t>バアイ</t>
    </rPh>
    <rPh sb="10" eb="12">
      <t>リユウ</t>
    </rPh>
    <phoneticPr fontId="4"/>
  </si>
  <si>
    <t>平常の手持ち現金</t>
  </si>
  <si>
    <t>保　管　方　法</t>
  </si>
  <si>
    <t>職員給食の状況</t>
  </si>
  <si>
    <t>職員の主食状況</t>
    <rPh sb="3" eb="4">
      <t>シュ</t>
    </rPh>
    <phoneticPr fontId="4"/>
  </si>
  <si>
    <t>職員給食実費徴収金（１日）</t>
    <rPh sb="0" eb="2">
      <t>ショクイン</t>
    </rPh>
    <rPh sb="2" eb="4">
      <t>キュウショク</t>
    </rPh>
    <rPh sb="4" eb="6">
      <t>ジッピ</t>
    </rPh>
    <rPh sb="6" eb="8">
      <t>チョウシュウ</t>
    </rPh>
    <rPh sb="8" eb="9">
      <t>キン</t>
    </rPh>
    <rPh sb="11" eb="12">
      <t>ニチ</t>
    </rPh>
    <phoneticPr fontId="4"/>
  </si>
  <si>
    <t>徴収金の算定方法</t>
    <rPh sb="0" eb="2">
      <t>チョウシュウ</t>
    </rPh>
    <rPh sb="2" eb="3">
      <t>キン</t>
    </rPh>
    <rPh sb="4" eb="6">
      <t>サンテイ</t>
    </rPh>
    <rPh sb="6" eb="8">
      <t>ホウホウ</t>
    </rPh>
    <phoneticPr fontId="4"/>
  </si>
  <si>
    <t>持参している</t>
  </si>
  <si>
    <t>持参していない</t>
    <phoneticPr fontId="4"/>
  </si>
  <si>
    <t>保育料の徴収事務</t>
    <rPh sb="0" eb="2">
      <t>ホイク</t>
    </rPh>
    <rPh sb="2" eb="3">
      <t>リョウ</t>
    </rPh>
    <rPh sb="4" eb="6">
      <t>チョウシュウ</t>
    </rPh>
    <rPh sb="6" eb="8">
      <t>ジム</t>
    </rPh>
    <phoneticPr fontId="4"/>
  </si>
  <si>
    <t>その他の者（職名を具体的に記載）</t>
    <rPh sb="2" eb="3">
      <t>タ</t>
    </rPh>
    <rPh sb="4" eb="5">
      <t>モノ</t>
    </rPh>
    <rPh sb="6" eb="8">
      <t>ショクメイ</t>
    </rPh>
    <rPh sb="9" eb="12">
      <t>グタイテキ</t>
    </rPh>
    <rPh sb="13" eb="15">
      <t>キサイ</t>
    </rPh>
    <phoneticPr fontId="4"/>
  </si>
  <si>
    <t>保育料以外の
保護者負担金・利用料</t>
    <rPh sb="0" eb="2">
      <t>ホイク</t>
    </rPh>
    <rPh sb="2" eb="3">
      <t>リョウ</t>
    </rPh>
    <rPh sb="3" eb="5">
      <t>イガイ</t>
    </rPh>
    <rPh sb="7" eb="10">
      <t>ホゴシャ</t>
    </rPh>
    <rPh sb="10" eb="12">
      <t>フタン</t>
    </rPh>
    <rPh sb="12" eb="13">
      <t>キン</t>
    </rPh>
    <rPh sb="14" eb="16">
      <t>リヨウ</t>
    </rPh>
    <rPh sb="16" eb="17">
      <t>リョウ</t>
    </rPh>
    <phoneticPr fontId="4"/>
  </si>
  <si>
    <t>徴収している</t>
    <rPh sb="0" eb="2">
      <t>チョウシュウ</t>
    </rPh>
    <phoneticPr fontId="4"/>
  </si>
  <si>
    <t>種　別</t>
    <rPh sb="0" eb="1">
      <t>タネ</t>
    </rPh>
    <rPh sb="2" eb="3">
      <t>ベツ</t>
    </rPh>
    <phoneticPr fontId="4"/>
  </si>
  <si>
    <t>その他種別</t>
    <rPh sb="2" eb="3">
      <t>タ</t>
    </rPh>
    <rPh sb="3" eb="4">
      <t>タネ</t>
    </rPh>
    <rPh sb="4" eb="5">
      <t>ベツ</t>
    </rPh>
    <phoneticPr fontId="4"/>
  </si>
  <si>
    <t>具体的内容</t>
    <rPh sb="0" eb="3">
      <t>グタイテキ</t>
    </rPh>
    <rPh sb="3" eb="5">
      <t>ナイヨウ</t>
    </rPh>
    <phoneticPr fontId="4"/>
  </si>
  <si>
    <t>1人あたり徴収金額（　円/月・日・回）</t>
    <rPh sb="1" eb="2">
      <t>ニン</t>
    </rPh>
    <rPh sb="5" eb="7">
      <t>チョウシュウ</t>
    </rPh>
    <rPh sb="7" eb="9">
      <t>キンガク</t>
    </rPh>
    <rPh sb="11" eb="12">
      <t>エン</t>
    </rPh>
    <rPh sb="13" eb="14">
      <t>ツキ</t>
    </rPh>
    <rPh sb="15" eb="16">
      <t>ニチ</t>
    </rPh>
    <rPh sb="17" eb="18">
      <t>カイ</t>
    </rPh>
    <phoneticPr fontId="4"/>
  </si>
  <si>
    <t>延長保育料</t>
    <rPh sb="0" eb="2">
      <t>エンチョウ</t>
    </rPh>
    <rPh sb="2" eb="4">
      <t>ホイク</t>
    </rPh>
    <rPh sb="4" eb="5">
      <t>リョウ</t>
    </rPh>
    <phoneticPr fontId="4"/>
  </si>
  <si>
    <t>一時預かり料</t>
    <rPh sb="0" eb="2">
      <t>イチジ</t>
    </rPh>
    <rPh sb="2" eb="3">
      <t>アズ</t>
    </rPh>
    <rPh sb="5" eb="6">
      <t>リョウ</t>
    </rPh>
    <phoneticPr fontId="4"/>
  </si>
  <si>
    <t>送迎バス代</t>
    <rPh sb="0" eb="2">
      <t>ソウゲイ</t>
    </rPh>
    <rPh sb="4" eb="5">
      <t>ダイ</t>
    </rPh>
    <phoneticPr fontId="4"/>
  </si>
  <si>
    <t>その他（　　　）</t>
    <rPh sb="2" eb="3">
      <t>タ</t>
    </rPh>
    <phoneticPr fontId="4"/>
  </si>
  <si>
    <t>徴収していない</t>
    <rPh sb="0" eb="2">
      <t>チョウシュウ</t>
    </rPh>
    <phoneticPr fontId="4"/>
  </si>
  <si>
    <t>飲料水の塩素濃度の測定状況</t>
    <rPh sb="0" eb="3">
      <t>インリョウスイ</t>
    </rPh>
    <phoneticPr fontId="4"/>
  </si>
  <si>
    <t>職員別</t>
    <rPh sb="0" eb="2">
      <t>ショクイン</t>
    </rPh>
    <rPh sb="2" eb="3">
      <t>ベツ</t>
    </rPh>
    <phoneticPr fontId="4"/>
  </si>
  <si>
    <t>月</t>
    <rPh sb="0" eb="1">
      <t>ツキ</t>
    </rPh>
    <phoneticPr fontId="4"/>
  </si>
  <si>
    <t>勤務形態別勤務日数</t>
    <rPh sb="0" eb="2">
      <t>キンム</t>
    </rPh>
    <rPh sb="2" eb="4">
      <t>ケイタイ</t>
    </rPh>
    <rPh sb="4" eb="5">
      <t>ベツ</t>
    </rPh>
    <rPh sb="5" eb="7">
      <t>キンム</t>
    </rPh>
    <rPh sb="7" eb="9">
      <t>ニッスウ</t>
    </rPh>
    <phoneticPr fontId="4"/>
  </si>
  <si>
    <t>休日数</t>
    <rPh sb="0" eb="2">
      <t>キュウジツ</t>
    </rPh>
    <rPh sb="2" eb="3">
      <t>スウ</t>
    </rPh>
    <phoneticPr fontId="4"/>
  </si>
  <si>
    <t>１週間当たり平均勤務時間数</t>
    <rPh sb="1" eb="3">
      <t>シュウカン</t>
    </rPh>
    <rPh sb="3" eb="4">
      <t>ア</t>
    </rPh>
    <rPh sb="6" eb="8">
      <t>ヘイキン</t>
    </rPh>
    <rPh sb="8" eb="10">
      <t>キンム</t>
    </rPh>
    <rPh sb="10" eb="12">
      <t>ジカン</t>
    </rPh>
    <rPh sb="12" eb="13">
      <t>スウ</t>
    </rPh>
    <phoneticPr fontId="4"/>
  </si>
  <si>
    <t>日</t>
    <rPh sb="0" eb="1">
      <t>ヒ</t>
    </rPh>
    <phoneticPr fontId="4"/>
  </si>
  <si>
    <t>曜日</t>
    <rPh sb="0" eb="2">
      <t>ヨウビ</t>
    </rPh>
    <phoneticPr fontId="4"/>
  </si>
  <si>
    <t>Ａ</t>
    <phoneticPr fontId="4"/>
  </si>
  <si>
    <t>Ｂ</t>
    <phoneticPr fontId="4"/>
  </si>
  <si>
    <t>Ｃ</t>
    <phoneticPr fontId="4"/>
  </si>
  <si>
    <t>Ｄ</t>
    <phoneticPr fontId="4"/>
  </si>
  <si>
    <t>Ｆ</t>
    <phoneticPr fontId="4"/>
  </si>
  <si>
    <t>Ｇ</t>
    <phoneticPr fontId="4"/>
  </si>
  <si>
    <t>Ｈ</t>
    <phoneticPr fontId="4"/>
  </si>
  <si>
    <t>　　保育士（氏名）</t>
    <rPh sb="2" eb="4">
      <t>ホイク</t>
    </rPh>
    <rPh sb="4" eb="5">
      <t>シ</t>
    </rPh>
    <rPh sb="6" eb="8">
      <t>シメイ</t>
    </rPh>
    <phoneticPr fontId="4"/>
  </si>
  <si>
    <t>　　調理員（氏名）</t>
    <rPh sb="2" eb="4">
      <t>チョウリ</t>
    </rPh>
    <rPh sb="4" eb="5">
      <t>イン</t>
    </rPh>
    <rPh sb="6" eb="8">
      <t>シメイ</t>
    </rPh>
    <phoneticPr fontId="4"/>
  </si>
  <si>
    <t>Ｍ</t>
    <phoneticPr fontId="4"/>
  </si>
  <si>
    <t>Ｎ</t>
    <phoneticPr fontId="4"/>
  </si>
  <si>
    <t>Ｏ</t>
    <phoneticPr fontId="4"/>
  </si>
  <si>
    <t>Ｐ</t>
    <phoneticPr fontId="4"/>
  </si>
  <si>
    <t>　　その他（氏名）</t>
    <rPh sb="4" eb="5">
      <t>タ</t>
    </rPh>
    <rPh sb="6" eb="8">
      <t>シメイ</t>
    </rPh>
    <phoneticPr fontId="4"/>
  </si>
  <si>
    <t>Q</t>
    <phoneticPr fontId="4"/>
  </si>
  <si>
    <t>R</t>
    <phoneticPr fontId="4"/>
  </si>
  <si>
    <t>　　　３　「勤務形態別勤務日数」欄の計と「休日数」欄の合計は、２８日（1ヶ月単位の場合はその月の日数）となること。</t>
    <rPh sb="33" eb="34">
      <t>ヒ</t>
    </rPh>
    <phoneticPr fontId="4"/>
  </si>
  <si>
    <t>△月</t>
    <rPh sb="1" eb="2">
      <t>ツキ</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</si>
  <si>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</si>
  <si>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</si>
  <si>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</si>
  <si>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</si>
  <si>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</si>
  <si>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月</t>
    <rPh sb="0" eb="1">
      <t>ゲツ</t>
    </rPh>
    <phoneticPr fontId="4"/>
  </si>
  <si>
    <t>Ａ</t>
    <phoneticPr fontId="4"/>
  </si>
  <si>
    <t>Ｂ</t>
    <phoneticPr fontId="4"/>
  </si>
  <si>
    <t>Ｃ</t>
    <phoneticPr fontId="4"/>
  </si>
  <si>
    <t>Ｄ</t>
    <phoneticPr fontId="4"/>
  </si>
  <si>
    <t>Ｅ</t>
    <phoneticPr fontId="4"/>
  </si>
  <si>
    <t>Ｆ</t>
    <phoneticPr fontId="4"/>
  </si>
  <si>
    <t>Ｇ</t>
    <phoneticPr fontId="4"/>
  </si>
  <si>
    <t>○○○○</t>
    <phoneticPr fontId="4"/>
  </si>
  <si>
    <t>Ｂ</t>
  </si>
  <si>
    <t>Ｃ</t>
    <phoneticPr fontId="4"/>
  </si>
  <si>
    <t>Ｂ</t>
    <phoneticPr fontId="4"/>
  </si>
  <si>
    <t>Ｅ</t>
    <phoneticPr fontId="4"/>
  </si>
  <si>
    <t>休</t>
    <rPh sb="0" eb="1">
      <t>ヤス</t>
    </rPh>
    <phoneticPr fontId="4"/>
  </si>
  <si>
    <t>Ｃ</t>
    <phoneticPr fontId="4"/>
  </si>
  <si>
    <t>Ｂ</t>
    <phoneticPr fontId="4"/>
  </si>
  <si>
    <t>Ｆ</t>
    <phoneticPr fontId="4"/>
  </si>
  <si>
    <t>Ｅ</t>
    <phoneticPr fontId="4"/>
  </si>
  <si>
    <t>40:00</t>
    <phoneticPr fontId="4"/>
  </si>
  <si>
    <t>○○○○</t>
    <phoneticPr fontId="4"/>
  </si>
  <si>
    <t>Ａ</t>
  </si>
  <si>
    <t>Ｅ</t>
    <phoneticPr fontId="4"/>
  </si>
  <si>
    <t>Ｄ</t>
    <phoneticPr fontId="4"/>
  </si>
  <si>
    <t>Ｆ</t>
    <phoneticPr fontId="4"/>
  </si>
  <si>
    <t>40:00</t>
    <phoneticPr fontId="4"/>
  </si>
  <si>
    <t>◎◎◎◎</t>
    <phoneticPr fontId="4"/>
  </si>
  <si>
    <t>Ａ</t>
    <phoneticPr fontId="4"/>
  </si>
  <si>
    <t>●●●●</t>
    <phoneticPr fontId="4"/>
  </si>
  <si>
    <t>△△△△</t>
    <phoneticPr fontId="4"/>
  </si>
  <si>
    <t>▲▲▲▲</t>
    <phoneticPr fontId="4"/>
  </si>
  <si>
    <t>▽▽▽▽</t>
    <phoneticPr fontId="4"/>
  </si>
  <si>
    <t>▼▼▼▼</t>
    <phoneticPr fontId="4"/>
  </si>
  <si>
    <t>■■■■</t>
    <phoneticPr fontId="4"/>
  </si>
  <si>
    <t>□□□□</t>
    <phoneticPr fontId="4"/>
  </si>
  <si>
    <t>○○○○</t>
    <phoneticPr fontId="4"/>
  </si>
  <si>
    <t>Ｍ</t>
    <phoneticPr fontId="4"/>
  </si>
  <si>
    <t>Ｎ</t>
    <phoneticPr fontId="4"/>
  </si>
  <si>
    <t>Ｏ</t>
    <phoneticPr fontId="4"/>
  </si>
  <si>
    <t>Ｐ</t>
    <phoneticPr fontId="4"/>
  </si>
  <si>
    <t>37:45</t>
    <phoneticPr fontId="4"/>
  </si>
  <si>
    <t>Q</t>
    <phoneticPr fontId="4"/>
  </si>
  <si>
    <t>R</t>
    <phoneticPr fontId="4"/>
  </si>
  <si>
    <t>▲▲▲▲</t>
    <phoneticPr fontId="4"/>
  </si>
  <si>
    <t>　　　①時間帯による勤務の状況     ＜記入例＞</t>
    <phoneticPr fontId="4"/>
  </si>
  <si>
    <t>　５  既存の資料で職員の勤務体制が上記の表のとおり認識できるようになっているのであれば、既存の勤務表の写しを添付することで、上記の表を省略しても構いません。</t>
    <phoneticPr fontId="4"/>
  </si>
  <si>
    <t>６．会計に関する事項</t>
    <phoneticPr fontId="4"/>
  </si>
  <si>
    <t>指　　　　　導</t>
  </si>
  <si>
    <t>受　け　た</t>
  </si>
  <si>
    <t>指導年月日</t>
  </si>
  <si>
    <t>指導の内容</t>
    <phoneticPr fontId="4"/>
  </si>
  <si>
    <t>受けていない</t>
  </si>
  <si>
    <t>是　正　勧　告</t>
  </si>
  <si>
    <t>勧告年月日</t>
  </si>
  <si>
    <t>勧告の内容</t>
    <phoneticPr fontId="4"/>
  </si>
  <si>
    <t>第三者委員</t>
    <phoneticPr fontId="4"/>
  </si>
  <si>
    <t>設置者名</t>
    <rPh sb="0" eb="3">
      <t>セッチシャ</t>
    </rPh>
    <rPh sb="3" eb="4">
      <t>メイ</t>
    </rPh>
    <phoneticPr fontId="4"/>
  </si>
  <si>
    <t>年</t>
    <rPh sb="0" eb="1">
      <t>ネン</t>
    </rPh>
    <phoneticPr fontId="4"/>
  </si>
  <si>
    <t>設置者名　　　　　　　　　　　　　　　　　　　　　　　　　　</t>
    <rPh sb="0" eb="3">
      <t>セッチシャ</t>
    </rPh>
    <rPh sb="3" eb="4">
      <t>メイ</t>
    </rPh>
    <phoneticPr fontId="4"/>
  </si>
  <si>
    <t>事業所名（施設名）　　　　　　　　　　　　　　　　　　　　</t>
    <rPh sb="0" eb="2">
      <t>ジギョウ</t>
    </rPh>
    <rPh sb="2" eb="3">
      <t>ショ</t>
    </rPh>
    <rPh sb="5" eb="7">
      <t>シセツ</t>
    </rPh>
    <rPh sb="7" eb="8">
      <t>メイ</t>
    </rPh>
    <phoneticPr fontId="4"/>
  </si>
  <si>
    <t>電話番号　　　　　　　　　　　　　　　　　　　　　　　　　　</t>
    <rPh sb="0" eb="2">
      <t>デンワ</t>
    </rPh>
    <rPh sb="2" eb="4">
      <t>バンゴウ</t>
    </rPh>
    <phoneticPr fontId="4"/>
  </si>
  <si>
    <t>地域社会との交流及び連携の取り組み状況
(具体的に記載)</t>
    <phoneticPr fontId="4"/>
  </si>
  <si>
    <t>施設平面図</t>
    <rPh sb="0" eb="2">
      <t>シセツ</t>
    </rPh>
    <rPh sb="2" eb="5">
      <t>ヘイメンズ</t>
    </rPh>
    <phoneticPr fontId="4"/>
  </si>
  <si>
    <t>松山市</t>
    <rPh sb="0" eb="3">
      <t>マツヤマシ</t>
    </rPh>
    <phoneticPr fontId="4"/>
  </si>
  <si>
    <t>日</t>
    <rPh sb="0" eb="1">
      <t>ニチ</t>
    </rPh>
    <phoneticPr fontId="4"/>
  </si>
  <si>
    <t>月</t>
    <rPh sb="0" eb="1">
      <t>ガツ</t>
    </rPh>
    <phoneticPr fontId="4"/>
  </si>
  <si>
    <t>時</t>
    <rPh sb="0" eb="1">
      <t>ジ</t>
    </rPh>
    <phoneticPr fontId="4"/>
  </si>
  <si>
    <t>分</t>
    <rPh sb="0" eb="1">
      <t>フン</t>
    </rPh>
    <phoneticPr fontId="4"/>
  </si>
  <si>
    <t>日</t>
    <rPh sb="0" eb="1">
      <t>ニチ</t>
    </rPh>
    <phoneticPr fontId="4"/>
  </si>
  <si>
    <t>～</t>
    <phoneticPr fontId="4"/>
  </si>
  <si>
    <t>～</t>
    <phoneticPr fontId="4"/>
  </si>
  <si>
    <t>月</t>
    <rPh sb="0" eb="1">
      <t>ツキ</t>
    </rPh>
    <phoneticPr fontId="4"/>
  </si>
  <si>
    <t>）</t>
    <phoneticPr fontId="4"/>
  </si>
  <si>
    <t>回</t>
    <rPh sb="0" eb="1">
      <t>カイ</t>
    </rPh>
    <phoneticPr fontId="4"/>
  </si>
  <si>
    <t>年</t>
    <rPh sb="0" eb="1">
      <t>ネン</t>
    </rPh>
    <phoneticPr fontId="4"/>
  </si>
  <si>
    <t>（</t>
    <phoneticPr fontId="4"/>
  </si>
  <si>
    <t>日</t>
    <rPh sb="0" eb="1">
      <t>ヒ</t>
    </rPh>
    <phoneticPr fontId="4"/>
  </si>
  <si>
    <t>　　　有　　　　　　無</t>
    <rPh sb="3" eb="4">
      <t>ア</t>
    </rPh>
    <rPh sb="10" eb="11">
      <t>ナ</t>
    </rPh>
    <phoneticPr fontId="4"/>
  </si>
  <si>
    <t>苦情解決の体系図及び周知資料</t>
    <rPh sb="0" eb="2">
      <t>クジョウ</t>
    </rPh>
    <rPh sb="2" eb="4">
      <t>カイケツ</t>
    </rPh>
    <rPh sb="5" eb="8">
      <t>タイケイズ</t>
    </rPh>
    <rPh sb="8" eb="9">
      <t>オヨ</t>
    </rPh>
    <rPh sb="10" eb="12">
      <t>シュウチ</t>
    </rPh>
    <rPh sb="12" eb="14">
      <t>シリョウ</t>
    </rPh>
    <phoneticPr fontId="4"/>
  </si>
  <si>
    <t>件</t>
    <rPh sb="0" eb="1">
      <t>ケン</t>
    </rPh>
    <phoneticPr fontId="4"/>
  </si>
  <si>
    <t>苦情解決結果の公表方法</t>
    <rPh sb="0" eb="2">
      <t>クジョウ</t>
    </rPh>
    <rPh sb="2" eb="4">
      <t>カイケツ</t>
    </rPh>
    <rPh sb="4" eb="6">
      <t>ケッカ</t>
    </rPh>
    <rPh sb="7" eb="9">
      <t>コウヒョウ</t>
    </rPh>
    <rPh sb="9" eb="11">
      <t>ホウホウ</t>
    </rPh>
    <phoneticPr fontId="4"/>
  </si>
  <si>
    <t>今年度</t>
    <rPh sb="0" eb="3">
      <t>コンネンド</t>
    </rPh>
    <phoneticPr fontId="4"/>
  </si>
  <si>
    <t>（</t>
    <phoneticPr fontId="4"/>
  </si>
  <si>
    <t>日間</t>
    <rPh sb="0" eb="1">
      <t>ニチ</t>
    </rPh>
    <rPh sb="1" eb="2">
      <t>カン</t>
    </rPh>
    <phoneticPr fontId="4"/>
  </si>
  <si>
    <t>有</t>
    <rPh sb="0" eb="1">
      <t>アリ</t>
    </rPh>
    <phoneticPr fontId="4"/>
  </si>
  <si>
    <t>無</t>
    <rPh sb="0" eb="1">
      <t>ナシ</t>
    </rPh>
    <phoneticPr fontId="4"/>
  </si>
  <si>
    <t>回程度</t>
    <rPh sb="0" eb="1">
      <t>カイ</t>
    </rPh>
    <rPh sb="1" eb="3">
      <t>テイド</t>
    </rPh>
    <phoneticPr fontId="4"/>
  </si>
  <si>
    <t>)</t>
    <phoneticPr fontId="4"/>
  </si>
  <si>
    <t>年　　度</t>
    <rPh sb="0" eb="1">
      <t>ネン</t>
    </rPh>
    <rPh sb="3" eb="4">
      <t>ド</t>
    </rPh>
    <phoneticPr fontId="4"/>
  </si>
  <si>
    <t>未実施</t>
    <rPh sb="0" eb="3">
      <t>ミジッシ</t>
    </rPh>
    <phoneticPr fontId="4"/>
  </si>
  <si>
    <t>円</t>
    <phoneticPr fontId="4"/>
  </si>
  <si>
    <t>円</t>
    <rPh sb="0" eb="1">
      <t>エン</t>
    </rPh>
    <phoneticPr fontId="4"/>
  </si>
  <si>
    <t>年</t>
    <rPh sb="0" eb="1">
      <t>ネン</t>
    </rPh>
    <phoneticPr fontId="4"/>
  </si>
  <si>
    <t>月</t>
    <rPh sb="0" eb="1">
      <t>ガツ</t>
    </rPh>
    <phoneticPr fontId="4"/>
  </si>
  <si>
    <t>日</t>
    <rPh sb="0" eb="1">
      <t>ニチ</t>
    </rPh>
    <phoneticPr fontId="4"/>
  </si>
  <si>
    <t>月</t>
    <rPh sb="0" eb="1">
      <t>ツキ</t>
    </rPh>
    <phoneticPr fontId="4"/>
  </si>
  <si>
    <t>日</t>
    <rPh sb="0" eb="1">
      <t>ヒ</t>
    </rPh>
    <phoneticPr fontId="4"/>
  </si>
  <si>
    <t>医　師　名</t>
    <rPh sb="0" eb="1">
      <t>イ</t>
    </rPh>
    <rPh sb="2" eb="3">
      <t>シ</t>
    </rPh>
    <rPh sb="4" eb="5">
      <t>メイ</t>
    </rPh>
    <phoneticPr fontId="4"/>
  </si>
  <si>
    <t>㎡</t>
    <phoneticPr fontId="4"/>
  </si>
  <si>
    <t>　有　・　　　無</t>
    <phoneticPr fontId="4"/>
  </si>
  <si>
    <t>年間</t>
    <rPh sb="0" eb="2">
      <t>ネンカン</t>
    </rPh>
    <phoneticPr fontId="4"/>
  </si>
  <si>
    <t>年度</t>
    <rPh sb="0" eb="2">
      <t>ネンド</t>
    </rPh>
    <phoneticPr fontId="4"/>
  </si>
  <si>
    <t>（</t>
    <phoneticPr fontId="4"/>
  </si>
  <si>
    <t>）</t>
    <phoneticPr fontId="4"/>
  </si>
  <si>
    <t>常設</t>
    <rPh sb="0" eb="2">
      <t>ジョウセツ</t>
    </rPh>
    <phoneticPr fontId="4"/>
  </si>
  <si>
    <t>仮設</t>
    <rPh sb="0" eb="2">
      <t>カセツ</t>
    </rPh>
    <phoneticPr fontId="4"/>
  </si>
  <si>
    <t>／</t>
    <phoneticPr fontId="4"/>
  </si>
  <si>
    <t>ヵ所</t>
    <phoneticPr fontId="4"/>
  </si>
  <si>
    <t>有</t>
    <phoneticPr fontId="4"/>
  </si>
  <si>
    <t>有</t>
    <rPh sb="0" eb="1">
      <t>アリ</t>
    </rPh>
    <phoneticPr fontId="4"/>
  </si>
  <si>
    <t>（</t>
    <phoneticPr fontId="4"/>
  </si>
  <si>
    <t>・</t>
    <phoneticPr fontId="4"/>
  </si>
  <si>
    <t>無</t>
    <rPh sb="0" eb="1">
      <t>ナシ</t>
    </rPh>
    <phoneticPr fontId="4"/>
  </si>
  <si>
    <t>カ所）</t>
    <rPh sb="1" eb="2">
      <t>ジョ</t>
    </rPh>
    <phoneticPr fontId="4"/>
  </si>
  <si>
    <t>年数回程度実施している</t>
    <rPh sb="1" eb="2">
      <t>スウ</t>
    </rPh>
    <phoneticPr fontId="4"/>
  </si>
  <si>
    <t>（</t>
    <phoneticPr fontId="4"/>
  </si>
  <si>
    <t>回程度</t>
    <rPh sb="0" eb="1">
      <t>カイ</t>
    </rPh>
    <rPh sb="1" eb="3">
      <t>テイド</t>
    </rPh>
    <phoneticPr fontId="4"/>
  </si>
  <si>
    <t>（</t>
    <phoneticPr fontId="4"/>
  </si>
  <si>
    <t>）</t>
    <phoneticPr fontId="4"/>
  </si>
  <si>
    <t>概ね</t>
    <phoneticPr fontId="4"/>
  </si>
  <si>
    <t>今年度</t>
    <rPh sb="0" eb="3">
      <t>コンネンド</t>
    </rPh>
    <phoneticPr fontId="4"/>
  </si>
  <si>
    <t>前年度</t>
    <rPh sb="0" eb="3">
      <t>ゼンネンド</t>
    </rPh>
    <phoneticPr fontId="4"/>
  </si>
  <si>
    <t>／</t>
    <phoneticPr fontId="4"/>
  </si>
  <si>
    <t>行事予定</t>
    <rPh sb="0" eb="2">
      <t>ギョウジ</t>
    </rPh>
    <rPh sb="2" eb="4">
      <t>ヨテイ</t>
    </rPh>
    <phoneticPr fontId="4"/>
  </si>
  <si>
    <t>保健計画</t>
    <rPh sb="0" eb="2">
      <t>ホケン</t>
    </rPh>
    <rPh sb="2" eb="4">
      <t>ケイカク</t>
    </rPh>
    <phoneticPr fontId="4"/>
  </si>
  <si>
    <t>虐待防止マニュアル</t>
    <rPh sb="0" eb="2">
      <t>ギャクタイ</t>
    </rPh>
    <rPh sb="2" eb="4">
      <t>ボウシ</t>
    </rPh>
    <phoneticPr fontId="4"/>
  </si>
  <si>
    <t>　　有　　　　　　　　無</t>
    <phoneticPr fontId="4"/>
  </si>
  <si>
    <t>傷害保険</t>
    <phoneticPr fontId="4"/>
  </si>
  <si>
    <t>賠償責任保険</t>
    <phoneticPr fontId="4"/>
  </si>
  <si>
    <t>その他</t>
    <rPh sb="2" eb="3">
      <t>タ</t>
    </rPh>
    <phoneticPr fontId="4"/>
  </si>
  <si>
    <t>乳幼児卒園後の受入れ</t>
    <phoneticPr fontId="4"/>
  </si>
  <si>
    <t>相談や助言による支援</t>
    <phoneticPr fontId="4"/>
  </si>
  <si>
    <t>合同保育に関する支援</t>
    <phoneticPr fontId="4"/>
  </si>
  <si>
    <t>代替保育の提供</t>
    <phoneticPr fontId="4"/>
  </si>
  <si>
    <t>食事の提供に関する支援</t>
    <phoneticPr fontId="4"/>
  </si>
  <si>
    <t>嘱託医による健康診断等による支援</t>
    <phoneticPr fontId="4"/>
  </si>
  <si>
    <t>屋外遊戯場の利用に関する支援</t>
    <phoneticPr fontId="4"/>
  </si>
  <si>
    <t>行事への参加に関する支援</t>
    <phoneticPr fontId="4"/>
  </si>
  <si>
    <t>（</t>
    <phoneticPr fontId="4"/>
  </si>
  <si>
    <t>）</t>
    <phoneticPr fontId="4"/>
  </si>
  <si>
    <t>保育計画を作成し、児童の発達に応じた保育が行われるよう配慮している。</t>
    <phoneticPr fontId="4"/>
  </si>
  <si>
    <t>年間指導計画</t>
    <phoneticPr fontId="4"/>
  </si>
  <si>
    <t>月案</t>
    <rPh sb="0" eb="1">
      <t>ゲツ</t>
    </rPh>
    <rPh sb="1" eb="2">
      <t>アン</t>
    </rPh>
    <phoneticPr fontId="4"/>
  </si>
  <si>
    <t>週日案</t>
    <rPh sb="0" eb="1">
      <t>シュウ</t>
    </rPh>
    <rPh sb="1" eb="2">
      <t>ニチ</t>
    </rPh>
    <rPh sb="2" eb="3">
      <t>アン</t>
    </rPh>
    <phoneticPr fontId="4"/>
  </si>
  <si>
    <t>・</t>
    <phoneticPr fontId="4"/>
  </si>
  <si>
    <t>無</t>
    <rPh sb="0" eb="1">
      <t>ナシ</t>
    </rPh>
    <phoneticPr fontId="4"/>
  </si>
  <si>
    <t>有</t>
    <rPh sb="0" eb="1">
      <t>アリ</t>
    </rPh>
    <phoneticPr fontId="4"/>
  </si>
  <si>
    <t>責任体制</t>
    <rPh sb="0" eb="2">
      <t>セキニン</t>
    </rPh>
    <rPh sb="2" eb="4">
      <t>タイセイ</t>
    </rPh>
    <phoneticPr fontId="4"/>
  </si>
  <si>
    <t>苦情解決責任者</t>
    <rPh sb="0" eb="2">
      <t>クジョウ</t>
    </rPh>
    <rPh sb="2" eb="4">
      <t>カイケツ</t>
    </rPh>
    <rPh sb="4" eb="7">
      <t>セキニンシャ</t>
    </rPh>
    <phoneticPr fontId="4"/>
  </si>
  <si>
    <t>苦情受付担当者</t>
    <rPh sb="0" eb="2">
      <t>クジョウ</t>
    </rPh>
    <rPh sb="2" eb="4">
      <t>ウケツケ</t>
    </rPh>
    <rPh sb="4" eb="7">
      <t>タントウシャ</t>
    </rPh>
    <phoneticPr fontId="4"/>
  </si>
  <si>
    <t>職名</t>
    <rPh sb="0" eb="2">
      <t>ショクメイ</t>
    </rPh>
    <phoneticPr fontId="4"/>
  </si>
  <si>
    <t>氏名</t>
    <rPh sb="0" eb="2">
      <t>シメイ</t>
    </rPh>
    <phoneticPr fontId="4"/>
  </si>
  <si>
    <t>有</t>
    <rPh sb="0" eb="1">
      <t>アリ</t>
    </rPh>
    <phoneticPr fontId="4"/>
  </si>
  <si>
    <t>・</t>
    <phoneticPr fontId="4"/>
  </si>
  <si>
    <t>無</t>
    <rPh sb="0" eb="1">
      <t>ナシ</t>
    </rPh>
    <phoneticPr fontId="4"/>
  </si>
  <si>
    <t>・</t>
    <phoneticPr fontId="4"/>
  </si>
  <si>
    <t>協力事項</t>
    <phoneticPr fontId="4"/>
  </si>
  <si>
    <t>代表者氏名</t>
    <rPh sb="0" eb="3">
      <t>ダイヒョウシャ</t>
    </rPh>
    <rPh sb="3" eb="5">
      <t>シメイ</t>
    </rPh>
    <phoneticPr fontId="4"/>
  </si>
  <si>
    <t xml:space="preserve">
(      )歳児
以上</t>
    <rPh sb="9" eb="10">
      <t>サイ</t>
    </rPh>
    <rPh sb="10" eb="11">
      <t>ジ</t>
    </rPh>
    <rPh sb="12" eb="14">
      <t>イジョウ</t>
    </rPh>
    <phoneticPr fontId="4"/>
  </si>
  <si>
    <t>事業所内保育事業</t>
    <rPh sb="0" eb="8">
      <t>ジギョウショナイホイクジギョウ</t>
    </rPh>
    <phoneticPr fontId="4"/>
  </si>
  <si>
    <t>）</t>
    <phoneticPr fontId="4"/>
  </si>
  <si>
    <t>（</t>
    <phoneticPr fontId="4"/>
  </si>
  <si>
    <t>）</t>
    <phoneticPr fontId="4"/>
  </si>
  <si>
    <t>利用定員　（うち地域枠）</t>
    <rPh sb="0" eb="1">
      <t>リ</t>
    </rPh>
    <rPh sb="1" eb="2">
      <t>ヨウ</t>
    </rPh>
    <rPh sb="2" eb="3">
      <t>サダム</t>
    </rPh>
    <rPh sb="8" eb="10">
      <t>チイキ</t>
    </rPh>
    <rPh sb="10" eb="11">
      <t>ワク</t>
    </rPh>
    <phoneticPr fontId="4"/>
  </si>
  <si>
    <t>現　員</t>
  </si>
  <si>
    <t>入所児童数</t>
  </si>
  <si>
    <t>（うち地域枠）</t>
    <rPh sb="3" eb="5">
      <t>チイキ</t>
    </rPh>
    <rPh sb="5" eb="6">
      <t>ワク</t>
    </rPh>
    <phoneticPr fontId="4"/>
  </si>
  <si>
    <t>(</t>
    <phoneticPr fontId="4"/>
  </si>
  <si>
    <t>)</t>
    <phoneticPr fontId="4"/>
  </si>
  <si>
    <t>　　⑥苦情解決の状況及び解決結果の公表</t>
    <rPh sb="10" eb="11">
      <t>オヨ</t>
    </rPh>
    <rPh sb="12" eb="14">
      <t>カイケツ</t>
    </rPh>
    <rPh sb="14" eb="16">
      <t>ケッカ</t>
    </rPh>
    <rPh sb="17" eb="19">
      <t>コウヒョウ</t>
    </rPh>
    <phoneticPr fontId="4"/>
  </si>
  <si>
    <t>　　　２　記載できない場合は、既存の資料に代えて差し支えないこと。</t>
    <rPh sb="5" eb="7">
      <t>キサイ</t>
    </rPh>
    <rPh sb="11" eb="13">
      <t>バアイ</t>
    </rPh>
    <phoneticPr fontId="4"/>
  </si>
  <si>
    <t>デイリープログラム</t>
    <phoneticPr fontId="4"/>
  </si>
  <si>
    <t>感染症対策マニュアル</t>
    <rPh sb="0" eb="3">
      <t>カンセンショウ</t>
    </rPh>
    <rPh sb="3" eb="5">
      <t>タイサク</t>
    </rPh>
    <phoneticPr fontId="4"/>
  </si>
  <si>
    <t>睡眠チェック表</t>
    <rPh sb="0" eb="2">
      <t>スイミン</t>
    </rPh>
    <rPh sb="6" eb="7">
      <t>ヒョウ</t>
    </rPh>
    <phoneticPr fontId="4"/>
  </si>
  <si>
    <t>障がい関係機関との連携調書</t>
    <rPh sb="0" eb="1">
      <t>ショウ</t>
    </rPh>
    <rPh sb="3" eb="5">
      <t>カンケイ</t>
    </rPh>
    <rPh sb="5" eb="7">
      <t>キカン</t>
    </rPh>
    <rPh sb="9" eb="11">
      <t>レンケイ</t>
    </rPh>
    <rPh sb="11" eb="13">
      <t>チョウショ</t>
    </rPh>
    <phoneticPr fontId="4"/>
  </si>
  <si>
    <t>保護者の不正受給に関する通知（該当ある場合のみ）</t>
    <phoneticPr fontId="4"/>
  </si>
  <si>
    <t>保険加入状況　　（　　　加入　　・　　　未加入　　）</t>
    <phoneticPr fontId="4"/>
  </si>
  <si>
    <t>保育の提供に関する記録（提供日、内容等を記載）</t>
    <rPh sb="0" eb="2">
      <t>ホイク</t>
    </rPh>
    <rPh sb="3" eb="5">
      <t>テイキョウ</t>
    </rPh>
    <rPh sb="6" eb="7">
      <t>カン</t>
    </rPh>
    <rPh sb="9" eb="11">
      <t>キロク</t>
    </rPh>
    <rPh sb="12" eb="14">
      <t>テイキョウ</t>
    </rPh>
    <rPh sb="14" eb="15">
      <t>ビ</t>
    </rPh>
    <rPh sb="16" eb="18">
      <t>ナイヨウ</t>
    </rPh>
    <rPh sb="18" eb="19">
      <t>トウ</t>
    </rPh>
    <rPh sb="20" eb="22">
      <t>キサイ</t>
    </rPh>
    <phoneticPr fontId="4"/>
  </si>
  <si>
    <t>ほふく室</t>
    <rPh sb="3" eb="4">
      <t>シツ</t>
    </rPh>
    <phoneticPr fontId="4"/>
  </si>
  <si>
    <t>栄養計算関係書類（給与栄養目標量、食品構成表、給与栄養量）</t>
    <rPh sb="0" eb="2">
      <t>エイヨウ</t>
    </rPh>
    <rPh sb="2" eb="4">
      <t>ケイサン</t>
    </rPh>
    <rPh sb="4" eb="6">
      <t>カンケイ</t>
    </rPh>
    <rPh sb="6" eb="8">
      <t>ショルイ</t>
    </rPh>
    <rPh sb="9" eb="11">
      <t>キュウヨ</t>
    </rPh>
    <rPh sb="11" eb="13">
      <t>エイヨウ</t>
    </rPh>
    <rPh sb="13" eb="15">
      <t>モクヒョウ</t>
    </rPh>
    <rPh sb="15" eb="16">
      <t>リョウ</t>
    </rPh>
    <rPh sb="17" eb="19">
      <t>ショクヒン</t>
    </rPh>
    <rPh sb="19" eb="21">
      <t>コウセイ</t>
    </rPh>
    <rPh sb="21" eb="22">
      <t>ヒョウ</t>
    </rPh>
    <rPh sb="23" eb="25">
      <t>キュウヨ</t>
    </rPh>
    <rPh sb="25" eb="27">
      <t>エイヨウ</t>
    </rPh>
    <rPh sb="27" eb="28">
      <t>リョウ</t>
    </rPh>
    <phoneticPr fontId="54"/>
  </si>
  <si>
    <t>事業所名
（施設名）</t>
    <rPh sb="0" eb="2">
      <t>ジギョウ</t>
    </rPh>
    <rPh sb="2" eb="3">
      <t>ショ</t>
    </rPh>
    <rPh sb="6" eb="8">
      <t>シセツ</t>
    </rPh>
    <rPh sb="8" eb="9">
      <t>メイ</t>
    </rPh>
    <phoneticPr fontId="4"/>
  </si>
  <si>
    <t>事業認可年月日</t>
    <rPh sb="0" eb="2">
      <t>ジギョウ</t>
    </rPh>
    <rPh sb="2" eb="4">
      <t>ニンカ</t>
    </rPh>
    <phoneticPr fontId="4"/>
  </si>
  <si>
    <t>事業の種類</t>
    <rPh sb="0" eb="2">
      <t>ジギョウ</t>
    </rPh>
    <rPh sb="3" eb="5">
      <t>シュルイ</t>
    </rPh>
    <phoneticPr fontId="4"/>
  </si>
  <si>
    <t>給食搬入施設との契約書</t>
    <rPh sb="0" eb="2">
      <t>キュウショク</t>
    </rPh>
    <rPh sb="2" eb="4">
      <t>ハンニュウ</t>
    </rPh>
    <rPh sb="4" eb="6">
      <t>シセツ</t>
    </rPh>
    <rPh sb="8" eb="11">
      <t>ケイヤクショ</t>
    </rPh>
    <phoneticPr fontId="18"/>
  </si>
  <si>
    <t>借地料（年額）</t>
  </si>
  <si>
    <t>全く協議していない</t>
  </si>
  <si>
    <t>管理者氏名</t>
    <rPh sb="0" eb="3">
      <t>カンリシャ</t>
    </rPh>
    <rPh sb="3" eb="5">
      <t>シメイ</t>
    </rPh>
    <phoneticPr fontId="4"/>
  </si>
  <si>
    <t>　　管理者（氏名）</t>
    <rPh sb="6" eb="8">
      <t>シメイ</t>
    </rPh>
    <phoneticPr fontId="4"/>
  </si>
  <si>
    <t>－　地域型保育事業　－</t>
    <rPh sb="2" eb="5">
      <t>チイキガタ</t>
    </rPh>
    <rPh sb="5" eb="7">
      <t>ホイク</t>
    </rPh>
    <rPh sb="7" eb="9">
      <t>ジギョウ</t>
    </rPh>
    <phoneticPr fontId="4"/>
  </si>
  <si>
    <t>管　理　者</t>
    <phoneticPr fontId="4"/>
  </si>
  <si>
    <t>敷地内</t>
    <rPh sb="0" eb="2">
      <t>シキチ</t>
    </rPh>
    <rPh sb="2" eb="3">
      <t>ナイ</t>
    </rPh>
    <phoneticPr fontId="4"/>
  </si>
  <si>
    <t>隣接地</t>
    <rPh sb="0" eb="3">
      <t>リンセツチ</t>
    </rPh>
    <phoneticPr fontId="4"/>
  </si>
  <si>
    <t>代替地</t>
    <rPh sb="0" eb="3">
      <t>ダイタイチ</t>
    </rPh>
    <phoneticPr fontId="4"/>
  </si>
  <si>
    <t>場所名：</t>
    <rPh sb="0" eb="2">
      <t>バショ</t>
    </rPh>
    <rPh sb="2" eb="3">
      <t>メイ</t>
    </rPh>
    <phoneticPr fontId="4"/>
  </si>
  <si>
    <t>園からの距離：</t>
    <rPh sb="0" eb="1">
      <t>エン</t>
    </rPh>
    <rPh sb="4" eb="6">
      <t>キョリ</t>
    </rPh>
    <phoneticPr fontId="4"/>
  </si>
  <si>
    <t>ｍ</t>
    <phoneticPr fontId="4"/>
  </si>
  <si>
    <t>円</t>
    <rPh sb="0" eb="1">
      <t>エン</t>
    </rPh>
    <phoneticPr fontId="4"/>
  </si>
  <si>
    <t>個人情報保護に関する書類</t>
    <rPh sb="0" eb="2">
      <t>コジン</t>
    </rPh>
    <rPh sb="2" eb="4">
      <t>ジョウホウ</t>
    </rPh>
    <rPh sb="4" eb="6">
      <t>ホゴ</t>
    </rPh>
    <rPh sb="7" eb="8">
      <t>カン</t>
    </rPh>
    <rPh sb="10" eb="12">
      <t>ショルイ</t>
    </rPh>
    <phoneticPr fontId="4"/>
  </si>
  <si>
    <t>秘密保持に関する書類</t>
    <rPh sb="0" eb="2">
      <t>ヒミツ</t>
    </rPh>
    <rPh sb="2" eb="4">
      <t>ホジ</t>
    </rPh>
    <rPh sb="5" eb="6">
      <t>カン</t>
    </rPh>
    <rPh sb="8" eb="10">
      <t>ショルイ</t>
    </rPh>
    <phoneticPr fontId="4"/>
  </si>
  <si>
    <t>児童出席簿(登園日及び登降園時間が分かる書類）</t>
    <rPh sb="0" eb="2">
      <t>ジドウ</t>
    </rPh>
    <rPh sb="2" eb="5">
      <t>シュッセキボ</t>
    </rPh>
    <rPh sb="6" eb="8">
      <t>トウエン</t>
    </rPh>
    <rPh sb="8" eb="9">
      <t>ヒ</t>
    </rPh>
    <rPh sb="9" eb="10">
      <t>オヨ</t>
    </rPh>
    <rPh sb="11" eb="13">
      <t>トウコウ</t>
    </rPh>
    <rPh sb="13" eb="14">
      <t>エン</t>
    </rPh>
    <rPh sb="14" eb="16">
      <t>ジカン</t>
    </rPh>
    <rPh sb="17" eb="18">
      <t>ワ</t>
    </rPh>
    <rPh sb="20" eb="22">
      <t>ショルイ</t>
    </rPh>
    <phoneticPr fontId="4"/>
  </si>
  <si>
    <t>処遇会議記録簿</t>
    <rPh sb="0" eb="2">
      <t>ショグウ</t>
    </rPh>
    <rPh sb="2" eb="4">
      <t>カイギ</t>
    </rPh>
    <rPh sb="4" eb="7">
      <t>キロクボ</t>
    </rPh>
    <phoneticPr fontId="4"/>
  </si>
  <si>
    <t>准看護師</t>
    <rPh sb="0" eb="4">
      <t>ジュンカンゴシ</t>
    </rPh>
    <phoneticPr fontId="4"/>
  </si>
  <si>
    <t>保健師</t>
    <rPh sb="0" eb="3">
      <t>ホケンシ</t>
    </rPh>
    <phoneticPr fontId="4"/>
  </si>
  <si>
    <t>子育て支援員</t>
    <rPh sb="0" eb="2">
      <t>コソダ</t>
    </rPh>
    <rPh sb="3" eb="5">
      <t>シエン</t>
    </rPh>
    <rPh sb="5" eb="6">
      <t>イン</t>
    </rPh>
    <phoneticPr fontId="4"/>
  </si>
  <si>
    <t>資　格</t>
    <rPh sb="0" eb="1">
      <t>シ</t>
    </rPh>
    <rPh sb="2" eb="3">
      <t>カク</t>
    </rPh>
    <phoneticPr fontId="4"/>
  </si>
  <si>
    <t>看護師</t>
    <rPh sb="0" eb="3">
      <t>カンゴシ</t>
    </rPh>
    <phoneticPr fontId="4"/>
  </si>
  <si>
    <t>年</t>
    <rPh sb="0" eb="1">
      <t>ネン</t>
    </rPh>
    <phoneticPr fontId="4"/>
  </si>
  <si>
    <t>日</t>
    <rPh sb="0" eb="1">
      <t>ニチ</t>
    </rPh>
    <phoneticPr fontId="4"/>
  </si>
  <si>
    <t>当事業所
就職（異動）年月日</t>
    <rPh sb="0" eb="1">
      <t>トウ</t>
    </rPh>
    <rPh sb="1" eb="3">
      <t>ジギョウ</t>
    </rPh>
    <rPh sb="3" eb="4">
      <t>ショ</t>
    </rPh>
    <rPh sb="5" eb="7">
      <t>シュウショク</t>
    </rPh>
    <rPh sb="8" eb="10">
      <t>イドウ</t>
    </rPh>
    <rPh sb="11" eb="14">
      <t>ネンガッピ</t>
    </rPh>
    <phoneticPr fontId="4"/>
  </si>
  <si>
    <t>月</t>
    <rPh sb="0" eb="1">
      <t>ツキ</t>
    </rPh>
    <phoneticPr fontId="4"/>
  </si>
  <si>
    <t>備考</t>
    <rPh sb="0" eb="2">
      <t>ビコウ</t>
    </rPh>
    <phoneticPr fontId="4"/>
  </si>
  <si>
    <t>作成している</t>
  </si>
  <si>
    <t>作成していない</t>
  </si>
  <si>
    <t>直近の改正年月日</t>
    <rPh sb="3" eb="5">
      <t>カイセイ</t>
    </rPh>
    <phoneticPr fontId="4"/>
  </si>
  <si>
    <t>直近の届出年月日</t>
    <rPh sb="0" eb="2">
      <t>チョッキン</t>
    </rPh>
    <phoneticPr fontId="4"/>
  </si>
  <si>
    <t>届出先</t>
    <rPh sb="0" eb="2">
      <t>トドケデ</t>
    </rPh>
    <rPh sb="2" eb="3">
      <t>サキ</t>
    </rPh>
    <phoneticPr fontId="4"/>
  </si>
  <si>
    <t>理　由（作成していない場合）</t>
    <phoneticPr fontId="4"/>
  </si>
  <si>
    <t>運営管理規程</t>
  </si>
  <si>
    <t>松山市保育・幼稚園課</t>
    <rPh sb="0" eb="3">
      <t>マツヤマシ</t>
    </rPh>
    <rPh sb="3" eb="5">
      <t>ホイク</t>
    </rPh>
    <rPh sb="6" eb="9">
      <t>ヨウチエン</t>
    </rPh>
    <rPh sb="9" eb="10">
      <t>カ</t>
    </rPh>
    <phoneticPr fontId="4"/>
  </si>
  <si>
    <t>就業規則</t>
  </si>
  <si>
    <t>愛媛県労働基準監督署</t>
    <rPh sb="0" eb="3">
      <t>エヒメケン</t>
    </rPh>
    <rPh sb="3" eb="5">
      <t>ロウドウ</t>
    </rPh>
    <rPh sb="5" eb="7">
      <t>キジュン</t>
    </rPh>
    <rPh sb="7" eb="9">
      <t>カントク</t>
    </rPh>
    <rPh sb="9" eb="10">
      <t>ショ</t>
    </rPh>
    <phoneticPr fontId="4"/>
  </si>
  <si>
    <t>給与規程</t>
  </si>
  <si>
    <t>旅費規程</t>
  </si>
  <si>
    <t>育児休業規程</t>
  </si>
  <si>
    <t>介護休業規程</t>
  </si>
  <si>
    <t>経理規程</t>
    <rPh sb="0" eb="2">
      <t>ケイリ</t>
    </rPh>
    <rPh sb="2" eb="4">
      <t>キテイ</t>
    </rPh>
    <phoneticPr fontId="4"/>
  </si>
  <si>
    <t>1人あたり徴収金額（　円/月・日・回）</t>
    <rPh sb="1" eb="2">
      <t>ニン</t>
    </rPh>
    <rPh sb="5" eb="7">
      <t>チョウシュウ</t>
    </rPh>
    <rPh sb="7" eb="9">
      <t>キンガク</t>
    </rPh>
    <phoneticPr fontId="4"/>
  </si>
  <si>
    <t>***については、**年**月に労働基準監督署に相談し、その回答を以って対応する予定。</t>
    <rPh sb="11" eb="12">
      <t>ネン</t>
    </rPh>
    <rPh sb="14" eb="15">
      <t>ガツ</t>
    </rPh>
    <rPh sb="16" eb="18">
      <t>ロウドウ</t>
    </rPh>
    <rPh sb="18" eb="20">
      <t>キジュン</t>
    </rPh>
    <rPh sb="20" eb="23">
      <t>カントクショ</t>
    </rPh>
    <rPh sb="24" eb="26">
      <t>ソウダン</t>
    </rPh>
    <rPh sb="30" eb="32">
      <t>カイトウ</t>
    </rPh>
    <rPh sb="33" eb="34">
      <t>モ</t>
    </rPh>
    <rPh sb="36" eb="38">
      <t>タイオウ</t>
    </rPh>
    <rPh sb="40" eb="42">
      <t>ヨテイ</t>
    </rPh>
    <phoneticPr fontId="4"/>
  </si>
  <si>
    <t>未</t>
    <rPh sb="0" eb="1">
      <t>ミ</t>
    </rPh>
    <phoneticPr fontId="4"/>
  </si>
  <si>
    <t>***については、担当税理士と協議の上、****計算書における***を修正して、**年**月開催の理事会及び評議員会にて報告済み。</t>
    <rPh sb="9" eb="11">
      <t>タントウ</t>
    </rPh>
    <rPh sb="11" eb="14">
      <t>ゼイリシ</t>
    </rPh>
    <rPh sb="15" eb="17">
      <t>キョウギ</t>
    </rPh>
    <rPh sb="18" eb="19">
      <t>ウエ</t>
    </rPh>
    <rPh sb="24" eb="27">
      <t>ケイサンショ</t>
    </rPh>
    <rPh sb="35" eb="37">
      <t>シュウセイ</t>
    </rPh>
    <rPh sb="42" eb="43">
      <t>ネン</t>
    </rPh>
    <rPh sb="45" eb="46">
      <t>ガツ</t>
    </rPh>
    <rPh sb="46" eb="48">
      <t>カイサイ</t>
    </rPh>
    <rPh sb="49" eb="52">
      <t>リジカイ</t>
    </rPh>
    <rPh sb="52" eb="53">
      <t>オヨ</t>
    </rPh>
    <rPh sb="54" eb="57">
      <t>ヒョウギイン</t>
    </rPh>
    <rPh sb="57" eb="58">
      <t>カイ</t>
    </rPh>
    <rPh sb="60" eb="62">
      <t>ホウコク</t>
    </rPh>
    <rPh sb="62" eb="63">
      <t>ズ</t>
    </rPh>
    <phoneticPr fontId="4"/>
  </si>
  <si>
    <t>済</t>
    <rPh sb="0" eb="1">
      <t>スミ</t>
    </rPh>
    <phoneticPr fontId="4"/>
  </si>
  <si>
    <t>改善内容の詳細</t>
    <rPh sb="0" eb="2">
      <t>カイゼン</t>
    </rPh>
    <rPh sb="2" eb="4">
      <t>ナイヨウ</t>
    </rPh>
    <rPh sb="5" eb="7">
      <t>ショウサイ</t>
    </rPh>
    <phoneticPr fontId="4"/>
  </si>
  <si>
    <t>改善状況</t>
    <rPh sb="0" eb="2">
      <t>カイゼン</t>
    </rPh>
    <rPh sb="2" eb="4">
      <t>ジョウキョウ</t>
    </rPh>
    <phoneticPr fontId="4"/>
  </si>
  <si>
    <t>*月*日付で改善報告書を提出済み。</t>
    <rPh sb="1" eb="2">
      <t>ガツ</t>
    </rPh>
    <rPh sb="3" eb="4">
      <t>ニチ</t>
    </rPh>
    <rPh sb="4" eb="5">
      <t>ヅケ</t>
    </rPh>
    <rPh sb="6" eb="8">
      <t>カイゼン</t>
    </rPh>
    <rPh sb="8" eb="11">
      <t>ホウコクショ</t>
    </rPh>
    <rPh sb="12" eb="14">
      <t>テイシュツ</t>
    </rPh>
    <rPh sb="14" eb="15">
      <t>ズ</t>
    </rPh>
    <phoneticPr fontId="4"/>
  </si>
  <si>
    <t>【以下、記載例】</t>
    <rPh sb="1" eb="3">
      <t>イカ</t>
    </rPh>
    <rPh sb="4" eb="6">
      <t>キサイ</t>
    </rPh>
    <rPh sb="6" eb="7">
      <t>レイ</t>
    </rPh>
    <phoneticPr fontId="4"/>
  </si>
  <si>
    <t>※別様式で作成しても可</t>
    <rPh sb="1" eb="2">
      <t>ベツ</t>
    </rPh>
    <rPh sb="2" eb="4">
      <t>ヨウシキ</t>
    </rPh>
    <rPh sb="5" eb="7">
      <t>サクセイ</t>
    </rPh>
    <rPh sb="10" eb="11">
      <t>カ</t>
    </rPh>
    <phoneticPr fontId="4"/>
  </si>
  <si>
    <t>　（２）指導監査メモ事項に対する改善の状況</t>
    <rPh sb="4" eb="6">
      <t>シドウ</t>
    </rPh>
    <rPh sb="6" eb="8">
      <t>カンサ</t>
    </rPh>
    <rPh sb="10" eb="12">
      <t>ジコウ</t>
    </rPh>
    <rPh sb="13" eb="14">
      <t>タイ</t>
    </rPh>
    <rPh sb="16" eb="18">
      <t>カイゼン</t>
    </rPh>
    <rPh sb="19" eb="21">
      <t>ジョウキョウ</t>
    </rPh>
    <phoneticPr fontId="4"/>
  </si>
  <si>
    <t>　（１）指摘事項に対する改善の状況</t>
    <rPh sb="4" eb="6">
      <t>シテキ</t>
    </rPh>
    <rPh sb="6" eb="8">
      <t>ジコウ</t>
    </rPh>
    <rPh sb="9" eb="10">
      <t>タイ</t>
    </rPh>
    <rPh sb="12" eb="14">
      <t>カイゼン</t>
    </rPh>
    <rPh sb="15" eb="17">
      <t>ジョウキョウ</t>
    </rPh>
    <phoneticPr fontId="4"/>
  </si>
  <si>
    <t>７．前年度指導監査に対する改善の状況</t>
    <rPh sb="2" eb="5">
      <t>ゼンネンド</t>
    </rPh>
    <rPh sb="5" eb="7">
      <t>シドウ</t>
    </rPh>
    <rPh sb="7" eb="9">
      <t>カンサ</t>
    </rPh>
    <rPh sb="10" eb="11">
      <t>タイ</t>
    </rPh>
    <rPh sb="13" eb="15">
      <t>カイゼン</t>
    </rPh>
    <rPh sb="16" eb="18">
      <t>ジョウキョウ</t>
    </rPh>
    <phoneticPr fontId="4"/>
  </si>
  <si>
    <t>連携協力を行っている保育所、幼稚園又は
認定こども園の施設名及び協力事項</t>
    <phoneticPr fontId="4"/>
  </si>
  <si>
    <t>曜　日</t>
  </si>
  <si>
    <t>8：00</t>
  </si>
  <si>
    <t>9：00</t>
  </si>
  <si>
    <t>17：00</t>
  </si>
  <si>
    <t>18：00</t>
  </si>
  <si>
    <t>19：00</t>
  </si>
  <si>
    <t>20：00</t>
  </si>
  <si>
    <t>7：30</t>
  </si>
  <si>
    <t>8：30</t>
  </si>
  <si>
    <t>17：30</t>
  </si>
  <si>
    <t>18：30</t>
  </si>
  <si>
    <t>19：30</t>
  </si>
  <si>
    <t>月曜日
（　月　日）</t>
    <phoneticPr fontId="4"/>
  </si>
  <si>
    <t>0歳</t>
  </si>
  <si>
    <t>～</t>
    <phoneticPr fontId="4"/>
  </si>
  <si>
    <t>1歳</t>
  </si>
  <si>
    <t>2歳</t>
  </si>
  <si>
    <t>3歳以上</t>
  </si>
  <si>
    <t>合計</t>
  </si>
  <si>
    <t>火曜日
（　月　日）</t>
    <rPh sb="0" eb="1">
      <t>カ</t>
    </rPh>
    <rPh sb="1" eb="3">
      <t>ヨウビ</t>
    </rPh>
    <phoneticPr fontId="4"/>
  </si>
  <si>
    <t>～</t>
    <phoneticPr fontId="4"/>
  </si>
  <si>
    <t>水曜日
（　月　日）</t>
    <rPh sb="0" eb="1">
      <t>スイ</t>
    </rPh>
    <phoneticPr fontId="4"/>
  </si>
  <si>
    <t>木曜日
（　月　日）</t>
    <rPh sb="0" eb="1">
      <t>モク</t>
    </rPh>
    <phoneticPr fontId="4"/>
  </si>
  <si>
    <t>金曜日
（　月　日）</t>
    <rPh sb="0" eb="1">
      <t>キン</t>
    </rPh>
    <phoneticPr fontId="4"/>
  </si>
  <si>
    <t>土曜日
（　月　日）</t>
    <rPh sb="0" eb="1">
      <t>ド</t>
    </rPh>
    <phoneticPr fontId="4"/>
  </si>
  <si>
    <t>日曜日
（　月　日）</t>
    <rPh sb="0" eb="1">
      <t>ヒ</t>
    </rPh>
    <phoneticPr fontId="4"/>
  </si>
  <si>
    <t>（注）１　本表は、「①保育時間別児童数の状況（一時預かり事業の児童数を除く）」と同じ１週間について作成すること。　</t>
    <rPh sb="11" eb="13">
      <t>ホイク</t>
    </rPh>
    <rPh sb="13" eb="15">
      <t>ジカン</t>
    </rPh>
    <rPh sb="15" eb="16">
      <t>ベツ</t>
    </rPh>
    <rPh sb="16" eb="18">
      <t>ジドウ</t>
    </rPh>
    <rPh sb="18" eb="19">
      <t>スウ</t>
    </rPh>
    <rPh sb="20" eb="22">
      <t>ジョウキョウ</t>
    </rPh>
    <rPh sb="23" eb="25">
      <t>イチジ</t>
    </rPh>
    <rPh sb="25" eb="26">
      <t>アズ</t>
    </rPh>
    <rPh sb="28" eb="30">
      <t>ジギョウ</t>
    </rPh>
    <rPh sb="31" eb="33">
      <t>ジドウ</t>
    </rPh>
    <rPh sb="33" eb="34">
      <t>スウ</t>
    </rPh>
    <rPh sb="35" eb="36">
      <t>ノゾ</t>
    </rPh>
    <rPh sb="40" eb="41">
      <t>オナ</t>
    </rPh>
    <phoneticPr fontId="4"/>
  </si>
  <si>
    <t>個人情報に関する規定</t>
    <rPh sb="0" eb="2">
      <t>コジン</t>
    </rPh>
    <rPh sb="2" eb="4">
      <t>ジョウホウ</t>
    </rPh>
    <rPh sb="5" eb="6">
      <t>カン</t>
    </rPh>
    <rPh sb="8" eb="10">
      <t>キテイ</t>
    </rPh>
    <phoneticPr fontId="4"/>
  </si>
  <si>
    <t>業務上知り得た情報を保持する措置</t>
    <rPh sb="0" eb="3">
      <t>ギョウムジョウ</t>
    </rPh>
    <rPh sb="3" eb="4">
      <t>シ</t>
    </rPh>
    <rPh sb="5" eb="6">
      <t>エ</t>
    </rPh>
    <rPh sb="7" eb="9">
      <t>ジョウホウ</t>
    </rPh>
    <rPh sb="10" eb="12">
      <t>ホジ</t>
    </rPh>
    <rPh sb="14" eb="16">
      <t>ソチ</t>
    </rPh>
    <phoneticPr fontId="4"/>
  </si>
  <si>
    <t>自己評価</t>
    <rPh sb="0" eb="2">
      <t>ジコ</t>
    </rPh>
    <rPh sb="2" eb="4">
      <t>ヒョウカ</t>
    </rPh>
    <phoneticPr fontId="4"/>
  </si>
  <si>
    <t>児童票</t>
    <rPh sb="0" eb="2">
      <t>ジドウ</t>
    </rPh>
    <rPh sb="2" eb="3">
      <t>ヒョウ</t>
    </rPh>
    <phoneticPr fontId="4"/>
  </si>
  <si>
    <t>園日誌を整備している。</t>
    <rPh sb="0" eb="1">
      <t>エン</t>
    </rPh>
    <phoneticPr fontId="4"/>
  </si>
  <si>
    <t>時間外、休日労働があるので協定を締結している</t>
    <phoneticPr fontId="4"/>
  </si>
  <si>
    <t>(保育方法を、誰がどのようにして検証・確認しているのか、具体的に記載のこと。)</t>
    <rPh sb="1" eb="3">
      <t>ホイク</t>
    </rPh>
    <rPh sb="3" eb="5">
      <t>ホウホウ</t>
    </rPh>
    <rPh sb="7" eb="8">
      <t>ダレ</t>
    </rPh>
    <rPh sb="16" eb="18">
      <t>ケンショウ</t>
    </rPh>
    <rPh sb="19" eb="21">
      <t>カクニン</t>
    </rPh>
    <rPh sb="28" eb="31">
      <t>グタイテキ</t>
    </rPh>
    <rPh sb="32" eb="34">
      <t>キサイ</t>
    </rPh>
    <phoneticPr fontId="4"/>
  </si>
  <si>
    <t>　　</t>
    <phoneticPr fontId="4"/>
  </si>
  <si>
    <t>①組編成の基本方針</t>
  </si>
  <si>
    <t>施設長</t>
    <rPh sb="0" eb="2">
      <t>シセツ</t>
    </rPh>
    <rPh sb="2" eb="3">
      <t>チョウ</t>
    </rPh>
    <phoneticPr fontId="4"/>
  </si>
  <si>
    <t>保育士</t>
    <rPh sb="0" eb="3">
      <t>ホイクシ</t>
    </rPh>
    <phoneticPr fontId="4"/>
  </si>
  <si>
    <t>主任保育士</t>
    <phoneticPr fontId="4"/>
  </si>
  <si>
    <t>：</t>
    <phoneticPr fontId="4"/>
  </si>
  <si>
    <t>①　「保育内容」の作成者以外の確認方法</t>
    <rPh sb="3" eb="5">
      <t>ホイク</t>
    </rPh>
    <rPh sb="5" eb="7">
      <t>ナイヨウ</t>
    </rPh>
    <rPh sb="9" eb="12">
      <t>サクセイシャ</t>
    </rPh>
    <rPh sb="12" eb="14">
      <t>イガイ</t>
    </rPh>
    <rPh sb="15" eb="17">
      <t>カクニン</t>
    </rPh>
    <rPh sb="17" eb="19">
      <t>ホウホウ</t>
    </rPh>
    <phoneticPr fontId="4"/>
  </si>
  <si>
    <t>②　「保育方法」の検証方法</t>
    <rPh sb="3" eb="5">
      <t>ホイク</t>
    </rPh>
    <rPh sb="5" eb="7">
      <t>ホウホウ</t>
    </rPh>
    <rPh sb="9" eb="11">
      <t>ケンショウ</t>
    </rPh>
    <rPh sb="11" eb="13">
      <t>ホウホウ</t>
    </rPh>
    <phoneticPr fontId="4"/>
  </si>
  <si>
    <t>食育計画が保育計画に組み込まれている。</t>
    <rPh sb="0" eb="2">
      <t>ショクイク</t>
    </rPh>
    <rPh sb="2" eb="4">
      <t>ケイカク</t>
    </rPh>
    <rPh sb="5" eb="7">
      <t>ホイク</t>
    </rPh>
    <rPh sb="7" eb="9">
      <t>ケイカク</t>
    </rPh>
    <rPh sb="10" eb="11">
      <t>ク</t>
    </rPh>
    <rPh sb="12" eb="13">
      <t>コ</t>
    </rPh>
    <phoneticPr fontId="4"/>
  </si>
  <si>
    <t>（1）運営管理</t>
    <rPh sb="3" eb="5">
      <t>ウンエイ</t>
    </rPh>
    <rPh sb="5" eb="7">
      <t>カンリ</t>
    </rPh>
    <phoneticPr fontId="4"/>
  </si>
  <si>
    <t>①衛生管理責任体制</t>
    <rPh sb="1" eb="3">
      <t>エイセイ</t>
    </rPh>
    <rPh sb="3" eb="5">
      <t>カンリ</t>
    </rPh>
    <rPh sb="5" eb="7">
      <t>セキニン</t>
    </rPh>
    <rPh sb="7" eb="9">
      <t>タイセイ</t>
    </rPh>
    <phoneticPr fontId="4"/>
  </si>
  <si>
    <t>責　任　者</t>
    <rPh sb="0" eb="1">
      <t>セキ</t>
    </rPh>
    <rPh sb="2" eb="3">
      <t>ニン</t>
    </rPh>
    <rPh sb="4" eb="5">
      <t>モノ</t>
    </rPh>
    <phoneticPr fontId="4"/>
  </si>
  <si>
    <t>組　織　図</t>
    <rPh sb="0" eb="1">
      <t>グミ</t>
    </rPh>
    <rPh sb="2" eb="3">
      <t>オリ</t>
    </rPh>
    <rPh sb="4" eb="5">
      <t>ズ</t>
    </rPh>
    <phoneticPr fontId="4"/>
  </si>
  <si>
    <t>有</t>
    <rPh sb="0" eb="1">
      <t>ア</t>
    </rPh>
    <phoneticPr fontId="4"/>
  </si>
  <si>
    <t>出席者の職名</t>
    <phoneticPr fontId="4"/>
  </si>
  <si>
    <t>施設内で調理（自園調理）</t>
    <rPh sb="0" eb="2">
      <t>シセツ</t>
    </rPh>
    <rPh sb="2" eb="3">
      <t>ナイ</t>
    </rPh>
    <rPh sb="4" eb="6">
      <t>チョウリ</t>
    </rPh>
    <rPh sb="7" eb="8">
      <t>ジ</t>
    </rPh>
    <rPh sb="8" eb="9">
      <t>エン</t>
    </rPh>
    <rPh sb="9" eb="11">
      <t>チョウリ</t>
    </rPh>
    <phoneticPr fontId="4"/>
  </si>
  <si>
    <t>④外部搬入の実施状況</t>
    <rPh sb="1" eb="3">
      <t>ガイブ</t>
    </rPh>
    <rPh sb="3" eb="5">
      <t>ハンニュウ</t>
    </rPh>
    <rPh sb="6" eb="8">
      <t>ジッシ</t>
    </rPh>
    <rPh sb="8" eb="10">
      <t>ジョウキョウ</t>
    </rPh>
    <phoneticPr fontId="4"/>
  </si>
  <si>
    <t>　　　　　加熱・保存等の調理機能を有する設備を整えているか。</t>
    <rPh sb="5" eb="7">
      <t>カネツ</t>
    </rPh>
    <rPh sb="8" eb="10">
      <t>ホゾン</t>
    </rPh>
    <rPh sb="10" eb="11">
      <t>トウ</t>
    </rPh>
    <rPh sb="12" eb="14">
      <t>チョウリ</t>
    </rPh>
    <rPh sb="14" eb="16">
      <t>キノウ</t>
    </rPh>
    <rPh sb="17" eb="18">
      <t>ユウ</t>
    </rPh>
    <rPh sb="20" eb="22">
      <t>セツビ</t>
    </rPh>
    <rPh sb="23" eb="24">
      <t>トトノ</t>
    </rPh>
    <phoneticPr fontId="4"/>
  </si>
  <si>
    <t>　　　　　受託者との契約内容が業務上必要な注意を果たし得る内容となっているか。</t>
    <rPh sb="5" eb="8">
      <t>ジュタクシャ</t>
    </rPh>
    <rPh sb="10" eb="12">
      <t>ケイヤク</t>
    </rPh>
    <rPh sb="12" eb="14">
      <t>ナイヨウ</t>
    </rPh>
    <rPh sb="15" eb="18">
      <t>ギョウムジョウ</t>
    </rPh>
    <rPh sb="18" eb="20">
      <t>ヒツヨウ</t>
    </rPh>
    <rPh sb="21" eb="23">
      <t>チュウイ</t>
    </rPh>
    <rPh sb="24" eb="25">
      <t>ハ</t>
    </rPh>
    <rPh sb="27" eb="28">
      <t>ウ</t>
    </rPh>
    <rPh sb="29" eb="31">
      <t>ナイヨウ</t>
    </rPh>
    <phoneticPr fontId="4"/>
  </si>
  <si>
    <t>　　　　　栄養士による必要な配慮が行われているか。</t>
    <rPh sb="5" eb="8">
      <t>エイヨウシ</t>
    </rPh>
    <rPh sb="11" eb="13">
      <t>ヒツヨウ</t>
    </rPh>
    <rPh sb="14" eb="16">
      <t>ハイリョ</t>
    </rPh>
    <rPh sb="17" eb="18">
      <t>オコナ</t>
    </rPh>
    <phoneticPr fontId="4"/>
  </si>
  <si>
    <t>　　　　　受託者が業務を適切に遂行できる能力を有しているか。</t>
    <rPh sb="5" eb="8">
      <t>ジュタクシャ</t>
    </rPh>
    <rPh sb="9" eb="11">
      <t>ギョウム</t>
    </rPh>
    <rPh sb="12" eb="14">
      <t>テキセツ</t>
    </rPh>
    <rPh sb="15" eb="17">
      <t>スイコウ</t>
    </rPh>
    <rPh sb="20" eb="22">
      <t>ノウリョク</t>
    </rPh>
    <rPh sb="23" eb="24">
      <t>ユウ</t>
    </rPh>
    <phoneticPr fontId="4"/>
  </si>
  <si>
    <t>　　　　　受託者が適時適切な対応を行うことができているか。</t>
    <rPh sb="5" eb="8">
      <t>ジュタクシャ</t>
    </rPh>
    <rPh sb="9" eb="11">
      <t>テキジ</t>
    </rPh>
    <rPh sb="11" eb="13">
      <t>テキセツ</t>
    </rPh>
    <rPh sb="14" eb="16">
      <t>タイオウ</t>
    </rPh>
    <rPh sb="17" eb="18">
      <t>オコナ</t>
    </rPh>
    <phoneticPr fontId="4"/>
  </si>
  <si>
    <t>　　　　　受託者が食育に関する計画に基づき食事を提供するよう努めているか。</t>
    <rPh sb="5" eb="8">
      <t>ジュタクシャ</t>
    </rPh>
    <rPh sb="9" eb="11">
      <t>ショクイク</t>
    </rPh>
    <rPh sb="12" eb="13">
      <t>カン</t>
    </rPh>
    <rPh sb="15" eb="17">
      <t>ケイカク</t>
    </rPh>
    <rPh sb="18" eb="19">
      <t>モト</t>
    </rPh>
    <rPh sb="21" eb="23">
      <t>ショクジ</t>
    </rPh>
    <rPh sb="24" eb="26">
      <t>テイキョウ</t>
    </rPh>
    <rPh sb="30" eb="31">
      <t>ツト</t>
    </rPh>
    <phoneticPr fontId="4"/>
  </si>
  <si>
    <t>　　　　　給食の安全・衛生や栄養等の質が確保されているか。</t>
    <rPh sb="5" eb="7">
      <t>キュウショク</t>
    </rPh>
    <rPh sb="8" eb="10">
      <t>アンゼン</t>
    </rPh>
    <rPh sb="11" eb="13">
      <t>エイセイ</t>
    </rPh>
    <rPh sb="14" eb="16">
      <t>エイヨウ</t>
    </rPh>
    <rPh sb="16" eb="17">
      <t>トウ</t>
    </rPh>
    <rPh sb="18" eb="19">
      <t>シツ</t>
    </rPh>
    <rPh sb="20" eb="22">
      <t>カクホ</t>
    </rPh>
    <phoneticPr fontId="4"/>
  </si>
  <si>
    <t>　　　　　施設内の調理室を使用して調理させているか。</t>
    <rPh sb="5" eb="7">
      <t>シセツ</t>
    </rPh>
    <rPh sb="7" eb="8">
      <t>ナイ</t>
    </rPh>
    <rPh sb="9" eb="12">
      <t>チョウリシツ</t>
    </rPh>
    <rPh sb="13" eb="15">
      <t>シヨウ</t>
    </rPh>
    <rPh sb="17" eb="19">
      <t>チョウリ</t>
    </rPh>
    <phoneticPr fontId="4"/>
  </si>
  <si>
    <t>　　　　　栄養面での配慮が行われているか。　</t>
    <rPh sb="5" eb="7">
      <t>エイヨウ</t>
    </rPh>
    <rPh sb="7" eb="8">
      <t>メン</t>
    </rPh>
    <rPh sb="10" eb="12">
      <t>ハイリョ</t>
    </rPh>
    <rPh sb="13" eb="14">
      <t>オコナ</t>
    </rPh>
    <phoneticPr fontId="4"/>
  </si>
  <si>
    <t>　　　　　施設が行う業務を実施しているか。</t>
    <rPh sb="5" eb="7">
      <t>シセツ</t>
    </rPh>
    <rPh sb="8" eb="9">
      <t>オコナ</t>
    </rPh>
    <rPh sb="10" eb="12">
      <t>ギョウム</t>
    </rPh>
    <rPh sb="13" eb="15">
      <t>ジッシ</t>
    </rPh>
    <phoneticPr fontId="4"/>
  </si>
  <si>
    <t>　　　　　受託業者は要件を満たしているか。</t>
    <rPh sb="5" eb="7">
      <t>ジュタク</t>
    </rPh>
    <rPh sb="7" eb="9">
      <t>ギョウシャ</t>
    </rPh>
    <rPh sb="10" eb="12">
      <t>ヨウケン</t>
    </rPh>
    <rPh sb="13" eb="14">
      <t>ミ</t>
    </rPh>
    <phoneticPr fontId="4"/>
  </si>
  <si>
    <t>　　　　　契約内容は要件を満たしているか。</t>
    <rPh sb="5" eb="7">
      <t>ケイヤク</t>
    </rPh>
    <rPh sb="7" eb="9">
      <t>ナイヨウ</t>
    </rPh>
    <rPh sb="10" eb="12">
      <t>ヨウケン</t>
    </rPh>
    <rPh sb="13" eb="14">
      <t>ミ</t>
    </rPh>
    <phoneticPr fontId="4"/>
  </si>
  <si>
    <t>（2）栄養管理</t>
    <rPh sb="3" eb="5">
      <t>エイヨウ</t>
    </rPh>
    <rPh sb="5" eb="7">
      <t>カンリ</t>
    </rPh>
    <phoneticPr fontId="4"/>
  </si>
  <si>
    <t>①食事計画の作成</t>
    <rPh sb="1" eb="3">
      <t>ショクジ</t>
    </rPh>
    <rPh sb="3" eb="5">
      <t>ケイカク</t>
    </rPh>
    <rPh sb="6" eb="8">
      <t>サクセイ</t>
    </rPh>
    <phoneticPr fontId="4"/>
  </si>
  <si>
    <t>使用有</t>
    <rPh sb="0" eb="2">
      <t>シヨウ</t>
    </rPh>
    <rPh sb="2" eb="3">
      <t>ア</t>
    </rPh>
    <phoneticPr fontId="4"/>
  </si>
  <si>
    <t>使用無</t>
    <rPh sb="0" eb="2">
      <t>シヨウ</t>
    </rPh>
    <rPh sb="2" eb="3">
      <t>ナシ</t>
    </rPh>
    <phoneticPr fontId="4"/>
  </si>
  <si>
    <t>②給与栄養目標量の設定</t>
    <rPh sb="1" eb="3">
      <t>キュウヨ</t>
    </rPh>
    <rPh sb="3" eb="5">
      <t>エイヨウ</t>
    </rPh>
    <rPh sb="5" eb="7">
      <t>モクヒョウ</t>
    </rPh>
    <rPh sb="7" eb="8">
      <t>リョウ</t>
    </rPh>
    <rPh sb="9" eb="11">
      <t>セッテイ</t>
    </rPh>
    <phoneticPr fontId="4"/>
  </si>
  <si>
    <t>年齢構成の作成</t>
    <rPh sb="0" eb="2">
      <t>ネンレイ</t>
    </rPh>
    <rPh sb="2" eb="4">
      <t>コウセイ</t>
    </rPh>
    <rPh sb="5" eb="7">
      <t>サクセイ</t>
    </rPh>
    <phoneticPr fontId="4"/>
  </si>
  <si>
    <t>③食品構成の作成</t>
    <rPh sb="1" eb="3">
      <t>ショクヒン</t>
    </rPh>
    <rPh sb="3" eb="5">
      <t>コウセイ</t>
    </rPh>
    <rPh sb="6" eb="8">
      <t>サクセイ</t>
    </rPh>
    <phoneticPr fontId="4"/>
  </si>
  <si>
    <t>④予定献立作成・内容</t>
    <rPh sb="1" eb="3">
      <t>ヨテイ</t>
    </rPh>
    <rPh sb="3" eb="5">
      <t>コンダテ</t>
    </rPh>
    <rPh sb="5" eb="7">
      <t>サクセイ</t>
    </rPh>
    <rPh sb="8" eb="10">
      <t>ナイヨウ</t>
    </rPh>
    <phoneticPr fontId="4"/>
  </si>
  <si>
    <t>作成責任者の職</t>
    <rPh sb="0" eb="2">
      <t>サクセイ</t>
    </rPh>
    <rPh sb="2" eb="4">
      <t>セキニン</t>
    </rPh>
    <rPh sb="4" eb="5">
      <t>シャ</t>
    </rPh>
    <rPh sb="6" eb="7">
      <t>ショク</t>
    </rPh>
    <phoneticPr fontId="4"/>
  </si>
  <si>
    <t>　　　　　　給与栄養量が確保できるように献立作成を行っているか。</t>
    <rPh sb="6" eb="8">
      <t>キュウヨ</t>
    </rPh>
    <rPh sb="8" eb="10">
      <t>エイヨウ</t>
    </rPh>
    <rPh sb="10" eb="11">
      <t>リョウ</t>
    </rPh>
    <rPh sb="12" eb="14">
      <t>カクホ</t>
    </rPh>
    <rPh sb="20" eb="22">
      <t>コンダテ</t>
    </rPh>
    <rPh sb="22" eb="24">
      <t>サクセイ</t>
    </rPh>
    <rPh sb="25" eb="26">
      <t>オコナ</t>
    </rPh>
    <phoneticPr fontId="4"/>
  </si>
  <si>
    <t>　　　　　　季節感や嗜好を考慮し、変化に富んだ献立を作成しているか。</t>
    <rPh sb="6" eb="9">
      <t>キセツカン</t>
    </rPh>
    <rPh sb="10" eb="12">
      <t>シコウ</t>
    </rPh>
    <rPh sb="13" eb="15">
      <t>コウリョ</t>
    </rPh>
    <rPh sb="17" eb="19">
      <t>ヘンカ</t>
    </rPh>
    <rPh sb="20" eb="21">
      <t>ト</t>
    </rPh>
    <rPh sb="23" eb="25">
      <t>コンダテ</t>
    </rPh>
    <rPh sb="26" eb="28">
      <t>サクセイ</t>
    </rPh>
    <phoneticPr fontId="4"/>
  </si>
  <si>
    <t>　　　　　　子どもの発達状況等に応じて食品の種類及び調理方法等に配慮しているか。</t>
    <rPh sb="6" eb="7">
      <t>コ</t>
    </rPh>
    <rPh sb="10" eb="12">
      <t>ハッタツ</t>
    </rPh>
    <rPh sb="12" eb="14">
      <t>ジョウキョウ</t>
    </rPh>
    <rPh sb="14" eb="15">
      <t>トウ</t>
    </rPh>
    <rPh sb="16" eb="17">
      <t>オウ</t>
    </rPh>
    <rPh sb="19" eb="21">
      <t>ショクヒン</t>
    </rPh>
    <rPh sb="22" eb="24">
      <t>シュルイ</t>
    </rPh>
    <rPh sb="24" eb="25">
      <t>オヨ</t>
    </rPh>
    <rPh sb="26" eb="28">
      <t>チョウリ</t>
    </rPh>
    <rPh sb="28" eb="30">
      <t>ホウホウ</t>
    </rPh>
    <rPh sb="30" eb="31">
      <t>トウ</t>
    </rPh>
    <rPh sb="32" eb="34">
      <t>ハイリョ</t>
    </rPh>
    <phoneticPr fontId="4"/>
  </si>
  <si>
    <t>　　　　　　保護者等に対する献立の提示等食に関する情報提供をするよう努めているか。</t>
    <rPh sb="6" eb="9">
      <t>ホゴシャ</t>
    </rPh>
    <rPh sb="9" eb="10">
      <t>トウ</t>
    </rPh>
    <rPh sb="11" eb="12">
      <t>タイ</t>
    </rPh>
    <rPh sb="14" eb="16">
      <t>コンダテ</t>
    </rPh>
    <rPh sb="17" eb="19">
      <t>テイジ</t>
    </rPh>
    <rPh sb="19" eb="20">
      <t>トウ</t>
    </rPh>
    <rPh sb="20" eb="21">
      <t>ショク</t>
    </rPh>
    <rPh sb="22" eb="23">
      <t>カン</t>
    </rPh>
    <rPh sb="25" eb="27">
      <t>ジョウホウ</t>
    </rPh>
    <rPh sb="27" eb="29">
      <t>テイキョウ</t>
    </rPh>
    <rPh sb="34" eb="35">
      <t>ツト</t>
    </rPh>
    <phoneticPr fontId="4"/>
  </si>
  <si>
    <t>　　　　　　摂取量、残食量等の把握により、その後の食事計画の改善に努めているか。</t>
    <rPh sb="6" eb="8">
      <t>セッシュ</t>
    </rPh>
    <rPh sb="8" eb="9">
      <t>リョウ</t>
    </rPh>
    <rPh sb="10" eb="12">
      <t>ザンショク</t>
    </rPh>
    <rPh sb="12" eb="13">
      <t>リョウ</t>
    </rPh>
    <rPh sb="13" eb="14">
      <t>トウ</t>
    </rPh>
    <rPh sb="15" eb="17">
      <t>ハアク</t>
    </rPh>
    <rPh sb="23" eb="24">
      <t>ゴ</t>
    </rPh>
    <rPh sb="25" eb="27">
      <t>ショクジ</t>
    </rPh>
    <rPh sb="27" eb="29">
      <t>ケイカク</t>
    </rPh>
    <rPh sb="30" eb="32">
      <t>カイゼン</t>
    </rPh>
    <rPh sb="33" eb="34">
      <t>ツト</t>
    </rPh>
    <phoneticPr fontId="4"/>
  </si>
  <si>
    <t>⑤実施献立作成</t>
    <rPh sb="1" eb="3">
      <t>ジッシ</t>
    </rPh>
    <rPh sb="3" eb="5">
      <t>コンダテ</t>
    </rPh>
    <rPh sb="5" eb="7">
      <t>サクセイ</t>
    </rPh>
    <phoneticPr fontId="4"/>
  </si>
  <si>
    <t>　給与栄養量の算出　　　　　有　　　　無</t>
    <rPh sb="1" eb="3">
      <t>キュウヨ</t>
    </rPh>
    <rPh sb="3" eb="5">
      <t>エイヨウ</t>
    </rPh>
    <rPh sb="5" eb="6">
      <t>リョウ</t>
    </rPh>
    <rPh sb="7" eb="9">
      <t>サンシュツ</t>
    </rPh>
    <rPh sb="14" eb="15">
      <t>アリ</t>
    </rPh>
    <rPh sb="19" eb="20">
      <t>ナシ</t>
    </rPh>
    <phoneticPr fontId="4"/>
  </si>
  <si>
    <t>　　　毎日</t>
    <rPh sb="3" eb="5">
      <t>マイニチ</t>
    </rPh>
    <phoneticPr fontId="4"/>
  </si>
  <si>
    <t>　　　無</t>
    <rPh sb="3" eb="4">
      <t>ナシ</t>
    </rPh>
    <phoneticPr fontId="4"/>
  </si>
  <si>
    <t>　　現在調乳が必要な乳児がいない　　　　　　乳児の受け入れがない</t>
    <rPh sb="2" eb="4">
      <t>ゲンザイ</t>
    </rPh>
    <rPh sb="4" eb="6">
      <t>チョウニュウ</t>
    </rPh>
    <rPh sb="7" eb="9">
      <t>ヒツヨウ</t>
    </rPh>
    <rPh sb="10" eb="12">
      <t>ニュウジ</t>
    </rPh>
    <rPh sb="22" eb="24">
      <t>ニュウジ</t>
    </rPh>
    <rPh sb="25" eb="26">
      <t>ウ</t>
    </rPh>
    <rPh sb="27" eb="28">
      <t>イ</t>
    </rPh>
    <phoneticPr fontId="4"/>
  </si>
  <si>
    <t>利用方法</t>
    <rPh sb="0" eb="2">
      <t>リヨウ</t>
    </rPh>
    <rPh sb="2" eb="4">
      <t>ホウホウ</t>
    </rPh>
    <phoneticPr fontId="4"/>
  </si>
  <si>
    <t>　　　　　　　　飲料のみ　　　　　　　　飲料・料理　　　　　　　　料理のみ　　　</t>
    <rPh sb="8" eb="10">
      <t>インリョウ</t>
    </rPh>
    <rPh sb="20" eb="22">
      <t>インリョウ</t>
    </rPh>
    <rPh sb="23" eb="25">
      <t>リョウリ</t>
    </rPh>
    <rPh sb="33" eb="35">
      <t>リョウリ</t>
    </rPh>
    <phoneticPr fontId="4"/>
  </si>
  <si>
    <t>受払台帳</t>
    <rPh sb="0" eb="2">
      <t>ウケハライ</t>
    </rPh>
    <rPh sb="2" eb="4">
      <t>ダイチョウ</t>
    </rPh>
    <phoneticPr fontId="4"/>
  </si>
  <si>
    <t>　　　　　有　　　　　無</t>
    <rPh sb="5" eb="6">
      <t>ア</t>
    </rPh>
    <rPh sb="11" eb="12">
      <t>ナシ</t>
    </rPh>
    <phoneticPr fontId="4"/>
  </si>
  <si>
    <t>　</t>
    <phoneticPr fontId="4"/>
  </si>
  <si>
    <t>食事提供前実施</t>
    <rPh sb="0" eb="2">
      <t>ショクジ</t>
    </rPh>
    <rPh sb="2" eb="4">
      <t>テイキョウ</t>
    </rPh>
    <rPh sb="4" eb="5">
      <t>マエ</t>
    </rPh>
    <rPh sb="5" eb="7">
      <t>ジッシ</t>
    </rPh>
    <phoneticPr fontId="4"/>
  </si>
  <si>
    <t>　　　有　　　　　無</t>
    <rPh sb="3" eb="4">
      <t>アリ</t>
    </rPh>
    <rPh sb="9" eb="10">
      <t>ナシ</t>
    </rPh>
    <phoneticPr fontId="4"/>
  </si>
  <si>
    <t>（3）衛生管理</t>
    <rPh sb="3" eb="5">
      <t>エイセイ</t>
    </rPh>
    <rPh sb="5" eb="7">
      <t>カンリ</t>
    </rPh>
    <phoneticPr fontId="4"/>
  </si>
  <si>
    <t>①器具・容器等の管理</t>
    <rPh sb="1" eb="3">
      <t>キグ</t>
    </rPh>
    <rPh sb="4" eb="6">
      <t>ヨウキ</t>
    </rPh>
    <rPh sb="6" eb="7">
      <t>トウ</t>
    </rPh>
    <rPh sb="8" eb="10">
      <t>カンリ</t>
    </rPh>
    <phoneticPr fontId="4"/>
  </si>
  <si>
    <t>食器消毒保管庫</t>
    <phoneticPr fontId="4"/>
  </si>
  <si>
    <t>設定温度</t>
    <phoneticPr fontId="4"/>
  </si>
  <si>
    <t>℃</t>
    <phoneticPr fontId="4"/>
  </si>
  <si>
    <t>設定時間</t>
    <phoneticPr fontId="4"/>
  </si>
  <si>
    <t>その他</t>
    <phoneticPr fontId="4"/>
  </si>
  <si>
    <t>保管方法</t>
    <rPh sb="0" eb="2">
      <t>ホカン</t>
    </rPh>
    <rPh sb="2" eb="4">
      <t>ホウホウ</t>
    </rPh>
    <phoneticPr fontId="4"/>
  </si>
  <si>
    <t>②検食の保存</t>
    <rPh sb="1" eb="3">
      <t>ケンショク</t>
    </rPh>
    <rPh sb="4" eb="6">
      <t>ホゾン</t>
    </rPh>
    <phoneticPr fontId="4"/>
  </si>
  <si>
    <t>保存期間（日間）</t>
    <phoneticPr fontId="4"/>
  </si>
  <si>
    <t>保存温度（℃）</t>
    <phoneticPr fontId="4"/>
  </si>
  <si>
    <t>保存食の保存専用容器</t>
    <phoneticPr fontId="4"/>
  </si>
  <si>
    <t>原材料</t>
    <phoneticPr fontId="4"/>
  </si>
  <si>
    <t>調理済食品</t>
    <phoneticPr fontId="4"/>
  </si>
  <si>
    <t>③衛生チェック</t>
    <rPh sb="1" eb="3">
      <t>エイセイ</t>
    </rPh>
    <phoneticPr fontId="4"/>
  </si>
  <si>
    <t>調理施設等の点検表</t>
    <rPh sb="0" eb="2">
      <t>チョウリ</t>
    </rPh>
    <rPh sb="2" eb="4">
      <t>シセツ</t>
    </rPh>
    <rPh sb="4" eb="5">
      <t>トウ</t>
    </rPh>
    <rPh sb="6" eb="9">
      <t>テンケンヒョウ</t>
    </rPh>
    <phoneticPr fontId="4"/>
  </si>
  <si>
    <t>中心温度の測定・記録</t>
    <rPh sb="0" eb="2">
      <t>チュウシン</t>
    </rPh>
    <rPh sb="2" eb="4">
      <t>オンド</t>
    </rPh>
    <rPh sb="5" eb="7">
      <t>ソクテイ</t>
    </rPh>
    <rPh sb="8" eb="10">
      <t>キロク</t>
    </rPh>
    <phoneticPr fontId="4"/>
  </si>
  <si>
    <t>調理室の温湿度確認表</t>
    <rPh sb="0" eb="3">
      <t>チョウリシツ</t>
    </rPh>
    <rPh sb="4" eb="7">
      <t>オンシツド</t>
    </rPh>
    <rPh sb="7" eb="9">
      <t>カクニン</t>
    </rPh>
    <rPh sb="9" eb="10">
      <t>ヒョウ</t>
    </rPh>
    <phoneticPr fontId="4"/>
  </si>
  <si>
    <t>残留塩素等測定記録</t>
    <rPh sb="0" eb="2">
      <t>ザンリュウ</t>
    </rPh>
    <rPh sb="2" eb="4">
      <t>エンソ</t>
    </rPh>
    <rPh sb="4" eb="5">
      <t>トウ</t>
    </rPh>
    <rPh sb="5" eb="7">
      <t>ソクテイ</t>
    </rPh>
    <rPh sb="7" eb="9">
      <t>キロク</t>
    </rPh>
    <phoneticPr fontId="4"/>
  </si>
  <si>
    <t>調理従事者個々の健康チェック表</t>
    <rPh sb="0" eb="2">
      <t>チョウリ</t>
    </rPh>
    <rPh sb="2" eb="5">
      <t>ジュウジシャ</t>
    </rPh>
    <rPh sb="5" eb="7">
      <t>ココ</t>
    </rPh>
    <rPh sb="8" eb="10">
      <t>ケンコウ</t>
    </rPh>
    <rPh sb="14" eb="15">
      <t>ヒョウ</t>
    </rPh>
    <phoneticPr fontId="4"/>
  </si>
  <si>
    <t>④汚染・非汚染区域の区分</t>
    <rPh sb="1" eb="3">
      <t>オセン</t>
    </rPh>
    <rPh sb="4" eb="5">
      <t>ヒ</t>
    </rPh>
    <rPh sb="5" eb="7">
      <t>オセン</t>
    </rPh>
    <rPh sb="7" eb="9">
      <t>クイキ</t>
    </rPh>
    <rPh sb="10" eb="12">
      <t>クブン</t>
    </rPh>
    <phoneticPr fontId="4"/>
  </si>
  <si>
    <t>室内での区分</t>
    <rPh sb="0" eb="1">
      <t>シツ</t>
    </rPh>
    <rPh sb="1" eb="2">
      <t>ナイ</t>
    </rPh>
    <rPh sb="4" eb="6">
      <t>クブン</t>
    </rPh>
    <phoneticPr fontId="4"/>
  </si>
  <si>
    <t>室内の場所での区分</t>
    <rPh sb="0" eb="2">
      <t>シツナイ</t>
    </rPh>
    <rPh sb="3" eb="5">
      <t>バショ</t>
    </rPh>
    <rPh sb="7" eb="9">
      <t>クブン</t>
    </rPh>
    <phoneticPr fontId="4"/>
  </si>
  <si>
    <t>区分なし</t>
    <rPh sb="0" eb="2">
      <t>クブン</t>
    </rPh>
    <phoneticPr fontId="4"/>
  </si>
  <si>
    <t>月</t>
    <rPh sb="0" eb="1">
      <t>ツキ</t>
    </rPh>
    <phoneticPr fontId="4"/>
  </si>
  <si>
    <t>回程度</t>
  </si>
  <si>
    <t>回程度</t>
    <rPh sb="0" eb="1">
      <t>カイ</t>
    </rPh>
    <rPh sb="1" eb="3">
      <t>テイド</t>
    </rPh>
    <phoneticPr fontId="4"/>
  </si>
  <si>
    <t>⑤調理業務の委託状況</t>
    <phoneticPr fontId="4"/>
  </si>
  <si>
    <t>年</t>
    <rPh sb="0" eb="1">
      <t>ネン</t>
    </rPh>
    <phoneticPr fontId="4"/>
  </si>
  <si>
    <t>回</t>
    <rPh sb="0" eb="1">
      <t>カイ</t>
    </rPh>
    <phoneticPr fontId="4"/>
  </si>
  <si>
    <t>（</t>
    <phoneticPr fontId="4"/>
  </si>
  <si>
    <t>作成月：</t>
    <rPh sb="0" eb="2">
      <t>サクセイ</t>
    </rPh>
    <rPh sb="2" eb="3">
      <t>ツキ</t>
    </rPh>
    <phoneticPr fontId="4"/>
  </si>
  <si>
    <t>・</t>
    <phoneticPr fontId="4"/>
  </si>
  <si>
    <t>）</t>
    <phoneticPr fontId="4"/>
  </si>
  <si>
    <t>週</t>
    <rPh sb="0" eb="1">
      <t>シュウ</t>
    </rPh>
    <phoneticPr fontId="4"/>
  </si>
  <si>
    <t>実施者</t>
    <rPh sb="0" eb="2">
      <t>ジッシ</t>
    </rPh>
    <rPh sb="2" eb="3">
      <t>シャ</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</si>
  <si>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</si>
  <si>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</si>
  <si>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</si>
  <si>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</si>
  <si>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</si>
  <si>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</si>
  <si>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</si>
  <si>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</si>
  <si>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</si>
  <si>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</si>
  <si>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</si>
  <si>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</si>
  <si>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</si>
  <si>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</si>
  <si>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</si>
  <si>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</si>
  <si>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（様式例）</t>
    <rPh sb="1" eb="3">
      <t>ヨウシキ</t>
    </rPh>
    <rPh sb="3" eb="4">
      <t>レイ</t>
    </rPh>
    <phoneticPr fontId="4"/>
  </si>
  <si>
    <t>　</t>
    <phoneticPr fontId="4"/>
  </si>
  <si>
    <t>【3歳未満児】</t>
    <rPh sb="3" eb="5">
      <t>ミマン</t>
    </rPh>
    <phoneticPr fontId="4"/>
  </si>
  <si>
    <t>エネルギー
（kcal）</t>
    <phoneticPr fontId="4"/>
  </si>
  <si>
    <t>たんぱく質
（ｇ）</t>
    <rPh sb="4" eb="5">
      <t>シツ</t>
    </rPh>
    <phoneticPr fontId="4"/>
  </si>
  <si>
    <t>脂質
（ｇ）</t>
    <rPh sb="0" eb="2">
      <t>シシツ</t>
    </rPh>
    <phoneticPr fontId="4"/>
  </si>
  <si>
    <t>カリウム
（mg）</t>
    <phoneticPr fontId="4"/>
  </si>
  <si>
    <t>カルシウム
（mg）</t>
    <phoneticPr fontId="4"/>
  </si>
  <si>
    <t>鉄
（mg）</t>
    <rPh sb="0" eb="1">
      <t>テツ</t>
    </rPh>
    <phoneticPr fontId="4"/>
  </si>
  <si>
    <t xml:space="preserve">
V.A
（μg）
</t>
    <phoneticPr fontId="4"/>
  </si>
  <si>
    <t>V.B1
（mg）</t>
    <phoneticPr fontId="4"/>
  </si>
  <si>
    <t>V.B2
（mg）</t>
    <phoneticPr fontId="4"/>
  </si>
  <si>
    <t>V.C
（mg）</t>
    <phoneticPr fontId="4"/>
  </si>
  <si>
    <t>食塩
（ｇ）</t>
    <rPh sb="0" eb="2">
      <t>ショクエン</t>
    </rPh>
    <phoneticPr fontId="4"/>
  </si>
  <si>
    <t>脂質
エネルギー比（％）</t>
    <rPh sb="0" eb="2">
      <t>シシツ</t>
    </rPh>
    <rPh sb="8" eb="9">
      <t>ヒ</t>
    </rPh>
    <phoneticPr fontId="4"/>
  </si>
  <si>
    <t>たんぱく質
エネルギー比（％）</t>
    <rPh sb="4" eb="5">
      <t>シツ</t>
    </rPh>
    <rPh sb="11" eb="12">
      <t>ヒ</t>
    </rPh>
    <phoneticPr fontId="4"/>
  </si>
  <si>
    <t>炭水化物
エネルギー比（％）</t>
    <rPh sb="0" eb="2">
      <t>タンスイ</t>
    </rPh>
    <rPh sb="2" eb="3">
      <t>カ</t>
    </rPh>
    <rPh sb="3" eb="4">
      <t>ブツ</t>
    </rPh>
    <rPh sb="10" eb="11">
      <t>ヒ</t>
    </rPh>
    <phoneticPr fontId="4"/>
  </si>
  <si>
    <t>4月</t>
    <rPh sb="0" eb="2">
      <t>４ガツ</t>
    </rPh>
    <phoneticPr fontId="4"/>
  </si>
  <si>
    <t>5月</t>
    <rPh sb="1" eb="2">
      <t>ガツ</t>
    </rPh>
    <phoneticPr fontId="4"/>
  </si>
  <si>
    <t>6月</t>
    <rPh sb="0" eb="2">
      <t>６ガツ</t>
    </rPh>
    <phoneticPr fontId="4"/>
  </si>
  <si>
    <t>7月</t>
    <rPh sb="0" eb="2">
      <t>７ガツ</t>
    </rPh>
    <phoneticPr fontId="4"/>
  </si>
  <si>
    <t>8月</t>
    <rPh sb="0" eb="2">
      <t>８ガツ</t>
    </rPh>
    <phoneticPr fontId="4"/>
  </si>
  <si>
    <t>9月</t>
    <rPh sb="0" eb="2">
      <t>９ガツ</t>
    </rPh>
    <phoneticPr fontId="4"/>
  </si>
  <si>
    <t>10月</t>
    <rPh sb="0" eb="3">
      <t>１０ガツ</t>
    </rPh>
    <phoneticPr fontId="4"/>
  </si>
  <si>
    <t>11月</t>
    <rPh sb="0" eb="3">
      <t>１１ガツ</t>
    </rPh>
    <phoneticPr fontId="4"/>
  </si>
  <si>
    <t>12月</t>
    <rPh sb="0" eb="3">
      <t>１２ガツ</t>
    </rPh>
    <phoneticPr fontId="4"/>
  </si>
  <si>
    <t>1月</t>
    <rPh sb="0" eb="2">
      <t>１ガツ</t>
    </rPh>
    <phoneticPr fontId="4"/>
  </si>
  <si>
    <t>2月</t>
    <rPh sb="0" eb="2">
      <t>２ガツ</t>
    </rPh>
    <phoneticPr fontId="4"/>
  </si>
  <si>
    <t>3月</t>
    <rPh sb="0" eb="2">
      <t>３ガツ</t>
    </rPh>
    <phoneticPr fontId="4"/>
  </si>
  <si>
    <t>平　　均</t>
    <rPh sb="0" eb="4">
      <t>ヘイキン</t>
    </rPh>
    <phoneticPr fontId="4"/>
  </si>
  <si>
    <t>目標量</t>
    <rPh sb="0" eb="2">
      <t>モクヒョウ</t>
    </rPh>
    <rPh sb="2" eb="3">
      <t>リョウ</t>
    </rPh>
    <phoneticPr fontId="4"/>
  </si>
  <si>
    <t>4月現在</t>
    <rPh sb="1" eb="2">
      <t>ガツ</t>
    </rPh>
    <rPh sb="2" eb="4">
      <t>ゲンザイ</t>
    </rPh>
    <phoneticPr fontId="4"/>
  </si>
  <si>
    <t>10月現在</t>
    <rPh sb="2" eb="3">
      <t>ガツ</t>
    </rPh>
    <rPh sb="3" eb="5">
      <t>ゲンザイ</t>
    </rPh>
    <phoneticPr fontId="4"/>
  </si>
  <si>
    <t>保育計画（年・月・週・日）</t>
    <rPh sb="0" eb="2">
      <t>ホイク</t>
    </rPh>
    <rPh sb="2" eb="4">
      <t>ケイカク</t>
    </rPh>
    <rPh sb="5" eb="6">
      <t>ネン</t>
    </rPh>
    <rPh sb="7" eb="8">
      <t>ツキ</t>
    </rPh>
    <rPh sb="9" eb="10">
      <t>シュウ</t>
    </rPh>
    <rPh sb="11" eb="12">
      <t>ニチ</t>
    </rPh>
    <phoneticPr fontId="4"/>
  </si>
  <si>
    <t>個別指導計画（3歳児未満）</t>
    <rPh sb="0" eb="2">
      <t>コベツ</t>
    </rPh>
    <rPh sb="1" eb="2">
      <t>ベツ</t>
    </rPh>
    <rPh sb="2" eb="4">
      <t>シドウ</t>
    </rPh>
    <rPh sb="4" eb="6">
      <t>ケイカク</t>
    </rPh>
    <rPh sb="8" eb="9">
      <t>サイ</t>
    </rPh>
    <rPh sb="9" eb="10">
      <t>ジ</t>
    </rPh>
    <rPh sb="10" eb="12">
      <t>ミマン</t>
    </rPh>
    <phoneticPr fontId="4"/>
  </si>
  <si>
    <t>職員健康診断に関する書類</t>
    <rPh sb="0" eb="2">
      <t>ショクイン</t>
    </rPh>
    <rPh sb="2" eb="4">
      <t>ケンコウ</t>
    </rPh>
    <rPh sb="4" eb="6">
      <t>シンダン</t>
    </rPh>
    <rPh sb="7" eb="8">
      <t>カン</t>
    </rPh>
    <rPh sb="10" eb="12">
      <t>ショルイ</t>
    </rPh>
    <phoneticPr fontId="54"/>
  </si>
  <si>
    <t>3歳未満児の個別指導計画</t>
    <rPh sb="1" eb="4">
      <t>サイミマン</t>
    </rPh>
    <rPh sb="4" eb="5">
      <t>ジ</t>
    </rPh>
    <rPh sb="6" eb="8">
      <t>コベツ</t>
    </rPh>
    <rPh sb="8" eb="10">
      <t>シドウ</t>
    </rPh>
    <rPh sb="10" eb="12">
      <t>ケイカク</t>
    </rPh>
    <phoneticPr fontId="4"/>
  </si>
  <si>
    <t>デイリープログラムを作成している。</t>
    <phoneticPr fontId="4"/>
  </si>
  <si>
    <t>②給食会議の開催状況</t>
    <phoneticPr fontId="4"/>
  </si>
  <si>
    <t>変更の有無</t>
    <rPh sb="0" eb="2">
      <t>ヘンコウ</t>
    </rPh>
    <rPh sb="3" eb="5">
      <t>ウム</t>
    </rPh>
    <phoneticPr fontId="4"/>
  </si>
  <si>
    <t>（監査事前提出書類）</t>
    <rPh sb="7" eb="9">
      <t>ショルイ</t>
    </rPh>
    <phoneticPr fontId="4"/>
  </si>
  <si>
    <t>　　ビニール袋　 　　食缶　 　　その他（　　　　　　　　）</t>
    <rPh sb="6" eb="7">
      <t>ブクロ</t>
    </rPh>
    <rPh sb="11" eb="13">
      <t>ショッカン</t>
    </rPh>
    <rPh sb="19" eb="20">
      <t>タ</t>
    </rPh>
    <phoneticPr fontId="4"/>
  </si>
  <si>
    <t>管理者（実務の責任者）</t>
    <phoneticPr fontId="4"/>
  </si>
  <si>
    <t>管理者（実務の責任者）</t>
    <phoneticPr fontId="4"/>
  </si>
  <si>
    <t>（注）２　事業所内保育事業については、（　）に地域枠を記入すること。</t>
    <rPh sb="5" eb="8">
      <t>ジギョウショ</t>
    </rPh>
    <rPh sb="8" eb="9">
      <t>ナイ</t>
    </rPh>
    <rPh sb="9" eb="11">
      <t>ホイク</t>
    </rPh>
    <rPh sb="11" eb="13">
      <t>ジギョウ</t>
    </rPh>
    <rPh sb="23" eb="25">
      <t>チイキ</t>
    </rPh>
    <rPh sb="25" eb="26">
      <t>ワク</t>
    </rPh>
    <rPh sb="27" eb="29">
      <t>キニュウ</t>
    </rPh>
    <phoneticPr fontId="4"/>
  </si>
  <si>
    <t>開所時間</t>
    <rPh sb="0" eb="2">
      <t>カイショ</t>
    </rPh>
    <rPh sb="2" eb="4">
      <t>ジカン</t>
    </rPh>
    <phoneticPr fontId="4"/>
  </si>
  <si>
    <t>延　長　保　育</t>
    <phoneticPr fontId="4"/>
  </si>
  <si>
    <t>一時預かり事業</t>
    <rPh sb="0" eb="2">
      <t>イチジ</t>
    </rPh>
    <rPh sb="2" eb="3">
      <t>アズ</t>
    </rPh>
    <rPh sb="5" eb="7">
      <t>ジギョウ</t>
    </rPh>
    <phoneticPr fontId="4"/>
  </si>
  <si>
    <t>～</t>
    <phoneticPr fontId="4"/>
  </si>
  <si>
    <t>日曜・祝日</t>
    <phoneticPr fontId="4"/>
  </si>
  <si>
    <t>（注）開所していない曜日及び実施していない箇所は、「0時00分」とすること。</t>
    <rPh sb="3" eb="5">
      <t>カイショ</t>
    </rPh>
    <rPh sb="10" eb="12">
      <t>ヨウビ</t>
    </rPh>
    <rPh sb="12" eb="13">
      <t>オヨ</t>
    </rPh>
    <rPh sb="14" eb="16">
      <t>ジッシ</t>
    </rPh>
    <rPh sb="21" eb="23">
      <t>カショ</t>
    </rPh>
    <rPh sb="27" eb="28">
      <t>ジ</t>
    </rPh>
    <rPh sb="30" eb="31">
      <t>フン</t>
    </rPh>
    <phoneticPr fontId="4"/>
  </si>
  <si>
    <t>一斉休所日を職員の休日として就業規則に</t>
    <rPh sb="3" eb="4">
      <t>トコロ</t>
    </rPh>
    <phoneticPr fontId="4"/>
  </si>
  <si>
    <t>規定している</t>
  </si>
  <si>
    <t>規定していない</t>
  </si>
  <si>
    <t>就業規則に規定していない理由（詳細に記載すること）</t>
  </si>
  <si>
    <t>ＢＣＧ予防接種の確認</t>
    <phoneticPr fontId="4"/>
  </si>
  <si>
    <t>件　数</t>
    <rPh sb="0" eb="1">
      <t>ケン</t>
    </rPh>
    <rPh sb="2" eb="3">
      <t>スウ</t>
    </rPh>
    <phoneticPr fontId="4"/>
  </si>
  <si>
    <t>対　　　応　　　の　　　状　　　況</t>
    <rPh sb="0" eb="1">
      <t>タイ</t>
    </rPh>
    <rPh sb="4" eb="5">
      <t>オウ</t>
    </rPh>
    <phoneticPr fontId="4"/>
  </si>
  <si>
    <t>（うち、重大事故）</t>
    <rPh sb="4" eb="6">
      <t>ジュウダイ</t>
    </rPh>
    <rPh sb="6" eb="8">
      <t>ジコ</t>
    </rPh>
    <phoneticPr fontId="4"/>
  </si>
  <si>
    <t>）</t>
    <phoneticPr fontId="4"/>
  </si>
  <si>
    <t>（</t>
    <phoneticPr fontId="4"/>
  </si>
  <si>
    <t>無</t>
    <rPh sb="0" eb="1">
      <t>ナ</t>
    </rPh>
    <phoneticPr fontId="4"/>
  </si>
  <si>
    <t>乳幼児突然死症候群（SIDS）防止策としての睡眠チェック</t>
    <rPh sb="0" eb="3">
      <t>ニュウヨウジ</t>
    </rPh>
    <rPh sb="3" eb="6">
      <t>トツゼンシ</t>
    </rPh>
    <rPh sb="6" eb="9">
      <t>ショウコウグン</t>
    </rPh>
    <rPh sb="15" eb="17">
      <t>ボウシ</t>
    </rPh>
    <rPh sb="17" eb="18">
      <t>サク</t>
    </rPh>
    <rPh sb="22" eb="24">
      <t>スイミン</t>
    </rPh>
    <phoneticPr fontId="4"/>
  </si>
  <si>
    <t>ヒヤリハット記録簿</t>
    <rPh sb="6" eb="9">
      <t>キロクボ</t>
    </rPh>
    <phoneticPr fontId="4"/>
  </si>
  <si>
    <t>園独自の事故発生防止及び発生時の対応指針</t>
    <rPh sb="0" eb="1">
      <t>エン</t>
    </rPh>
    <rPh sb="1" eb="3">
      <t>ドクジ</t>
    </rPh>
    <rPh sb="4" eb="6">
      <t>ジコ</t>
    </rPh>
    <rPh sb="6" eb="8">
      <t>ハッセイ</t>
    </rPh>
    <rPh sb="8" eb="10">
      <t>ボウシ</t>
    </rPh>
    <rPh sb="10" eb="11">
      <t>オヨ</t>
    </rPh>
    <rPh sb="12" eb="14">
      <t>ハッセイ</t>
    </rPh>
    <rPh sb="14" eb="15">
      <t>ジ</t>
    </rPh>
    <rPh sb="16" eb="18">
      <t>タイオウ</t>
    </rPh>
    <rPh sb="18" eb="20">
      <t>シシン</t>
    </rPh>
    <phoneticPr fontId="4"/>
  </si>
  <si>
    <t>0歳児</t>
    <rPh sb="1" eb="2">
      <t>サイ</t>
    </rPh>
    <rPh sb="2" eb="3">
      <t>ジ</t>
    </rPh>
    <phoneticPr fontId="4"/>
  </si>
  <si>
    <t>分に1回</t>
    <rPh sb="0" eb="1">
      <t>フン</t>
    </rPh>
    <rPh sb="3" eb="4">
      <t>カイ</t>
    </rPh>
    <phoneticPr fontId="4"/>
  </si>
  <si>
    <t>事故記録簿</t>
    <rPh sb="0" eb="2">
      <t>ジコ</t>
    </rPh>
    <rPh sb="2" eb="5">
      <t>キロクボ</t>
    </rPh>
    <phoneticPr fontId="4"/>
  </si>
  <si>
    <t>国の事故防止及び事故発生時の対応のためのガイドライン</t>
    <rPh sb="0" eb="1">
      <t>クニ</t>
    </rPh>
    <rPh sb="2" eb="4">
      <t>ジコ</t>
    </rPh>
    <rPh sb="4" eb="6">
      <t>ボウシ</t>
    </rPh>
    <rPh sb="6" eb="7">
      <t>オヨ</t>
    </rPh>
    <rPh sb="8" eb="10">
      <t>ジコ</t>
    </rPh>
    <rPh sb="10" eb="12">
      <t>ハッセイ</t>
    </rPh>
    <rPh sb="12" eb="13">
      <t>ジ</t>
    </rPh>
    <rPh sb="14" eb="16">
      <t>タイオウ</t>
    </rPh>
    <phoneticPr fontId="4"/>
  </si>
  <si>
    <t>1歳児</t>
    <rPh sb="1" eb="2">
      <t>サイ</t>
    </rPh>
    <rPh sb="2" eb="3">
      <t>ジ</t>
    </rPh>
    <phoneticPr fontId="4"/>
  </si>
  <si>
    <t>事故発生防止の研修実施</t>
    <rPh sb="0" eb="2">
      <t>ジコ</t>
    </rPh>
    <rPh sb="2" eb="4">
      <t>ハッセイ</t>
    </rPh>
    <rPh sb="4" eb="6">
      <t>ボウシ</t>
    </rPh>
    <rPh sb="7" eb="9">
      <t>ケンシュウ</t>
    </rPh>
    <rPh sb="9" eb="11">
      <t>ジッシ</t>
    </rPh>
    <phoneticPr fontId="4"/>
  </si>
  <si>
    <t>2歳児</t>
    <rPh sb="1" eb="2">
      <t>サイ</t>
    </rPh>
    <rPh sb="2" eb="3">
      <t>ジ</t>
    </rPh>
    <phoneticPr fontId="4"/>
  </si>
  <si>
    <t>職名</t>
    <rPh sb="0" eb="1">
      <t>ショク</t>
    </rPh>
    <rPh sb="1" eb="2">
      <t>メイ</t>
    </rPh>
    <phoneticPr fontId="4"/>
  </si>
  <si>
    <t>以下の資料について添付すること。</t>
    <rPh sb="0" eb="2">
      <t>イカ</t>
    </rPh>
    <rPh sb="3" eb="5">
      <t>シリョウ</t>
    </rPh>
    <rPh sb="9" eb="11">
      <t>テンプ</t>
    </rPh>
    <phoneticPr fontId="4"/>
  </si>
  <si>
    <t>（監査実施日直近のもの）※様式例参照</t>
    <rPh sb="1" eb="3">
      <t>カンサ</t>
    </rPh>
    <rPh sb="3" eb="5">
      <t>ジッシ</t>
    </rPh>
    <rPh sb="5" eb="6">
      <t>ビ</t>
    </rPh>
    <rPh sb="6" eb="8">
      <t>チョッキン</t>
    </rPh>
    <rPh sb="13" eb="15">
      <t>ヨウシキ</t>
    </rPh>
    <rPh sb="15" eb="16">
      <t>レイ</t>
    </rPh>
    <rPh sb="16" eb="18">
      <t>サンショウ</t>
    </rPh>
    <phoneticPr fontId="4"/>
  </si>
  <si>
    <t>⑤検食の実施状況</t>
    <rPh sb="1" eb="3">
      <t>ケンショク</t>
    </rPh>
    <rPh sb="4" eb="6">
      <t>ジッシ</t>
    </rPh>
    <rPh sb="6" eb="8">
      <t>ジョウキョウ</t>
    </rPh>
    <phoneticPr fontId="4"/>
  </si>
  <si>
    <t>冷凍・冷蔵庫の温度記録</t>
    <rPh sb="0" eb="2">
      <t>レイトウ</t>
    </rPh>
    <rPh sb="3" eb="6">
      <t>レイゾウコ</t>
    </rPh>
    <rPh sb="7" eb="9">
      <t>オンド</t>
    </rPh>
    <rPh sb="9" eb="11">
      <t>キロク</t>
    </rPh>
    <phoneticPr fontId="4"/>
  </si>
  <si>
    <t>場所</t>
    <rPh sb="0" eb="2">
      <t>バショ</t>
    </rPh>
    <phoneticPr fontId="4"/>
  </si>
  <si>
    <t>体調不良、食物アレルギー、障がいのある子どもへの対応</t>
    <rPh sb="0" eb="2">
      <t>タイチョウ</t>
    </rPh>
    <rPh sb="2" eb="4">
      <t>フリョウ</t>
    </rPh>
    <rPh sb="5" eb="7">
      <t>ショクモツ</t>
    </rPh>
    <rPh sb="13" eb="14">
      <t>ショウ</t>
    </rPh>
    <rPh sb="19" eb="20">
      <t>コ</t>
    </rPh>
    <rPh sb="24" eb="26">
      <t>タイオウ</t>
    </rPh>
    <phoneticPr fontId="4"/>
  </si>
  <si>
    <t>活用人数</t>
    <rPh sb="0" eb="2">
      <t>カツヨウ</t>
    </rPh>
    <rPh sb="2" eb="4">
      <t>ニンズウ</t>
    </rPh>
    <phoneticPr fontId="4"/>
  </si>
  <si>
    <t>保育の実施に当たり必要となる保育士配置（加配保育士部分）</t>
    <rPh sb="0" eb="2">
      <t>ホイク</t>
    </rPh>
    <rPh sb="20" eb="22">
      <t>カハイ</t>
    </rPh>
    <rPh sb="22" eb="25">
      <t>ホイクシ</t>
    </rPh>
    <rPh sb="25" eb="27">
      <t>ブブン</t>
    </rPh>
    <phoneticPr fontId="4"/>
  </si>
  <si>
    <t>朝夕等の児童が少数となる時間帯</t>
    <phoneticPr fontId="4"/>
  </si>
  <si>
    <t>重要事項説明書</t>
    <phoneticPr fontId="4"/>
  </si>
  <si>
    <t>契約相手</t>
    <phoneticPr fontId="4"/>
  </si>
  <si>
    <t>乳児室</t>
    <rPh sb="0" eb="2">
      <t>ニュウジ</t>
    </rPh>
    <rPh sb="2" eb="3">
      <t>シツ</t>
    </rPh>
    <phoneticPr fontId="4"/>
  </si>
  <si>
    <t>組)</t>
    <rPh sb="0" eb="1">
      <t>クミ</t>
    </rPh>
    <phoneticPr fontId="4"/>
  </si>
  <si>
    <t>歳</t>
    <rPh sb="0" eb="1">
      <t>サイ</t>
    </rPh>
    <phoneticPr fontId="4"/>
  </si>
  <si>
    <t>㎡</t>
    <phoneticPr fontId="4"/>
  </si>
  <si>
    <t>「乳児室」又は「ほふく室」</t>
    <rPh sb="1" eb="3">
      <t>ニュウジ</t>
    </rPh>
    <rPh sb="3" eb="4">
      <t>シツ</t>
    </rPh>
    <rPh sb="5" eb="6">
      <t>マタ</t>
    </rPh>
    <rPh sb="11" eb="12">
      <t>シツ</t>
    </rPh>
    <phoneticPr fontId="4"/>
  </si>
  <si>
    <t>㎡</t>
    <phoneticPr fontId="4"/>
  </si>
  <si>
    <t>㎡</t>
    <phoneticPr fontId="4"/>
  </si>
  <si>
    <t>×</t>
    <phoneticPr fontId="4"/>
  </si>
  <si>
    <t>＝</t>
    <phoneticPr fontId="4"/>
  </si>
  <si>
    <t>㎡</t>
    <phoneticPr fontId="4"/>
  </si>
  <si>
    <t>㎡</t>
    <phoneticPr fontId="4"/>
  </si>
  <si>
    <t>3.3</t>
    <phoneticPr fontId="4"/>
  </si>
  <si>
    <t>3.3</t>
    <phoneticPr fontId="4"/>
  </si>
  <si>
    <t>（注）　子どもの人数を入力すること。</t>
    <rPh sb="4" eb="5">
      <t>コ</t>
    </rPh>
    <rPh sb="8" eb="10">
      <t>ニンズウ</t>
    </rPh>
    <rPh sb="11" eb="13">
      <t>ニュウリョク</t>
    </rPh>
    <phoneticPr fontId="4"/>
  </si>
  <si>
    <t>（</t>
    <phoneticPr fontId="4"/>
  </si>
  <si>
    <t>「保育室」又は「遊戯室」</t>
    <rPh sb="1" eb="3">
      <t>ホイク</t>
    </rPh>
    <rPh sb="3" eb="4">
      <t>シツ</t>
    </rPh>
    <rPh sb="5" eb="6">
      <t>マタ</t>
    </rPh>
    <rPh sb="8" eb="10">
      <t>ユウギ</t>
    </rPh>
    <rPh sb="10" eb="11">
      <t>シツ</t>
    </rPh>
    <phoneticPr fontId="4"/>
  </si>
  <si>
    <t>乳児・ほふく室</t>
    <rPh sb="0" eb="2">
      <t>ニュウジ</t>
    </rPh>
    <rPh sb="6" eb="7">
      <t>シツ</t>
    </rPh>
    <phoneticPr fontId="4"/>
  </si>
  <si>
    <t>1.98</t>
    <phoneticPr fontId="4"/>
  </si>
  <si>
    <t>保育室</t>
    <rPh sb="0" eb="2">
      <t>ホイク</t>
    </rPh>
    <rPh sb="2" eb="3">
      <t>シツ</t>
    </rPh>
    <phoneticPr fontId="4"/>
  </si>
  <si>
    <t>「屋外遊戯場」</t>
    <rPh sb="1" eb="3">
      <t>オクガイ</t>
    </rPh>
    <rPh sb="3" eb="5">
      <t>ユウギ</t>
    </rPh>
    <rPh sb="5" eb="6">
      <t>ジョウ</t>
    </rPh>
    <phoneticPr fontId="4"/>
  </si>
  <si>
    <t>3.3</t>
    <phoneticPr fontId="4"/>
  </si>
  <si>
    <t>×</t>
    <phoneticPr fontId="4"/>
  </si>
  <si>
    <t>＝</t>
    <phoneticPr fontId="4"/>
  </si>
  <si>
    <t>（</t>
    <phoneticPr fontId="4"/>
  </si>
  <si>
    <t>「プール」</t>
    <phoneticPr fontId="4"/>
  </si>
  <si>
    <t>児童用便所⑦</t>
    <rPh sb="0" eb="3">
      <t>ジドウヨウ</t>
    </rPh>
    <rPh sb="3" eb="5">
      <t>ベンジョ</t>
    </rPh>
    <phoneticPr fontId="4"/>
  </si>
  <si>
    <t>（</t>
    <phoneticPr fontId="4"/>
  </si>
  <si>
    <t>その他（　　　　　）</t>
    <phoneticPr fontId="4"/>
  </si>
  <si>
    <t>その他（　　　　　）</t>
    <phoneticPr fontId="4"/>
  </si>
  <si>
    <t>＝</t>
    <phoneticPr fontId="4"/>
  </si>
  <si>
    <t>㎡</t>
    <phoneticPr fontId="4"/>
  </si>
  <si>
    <t>1.98</t>
    <phoneticPr fontId="4"/>
  </si>
  <si>
    <t>定期的な安全点検の実施状況</t>
    <rPh sb="0" eb="3">
      <t>テイキテキ</t>
    </rPh>
    <rPh sb="4" eb="6">
      <t>アンゼン</t>
    </rPh>
    <rPh sb="6" eb="8">
      <t>テンケン</t>
    </rPh>
    <rPh sb="9" eb="11">
      <t>ジッシ</t>
    </rPh>
    <rPh sb="11" eb="13">
      <t>ジョウキョウ</t>
    </rPh>
    <phoneticPr fontId="4"/>
  </si>
  <si>
    <t>自主点検</t>
    <rPh sb="0" eb="2">
      <t>ジシュ</t>
    </rPh>
    <rPh sb="2" eb="4">
      <t>テンケン</t>
    </rPh>
    <phoneticPr fontId="4"/>
  </si>
  <si>
    <t>業者等の第三者による点検</t>
    <rPh sb="0" eb="2">
      <t>ギョウシャ</t>
    </rPh>
    <rPh sb="2" eb="3">
      <t>トウ</t>
    </rPh>
    <rPh sb="4" eb="7">
      <t>ダイサンシャ</t>
    </rPh>
    <rPh sb="10" eb="12">
      <t>テンケン</t>
    </rPh>
    <phoneticPr fontId="4"/>
  </si>
  <si>
    <t>実施回数</t>
    <rPh sb="0" eb="2">
      <t>ジッシ</t>
    </rPh>
    <rPh sb="2" eb="4">
      <t>カイスウ</t>
    </rPh>
    <phoneticPr fontId="4"/>
  </si>
  <si>
    <t>種別</t>
    <rPh sb="0" eb="2">
      <t>シュベツ</t>
    </rPh>
    <phoneticPr fontId="4"/>
  </si>
  <si>
    <t>実施月</t>
    <rPh sb="0" eb="2">
      <t>ジッシ</t>
    </rPh>
    <rPh sb="2" eb="3">
      <t>ツキ</t>
    </rPh>
    <phoneticPr fontId="4"/>
  </si>
  <si>
    <t>訓練記録</t>
    <rPh sb="0" eb="2">
      <t>クンレン</t>
    </rPh>
    <rPh sb="2" eb="4">
      <t>キロク</t>
    </rPh>
    <phoneticPr fontId="4"/>
  </si>
  <si>
    <t>届出回数</t>
    <rPh sb="0" eb="2">
      <t>トドケデ</t>
    </rPh>
    <rPh sb="2" eb="4">
      <t>カイスウ</t>
    </rPh>
    <phoneticPr fontId="4"/>
  </si>
  <si>
    <t>通常</t>
    <rPh sb="0" eb="2">
      <t>ツウジョウ</t>
    </rPh>
    <phoneticPr fontId="4"/>
  </si>
  <si>
    <t>夜間、夜間想定</t>
    <rPh sb="0" eb="2">
      <t>ヤカン</t>
    </rPh>
    <rPh sb="3" eb="5">
      <t>ヤカン</t>
    </rPh>
    <rPh sb="5" eb="7">
      <t>ソウテイ</t>
    </rPh>
    <phoneticPr fontId="4"/>
  </si>
  <si>
    <t>職種（役職名）</t>
    <rPh sb="0" eb="2">
      <t>ショクシュ</t>
    </rPh>
    <rPh sb="3" eb="6">
      <t>ヤクショクメイ</t>
    </rPh>
    <phoneticPr fontId="4"/>
  </si>
  <si>
    <t>資格取得年月日</t>
    <phoneticPr fontId="4"/>
  </si>
  <si>
    <t>指導・指示等の内容</t>
    <rPh sb="0" eb="2">
      <t>シドウ</t>
    </rPh>
    <rPh sb="3" eb="5">
      <t>シジ</t>
    </rPh>
    <rPh sb="5" eb="6">
      <t>トウ</t>
    </rPh>
    <rPh sb="7" eb="9">
      <t>ナイヨウ</t>
    </rPh>
    <phoneticPr fontId="4"/>
  </si>
  <si>
    <t>指導・指示の種別</t>
    <rPh sb="0" eb="2">
      <t>シドウ</t>
    </rPh>
    <rPh sb="3" eb="5">
      <t>シジ</t>
    </rPh>
    <rPh sb="6" eb="8">
      <t>シュベツ</t>
    </rPh>
    <phoneticPr fontId="4"/>
  </si>
  <si>
    <t>指導・指示内容</t>
    <rPh sb="0" eb="2">
      <t>シドウ</t>
    </rPh>
    <rPh sb="3" eb="5">
      <t>シジ</t>
    </rPh>
    <rPh sb="5" eb="7">
      <t>ナイヨウ</t>
    </rPh>
    <phoneticPr fontId="4"/>
  </si>
  <si>
    <t>指導等なし</t>
    <rPh sb="0" eb="2">
      <t>シドウ</t>
    </rPh>
    <rPh sb="2" eb="3">
      <t>トウ</t>
    </rPh>
    <phoneticPr fontId="4"/>
  </si>
  <si>
    <t>文書指導</t>
    <rPh sb="0" eb="2">
      <t>ブンショ</t>
    </rPh>
    <rPh sb="2" eb="4">
      <t>シドウ</t>
    </rPh>
    <phoneticPr fontId="4"/>
  </si>
  <si>
    <t>口頭指導</t>
    <rPh sb="0" eb="2">
      <t>コウトウ</t>
    </rPh>
    <rPh sb="2" eb="4">
      <t>シドウ</t>
    </rPh>
    <phoneticPr fontId="4"/>
  </si>
  <si>
    <t>指導・指示等に対する改善措置</t>
    <rPh sb="0" eb="2">
      <t>シドウ</t>
    </rPh>
    <rPh sb="3" eb="5">
      <t>シジ</t>
    </rPh>
    <rPh sb="5" eb="6">
      <t>トウ</t>
    </rPh>
    <rPh sb="7" eb="8">
      <t>タイ</t>
    </rPh>
    <rPh sb="10" eb="12">
      <t>カイゼン</t>
    </rPh>
    <rPh sb="12" eb="14">
      <t>ソチ</t>
    </rPh>
    <phoneticPr fontId="4"/>
  </si>
  <si>
    <t>業者委託による点検</t>
    <rPh sb="0" eb="2">
      <t>ギョウシャ</t>
    </rPh>
    <rPh sb="2" eb="4">
      <t>イタク</t>
    </rPh>
    <rPh sb="7" eb="9">
      <t>テンケン</t>
    </rPh>
    <phoneticPr fontId="4"/>
  </si>
  <si>
    <t>災害種別</t>
    <rPh sb="0" eb="2">
      <t>サイガイ</t>
    </rPh>
    <rPh sb="2" eb="4">
      <t>シュベツ</t>
    </rPh>
    <phoneticPr fontId="4"/>
  </si>
  <si>
    <t>策定していない</t>
    <rPh sb="0" eb="2">
      <t>サクテイ</t>
    </rPh>
    <phoneticPr fontId="4"/>
  </si>
  <si>
    <t>策定している</t>
    <rPh sb="0" eb="2">
      <t>サクテイ</t>
    </rPh>
    <phoneticPr fontId="4"/>
  </si>
  <si>
    <t>施設防災計画に記載する事項</t>
    <rPh sb="0" eb="2">
      <t>シセツ</t>
    </rPh>
    <rPh sb="2" eb="4">
      <t>ボウサイ</t>
    </rPh>
    <rPh sb="4" eb="6">
      <t>ケイカク</t>
    </rPh>
    <rPh sb="7" eb="9">
      <t>キサイ</t>
    </rPh>
    <rPh sb="11" eb="13">
      <t>ジコウ</t>
    </rPh>
    <phoneticPr fontId="4"/>
  </si>
  <si>
    <t>記載していない</t>
    <rPh sb="0" eb="2">
      <t>キサイ</t>
    </rPh>
    <phoneticPr fontId="4"/>
  </si>
  <si>
    <t>記載している</t>
    <rPh sb="0" eb="2">
      <t>キサイ</t>
    </rPh>
    <phoneticPr fontId="4"/>
  </si>
  <si>
    <t>火災</t>
    <rPh sb="0" eb="2">
      <t>カサイ</t>
    </rPh>
    <phoneticPr fontId="4"/>
  </si>
  <si>
    <t>施設等の立地条件（地形等）</t>
    <phoneticPr fontId="4"/>
  </si>
  <si>
    <t>地震</t>
    <rPh sb="0" eb="2">
      <t>ジシン</t>
    </rPh>
    <phoneticPr fontId="4"/>
  </si>
  <si>
    <t>災害に関する情報の入手方法（「避難準備情報」等の情報の入手方法の確認）</t>
    <phoneticPr fontId="4"/>
  </si>
  <si>
    <t>風水害</t>
    <rPh sb="0" eb="3">
      <t>フウスイガイ</t>
    </rPh>
    <phoneticPr fontId="4"/>
  </si>
  <si>
    <t>災害時の連絡先及び通信手段の確認（自治体、家族、職員等）</t>
    <phoneticPr fontId="4"/>
  </si>
  <si>
    <t>津波（立地条件による）</t>
    <rPh sb="0" eb="2">
      <t>ツナミ</t>
    </rPh>
    <rPh sb="3" eb="5">
      <t>リッチ</t>
    </rPh>
    <rPh sb="5" eb="7">
      <t>ジョウケン</t>
    </rPh>
    <phoneticPr fontId="4"/>
  </si>
  <si>
    <t>避難を開始する時期、判断基準（「避難準備情報発令」時等）</t>
    <phoneticPr fontId="4"/>
  </si>
  <si>
    <t>土砂災害（立地条件による）</t>
    <rPh sb="0" eb="2">
      <t>ドシャ</t>
    </rPh>
    <rPh sb="2" eb="4">
      <t>サイガイ</t>
    </rPh>
    <rPh sb="5" eb="7">
      <t>リッチ</t>
    </rPh>
    <rPh sb="7" eb="9">
      <t>ジョウケン</t>
    </rPh>
    <phoneticPr fontId="4"/>
  </si>
  <si>
    <t>避難場所（市町村が設置する避難場所、施設内の安全なスペース）</t>
    <phoneticPr fontId="4"/>
  </si>
  <si>
    <t>避難経路（避難場所までのルート（複数）、所要時間等）</t>
    <phoneticPr fontId="4"/>
  </si>
  <si>
    <t>避難方法（利用児童の年齢や発達に応じた避難方法等）</t>
    <phoneticPr fontId="4"/>
  </si>
  <si>
    <t>災害時の人員体制、指揮系統（災害時の参集方法、役割分担、避難に必要な職員数等）</t>
    <phoneticPr fontId="4"/>
  </si>
  <si>
    <t>関係機関との連携体制</t>
    <phoneticPr fontId="4"/>
  </si>
  <si>
    <t>職　　名</t>
    <rPh sb="0" eb="1">
      <t>ショク</t>
    </rPh>
    <rPh sb="3" eb="4">
      <t>メイ</t>
    </rPh>
    <phoneticPr fontId="4"/>
  </si>
  <si>
    <t>　　　実施　　　　　　　　未実施</t>
    <phoneticPr fontId="4"/>
  </si>
  <si>
    <t>結果の公表</t>
    <rPh sb="0" eb="2">
      <t>ケッカ</t>
    </rPh>
    <rPh sb="3" eb="5">
      <t>コウヒョウ</t>
    </rPh>
    <phoneticPr fontId="4"/>
  </si>
  <si>
    <t>外部評価</t>
    <phoneticPr fontId="4"/>
  </si>
  <si>
    <t>第三者評価の受審</t>
    <rPh sb="0" eb="3">
      <t>ダイサンシャ</t>
    </rPh>
    <rPh sb="3" eb="5">
      <t>ヒョウカ</t>
    </rPh>
    <rPh sb="6" eb="8">
      <t>ジュシン</t>
    </rPh>
    <phoneticPr fontId="4"/>
  </si>
  <si>
    <t>）</t>
    <phoneticPr fontId="4"/>
  </si>
  <si>
    <t>小規模保育事業A型</t>
    <rPh sb="8" eb="9">
      <t>ガタ</t>
    </rPh>
    <phoneticPr fontId="4"/>
  </si>
  <si>
    <t>嗜好調査票</t>
    <rPh sb="0" eb="2">
      <t>シコウ</t>
    </rPh>
    <rPh sb="2" eb="5">
      <t>チョウサヒョウ</t>
    </rPh>
    <phoneticPr fontId="4"/>
  </si>
  <si>
    <t>全体的な計画</t>
    <rPh sb="0" eb="3">
      <t>ゼンタイテキ</t>
    </rPh>
    <rPh sb="4" eb="6">
      <t>ケイカク</t>
    </rPh>
    <phoneticPr fontId="4"/>
  </si>
  <si>
    <t>国の事故防止及び事故対応マニュアル</t>
    <rPh sb="0" eb="1">
      <t>クニ</t>
    </rPh>
    <rPh sb="2" eb="4">
      <t>ジコ</t>
    </rPh>
    <rPh sb="4" eb="6">
      <t>ボウシ</t>
    </rPh>
    <rPh sb="6" eb="7">
      <t>オヨ</t>
    </rPh>
    <rPh sb="8" eb="10">
      <t>ジコ</t>
    </rPh>
    <rPh sb="10" eb="12">
      <t>タイオウ</t>
    </rPh>
    <phoneticPr fontId="4"/>
  </si>
  <si>
    <t>　（１）児童の利用定員（措置年齢）　　　　</t>
    <rPh sb="7" eb="9">
      <t>リヨウ</t>
    </rPh>
    <rPh sb="12" eb="14">
      <t>ソチ</t>
    </rPh>
    <rPh sb="14" eb="16">
      <t>ネンレイ</t>
    </rPh>
    <phoneticPr fontId="4"/>
  </si>
  <si>
    <t>現在の入所児童（満年齢）</t>
    <rPh sb="0" eb="2">
      <t>ゲンザイ</t>
    </rPh>
    <rPh sb="3" eb="5">
      <t>ニュウショ</t>
    </rPh>
    <rPh sb="5" eb="7">
      <t>ジドウ</t>
    </rPh>
    <rPh sb="8" eb="11">
      <t>マンネンレイ</t>
    </rPh>
    <phoneticPr fontId="4"/>
  </si>
  <si>
    <t>①保育時間　　　　　　　　　　　　　　　　　　　　　　　　　　　　　　　　　　　　　　　　　　　　　　　　　　　</t>
    <phoneticPr fontId="4"/>
  </si>
  <si>
    <t>　　　　　③保護者との連絡状況</t>
    <phoneticPr fontId="4"/>
  </si>
  <si>
    <t>④重要事項説明書、上乗せ徴収及び実費徴収額に関する保護者との同意</t>
    <rPh sb="1" eb="3">
      <t>ジュウヨウ</t>
    </rPh>
    <rPh sb="3" eb="5">
      <t>ジコウ</t>
    </rPh>
    <rPh sb="5" eb="8">
      <t>セツメイショ</t>
    </rPh>
    <rPh sb="9" eb="11">
      <t>ウワノ</t>
    </rPh>
    <rPh sb="12" eb="14">
      <t>チョウシュウ</t>
    </rPh>
    <rPh sb="14" eb="15">
      <t>オヨ</t>
    </rPh>
    <rPh sb="16" eb="18">
      <t>ジッピ</t>
    </rPh>
    <rPh sb="18" eb="20">
      <t>チョウシュウ</t>
    </rPh>
    <rPh sb="20" eb="21">
      <t>ガク</t>
    </rPh>
    <rPh sb="22" eb="23">
      <t>カン</t>
    </rPh>
    <rPh sb="25" eb="28">
      <t>ホゴシャ</t>
    </rPh>
    <rPh sb="30" eb="32">
      <t>ドウイ</t>
    </rPh>
    <phoneticPr fontId="4"/>
  </si>
  <si>
    <t>同意を得ている</t>
    <rPh sb="0" eb="2">
      <t>ドウイ</t>
    </rPh>
    <rPh sb="3" eb="4">
      <t>エ</t>
    </rPh>
    <phoneticPr fontId="4"/>
  </si>
  <si>
    <t>同意を得ていない</t>
    <rPh sb="0" eb="2">
      <t>ドウイ</t>
    </rPh>
    <rPh sb="3" eb="4">
      <t>エ</t>
    </rPh>
    <phoneticPr fontId="4"/>
  </si>
  <si>
    <t>上乗せ徴収</t>
    <rPh sb="0" eb="2">
      <t>ウワノ</t>
    </rPh>
    <rPh sb="3" eb="5">
      <t>チョウシュウ</t>
    </rPh>
    <phoneticPr fontId="4"/>
  </si>
  <si>
    <t>実費徴収</t>
    <rPh sb="0" eb="2">
      <t>ジッピ</t>
    </rPh>
    <rPh sb="2" eb="4">
      <t>チョウシュウ</t>
    </rPh>
    <phoneticPr fontId="4"/>
  </si>
  <si>
    <t>　　　　⑤苦情の解決の窓口の状況</t>
    <phoneticPr fontId="4"/>
  </si>
  <si>
    <t>（１） 職員数</t>
    <phoneticPr fontId="4"/>
  </si>
  <si>
    <t>①職員の健康診断</t>
    <phoneticPr fontId="4"/>
  </si>
  <si>
    <t>①変形労働時間制</t>
    <phoneticPr fontId="4"/>
  </si>
  <si>
    <t>②時間外労働</t>
    <phoneticPr fontId="4"/>
  </si>
  <si>
    <t>　（１）施設の状況</t>
    <phoneticPr fontId="4"/>
  </si>
  <si>
    <t>（注）　総合訓練として実施した場合は、上記の区分に従ってそれぞれ記入すること。</t>
    <phoneticPr fontId="4"/>
  </si>
  <si>
    <t>　（２）出納事務</t>
    <phoneticPr fontId="4"/>
  </si>
  <si>
    <t>（３）施　設　平　面　図　　　　       　　　    　　　　　　　　　　　　　　　　　　　　　　　　　　　　　　　　　　　　　　　　</t>
    <phoneticPr fontId="4"/>
  </si>
  <si>
    <t>立入年月日</t>
    <rPh sb="0" eb="2">
      <t>タチイリ</t>
    </rPh>
    <phoneticPr fontId="4"/>
  </si>
  <si>
    <t>⑥3歳未満児の食事の提供への配慮</t>
    <rPh sb="2" eb="5">
      <t>サイミマン</t>
    </rPh>
    <rPh sb="5" eb="6">
      <t>ジ</t>
    </rPh>
    <rPh sb="7" eb="9">
      <t>ショクジ</t>
    </rPh>
    <rPh sb="10" eb="12">
      <t>テイキョウ</t>
    </rPh>
    <rPh sb="14" eb="16">
      <t>ハイリョ</t>
    </rPh>
    <phoneticPr fontId="4"/>
  </si>
  <si>
    <t>⑦手作りおやつの実施状況</t>
    <rPh sb="1" eb="3">
      <t>テヅク</t>
    </rPh>
    <rPh sb="8" eb="10">
      <t>ジッシ</t>
    </rPh>
    <rPh sb="10" eb="12">
      <t>ジョウキョウ</t>
    </rPh>
    <phoneticPr fontId="4"/>
  </si>
  <si>
    <t>⑧調乳の実施</t>
    <rPh sb="1" eb="3">
      <t>チョウニュウ</t>
    </rPh>
    <rPh sb="4" eb="6">
      <t>ジッシ</t>
    </rPh>
    <phoneticPr fontId="4"/>
  </si>
  <si>
    <t>⑨児童福祉施設給食用脱脂粉乳（スキムミルク）の使用状況</t>
    <rPh sb="1" eb="3">
      <t>ジドウ</t>
    </rPh>
    <rPh sb="3" eb="5">
      <t>フクシ</t>
    </rPh>
    <rPh sb="5" eb="7">
      <t>シセツ</t>
    </rPh>
    <rPh sb="7" eb="10">
      <t>キュウショクヨウ</t>
    </rPh>
    <rPh sb="10" eb="12">
      <t>ダッシ</t>
    </rPh>
    <rPh sb="12" eb="14">
      <t>フンニュウ</t>
    </rPh>
    <rPh sb="23" eb="25">
      <t>シヨウ</t>
    </rPh>
    <rPh sb="25" eb="27">
      <t>ジョウキョウ</t>
    </rPh>
    <phoneticPr fontId="4"/>
  </si>
  <si>
    <t>⑩発達及び健康状況に応じた配慮</t>
    <rPh sb="1" eb="3">
      <t>ハッタツ</t>
    </rPh>
    <rPh sb="3" eb="4">
      <t>オヨ</t>
    </rPh>
    <rPh sb="5" eb="7">
      <t>ケンコウ</t>
    </rPh>
    <rPh sb="7" eb="9">
      <t>ジョウキョウ</t>
    </rPh>
    <rPh sb="10" eb="11">
      <t>オウ</t>
    </rPh>
    <rPh sb="13" eb="15">
      <t>ハイリョ</t>
    </rPh>
    <phoneticPr fontId="4"/>
  </si>
  <si>
    <t>⑪献立表の配布</t>
    <rPh sb="1" eb="3">
      <t>コンダテ</t>
    </rPh>
    <rPh sb="3" eb="4">
      <t>オモテ</t>
    </rPh>
    <rPh sb="5" eb="7">
      <t>ハイフ</t>
    </rPh>
    <phoneticPr fontId="4"/>
  </si>
  <si>
    <t>⑫サンプル食の掲示</t>
    <rPh sb="5" eb="6">
      <t>ショク</t>
    </rPh>
    <rPh sb="7" eb="9">
      <t>ケイジ</t>
    </rPh>
    <phoneticPr fontId="4"/>
  </si>
  <si>
    <t>公表方法：</t>
    <rPh sb="0" eb="2">
      <t>コウヒョウ</t>
    </rPh>
    <rPh sb="2" eb="4">
      <t>ホウホウ</t>
    </rPh>
    <phoneticPr fontId="4"/>
  </si>
  <si>
    <t>事業開始年月日</t>
    <phoneticPr fontId="4"/>
  </si>
  <si>
    <t>　　②保育時間別児童数の状況（一時預かり事業の児童数）（満年齢）</t>
    <rPh sb="28" eb="29">
      <t>マン</t>
    </rPh>
    <rPh sb="29" eb="31">
      <t>ネンレイ</t>
    </rPh>
    <phoneticPr fontId="4"/>
  </si>
  <si>
    <t>無</t>
    <rPh sb="0" eb="1">
      <t>ム</t>
    </rPh>
    <phoneticPr fontId="4"/>
  </si>
  <si>
    <t>　　　２　重大事故とは、死亡事故、治療に要する期間が30 日以上の負傷や疾病を伴う重篤な事故等（意識不明（人工呼吸器を付ける、ＩＣＵに入る等）の事故を含む）</t>
    <rPh sb="5" eb="7">
      <t>ジュウダイ</t>
    </rPh>
    <rPh sb="7" eb="9">
      <t>ジコ</t>
    </rPh>
    <rPh sb="12" eb="14">
      <t>シボウ</t>
    </rPh>
    <rPh sb="14" eb="16">
      <t>ジコ</t>
    </rPh>
    <phoneticPr fontId="4"/>
  </si>
  <si>
    <t>実施</t>
    <rPh sb="0" eb="2">
      <t>ジッシ</t>
    </rPh>
    <phoneticPr fontId="4"/>
  </si>
  <si>
    <t>　　　　健康診断を実施する義務がある。（1/2以上3/4未満働くパートタイム労働者に対しては、実施が望ましい。）</t>
    <phoneticPr fontId="4"/>
  </si>
  <si>
    <t>（注）指導又は是正勧告を受けた場合は、労働基準監督署からの通知書類の写しを添付すること。</t>
    <rPh sb="3" eb="5">
      <t>シドウ</t>
    </rPh>
    <rPh sb="5" eb="6">
      <t>マタ</t>
    </rPh>
    <rPh sb="7" eb="9">
      <t>ゼセイ</t>
    </rPh>
    <rPh sb="9" eb="11">
      <t>カンコク</t>
    </rPh>
    <rPh sb="12" eb="13">
      <t>ウ</t>
    </rPh>
    <rPh sb="15" eb="17">
      <t>バアイ</t>
    </rPh>
    <rPh sb="19" eb="21">
      <t>ロウドウ</t>
    </rPh>
    <rPh sb="21" eb="23">
      <t>キジュン</t>
    </rPh>
    <rPh sb="23" eb="26">
      <t>カントクショ</t>
    </rPh>
    <rPh sb="29" eb="31">
      <t>ツウチ</t>
    </rPh>
    <rPh sb="31" eb="33">
      <t>ショルイ</t>
    </rPh>
    <rPh sb="34" eb="35">
      <t>ウツ</t>
    </rPh>
    <rPh sb="37" eb="39">
      <t>テンプ</t>
    </rPh>
    <phoneticPr fontId="4"/>
  </si>
  <si>
    <t>　　　　　すること。（小数点第２位を四捨五入すること。）</t>
    <phoneticPr fontId="4"/>
  </si>
  <si>
    <t>有　効　面　積</t>
    <rPh sb="0" eb="1">
      <t>アリ</t>
    </rPh>
    <rPh sb="2" eb="3">
      <t>コウ</t>
    </rPh>
    <phoneticPr fontId="4"/>
  </si>
  <si>
    <t>　　２　室数、床面積は重複計上ないよう記入すること。合計室数は、実際の部屋数と一致すること。</t>
    <rPh sb="19" eb="21">
      <t>キニュウ</t>
    </rPh>
    <phoneticPr fontId="4"/>
  </si>
  <si>
    <t>1.65</t>
    <phoneticPr fontId="4"/>
  </si>
  <si>
    <t>　（５）交通安全対策</t>
    <phoneticPr fontId="4"/>
  </si>
  <si>
    <t>　（７）不審者対策訓練</t>
    <rPh sb="4" eb="7">
      <t>フシンシャ</t>
    </rPh>
    <rPh sb="7" eb="9">
      <t>タイサク</t>
    </rPh>
    <rPh sb="9" eb="11">
      <t>クンレン</t>
    </rPh>
    <phoneticPr fontId="4"/>
  </si>
  <si>
    <t>　（６）防犯体制</t>
    <rPh sb="6" eb="8">
      <t>タイセイ</t>
    </rPh>
    <phoneticPr fontId="4"/>
  </si>
  <si>
    <t>　　（注）　設置者・事業者（法人）が設置する特定教育・保育施設及び特定地域型保育事業が</t>
    <rPh sb="3" eb="4">
      <t>チュウ</t>
    </rPh>
    <rPh sb="6" eb="9">
      <t>セッチシャ</t>
    </rPh>
    <rPh sb="10" eb="13">
      <t>ジギョウシャ</t>
    </rPh>
    <rPh sb="14" eb="16">
      <t>ホウジン</t>
    </rPh>
    <rPh sb="18" eb="20">
      <t>セッチ</t>
    </rPh>
    <rPh sb="22" eb="24">
      <t>トクテイ</t>
    </rPh>
    <rPh sb="24" eb="26">
      <t>キョウイク</t>
    </rPh>
    <rPh sb="27" eb="29">
      <t>ホイク</t>
    </rPh>
    <rPh sb="29" eb="31">
      <t>シセツ</t>
    </rPh>
    <rPh sb="31" eb="32">
      <t>オヨ</t>
    </rPh>
    <rPh sb="33" eb="35">
      <t>トクテイ</t>
    </rPh>
    <rPh sb="35" eb="38">
      <t>チイキガタ</t>
    </rPh>
    <rPh sb="38" eb="40">
      <t>ホイク</t>
    </rPh>
    <rPh sb="40" eb="42">
      <t>ジギョウ</t>
    </rPh>
    <phoneticPr fontId="4"/>
  </si>
  <si>
    <t>概要</t>
    <rPh sb="0" eb="2">
      <t>ガイヨウ</t>
    </rPh>
    <phoneticPr fontId="4"/>
  </si>
  <si>
    <t>研修機会の確保</t>
    <phoneticPr fontId="4"/>
  </si>
  <si>
    <t>事業に係る会計区分</t>
    <phoneticPr fontId="4"/>
  </si>
  <si>
    <t>時間外労働の適正な賃金支給</t>
    <rPh sb="6" eb="8">
      <t>テキセイ</t>
    </rPh>
    <phoneticPr fontId="4"/>
  </si>
  <si>
    <t>消防計画</t>
    <phoneticPr fontId="54"/>
  </si>
  <si>
    <t>床　面　積</t>
    <phoneticPr fontId="4"/>
  </si>
  <si>
    <t>防災訓練実施記録</t>
    <phoneticPr fontId="54"/>
  </si>
  <si>
    <t>自己評価に関する書類</t>
    <rPh sb="0" eb="2">
      <t>ジコ</t>
    </rPh>
    <phoneticPr fontId="54"/>
  </si>
  <si>
    <t>利用者負担に関する書類（領収書、請求書等）</t>
    <rPh sb="0" eb="3">
      <t>リヨウシャ</t>
    </rPh>
    <rPh sb="3" eb="5">
      <t>フタン</t>
    </rPh>
    <rPh sb="6" eb="7">
      <t>カン</t>
    </rPh>
    <rPh sb="9" eb="11">
      <t>ショルイ</t>
    </rPh>
    <rPh sb="12" eb="15">
      <t>リョウシュウショ</t>
    </rPh>
    <rPh sb="16" eb="19">
      <t>セイキュウショ</t>
    </rPh>
    <rPh sb="19" eb="20">
      <t>トウ</t>
    </rPh>
    <phoneticPr fontId="54"/>
  </si>
  <si>
    <t>就業規則（職員常時10人以上の事業所）</t>
    <rPh sb="0" eb="2">
      <t>シュウギョウ</t>
    </rPh>
    <rPh sb="2" eb="4">
      <t>キソク</t>
    </rPh>
    <rPh sb="5" eb="7">
      <t>ショクイン</t>
    </rPh>
    <rPh sb="7" eb="9">
      <t>ジョウジ</t>
    </rPh>
    <rPh sb="11" eb="14">
      <t>ニンイジョウ</t>
    </rPh>
    <rPh sb="15" eb="18">
      <t>ジギョウショ</t>
    </rPh>
    <phoneticPr fontId="4"/>
  </si>
  <si>
    <t>労働条件通知書（雇入通知書）
（派遣職員：労働者派遣契約書）</t>
    <phoneticPr fontId="54"/>
  </si>
  <si>
    <t>出勤簿、タイムカード等労働時間管理にかかる書類</t>
    <phoneticPr fontId="4"/>
  </si>
  <si>
    <t>事故発生防止委員会及び研修会関係書類</t>
    <rPh sb="0" eb="2">
      <t>ジコ</t>
    </rPh>
    <rPh sb="2" eb="4">
      <t>ハッセイ</t>
    </rPh>
    <rPh sb="4" eb="6">
      <t>ボウシ</t>
    </rPh>
    <rPh sb="6" eb="9">
      <t>イインカイ</t>
    </rPh>
    <rPh sb="9" eb="10">
      <t>オヨ</t>
    </rPh>
    <rPh sb="11" eb="13">
      <t>ケンシュウ</t>
    </rPh>
    <rPh sb="13" eb="14">
      <t>カイ</t>
    </rPh>
    <rPh sb="14" eb="16">
      <t>カンケイ</t>
    </rPh>
    <rPh sb="16" eb="18">
      <t>ショルイ</t>
    </rPh>
    <phoneticPr fontId="4"/>
  </si>
  <si>
    <t>利用乳幼児の個人情報の他機関への情報提供に関する同意書</t>
    <rPh sb="0" eb="2">
      <t>リヨウ</t>
    </rPh>
    <rPh sb="2" eb="5">
      <t>ニュウヨウジ</t>
    </rPh>
    <rPh sb="6" eb="8">
      <t>コジン</t>
    </rPh>
    <rPh sb="8" eb="10">
      <t>ジョウホウ</t>
    </rPh>
    <rPh sb="11" eb="12">
      <t>タ</t>
    </rPh>
    <rPh sb="12" eb="14">
      <t>キカン</t>
    </rPh>
    <rPh sb="16" eb="18">
      <t>ジョウホウ</t>
    </rPh>
    <rPh sb="18" eb="20">
      <t>テイキョウ</t>
    </rPh>
    <rPh sb="21" eb="22">
      <t>カン</t>
    </rPh>
    <rPh sb="24" eb="27">
      <t>ドウイショ</t>
    </rPh>
    <phoneticPr fontId="4"/>
  </si>
  <si>
    <t>消防用設備等自主点検表</t>
    <phoneticPr fontId="4"/>
  </si>
  <si>
    <t>防災管理者選任届出書（30人以上は義務）</t>
    <phoneticPr fontId="4"/>
  </si>
  <si>
    <t>緊急連絡先一覧表（消防関係、医療機関、避難先、保護者等）</t>
    <phoneticPr fontId="4"/>
  </si>
  <si>
    <t>事故状況・事故処理記録</t>
    <phoneticPr fontId="54"/>
  </si>
  <si>
    <t>事故発生・再発防止指針・ヒヤリハット</t>
    <rPh sb="5" eb="7">
      <t>サイハツ</t>
    </rPh>
    <phoneticPr fontId="54"/>
  </si>
  <si>
    <t>献立表（予定・実施）</t>
    <rPh sb="0" eb="2">
      <t>コンダテ</t>
    </rPh>
    <rPh sb="2" eb="3">
      <t>ヒョウ</t>
    </rPh>
    <rPh sb="4" eb="6">
      <t>ヨテイ</t>
    </rPh>
    <rPh sb="7" eb="9">
      <t>ジッシ</t>
    </rPh>
    <phoneticPr fontId="4"/>
  </si>
  <si>
    <t>消防計画作成届出書（30人以上は義務）</t>
    <rPh sb="4" eb="6">
      <t>サクセイ</t>
    </rPh>
    <rPh sb="6" eb="9">
      <t>トドケデショ</t>
    </rPh>
    <phoneticPr fontId="54"/>
  </si>
  <si>
    <t>防災計画・防災訓練実施計画</t>
    <rPh sb="2" eb="4">
      <t>ケイカク</t>
    </rPh>
    <rPh sb="5" eb="7">
      <t>ボウサイ</t>
    </rPh>
    <phoneticPr fontId="54"/>
  </si>
  <si>
    <t>苦情内容等の記録簿</t>
    <rPh sb="2" eb="4">
      <t>ナイヨウ</t>
    </rPh>
    <rPh sb="4" eb="5">
      <t>トウ</t>
    </rPh>
    <rPh sb="6" eb="8">
      <t>キロク</t>
    </rPh>
    <rPh sb="8" eb="9">
      <t>ボ</t>
    </rPh>
    <phoneticPr fontId="54"/>
  </si>
  <si>
    <t>賠償責任・傷害保険等加入証書</t>
    <rPh sb="0" eb="2">
      <t>バイショウ</t>
    </rPh>
    <rPh sb="2" eb="4">
      <t>セキニン</t>
    </rPh>
    <rPh sb="5" eb="7">
      <t>ショウガイ</t>
    </rPh>
    <rPh sb="7" eb="9">
      <t>ホケン</t>
    </rPh>
    <phoneticPr fontId="54"/>
  </si>
  <si>
    <t>衛生推進者関係書類（職員常時10人以上の事業所）</t>
    <rPh sb="0" eb="2">
      <t>エイセイ</t>
    </rPh>
    <rPh sb="2" eb="5">
      <t>スイシンシャ</t>
    </rPh>
    <rPh sb="5" eb="7">
      <t>カンケイ</t>
    </rPh>
    <rPh sb="7" eb="9">
      <t>ショルイ</t>
    </rPh>
    <rPh sb="10" eb="12">
      <t>ショクイン</t>
    </rPh>
    <rPh sb="12" eb="14">
      <t>ジョウジ</t>
    </rPh>
    <rPh sb="16" eb="17">
      <t>ニン</t>
    </rPh>
    <rPh sb="17" eb="19">
      <t>イジョウ</t>
    </rPh>
    <rPh sb="20" eb="22">
      <t>ジギョウ</t>
    </rPh>
    <rPh sb="22" eb="23">
      <t>ショ</t>
    </rPh>
    <phoneticPr fontId="54"/>
  </si>
  <si>
    <t>行事予定（記録簿）</t>
    <rPh sb="0" eb="2">
      <t>ギョウジ</t>
    </rPh>
    <rPh sb="2" eb="4">
      <t>ヨテイ</t>
    </rPh>
    <rPh sb="5" eb="8">
      <t>キロクボ</t>
    </rPh>
    <phoneticPr fontId="4"/>
  </si>
  <si>
    <t>月　1日　現在</t>
    <rPh sb="0" eb="1">
      <t>ガツ</t>
    </rPh>
    <rPh sb="3" eb="4">
      <t>ニチ</t>
    </rPh>
    <rPh sb="5" eb="7">
      <t>ゲンザイ</t>
    </rPh>
    <phoneticPr fontId="4"/>
  </si>
  <si>
    <t>　　　※3/4以上働くパートタイム労働者は、無期契約又は1年以上の有期契約（契約更新により1年以上になる場合を含む）に対しては、</t>
    <phoneticPr fontId="4"/>
  </si>
  <si>
    <t>満2歳以上児</t>
    <rPh sb="0" eb="1">
      <t>マン</t>
    </rPh>
    <rPh sb="2" eb="3">
      <t>サイ</t>
    </rPh>
    <rPh sb="3" eb="5">
      <t>イジョウ</t>
    </rPh>
    <rPh sb="5" eb="6">
      <t>ジ</t>
    </rPh>
    <phoneticPr fontId="4"/>
  </si>
  <si>
    <t>ほふくしない
満2歳未満児</t>
    <rPh sb="7" eb="8">
      <t>マン</t>
    </rPh>
    <rPh sb="9" eb="10">
      <t>サイ</t>
    </rPh>
    <rPh sb="10" eb="12">
      <t>ミマン</t>
    </rPh>
    <rPh sb="12" eb="13">
      <t>ジ</t>
    </rPh>
    <phoneticPr fontId="4"/>
  </si>
  <si>
    <t>ほふくする
満2歳未満児</t>
    <rPh sb="6" eb="7">
      <t>マン</t>
    </rPh>
    <rPh sb="8" eb="9">
      <t>サイ</t>
    </rPh>
    <rPh sb="9" eb="11">
      <t>ミマン</t>
    </rPh>
    <rPh sb="11" eb="12">
      <t>ジ</t>
    </rPh>
    <phoneticPr fontId="4"/>
  </si>
  <si>
    <t>　　　　　　松山市以外にも所在している場合は選択不要。</t>
    <phoneticPr fontId="4"/>
  </si>
  <si>
    <t>（小規模A型及び事業所内保育事業（保育所型）のみ）</t>
    <rPh sb="1" eb="4">
      <t>ショウキボ</t>
    </rPh>
    <rPh sb="5" eb="6">
      <t>ガタ</t>
    </rPh>
    <rPh sb="6" eb="7">
      <t>オヨ</t>
    </rPh>
    <rPh sb="8" eb="11">
      <t>ジギョウショ</t>
    </rPh>
    <rPh sb="11" eb="12">
      <t>ナイ</t>
    </rPh>
    <rPh sb="12" eb="14">
      <t>ホイク</t>
    </rPh>
    <rPh sb="14" eb="16">
      <t>ジギョウ</t>
    </rPh>
    <rPh sb="17" eb="19">
      <t>ホイク</t>
    </rPh>
    <rPh sb="19" eb="20">
      <t>ショ</t>
    </rPh>
    <rPh sb="20" eb="21">
      <t>ガタ</t>
    </rPh>
    <phoneticPr fontId="4"/>
  </si>
  <si>
    <t>満０歳児</t>
    <rPh sb="0" eb="1">
      <t>マン</t>
    </rPh>
    <phoneticPr fontId="4"/>
  </si>
  <si>
    <t>満２歳児</t>
    <phoneticPr fontId="4"/>
  </si>
  <si>
    <t>満３歳児</t>
    <phoneticPr fontId="4"/>
  </si>
  <si>
    <t>満１歳児</t>
    <phoneticPr fontId="4"/>
  </si>
  <si>
    <t>　　　　　２　前年度以降、苦情の内容や対応を記載した既存資料のコピーを全て添付すること。</t>
    <rPh sb="7" eb="8">
      <t>ゼン</t>
    </rPh>
    <rPh sb="8" eb="10">
      <t>ネンド</t>
    </rPh>
    <rPh sb="10" eb="12">
      <t>イコウ</t>
    </rPh>
    <rPh sb="13" eb="15">
      <t>クジョウ</t>
    </rPh>
    <rPh sb="16" eb="18">
      <t>ナイヨウ</t>
    </rPh>
    <rPh sb="19" eb="21">
      <t>タイオウ</t>
    </rPh>
    <rPh sb="22" eb="24">
      <t>キサイ</t>
    </rPh>
    <rPh sb="26" eb="28">
      <t>キゾン</t>
    </rPh>
    <rPh sb="28" eb="30">
      <t>シリョウ</t>
    </rPh>
    <rPh sb="35" eb="36">
      <t>スベ</t>
    </rPh>
    <phoneticPr fontId="4"/>
  </si>
  <si>
    <t>　　　３　今年度は、事前提出書類提出日直近時点までの状況について記入すること。</t>
    <rPh sb="5" eb="8">
      <t>コンネンド</t>
    </rPh>
    <rPh sb="14" eb="16">
      <t>ショルイ</t>
    </rPh>
    <rPh sb="21" eb="23">
      <t>ジテン</t>
    </rPh>
    <rPh sb="26" eb="28">
      <t>ジョウキョウ</t>
    </rPh>
    <rPh sb="32" eb="34">
      <t>キニュウ</t>
    </rPh>
    <phoneticPr fontId="4"/>
  </si>
  <si>
    <t>（注）事前提出書類提出の直近月の１日現在で作成すること。</t>
    <rPh sb="7" eb="9">
      <t>ショルイ</t>
    </rPh>
    <phoneticPr fontId="4"/>
  </si>
  <si>
    <t>（注）兼任（嘱託）医師については、前年度から事前提出書類提出直近月時点まで勤務した者全員について記入すること</t>
    <rPh sb="17" eb="18">
      <t>マエ</t>
    </rPh>
    <rPh sb="26" eb="28">
      <t>ショルイ</t>
    </rPh>
    <rPh sb="32" eb="33">
      <t>ツキ</t>
    </rPh>
    <rPh sb="34" eb="35">
      <t>テン</t>
    </rPh>
    <rPh sb="48" eb="50">
      <t>キニュウ</t>
    </rPh>
    <phoneticPr fontId="4"/>
  </si>
  <si>
    <r>
      <t>（注）１　この表は、事前提出書類</t>
    </r>
    <r>
      <rPr>
        <u/>
        <sz val="9"/>
        <rFont val="ＭＳ Ｐ明朝"/>
        <family val="1"/>
        <charset val="128"/>
      </rPr>
      <t>提出日直近月の前月</t>
    </r>
    <r>
      <rPr>
        <sz val="9"/>
        <rFont val="ＭＳ Ｐ明朝"/>
        <family val="1"/>
        <charset val="128"/>
      </rPr>
      <t>で、勤務割当の基準となった4週間（勤務の割当が1ヶ月単位で行われている場合には1ヶ月）について、実際の勤務の割当状況を記載すること。</t>
    </r>
    <rPh sb="14" eb="16">
      <t>ショルイ</t>
    </rPh>
    <rPh sb="19" eb="21">
      <t>チョッキン</t>
    </rPh>
    <phoneticPr fontId="4"/>
  </si>
  <si>
    <t>　　　２　「日」別の勤務割当は、①での記号（Ａ，Ｂ，Ｃ…）を記載すること。また、年次有給休暇は取得しなかったものとして記載するとともに、出張等のために勤務を割り当てられなかった場合は、出張等が</t>
    <phoneticPr fontId="4"/>
  </si>
  <si>
    <t>　　　　　なかった場合に割り当てられる勤務状態を記載すること。また、当該事業所に勤める職員全員について記載すること。</t>
    <rPh sb="36" eb="39">
      <t>ジギョウショ</t>
    </rPh>
    <phoneticPr fontId="4"/>
  </si>
  <si>
    <t>　　　４　「1週間当たり平均勤務時間数」欄は、各勤務形態別の勤務日数にそれぞれの実働時間数を乗じて得た合計の4分の１の時間数（1ヶ月単位の場合は、合計をその月の日数で除して７を乗じた時間数）を記載</t>
    <rPh sb="8" eb="9">
      <t>カン</t>
    </rPh>
    <rPh sb="59" eb="61">
      <t>ジカン</t>
    </rPh>
    <rPh sb="61" eb="62">
      <t>スウ</t>
    </rPh>
    <rPh sb="96" eb="98">
      <t>キサイ</t>
    </rPh>
    <phoneticPr fontId="4"/>
  </si>
  <si>
    <t>　　　２　「日」別の勤務割当は、①での記号（Ａ，Ｂ，Ｃ…）を記載すること。また、年次有給休暇は取得しなかったものとして記載するとともに、出張等のために勤務を割り当てられなかった場合は、出張等が</t>
    <phoneticPr fontId="4"/>
  </si>
  <si>
    <t>「一時預かり保育室（一般型）」</t>
    <rPh sb="1" eb="3">
      <t>イチジ</t>
    </rPh>
    <rPh sb="3" eb="4">
      <t>アズ</t>
    </rPh>
    <rPh sb="6" eb="8">
      <t>ホイク</t>
    </rPh>
    <rPh sb="8" eb="9">
      <t>シツ</t>
    </rPh>
    <rPh sb="10" eb="12">
      <t>イッパン</t>
    </rPh>
    <rPh sb="12" eb="13">
      <t>ガタ</t>
    </rPh>
    <phoneticPr fontId="4"/>
  </si>
  <si>
    <t>乳幼児の転落事故防止設備</t>
    <rPh sb="0" eb="3">
      <t>ニュウヨウジ</t>
    </rPh>
    <phoneticPr fontId="4"/>
  </si>
  <si>
    <t>沐　浴　ス　ペ　ー　ス</t>
    <phoneticPr fontId="4"/>
  </si>
  <si>
    <t>調　乳　ス　ペ　ー　ス</t>
    <phoneticPr fontId="4"/>
  </si>
  <si>
    <t>職　　名</t>
    <rPh sb="3" eb="4">
      <t>メイ</t>
    </rPh>
    <phoneticPr fontId="4"/>
  </si>
  <si>
    <t>事業所内</t>
    <rPh sb="0" eb="3">
      <t>ジギョウショ</t>
    </rPh>
    <phoneticPr fontId="4"/>
  </si>
  <si>
    <t>事業所周辺</t>
    <phoneticPr fontId="4"/>
  </si>
  <si>
    <t>　　送迎時の安全対策</t>
    <phoneticPr fontId="4"/>
  </si>
  <si>
    <t>徴　　収　　事　　務　　を　　行　　っ　　て　　い　　る　　者</t>
    <rPh sb="0" eb="1">
      <t>シルシ</t>
    </rPh>
    <rPh sb="3" eb="4">
      <t>オサム</t>
    </rPh>
    <rPh sb="6" eb="7">
      <t>コト</t>
    </rPh>
    <rPh sb="9" eb="10">
      <t>ツトム</t>
    </rPh>
    <rPh sb="15" eb="16">
      <t>オコナ</t>
    </rPh>
    <rPh sb="30" eb="31">
      <t>モノ</t>
    </rPh>
    <phoneticPr fontId="4"/>
  </si>
  <si>
    <t>　　　２．改善内容の詳細は、事前提出書類提出日時点における状況を詳細に記入すること。また、必要に応じて参考資料を添付すること。</t>
    <rPh sb="5" eb="7">
      <t>カイゼン</t>
    </rPh>
    <rPh sb="7" eb="9">
      <t>ナイヨウ</t>
    </rPh>
    <rPh sb="10" eb="12">
      <t>ショウサイ</t>
    </rPh>
    <rPh sb="14" eb="16">
      <t>ジゼン</t>
    </rPh>
    <rPh sb="16" eb="18">
      <t>テイシュツ</t>
    </rPh>
    <rPh sb="18" eb="20">
      <t>ショルイ</t>
    </rPh>
    <rPh sb="20" eb="22">
      <t>テイシュツ</t>
    </rPh>
    <rPh sb="22" eb="23">
      <t>ニチ</t>
    </rPh>
    <rPh sb="23" eb="25">
      <t>ジテン</t>
    </rPh>
    <rPh sb="29" eb="31">
      <t>ジョウキョウ</t>
    </rPh>
    <rPh sb="32" eb="34">
      <t>ショウサイ</t>
    </rPh>
    <rPh sb="35" eb="37">
      <t>キニュウ</t>
    </rPh>
    <phoneticPr fontId="4"/>
  </si>
  <si>
    <t>(保育内容を作成者以外がどのように関わり、確認等を行っているのか、具体的に記載のこと。)</t>
    <rPh sb="1" eb="3">
      <t>ホイク</t>
    </rPh>
    <rPh sb="3" eb="5">
      <t>ナイヨウ</t>
    </rPh>
    <rPh sb="6" eb="8">
      <t>サクセイ</t>
    </rPh>
    <rPh sb="8" eb="9">
      <t>シャ</t>
    </rPh>
    <rPh sb="9" eb="11">
      <t>イガイ</t>
    </rPh>
    <rPh sb="17" eb="18">
      <t>カカ</t>
    </rPh>
    <rPh sb="21" eb="24">
      <t>カクニントウ</t>
    </rPh>
    <rPh sb="25" eb="26">
      <t>オコナ</t>
    </rPh>
    <rPh sb="33" eb="36">
      <t>グタイテキ</t>
    </rPh>
    <rPh sb="37" eb="39">
      <t>キサイ</t>
    </rPh>
    <phoneticPr fontId="4"/>
  </si>
  <si>
    <t>利用契約書（同意書）</t>
    <rPh sb="2" eb="5">
      <t>ケイヤクショ</t>
    </rPh>
    <phoneticPr fontId="4"/>
  </si>
  <si>
    <r>
      <rPr>
        <sz val="9"/>
        <color theme="1"/>
        <rFont val="ＭＳ Ｐ明朝"/>
        <family val="1"/>
        <charset val="128"/>
      </rPr>
      <t>　（注） １　</t>
    </r>
    <r>
      <rPr>
        <b/>
        <u/>
        <sz val="9"/>
        <color theme="1"/>
        <rFont val="ＭＳ Ｐ明朝"/>
        <family val="1"/>
        <charset val="128"/>
      </rPr>
      <t>施設平面図は、別途作成のうえ添付すること。なお、既存のパンフレット等の平面図があれば、適宜補正のうえ添付して差し支えない。</t>
    </r>
    <r>
      <rPr>
        <b/>
        <sz val="9"/>
        <color theme="1"/>
        <rFont val="ＭＳ Ｐ明朝"/>
        <family val="1"/>
        <charset val="128"/>
      </rPr>
      <t>　　　　　</t>
    </r>
    <phoneticPr fontId="4"/>
  </si>
  <si>
    <t>収支に関する帳簿（収支予算書、収益計算書、決算書、小口現金出納帳等）</t>
    <rPh sb="0" eb="2">
      <t>シュウシ</t>
    </rPh>
    <rPh sb="3" eb="4">
      <t>カン</t>
    </rPh>
    <rPh sb="6" eb="8">
      <t>チョウボ</t>
    </rPh>
    <rPh sb="9" eb="11">
      <t>シュウシ</t>
    </rPh>
    <rPh sb="11" eb="14">
      <t>ヨサンショ</t>
    </rPh>
    <rPh sb="15" eb="17">
      <t>シュウエキ</t>
    </rPh>
    <rPh sb="17" eb="20">
      <t>ケイサンショ</t>
    </rPh>
    <rPh sb="21" eb="24">
      <t>ケッサンショ</t>
    </rPh>
    <rPh sb="25" eb="27">
      <t>コクチ</t>
    </rPh>
    <rPh sb="27" eb="29">
      <t>ゲンキン</t>
    </rPh>
    <rPh sb="29" eb="32">
      <t>スイトウチョウ</t>
    </rPh>
    <rPh sb="32" eb="33">
      <t>トウ</t>
    </rPh>
    <phoneticPr fontId="54"/>
  </si>
  <si>
    <t>利用契約書（同意書）</t>
    <rPh sb="0" eb="2">
      <t>リヨウ</t>
    </rPh>
    <rPh sb="2" eb="5">
      <t>ケイヤクショ</t>
    </rPh>
    <rPh sb="6" eb="9">
      <t>ドウイショ</t>
    </rPh>
    <phoneticPr fontId="4"/>
  </si>
  <si>
    <t xml:space="preserve">       ２　本表の欄には、時間ごとに年齢別で登所している特定地域型保育及び延長保育利用児童数を記載し、合計にはその時間に登所し、特定地域型保育及び延長保育を利用したすべての児童数を記入すること。</t>
    <rPh sb="31" eb="33">
      <t>トクテイ</t>
    </rPh>
    <rPh sb="33" eb="36">
      <t>チイキガタ</t>
    </rPh>
    <rPh sb="36" eb="38">
      <t>ホイク</t>
    </rPh>
    <rPh sb="38" eb="39">
      <t>オヨ</t>
    </rPh>
    <rPh sb="40" eb="42">
      <t>エンチョウ</t>
    </rPh>
    <rPh sb="42" eb="44">
      <t>ホイク</t>
    </rPh>
    <rPh sb="44" eb="46">
      <t>リヨウ</t>
    </rPh>
    <rPh sb="46" eb="48">
      <t>ジドウ</t>
    </rPh>
    <rPh sb="48" eb="49">
      <t>スウ</t>
    </rPh>
    <rPh sb="60" eb="62">
      <t>ジカン</t>
    </rPh>
    <rPh sb="63" eb="64">
      <t>ノボル</t>
    </rPh>
    <rPh sb="67" eb="69">
      <t>トクテイ</t>
    </rPh>
    <rPh sb="81" eb="83">
      <t>リヨウ</t>
    </rPh>
    <rPh sb="89" eb="91">
      <t>ジドウ</t>
    </rPh>
    <rPh sb="91" eb="92">
      <t>スウ</t>
    </rPh>
    <phoneticPr fontId="4"/>
  </si>
  <si>
    <t xml:space="preserve">       ２　本表の欄には、時間ごとに年齢別で登所している一時預かり事業利用児童数を記載し、合計にはその時間に登所し、一時預かり事業を利用したすべての児童数を記入すること。</t>
    <rPh sb="31" eb="33">
      <t>イチジ</t>
    </rPh>
    <rPh sb="33" eb="34">
      <t>アズ</t>
    </rPh>
    <rPh sb="36" eb="38">
      <t>ジギョウ</t>
    </rPh>
    <rPh sb="38" eb="40">
      <t>リヨウ</t>
    </rPh>
    <rPh sb="40" eb="42">
      <t>ジドウ</t>
    </rPh>
    <rPh sb="42" eb="43">
      <t>スウ</t>
    </rPh>
    <rPh sb="54" eb="56">
      <t>ジカン</t>
    </rPh>
    <rPh sb="77" eb="79">
      <t>ジドウ</t>
    </rPh>
    <rPh sb="79" eb="80">
      <t>スウ</t>
    </rPh>
    <phoneticPr fontId="4"/>
  </si>
  <si>
    <t>②全体的な計画の作成状況</t>
    <rPh sb="1" eb="3">
      <t>ゼンタイ</t>
    </rPh>
    <rPh sb="3" eb="4">
      <t>テキ</t>
    </rPh>
    <rPh sb="5" eb="7">
      <t>ケイカク</t>
    </rPh>
    <phoneticPr fontId="4"/>
  </si>
  <si>
    <t>全体的な計画を作成し、適宜、見直しを行っている。</t>
    <rPh sb="2" eb="3">
      <t>テキ</t>
    </rPh>
    <rPh sb="7" eb="9">
      <t>サクセイ</t>
    </rPh>
    <phoneticPr fontId="4"/>
  </si>
  <si>
    <t>全体的な計画作成の参画者</t>
    <rPh sb="2" eb="3">
      <t>テキ</t>
    </rPh>
    <phoneticPr fontId="4"/>
  </si>
  <si>
    <t>②一斉休所の実施状況</t>
    <rPh sb="1" eb="3">
      <t>イッセイ</t>
    </rPh>
    <rPh sb="3" eb="4">
      <t>キュウ</t>
    </rPh>
    <rPh sb="4" eb="5">
      <t>ショ</t>
    </rPh>
    <phoneticPr fontId="4"/>
  </si>
  <si>
    <t>（注）１　学校保健安全法施行規則第18条で規定された感染症名を記載すること。</t>
    <rPh sb="7" eb="9">
      <t>ホケン</t>
    </rPh>
    <rPh sb="9" eb="11">
      <t>アンゼン</t>
    </rPh>
    <rPh sb="16" eb="17">
      <t>ダイ</t>
    </rPh>
    <rPh sb="19" eb="20">
      <t>ジョウ</t>
    </rPh>
    <rPh sb="21" eb="23">
      <t>キテイ</t>
    </rPh>
    <phoneticPr fontId="4"/>
  </si>
  <si>
    <t>脊せき柱及び胸郭の疾病及び異常の有無並びに四肢の状態</t>
    <rPh sb="18" eb="19">
      <t>ナラ</t>
    </rPh>
    <rPh sb="21" eb="23">
      <t>シシ</t>
    </rPh>
    <rPh sb="24" eb="26">
      <t>ジョウタイ</t>
    </rPh>
    <phoneticPr fontId="4"/>
  </si>
  <si>
    <t>（注）１　加入する保険の給付の対象となったものはすべて記入すること。</t>
    <rPh sb="5" eb="7">
      <t>カニュウ</t>
    </rPh>
    <rPh sb="9" eb="11">
      <t>ホケン</t>
    </rPh>
    <rPh sb="12" eb="14">
      <t>キュウフ</t>
    </rPh>
    <phoneticPr fontId="4"/>
  </si>
  <si>
    <t>③食事の提供方法</t>
    <rPh sb="1" eb="3">
      <t>ショクジ</t>
    </rPh>
    <rPh sb="4" eb="6">
      <t>テイキョウ</t>
    </rPh>
    <rPh sb="6" eb="8">
      <t>ホウホウ</t>
    </rPh>
    <phoneticPr fontId="4"/>
  </si>
  <si>
    <t>建築面積</t>
    <rPh sb="0" eb="2">
      <t>ケンチク</t>
    </rPh>
    <phoneticPr fontId="4"/>
  </si>
  <si>
    <t>児童年齢
（満年齢）</t>
    <rPh sb="0" eb="2">
      <t>ジドウ</t>
    </rPh>
    <rPh sb="2" eb="4">
      <t>ネンレイ</t>
    </rPh>
    <rPh sb="6" eb="9">
      <t>マンネンレイ</t>
    </rPh>
    <phoneticPr fontId="4"/>
  </si>
  <si>
    <t>満0歳児</t>
    <rPh sb="0" eb="1">
      <t>マン</t>
    </rPh>
    <rPh sb="2" eb="4">
      <t>サイジ</t>
    </rPh>
    <phoneticPr fontId="4"/>
  </si>
  <si>
    <t>満1歳児</t>
    <rPh sb="0" eb="1">
      <t>マン</t>
    </rPh>
    <rPh sb="2" eb="4">
      <t>サイジ</t>
    </rPh>
    <phoneticPr fontId="4"/>
  </si>
  <si>
    <r>
      <t>(注)１　「各部屋の児童数」及び備考欄の「各児童数」は、事前提出書類</t>
    </r>
    <r>
      <rPr>
        <u/>
        <sz val="9"/>
        <color theme="1"/>
        <rFont val="ＭＳ Ｐ明朝"/>
        <family val="1"/>
        <charset val="128"/>
      </rPr>
      <t>提出日直近月の1日現在</t>
    </r>
    <r>
      <rPr>
        <sz val="9"/>
        <color theme="1"/>
        <rFont val="ＭＳ Ｐ明朝"/>
        <family val="1"/>
        <charset val="128"/>
      </rPr>
      <t>の人数を記載すること。</t>
    </r>
    <rPh sb="1" eb="2">
      <t>チュウ</t>
    </rPh>
    <rPh sb="6" eb="9">
      <t>カクヘヤ</t>
    </rPh>
    <rPh sb="10" eb="12">
      <t>ジドウ</t>
    </rPh>
    <rPh sb="12" eb="13">
      <t>スウ</t>
    </rPh>
    <rPh sb="14" eb="15">
      <t>オヨ</t>
    </rPh>
    <rPh sb="16" eb="18">
      <t>ビコウ</t>
    </rPh>
    <rPh sb="18" eb="19">
      <t>ラン</t>
    </rPh>
    <rPh sb="21" eb="22">
      <t>カク</t>
    </rPh>
    <rPh sb="22" eb="24">
      <t>ジドウ</t>
    </rPh>
    <rPh sb="24" eb="25">
      <t>スウ</t>
    </rPh>
    <rPh sb="28" eb="30">
      <t>ジゼン</t>
    </rPh>
    <rPh sb="30" eb="32">
      <t>テイシュツ</t>
    </rPh>
    <rPh sb="32" eb="34">
      <t>ショルイ</t>
    </rPh>
    <rPh sb="34" eb="36">
      <t>テイシュツ</t>
    </rPh>
    <rPh sb="36" eb="37">
      <t>ビ</t>
    </rPh>
    <rPh sb="37" eb="39">
      <t>チョッキン</t>
    </rPh>
    <rPh sb="39" eb="40">
      <t>ツキ</t>
    </rPh>
    <rPh sb="42" eb="43">
      <t>ニチ</t>
    </rPh>
    <rPh sb="43" eb="45">
      <t>ゲンザイ</t>
    </rPh>
    <rPh sb="46" eb="48">
      <t>ニンズウ</t>
    </rPh>
    <rPh sb="49" eb="51">
      <t>キサイ</t>
    </rPh>
    <phoneticPr fontId="4"/>
  </si>
  <si>
    <t>　（２）避難経路の確保</t>
    <rPh sb="4" eb="6">
      <t>ヒナン</t>
    </rPh>
    <rPh sb="6" eb="8">
      <t>ケイロ</t>
    </rPh>
    <rPh sb="9" eb="11">
      <t>カクホ</t>
    </rPh>
    <phoneticPr fontId="4"/>
  </si>
  <si>
    <t>乳児室、ほふく室、保育室又は遊戯室を２階以上に設けている施設の場合</t>
    <rPh sb="0" eb="2">
      <t>ニュウジ</t>
    </rPh>
    <rPh sb="2" eb="3">
      <t>シツ</t>
    </rPh>
    <rPh sb="7" eb="8">
      <t>シツ</t>
    </rPh>
    <rPh sb="9" eb="12">
      <t>ホイクシツ</t>
    </rPh>
    <rPh sb="12" eb="13">
      <t>マタ</t>
    </rPh>
    <rPh sb="14" eb="17">
      <t>ユウギシツ</t>
    </rPh>
    <rPh sb="23" eb="24">
      <t>モウ</t>
    </rPh>
    <phoneticPr fontId="4"/>
  </si>
  <si>
    <t>冷　暖　房　設　備</t>
    <rPh sb="2" eb="3">
      <t>ダン</t>
    </rPh>
    <rPh sb="4" eb="5">
      <t>フサ</t>
    </rPh>
    <phoneticPr fontId="4"/>
  </si>
  <si>
    <t>　貴事業所での防犯体制をどのような体制でどのように行っているか。具体的・詳細に記載のこと。</t>
    <rPh sb="2" eb="5">
      <t>ジギョウショ</t>
    </rPh>
    <phoneticPr fontId="4"/>
  </si>
  <si>
    <t>（注）１．概要は、前年度監査結果通知に添付される「指摘事項」及び「指導監査メモ」に記載されている内容の概要を記入すること。</t>
    <rPh sb="1" eb="2">
      <t>チュウ</t>
    </rPh>
    <rPh sb="5" eb="7">
      <t>ガイヨウ</t>
    </rPh>
    <rPh sb="9" eb="12">
      <t>ゼンネンド</t>
    </rPh>
    <rPh sb="12" eb="14">
      <t>カンサ</t>
    </rPh>
    <rPh sb="14" eb="16">
      <t>ケッカ</t>
    </rPh>
    <rPh sb="16" eb="18">
      <t>ツウチ</t>
    </rPh>
    <rPh sb="19" eb="21">
      <t>テンプ</t>
    </rPh>
    <rPh sb="25" eb="27">
      <t>シテキ</t>
    </rPh>
    <rPh sb="27" eb="29">
      <t>ジコウ</t>
    </rPh>
    <rPh sb="30" eb="31">
      <t>オヨ</t>
    </rPh>
    <rPh sb="33" eb="35">
      <t>シドウ</t>
    </rPh>
    <rPh sb="35" eb="37">
      <t>カンサ</t>
    </rPh>
    <rPh sb="41" eb="43">
      <t>キサイ</t>
    </rPh>
    <rPh sb="48" eb="50">
      <t>ナイヨウ</t>
    </rPh>
    <rPh sb="51" eb="53">
      <t>ガイヨウ</t>
    </rPh>
    <rPh sb="54" eb="56">
      <t>キニュウ</t>
    </rPh>
    <phoneticPr fontId="4"/>
  </si>
  <si>
    <t>（注）開所時間は、通常の延長保育の時間を含めた時間を記入すること。</t>
    <rPh sb="3" eb="5">
      <t>カイショ</t>
    </rPh>
    <rPh sb="5" eb="7">
      <t>ジカン</t>
    </rPh>
    <rPh sb="9" eb="11">
      <t>ツウジョウ</t>
    </rPh>
    <rPh sb="12" eb="14">
      <t>エンチョウ</t>
    </rPh>
    <rPh sb="14" eb="16">
      <t>ホイク</t>
    </rPh>
    <rPh sb="17" eb="19">
      <t>ジカン</t>
    </rPh>
    <rPh sb="20" eb="21">
      <t>フク</t>
    </rPh>
    <rPh sb="23" eb="25">
      <t>ジカン</t>
    </rPh>
    <rPh sb="26" eb="28">
      <t>キニュウ</t>
    </rPh>
    <phoneticPr fontId="4"/>
  </si>
  <si>
    <t>予定</t>
    <rPh sb="0" eb="2">
      <t>ヨテイ</t>
    </rPh>
    <phoneticPr fontId="4"/>
  </si>
  <si>
    <t>区分</t>
    <rPh sb="0" eb="2">
      <t>クブン</t>
    </rPh>
    <phoneticPr fontId="4"/>
  </si>
  <si>
    <t>対象</t>
    <rPh sb="0" eb="2">
      <t>タイショウ</t>
    </rPh>
    <phoneticPr fontId="4"/>
  </si>
  <si>
    <t>大腸菌</t>
    <rPh sb="0" eb="3">
      <t>ダイチョウキン</t>
    </rPh>
    <phoneticPr fontId="4"/>
  </si>
  <si>
    <t>ノロ</t>
    <phoneticPr fontId="4"/>
  </si>
  <si>
    <t>　　　②４週間（又は１か月）当たりの勤務割り当て状況　　（○○年　△月□□日～○○年▲▲月■■日）　　　　　　　　　＜記　入　例＞　　　　　　　</t>
    <rPh sb="5" eb="7">
      <t>シュウカン</t>
    </rPh>
    <rPh sb="12" eb="13">
      <t>ゲツ</t>
    </rPh>
    <rPh sb="59" eb="60">
      <t>キ</t>
    </rPh>
    <rPh sb="61" eb="62">
      <t>ニュウ</t>
    </rPh>
    <rPh sb="63" eb="64">
      <t>レイ</t>
    </rPh>
    <phoneticPr fontId="4"/>
  </si>
  <si>
    <t>屋外遊戯場の状況</t>
    <rPh sb="0" eb="2">
      <t>オクガイ</t>
    </rPh>
    <rPh sb="2" eb="4">
      <t>ユウギ</t>
    </rPh>
    <rPh sb="4" eb="5">
      <t>ジョウ</t>
    </rPh>
    <rPh sb="6" eb="8">
      <t>ジョウキョウ</t>
    </rPh>
    <phoneticPr fontId="4"/>
  </si>
  <si>
    <t>賃借権の登記年月日</t>
    <rPh sb="0" eb="1">
      <t>チン</t>
    </rPh>
    <phoneticPr fontId="4"/>
  </si>
  <si>
    <t>借園舎の場合</t>
    <rPh sb="1" eb="3">
      <t>エンシャ</t>
    </rPh>
    <phoneticPr fontId="4"/>
  </si>
  <si>
    <t>　　遊戯室</t>
    <rPh sb="2" eb="5">
      <t>ユウギシツ</t>
    </rPh>
    <phoneticPr fontId="4"/>
  </si>
  <si>
    <t>一時預かり保育室【　　型】（　　　組）</t>
    <rPh sb="0" eb="2">
      <t>イチジ</t>
    </rPh>
    <rPh sb="2" eb="3">
      <t>アズ</t>
    </rPh>
    <rPh sb="5" eb="7">
      <t>ホイク</t>
    </rPh>
    <rPh sb="7" eb="8">
      <t>シツ</t>
    </rPh>
    <rPh sb="11" eb="12">
      <t>カタ</t>
    </rPh>
    <rPh sb="17" eb="18">
      <t>クミ</t>
    </rPh>
    <phoneticPr fontId="4"/>
  </si>
  <si>
    <t>図書室</t>
    <rPh sb="0" eb="3">
      <t>トショシツ</t>
    </rPh>
    <phoneticPr fontId="4"/>
  </si>
  <si>
    <t>倉庫</t>
    <rPh sb="0" eb="2">
      <t>ソウコ</t>
    </rPh>
    <phoneticPr fontId="4"/>
  </si>
  <si>
    <t>　　　②４週間（又は１か月）当たりの勤務割り当て状況　　（　　　　年　　月　　日～　　　　年　　月　　日）</t>
    <rPh sb="5" eb="7">
      <t>シュウカン</t>
    </rPh>
    <rPh sb="12" eb="13">
      <t>ゲツ</t>
    </rPh>
    <phoneticPr fontId="4"/>
  </si>
  <si>
    <t>労働時間の状況を客観的に把握する方法</t>
  </si>
  <si>
    <t>タイムカード</t>
  </si>
  <si>
    <t>事業者の現認</t>
  </si>
  <si>
    <t>③労働時間の状況（労働者の労働日ごとの出退勤時刻等）の把握</t>
    <phoneticPr fontId="4"/>
  </si>
  <si>
    <t>年5日以上の年次有給休暇の確実な取得のために実施している方法（全て選択）</t>
    <rPh sb="22" eb="24">
      <t>ジッシ</t>
    </rPh>
    <rPh sb="28" eb="30">
      <t>ホウホウ</t>
    </rPh>
    <rPh sb="31" eb="32">
      <t>スベ</t>
    </rPh>
    <rPh sb="33" eb="35">
      <t>センタク</t>
    </rPh>
    <phoneticPr fontId="4"/>
  </si>
  <si>
    <t>労働者自らの
請求・取得</t>
  </si>
  <si>
    <t>計画年休</t>
  </si>
  <si>
    <t>就業規則記載日</t>
  </si>
  <si>
    <t>労使協定締結日</t>
    <rPh sb="0" eb="2">
      <t>ロウシ</t>
    </rPh>
    <rPh sb="2" eb="4">
      <t>キョウテイ</t>
    </rPh>
    <rPh sb="4" eb="6">
      <t>テイケツ</t>
    </rPh>
    <phoneticPr fontId="4"/>
  </si>
  <si>
    <t>　　年　　　　月　　　　日</t>
    <rPh sb="2" eb="3">
      <t>ネン</t>
    </rPh>
    <rPh sb="7" eb="8">
      <t>ガツ</t>
    </rPh>
    <rPh sb="12" eb="13">
      <t>ニチ</t>
    </rPh>
    <phoneticPr fontId="4"/>
  </si>
  <si>
    <t>労働者ごとに年次有給休暇管理簿（基準日、取得日数、取得した日付を記載したもの。）を作成しているか。</t>
  </si>
  <si>
    <t>作成している</t>
    <rPh sb="0" eb="2">
      <t>サクセイ</t>
    </rPh>
    <phoneticPr fontId="4"/>
  </si>
  <si>
    <t>作成していない</t>
    <rPh sb="0" eb="2">
      <t>サクセイ</t>
    </rPh>
    <phoneticPr fontId="4"/>
  </si>
  <si>
    <t>年次有給休暇管理簿を単独で作成</t>
  </si>
  <si>
    <t>労働者名簿又は賃金台帳とあわせて作成</t>
  </si>
  <si>
    <t>システム上で管理</t>
  </si>
  <si>
    <t>その他（具体的に記入）</t>
    <rPh sb="2" eb="3">
      <t>タ</t>
    </rPh>
    <phoneticPr fontId="4"/>
  </si>
  <si>
    <t>使用者による
時季指定</t>
    <rPh sb="0" eb="2">
      <t>シヨウ</t>
    </rPh>
    <rPh sb="2" eb="3">
      <t>シャ</t>
    </rPh>
    <rPh sb="7" eb="11">
      <t>ジキシテイ</t>
    </rPh>
    <phoneticPr fontId="4"/>
  </si>
  <si>
    <t>（注）健康診断の対象者は、正社員及び正社員の週所定労働時間の3/4以上働くパートタイム労働者</t>
    <phoneticPr fontId="4"/>
  </si>
  <si>
    <t>（２）職員の健康診断等</t>
    <phoneticPr fontId="4"/>
  </si>
  <si>
    <t>　（３）施設設備等の状況</t>
    <phoneticPr fontId="4"/>
  </si>
  <si>
    <t>（４）災害防止対策</t>
    <phoneticPr fontId="4"/>
  </si>
  <si>
    <t>　（１）会計組織</t>
    <phoneticPr fontId="4"/>
  </si>
  <si>
    <t>　　　　　また、24ページ「５　施設に関する事項（１）施設の状況②園舎の規模構造」に記載の内容と整合すること。</t>
    <phoneticPr fontId="4"/>
  </si>
  <si>
    <t>（注）１　本表は、21ページの「②4週間（又は1か月）当たりの勤務割り当て状況」に記入する期間のうちの1週間のものを記入すること。</t>
    <rPh sb="18" eb="20">
      <t>シュウカン</t>
    </rPh>
    <rPh sb="21" eb="22">
      <t>マタ</t>
    </rPh>
    <rPh sb="25" eb="26">
      <t>ゲツ</t>
    </rPh>
    <rPh sb="27" eb="28">
      <t>ア</t>
    </rPh>
    <rPh sb="31" eb="33">
      <t>キンム</t>
    </rPh>
    <rPh sb="33" eb="34">
      <t>ワ</t>
    </rPh>
    <rPh sb="35" eb="36">
      <t>ア</t>
    </rPh>
    <rPh sb="37" eb="39">
      <t>ジョウキョウ</t>
    </rPh>
    <rPh sb="41" eb="43">
      <t>キニュウ</t>
    </rPh>
    <rPh sb="45" eb="47">
      <t>キカン</t>
    </rPh>
    <rPh sb="52" eb="54">
      <t>シュウカン</t>
    </rPh>
    <rPh sb="58" eb="60">
      <t>キニュウ</t>
    </rPh>
    <phoneticPr fontId="4"/>
  </si>
  <si>
    <t>　　（注）　苦情解決の体系図及び周知を行っている資料を添付すること。</t>
    <rPh sb="6" eb="8">
      <t>クジョウ</t>
    </rPh>
    <phoneticPr fontId="4"/>
  </si>
  <si>
    <t>　（８）業務管理体制の変更について</t>
    <rPh sb="4" eb="6">
      <t>ギョウム</t>
    </rPh>
    <rPh sb="6" eb="8">
      <t>カンリ</t>
    </rPh>
    <rPh sb="8" eb="10">
      <t>タイセイ</t>
    </rPh>
    <rPh sb="11" eb="13">
      <t>ヘンコウ</t>
    </rPh>
    <phoneticPr fontId="4"/>
  </si>
  <si>
    <t>（注）　本表は、事前提出書類提出直近月の1日現在の全職員（非常勤、嘱託医も含む）の状況により記入し、「職種」は、管理者、主任保育士、保育士、看護師、准看護師、保健師、子育て支援員、</t>
    <rPh sb="12" eb="14">
      <t>ショルイ</t>
    </rPh>
    <rPh sb="18" eb="19">
      <t>ツキ</t>
    </rPh>
    <rPh sb="20" eb="22">
      <t>１ニチ</t>
    </rPh>
    <rPh sb="22" eb="24">
      <t>ゲンザイ</t>
    </rPh>
    <rPh sb="29" eb="32">
      <t>ヒジョウキン</t>
    </rPh>
    <rPh sb="60" eb="62">
      <t>シュニン</t>
    </rPh>
    <rPh sb="62" eb="65">
      <t>ホイクシ</t>
    </rPh>
    <rPh sb="66" eb="69">
      <t>ホイクシ</t>
    </rPh>
    <rPh sb="70" eb="73">
      <t>カンゴシ</t>
    </rPh>
    <rPh sb="74" eb="78">
      <t>ジュンカンゴシ</t>
    </rPh>
    <rPh sb="79" eb="82">
      <t>ホケンシ</t>
    </rPh>
    <rPh sb="83" eb="85">
      <t>コソダ</t>
    </rPh>
    <rPh sb="86" eb="88">
      <t>シエン</t>
    </rPh>
    <rPh sb="88" eb="89">
      <t>イン</t>
    </rPh>
    <phoneticPr fontId="4"/>
  </si>
  <si>
    <t>　　　調理員、栄養士、事務員、嘱託医などの順で記入し、　「雇用形態」は、常勤又は非常勤と記入すること。</t>
    <rPh sb="29" eb="31">
      <t>コヨウ</t>
    </rPh>
    <rPh sb="31" eb="33">
      <t>ケイタイ</t>
    </rPh>
    <rPh sb="36" eb="38">
      <t>ジョウキン</t>
    </rPh>
    <rPh sb="38" eb="39">
      <t>マタ</t>
    </rPh>
    <rPh sb="40" eb="43">
      <t>ヒジョウキン</t>
    </rPh>
    <rPh sb="44" eb="46">
      <t>キニュウ</t>
    </rPh>
    <phoneticPr fontId="4"/>
  </si>
  <si>
    <t xml:space="preserve"> 無</t>
    <phoneticPr fontId="4"/>
  </si>
  <si>
    <t>運営管理に関するもの</t>
    <phoneticPr fontId="4"/>
  </si>
  <si>
    <t xml:space="preserve">　        ２　併設施設がある場合は、その施設の平面図を位置関係がわかるようにして添付すること。　　　　　　　　　　　　　　　　　　　　　　　　　　　　　　　　　　             　　        </t>
    <phoneticPr fontId="4"/>
  </si>
  <si>
    <t xml:space="preserve">          ３　同一敷地内に併設以外で他の施設がある場合は、施設それぞれの位置関係がわかるような図を添付すること。　　　　　</t>
    <phoneticPr fontId="4"/>
  </si>
  <si>
    <r>
      <t>　 　　　４　乳児室、ほふく室、保育室、遊戯室については、</t>
    </r>
    <r>
      <rPr>
        <b/>
        <u/>
        <sz val="9"/>
        <rFont val="ＭＳ Ｐ明朝"/>
        <family val="1"/>
        <charset val="128"/>
      </rPr>
      <t>図面上に各室ごとの有効面積及び利用児童年齢を記載</t>
    </r>
    <r>
      <rPr>
        <sz val="9"/>
        <rFont val="ＭＳ Ｐ明朝"/>
        <family val="1"/>
        <charset val="128"/>
      </rPr>
      <t>すること。</t>
    </r>
    <rPh sb="7" eb="9">
      <t>ニュウジ</t>
    </rPh>
    <rPh sb="9" eb="10">
      <t>シツ</t>
    </rPh>
    <rPh sb="14" eb="15">
      <t>シツ</t>
    </rPh>
    <rPh sb="16" eb="19">
      <t>ホイクシツ</t>
    </rPh>
    <rPh sb="20" eb="23">
      <t>ユウギシツ</t>
    </rPh>
    <rPh sb="29" eb="31">
      <t>ズメン</t>
    </rPh>
    <rPh sb="31" eb="32">
      <t>ジョウ</t>
    </rPh>
    <rPh sb="33" eb="35">
      <t>カクシツ</t>
    </rPh>
    <rPh sb="38" eb="40">
      <t>ユウコウ</t>
    </rPh>
    <rPh sb="42" eb="43">
      <t>オヨ</t>
    </rPh>
    <rPh sb="44" eb="46">
      <t>リヨウ</t>
    </rPh>
    <rPh sb="46" eb="48">
      <t>ジドウ</t>
    </rPh>
    <rPh sb="48" eb="50">
      <t>ネンレイ</t>
    </rPh>
    <rPh sb="51" eb="53">
      <t>キサイ</t>
    </rPh>
    <phoneticPr fontId="4"/>
  </si>
  <si>
    <t>　（２）①保育時間別児童数の状況（一時預かり事業の児童数を除く）　　標準時間及び短時間含む（満年齢）</t>
    <rPh sb="5" eb="7">
      <t>ホイク</t>
    </rPh>
    <rPh sb="7" eb="9">
      <t>ジカン</t>
    </rPh>
    <rPh sb="9" eb="10">
      <t>ベツ</t>
    </rPh>
    <rPh sb="10" eb="12">
      <t>ジドウ</t>
    </rPh>
    <rPh sb="12" eb="13">
      <t>スウ</t>
    </rPh>
    <rPh sb="14" eb="16">
      <t>ジョウキョウ</t>
    </rPh>
    <rPh sb="17" eb="19">
      <t>イチジ</t>
    </rPh>
    <rPh sb="19" eb="20">
      <t>アズ</t>
    </rPh>
    <rPh sb="22" eb="24">
      <t>ジギョウ</t>
    </rPh>
    <rPh sb="25" eb="27">
      <t>ジドウ</t>
    </rPh>
    <rPh sb="27" eb="28">
      <t>スウ</t>
    </rPh>
    <rPh sb="29" eb="30">
      <t>ノゾ</t>
    </rPh>
    <rPh sb="34" eb="36">
      <t>ヒョウジュン</t>
    </rPh>
    <rPh sb="36" eb="38">
      <t>ジカン</t>
    </rPh>
    <rPh sb="38" eb="39">
      <t>オヨ</t>
    </rPh>
    <rPh sb="40" eb="43">
      <t>タンジカン</t>
    </rPh>
    <rPh sb="43" eb="44">
      <t>フク</t>
    </rPh>
    <rPh sb="46" eb="47">
      <t>マン</t>
    </rPh>
    <rPh sb="47" eb="49">
      <t>ネンレイ</t>
    </rPh>
    <phoneticPr fontId="4"/>
  </si>
  <si>
    <t xml:space="preserve">  （３）保育内容     </t>
    <phoneticPr fontId="4"/>
  </si>
  <si>
    <t>（４）指導計画と評価の方法</t>
    <phoneticPr fontId="4"/>
  </si>
  <si>
    <t>（６）予防すべき感染症の管理状況</t>
    <rPh sb="3" eb="5">
      <t>ヨボウ</t>
    </rPh>
    <rPh sb="8" eb="11">
      <t>カンセンショウ</t>
    </rPh>
    <phoneticPr fontId="4"/>
  </si>
  <si>
    <t>（７）児童の健康診断の状況（前年度）</t>
    <rPh sb="6" eb="8">
      <t>ケンコウ</t>
    </rPh>
    <rPh sb="8" eb="10">
      <t>シンダン</t>
    </rPh>
    <rPh sb="14" eb="17">
      <t>ゼンネンド</t>
    </rPh>
    <phoneticPr fontId="4"/>
  </si>
  <si>
    <t>（８）事業所内での事故の発生とその対応、予防（再発防止策）の状況</t>
    <rPh sb="3" eb="5">
      <t>ジギョウ</t>
    </rPh>
    <rPh sb="17" eb="19">
      <t>タイオウ</t>
    </rPh>
    <rPh sb="20" eb="22">
      <t>ヨボウ</t>
    </rPh>
    <rPh sb="23" eb="25">
      <t>サイハツ</t>
    </rPh>
    <rPh sb="25" eb="27">
      <t>ボウシ</t>
    </rPh>
    <rPh sb="27" eb="28">
      <t>サク</t>
    </rPh>
    <phoneticPr fontId="4"/>
  </si>
  <si>
    <t xml:space="preserve">  　　 当年度  給与栄養量（予定）</t>
    <rPh sb="5" eb="6">
      <t>トウ</t>
    </rPh>
    <rPh sb="10" eb="12">
      <t>キュウヨ</t>
    </rPh>
    <rPh sb="16" eb="18">
      <t>ヨテイ</t>
    </rPh>
    <phoneticPr fontId="4"/>
  </si>
  <si>
    <t>①保育士配置特例の活用状況</t>
    <phoneticPr fontId="4"/>
  </si>
  <si>
    <t>②職員の検便の実施状況（前年度）</t>
    <rPh sb="4" eb="6">
      <t>ケンベン</t>
    </rPh>
    <rPh sb="12" eb="15">
      <t>ゼンネンド</t>
    </rPh>
    <phoneticPr fontId="4"/>
  </si>
  <si>
    <t>（注）各月の実施人数は、1段目に「対象人員（実人数）」、2段目に「腸管出血性大腸菌等検査人員（延べ人数）」、3段目に「ノロウイルス検査人員（延べ人数）」を記入すること。</t>
    <rPh sb="1" eb="2">
      <t>チュウ</t>
    </rPh>
    <rPh sb="3" eb="5">
      <t>カクツキ</t>
    </rPh>
    <rPh sb="6" eb="8">
      <t>ジッシ</t>
    </rPh>
    <rPh sb="8" eb="10">
      <t>ニンズウ</t>
    </rPh>
    <rPh sb="13" eb="15">
      <t>ダンメ</t>
    </rPh>
    <rPh sb="17" eb="19">
      <t>タイショウ</t>
    </rPh>
    <rPh sb="19" eb="21">
      <t>ジンイン</t>
    </rPh>
    <rPh sb="22" eb="23">
      <t>ジツ</t>
    </rPh>
    <rPh sb="23" eb="25">
      <t>ニンズウ</t>
    </rPh>
    <rPh sb="29" eb="31">
      <t>ダンメ</t>
    </rPh>
    <rPh sb="33" eb="35">
      <t>チョウカン</t>
    </rPh>
    <rPh sb="35" eb="38">
      <t>シュッケツセイ</t>
    </rPh>
    <rPh sb="38" eb="41">
      <t>ダイチョウキン</t>
    </rPh>
    <rPh sb="41" eb="42">
      <t>トウ</t>
    </rPh>
    <rPh sb="42" eb="44">
      <t>ケンサ</t>
    </rPh>
    <rPh sb="44" eb="46">
      <t>ジンイン</t>
    </rPh>
    <rPh sb="47" eb="48">
      <t>ノ</t>
    </rPh>
    <rPh sb="49" eb="51">
      <t>ニンズウ</t>
    </rPh>
    <rPh sb="55" eb="57">
      <t>ダンメ</t>
    </rPh>
    <rPh sb="65" eb="67">
      <t>ケンサ</t>
    </rPh>
    <rPh sb="67" eb="69">
      <t>ジンイン</t>
    </rPh>
    <rPh sb="77" eb="79">
      <t>キニュウ</t>
    </rPh>
    <phoneticPr fontId="4"/>
  </si>
  <si>
    <t>（３）　職員名簿</t>
    <rPh sb="6" eb="8">
      <t>メイボ</t>
    </rPh>
    <phoneticPr fontId="4"/>
  </si>
  <si>
    <t>④休日・休暇・休憩</t>
    <phoneticPr fontId="4"/>
  </si>
  <si>
    <t>（４）　労働基準法関係</t>
    <rPh sb="6" eb="8">
      <t>キジュン</t>
    </rPh>
    <rPh sb="8" eb="9">
      <t>ホウ</t>
    </rPh>
    <rPh sb="9" eb="11">
      <t>カンケイ</t>
    </rPh>
    <phoneticPr fontId="4"/>
  </si>
  <si>
    <t>（５）　兼任（嘱託）医師の勤務状況</t>
    <phoneticPr fontId="4"/>
  </si>
  <si>
    <t>(６)　勤務形態の状況</t>
    <phoneticPr fontId="4"/>
  </si>
  <si>
    <t>　　　①敷地等の状況</t>
    <rPh sb="6" eb="7">
      <t>トウ</t>
    </rPh>
    <phoneticPr fontId="4"/>
  </si>
  <si>
    <t>　　　②園舎の規模構造</t>
    <rPh sb="4" eb="5">
      <t>エン</t>
    </rPh>
    <rPh sb="5" eb="6">
      <t>シャ</t>
    </rPh>
    <phoneticPr fontId="4"/>
  </si>
  <si>
    <t>各部屋の
園児数</t>
    <rPh sb="0" eb="3">
      <t>カクヘヤ</t>
    </rPh>
    <rPh sb="5" eb="7">
      <t>エンジ</t>
    </rPh>
    <rPh sb="7" eb="8">
      <t>スウ</t>
    </rPh>
    <phoneticPr fontId="4"/>
  </si>
  <si>
    <t>（注）　子どもの最大受入可能人数を入力すること。</t>
    <rPh sb="4" eb="5">
      <t>コ</t>
    </rPh>
    <rPh sb="8" eb="10">
      <t>サイダイ</t>
    </rPh>
    <rPh sb="10" eb="12">
      <t>ウケイレ</t>
    </rPh>
    <rPh sb="12" eb="14">
      <t>カノウ</t>
    </rPh>
    <rPh sb="14" eb="16">
      <t>ニンズウ</t>
    </rPh>
    <rPh sb="17" eb="19">
      <t>ニュウリョク</t>
    </rPh>
    <phoneticPr fontId="4"/>
  </si>
  <si>
    <t>　①防災設備等の状況</t>
    <phoneticPr fontId="4"/>
  </si>
  <si>
    <t>　③各種防災訓練の実施状況（前年度）</t>
    <rPh sb="14" eb="15">
      <t>マエ</t>
    </rPh>
    <phoneticPr fontId="4"/>
  </si>
  <si>
    <t>　②消防計画及び防火管理者の届出状況</t>
    <phoneticPr fontId="4"/>
  </si>
  <si>
    <t xml:space="preserve"> 　④緊急時連絡網等の整備状況</t>
    <phoneticPr fontId="4"/>
  </si>
  <si>
    <t xml:space="preserve"> 　⑤消防署の立入検査の状況（直近）</t>
    <rPh sb="15" eb="17">
      <t>チョッキン</t>
    </rPh>
    <phoneticPr fontId="4"/>
  </si>
  <si>
    <t xml:space="preserve"> 　⑥防災設備の保守点検の状況</t>
    <phoneticPr fontId="4"/>
  </si>
  <si>
    <t>　⑦防災教育の実施状況</t>
    <phoneticPr fontId="4"/>
  </si>
  <si>
    <t>　⑧施設防災計画</t>
    <rPh sb="2" eb="4">
      <t>シセツ</t>
    </rPh>
    <rPh sb="4" eb="6">
      <t>ボウサイ</t>
    </rPh>
    <rPh sb="6" eb="8">
      <t>ケイカク</t>
    </rPh>
    <phoneticPr fontId="4"/>
  </si>
  <si>
    <t>前回監査時から
法令遵守責任者の変更</t>
    <rPh sb="0" eb="2">
      <t>ゼンカイ</t>
    </rPh>
    <rPh sb="2" eb="4">
      <t>カンサ</t>
    </rPh>
    <rPh sb="4" eb="5">
      <t>ジ</t>
    </rPh>
    <rPh sb="8" eb="15">
      <t>ホウレイジュンシュセキニンシャ</t>
    </rPh>
    <rPh sb="16" eb="18">
      <t>ヘンコウ</t>
    </rPh>
    <phoneticPr fontId="4"/>
  </si>
  <si>
    <t>　    (５）開所状況</t>
    <rPh sb="9" eb="10">
      <t>ショ</t>
    </rPh>
    <phoneticPr fontId="4"/>
  </si>
  <si>
    <t>防火管理者</t>
    <rPh sb="1" eb="2">
      <t>ヒ</t>
    </rPh>
    <phoneticPr fontId="4"/>
  </si>
  <si>
    <t>①当年度給与栄養目標量</t>
    <rPh sb="1" eb="4">
      <t>トウネンド</t>
    </rPh>
    <rPh sb="4" eb="6">
      <t>キュウヨ</t>
    </rPh>
    <rPh sb="6" eb="8">
      <t>エイヨウ</t>
    </rPh>
    <rPh sb="8" eb="10">
      <t>モクヒョウ</t>
    </rPh>
    <rPh sb="10" eb="11">
      <t>リョウ</t>
    </rPh>
    <phoneticPr fontId="4"/>
  </si>
  <si>
    <t>②当年度給与栄養量（予定）</t>
    <rPh sb="1" eb="4">
      <t>トウネンド</t>
    </rPh>
    <rPh sb="4" eb="6">
      <t>キュウヨ</t>
    </rPh>
    <rPh sb="6" eb="8">
      <t>エイヨウ</t>
    </rPh>
    <rPh sb="8" eb="9">
      <t>リョウ</t>
    </rPh>
    <rPh sb="10" eb="12">
      <t>ヨテイ</t>
    </rPh>
    <phoneticPr fontId="4"/>
  </si>
  <si>
    <t>（監査実施月の前々月分まで）※様式例参照</t>
    <rPh sb="1" eb="3">
      <t>カンサ</t>
    </rPh>
    <rPh sb="3" eb="5">
      <t>ジッシ</t>
    </rPh>
    <rPh sb="5" eb="6">
      <t>ツキ</t>
    </rPh>
    <rPh sb="7" eb="9">
      <t>ゼンゼン</t>
    </rPh>
    <rPh sb="9" eb="10">
      <t>ガツ</t>
    </rPh>
    <rPh sb="10" eb="11">
      <t>ブン</t>
    </rPh>
    <rPh sb="15" eb="17">
      <t>ヨウシキ</t>
    </rPh>
    <rPh sb="17" eb="18">
      <t>レイ</t>
    </rPh>
    <rPh sb="18" eb="20">
      <t>サンショウ</t>
    </rPh>
    <phoneticPr fontId="4"/>
  </si>
  <si>
    <t>日本人の食事摂取基準（2020年版）</t>
    <rPh sb="0" eb="3">
      <t>ニホンジン</t>
    </rPh>
    <rPh sb="4" eb="6">
      <t>ショクジ</t>
    </rPh>
    <rPh sb="6" eb="8">
      <t>セッシュ</t>
    </rPh>
    <rPh sb="8" eb="10">
      <t>キジュン</t>
    </rPh>
    <rPh sb="15" eb="17">
      <t>ネンバン</t>
    </rPh>
    <phoneticPr fontId="4"/>
  </si>
  <si>
    <t>日本食品標準成分表2020年版(八訂)</t>
    <rPh sb="0" eb="2">
      <t>ニホン</t>
    </rPh>
    <rPh sb="2" eb="4">
      <t>ショクヒン</t>
    </rPh>
    <rPh sb="4" eb="6">
      <t>ヒョウジュン</t>
    </rPh>
    <rPh sb="6" eb="9">
      <t>セイブンヒョウ</t>
    </rPh>
    <rPh sb="13" eb="14">
      <t>ネン</t>
    </rPh>
    <rPh sb="14" eb="15">
      <t>バン</t>
    </rPh>
    <rPh sb="16" eb="18">
      <t>ハチテイ</t>
    </rPh>
    <phoneticPr fontId="4"/>
  </si>
  <si>
    <t>　５  既存の資料で職員の勤務体制が上記の表のとおり認識できるようになっているのであれば、既存の勤務表の写しを添付することで、上記の表を省略しても構いません。</t>
    <rPh sb="4" eb="6">
      <t>キゾン</t>
    </rPh>
    <rPh sb="7" eb="9">
      <t>シリョウ</t>
    </rPh>
    <rPh sb="10" eb="12">
      <t>ショクイン</t>
    </rPh>
    <rPh sb="13" eb="15">
      <t>キンム</t>
    </rPh>
    <rPh sb="15" eb="17">
      <t>タイセイ</t>
    </rPh>
    <rPh sb="18" eb="20">
      <t>ジョウキ</t>
    </rPh>
    <rPh sb="21" eb="22">
      <t>ヒョウ</t>
    </rPh>
    <rPh sb="26" eb="28">
      <t>ニンシキ</t>
    </rPh>
    <rPh sb="45" eb="47">
      <t>キゾン</t>
    </rPh>
    <rPh sb="48" eb="50">
      <t>キンム</t>
    </rPh>
    <rPh sb="50" eb="51">
      <t>ヒョウ</t>
    </rPh>
    <rPh sb="52" eb="53">
      <t>ウツ</t>
    </rPh>
    <rPh sb="55" eb="57">
      <t>テンプ</t>
    </rPh>
    <rPh sb="63" eb="65">
      <t>ジョウキ</t>
    </rPh>
    <rPh sb="66" eb="67">
      <t>ヒョウ</t>
    </rPh>
    <rPh sb="68" eb="70">
      <t>ショウリャク</t>
    </rPh>
    <rPh sb="73" eb="74">
      <t>カマ</t>
    </rPh>
    <phoneticPr fontId="4"/>
  </si>
  <si>
    <t>危険箇所・危険器具等の状況</t>
    <phoneticPr fontId="4"/>
  </si>
  <si>
    <t>（4）給与栄養目標量及び給与栄養量</t>
    <rPh sb="3" eb="11">
      <t>キュウヨエイヨウモクヒョウリョウオヨ</t>
    </rPh>
    <rPh sb="12" eb="17">
      <t>キュウヨエイヨウリョウ</t>
    </rPh>
    <phoneticPr fontId="4"/>
  </si>
  <si>
    <r>
      <t xml:space="preserve">
　　　　　</t>
    </r>
    <r>
      <rPr>
        <sz val="11"/>
        <rFont val="ＭＳ Ｐ明朝"/>
        <family val="1"/>
        <charset val="128"/>
      </rPr>
      <t>　　</t>
    </r>
    <r>
      <rPr>
        <sz val="14"/>
        <rFont val="ＭＳ Ｐ明朝"/>
        <family val="1"/>
        <charset val="128"/>
      </rPr>
      <t>　（例）　</t>
    </r>
    <r>
      <rPr>
        <sz val="11"/>
        <rFont val="ＭＳ Ｐ明朝"/>
        <family val="1"/>
        <charset val="128"/>
      </rPr>
      <t>　園長</t>
    </r>
    <rPh sb="14" eb="16">
      <t>エンチョウ</t>
    </rPh>
    <phoneticPr fontId="4"/>
  </si>
  <si>
    <t>⑤育児休業を取得しやすい「雇用環境の整備」や「個別の周知・意向確認」について</t>
    <rPh sb="1" eb="3">
      <t>イクジ</t>
    </rPh>
    <rPh sb="3" eb="5">
      <t>キュウギョウ</t>
    </rPh>
    <rPh sb="6" eb="8">
      <t>シュトク</t>
    </rPh>
    <rPh sb="13" eb="15">
      <t>コヨウ</t>
    </rPh>
    <rPh sb="15" eb="17">
      <t>カンキョウ</t>
    </rPh>
    <rPh sb="18" eb="20">
      <t>セイビ</t>
    </rPh>
    <rPh sb="23" eb="25">
      <t>コベツ</t>
    </rPh>
    <rPh sb="26" eb="28">
      <t>シュウチ</t>
    </rPh>
    <rPh sb="29" eb="31">
      <t>イコウ</t>
    </rPh>
    <rPh sb="31" eb="33">
      <t>カクニン</t>
    </rPh>
    <phoneticPr fontId="4"/>
  </si>
  <si>
    <t>育児休業の
取得について</t>
    <rPh sb="0" eb="2">
      <t>イクジ</t>
    </rPh>
    <rPh sb="2" eb="4">
      <t>キュウギョウ</t>
    </rPh>
    <rPh sb="6" eb="8">
      <t>シュトク</t>
    </rPh>
    <phoneticPr fontId="4"/>
  </si>
  <si>
    <t>行っている</t>
    <rPh sb="0" eb="1">
      <t>オコナ</t>
    </rPh>
    <phoneticPr fontId="4"/>
  </si>
  <si>
    <t>行っていない</t>
    <rPh sb="0" eb="1">
      <t>オコナ</t>
    </rPh>
    <phoneticPr fontId="4"/>
  </si>
  <si>
    <t>妊娠・出産の申し出をした労働者に対する個別の
周知・意向確認を行っているか</t>
    <rPh sb="0" eb="2">
      <t>ニンシン</t>
    </rPh>
    <rPh sb="3" eb="5">
      <t>シュッサン</t>
    </rPh>
    <rPh sb="6" eb="7">
      <t>モウ</t>
    </rPh>
    <rPh sb="8" eb="9">
      <t>デ</t>
    </rPh>
    <rPh sb="12" eb="15">
      <t>ロウドウシャ</t>
    </rPh>
    <rPh sb="16" eb="17">
      <t>タイ</t>
    </rPh>
    <rPh sb="19" eb="21">
      <t>コベツ</t>
    </rPh>
    <rPh sb="23" eb="25">
      <t>シュウチ</t>
    </rPh>
    <rPh sb="26" eb="28">
      <t>イコウ</t>
    </rPh>
    <rPh sb="28" eb="30">
      <t>カクニン</t>
    </rPh>
    <rPh sb="31" eb="32">
      <t>オコナ</t>
    </rPh>
    <phoneticPr fontId="4"/>
  </si>
  <si>
    <t>雇用環境の整備として、研修や相談窓口の
設置を行っているか</t>
    <rPh sb="0" eb="2">
      <t>コヨウ</t>
    </rPh>
    <rPh sb="2" eb="4">
      <t>カンキョウ</t>
    </rPh>
    <rPh sb="5" eb="7">
      <t>セイビ</t>
    </rPh>
    <rPh sb="11" eb="13">
      <t>ケンシュウ</t>
    </rPh>
    <rPh sb="14" eb="16">
      <t>ソウダン</t>
    </rPh>
    <rPh sb="16" eb="18">
      <t>マドグチ</t>
    </rPh>
    <rPh sb="20" eb="22">
      <t>セッチ</t>
    </rPh>
    <rPh sb="23" eb="24">
      <t>オコナ</t>
    </rPh>
    <phoneticPr fontId="4"/>
  </si>
  <si>
    <t>⑥有期雇用労働者の育児・介護休業取得要件の緩和について</t>
    <rPh sb="1" eb="3">
      <t>ユウキ</t>
    </rPh>
    <rPh sb="3" eb="5">
      <t>コヨウ</t>
    </rPh>
    <rPh sb="5" eb="8">
      <t>ロウドウシャ</t>
    </rPh>
    <rPh sb="9" eb="11">
      <t>イクジ</t>
    </rPh>
    <rPh sb="12" eb="14">
      <t>カイゴ</t>
    </rPh>
    <rPh sb="14" eb="16">
      <t>キュウギョウ</t>
    </rPh>
    <rPh sb="16" eb="18">
      <t>シュトク</t>
    </rPh>
    <rPh sb="18" eb="20">
      <t>ヨウケン</t>
    </rPh>
    <rPh sb="21" eb="23">
      <t>カンワ</t>
    </rPh>
    <phoneticPr fontId="4"/>
  </si>
  <si>
    <t>就業規則の改正について</t>
    <rPh sb="0" eb="2">
      <t>シュウギョウ</t>
    </rPh>
    <rPh sb="2" eb="4">
      <t>キソク</t>
    </rPh>
    <rPh sb="5" eb="7">
      <t>カイセイ</t>
    </rPh>
    <phoneticPr fontId="4"/>
  </si>
  <si>
    <t>「引き続き雇用された期間が1年以上」の要件の
撤廃を行っているか</t>
    <rPh sb="1" eb="2">
      <t>ヒ</t>
    </rPh>
    <rPh sb="3" eb="4">
      <t>ツヅ</t>
    </rPh>
    <rPh sb="5" eb="7">
      <t>コヨウ</t>
    </rPh>
    <rPh sb="10" eb="12">
      <t>キカン</t>
    </rPh>
    <rPh sb="14" eb="17">
      <t>ネンイジョウ</t>
    </rPh>
    <rPh sb="19" eb="21">
      <t>ヨウケン</t>
    </rPh>
    <rPh sb="23" eb="25">
      <t>テッパイ</t>
    </rPh>
    <rPh sb="26" eb="27">
      <t>オコナ</t>
    </rPh>
    <phoneticPr fontId="4"/>
  </si>
  <si>
    <t>⑦労働関係の協定状況</t>
    <rPh sb="1" eb="3">
      <t>ロウドウ</t>
    </rPh>
    <rPh sb="3" eb="5">
      <t>カンケイ</t>
    </rPh>
    <rPh sb="6" eb="8">
      <t>キョウテイ</t>
    </rPh>
    <rPh sb="8" eb="10">
      <t>ジョウキョウ</t>
    </rPh>
    <phoneticPr fontId="4"/>
  </si>
  <si>
    <t>⑧諸規程等の整備状況</t>
    <rPh sb="4" eb="5">
      <t>トウ</t>
    </rPh>
    <phoneticPr fontId="4"/>
  </si>
  <si>
    <t>⑨労働基準監督署の指導又は是正勧告の状況</t>
    <rPh sb="11" eb="12">
      <t>マタ</t>
    </rPh>
    <phoneticPr fontId="4"/>
  </si>
  <si>
    <t>配置保育士等数</t>
    <rPh sb="0" eb="2">
      <t>ハイチ</t>
    </rPh>
    <rPh sb="2" eb="5">
      <t>ホイクシ</t>
    </rPh>
    <rPh sb="5" eb="6">
      <t>トウ</t>
    </rPh>
    <rPh sb="6" eb="7">
      <t>スウ</t>
    </rPh>
    <phoneticPr fontId="4"/>
  </si>
  <si>
    <t>必要保育士数</t>
    <rPh sb="0" eb="2">
      <t>ヒツヨウ</t>
    </rPh>
    <rPh sb="2" eb="5">
      <t>ホイクシ</t>
    </rPh>
    <rPh sb="5" eb="6">
      <t>スウ</t>
    </rPh>
    <phoneticPr fontId="4"/>
  </si>
  <si>
    <t>時間</t>
    <phoneticPr fontId="4"/>
  </si>
  <si>
    <t>園児の
年齢</t>
    <rPh sb="4" eb="6">
      <t>ネンレイ</t>
    </rPh>
    <phoneticPr fontId="4"/>
  </si>
  <si>
    <r>
      <rPr>
        <sz val="36"/>
        <rFont val="ＭＳ Ｐ明朝"/>
        <family val="1"/>
        <charset val="128"/>
      </rPr>
      <t>令　和</t>
    </r>
    <r>
      <rPr>
        <sz val="36"/>
        <color rgb="FFFF0000"/>
        <rFont val="ＭＳ Ｐ明朝"/>
        <family val="1"/>
        <charset val="128"/>
      </rPr>
      <t>　5</t>
    </r>
    <r>
      <rPr>
        <sz val="36"/>
        <color theme="1"/>
        <rFont val="ＭＳ Ｐ明朝"/>
        <family val="1"/>
        <charset val="128"/>
      </rPr>
      <t>　年　度</t>
    </r>
    <rPh sb="0" eb="1">
      <t>レイ</t>
    </rPh>
    <rPh sb="2" eb="3">
      <t>ワ</t>
    </rPh>
    <phoneticPr fontId="4"/>
  </si>
  <si>
    <r>
      <t xml:space="preserve">（注）１　 </t>
    </r>
    <r>
      <rPr>
        <u/>
        <sz val="9"/>
        <rFont val="ＭＳ Ｐ明朝"/>
        <family val="1"/>
        <charset val="128"/>
      </rPr>
      <t>4月1日時点の利用定員</t>
    </r>
    <r>
      <rPr>
        <sz val="9"/>
        <rFont val="ＭＳ Ｐ明朝"/>
        <family val="1"/>
        <charset val="128"/>
      </rPr>
      <t>を記載すること。</t>
    </r>
    <phoneticPr fontId="4"/>
  </si>
  <si>
    <r>
      <t>（注）事前提出書類</t>
    </r>
    <r>
      <rPr>
        <u/>
        <sz val="9"/>
        <rFont val="ＭＳ Ｐ明朝"/>
        <family val="1"/>
        <charset val="128"/>
      </rPr>
      <t>提出の直近月の１日現在</t>
    </r>
    <r>
      <rPr>
        <sz val="9"/>
        <rFont val="ＭＳ Ｐ明朝"/>
        <family val="1"/>
        <charset val="128"/>
      </rPr>
      <t>で作成すること。子どもの年齢区分については、満年齢で判断すること。</t>
    </r>
    <rPh sb="7" eb="9">
      <t>ショルイ</t>
    </rPh>
    <rPh sb="28" eb="29">
      <t>コ</t>
    </rPh>
    <rPh sb="32" eb="34">
      <t>ネンレイ</t>
    </rPh>
    <rPh sb="34" eb="36">
      <t>クブン</t>
    </rPh>
    <rPh sb="42" eb="45">
      <t>マンネンレイ</t>
    </rPh>
    <rPh sb="46" eb="48">
      <t>ハンダン</t>
    </rPh>
    <phoneticPr fontId="4"/>
  </si>
  <si>
    <r>
      <t>（注）事前提出書類</t>
    </r>
    <r>
      <rPr>
        <u/>
        <sz val="9"/>
        <rFont val="ＭＳ Ｐ明朝"/>
        <family val="1"/>
        <charset val="128"/>
      </rPr>
      <t>提出日直近月の１日現在</t>
    </r>
    <r>
      <rPr>
        <sz val="9"/>
        <rFont val="ＭＳ Ｐ明朝"/>
        <family val="1"/>
        <charset val="128"/>
      </rPr>
      <t>について作成すること。</t>
    </r>
    <rPh sb="7" eb="9">
      <t>ショルイ</t>
    </rPh>
    <phoneticPr fontId="4"/>
  </si>
  <si>
    <t>安全計画</t>
    <rPh sb="0" eb="4">
      <t>アンゼンケイカク</t>
    </rPh>
    <phoneticPr fontId="4"/>
  </si>
  <si>
    <t>　（11）安全計画</t>
    <rPh sb="5" eb="9">
      <t>アンゼンケイカク</t>
    </rPh>
    <phoneticPr fontId="4"/>
  </si>
  <si>
    <t>　（12）安全管理</t>
    <rPh sb="5" eb="9">
      <t>アンゼンカンリ</t>
    </rPh>
    <phoneticPr fontId="4"/>
  </si>
  <si>
    <t>　　①安全計画を策定しているか</t>
    <rPh sb="3" eb="7">
      <t>アンゼンケイカク</t>
    </rPh>
    <rPh sb="8" eb="10">
      <t>サクテイ</t>
    </rPh>
    <phoneticPr fontId="4"/>
  </si>
  <si>
    <t>安全管理の徹底に関する事項</t>
    <rPh sb="0" eb="4">
      <t>アンゼンカンリ</t>
    </rPh>
    <rPh sb="5" eb="7">
      <t>テッテイ</t>
    </rPh>
    <rPh sb="8" eb="9">
      <t>カン</t>
    </rPh>
    <rPh sb="11" eb="13">
      <t>ジコウ</t>
    </rPh>
    <phoneticPr fontId="4"/>
  </si>
  <si>
    <t>適</t>
    <rPh sb="0" eb="1">
      <t>テキ</t>
    </rPh>
    <phoneticPr fontId="4"/>
  </si>
  <si>
    <t>否</t>
    <rPh sb="0" eb="1">
      <t>イナ</t>
    </rPh>
    <phoneticPr fontId="4"/>
  </si>
  <si>
    <t>子どもの欠席連絡等の出欠状況に関する情報について、保護者への速やかな確認及び職員間における情報共有を徹底している。</t>
    <phoneticPr fontId="4"/>
  </si>
  <si>
    <t>　　②計画に基づき、職員に対する指導
　　　研修、訓練を実施しているか</t>
    <rPh sb="3" eb="5">
      <t>ケイカク</t>
    </rPh>
    <rPh sb="6" eb="7">
      <t>モト</t>
    </rPh>
    <rPh sb="10" eb="12">
      <t>ショクイン</t>
    </rPh>
    <rPh sb="13" eb="14">
      <t>タイ</t>
    </rPh>
    <rPh sb="16" eb="18">
      <t>シドウ</t>
    </rPh>
    <rPh sb="22" eb="24">
      <t>ケンシュウ</t>
    </rPh>
    <rPh sb="25" eb="27">
      <t>クンレン</t>
    </rPh>
    <rPh sb="28" eb="30">
      <t>ジッシ</t>
    </rPh>
    <phoneticPr fontId="4"/>
  </si>
  <si>
    <t>実施している</t>
    <rPh sb="0" eb="2">
      <t>ジッシ</t>
    </rPh>
    <phoneticPr fontId="4"/>
  </si>
  <si>
    <t>登園時や散歩等の園外活動の前後等、場面の切り替わりにおける子どもの人数確認について、ダブルチェックの体制をとる等して徹底している。</t>
    <phoneticPr fontId="4"/>
  </si>
  <si>
    <t>　　③計画を保護者に周知しているか</t>
    <rPh sb="3" eb="5">
      <t>ケイカク</t>
    </rPh>
    <rPh sb="6" eb="9">
      <t>ホゴシャ</t>
    </rPh>
    <rPh sb="10" eb="12">
      <t>シュウチ</t>
    </rPh>
    <phoneticPr fontId="4"/>
  </si>
  <si>
    <t>周知している</t>
    <rPh sb="0" eb="2">
      <t>シュウチ</t>
    </rPh>
    <phoneticPr fontId="4"/>
  </si>
  <si>
    <t>周知していない</t>
    <rPh sb="0" eb="2">
      <t>シュウチ</t>
    </rPh>
    <phoneticPr fontId="4"/>
  </si>
  <si>
    <t>送迎バスについて、運転を担当する職員の他に子どもの対応ができる職員を同乗させている。（送迎バスを実施している場合のみ回答）</t>
    <rPh sb="0" eb="2">
      <t>ソウゲイ</t>
    </rPh>
    <rPh sb="34" eb="36">
      <t>ドウジョウ</t>
    </rPh>
    <rPh sb="43" eb="45">
      <t>ソウゲイ</t>
    </rPh>
    <rPh sb="48" eb="50">
      <t>ジッシ</t>
    </rPh>
    <rPh sb="54" eb="56">
      <t>バアイ</t>
    </rPh>
    <rPh sb="58" eb="60">
      <t>カイトウ</t>
    </rPh>
    <phoneticPr fontId="4"/>
  </si>
  <si>
    <t>（注）　該当箇所に○印を選択（記入）すること。</t>
    <phoneticPr fontId="4"/>
  </si>
  <si>
    <t>送迎バスについて、子どもの乗車時及び降車時に座席や人数の確認を実施し、その内容を職員間で共有している。（送迎バスを実施している場合のみ回答）</t>
    <rPh sb="0" eb="2">
      <t>ソウゲイ</t>
    </rPh>
    <phoneticPr fontId="4"/>
  </si>
  <si>
    <t>　（13）バスの送迎</t>
    <rPh sb="8" eb="10">
      <t>ソウゲイ</t>
    </rPh>
    <phoneticPr fontId="4"/>
  </si>
  <si>
    <t>　　①登園時のバス送迎を実施しているか</t>
    <rPh sb="3" eb="6">
      <t>トウエンジ</t>
    </rPh>
    <rPh sb="9" eb="11">
      <t>ソウゲイ</t>
    </rPh>
    <rPh sb="12" eb="14">
      <t>ジッシ</t>
    </rPh>
    <phoneticPr fontId="4"/>
  </si>
  <si>
    <t>　　②上記の場合に降車時に点呼等による
　　　人数確認 を実施しているか。</t>
    <rPh sb="3" eb="5">
      <t>ジョウキ</t>
    </rPh>
    <rPh sb="6" eb="8">
      <t>バアイ</t>
    </rPh>
    <rPh sb="9" eb="11">
      <t>コウシャ</t>
    </rPh>
    <rPh sb="11" eb="12">
      <t>ジ</t>
    </rPh>
    <rPh sb="13" eb="16">
      <t>テンコトウ</t>
    </rPh>
    <rPh sb="23" eb="27">
      <t>ニンズウカクニン</t>
    </rPh>
    <rPh sb="29" eb="31">
      <t>ジッシ</t>
    </rPh>
    <phoneticPr fontId="4"/>
  </si>
  <si>
    <t>　　③園外活動でバス送迎を実施しているか</t>
    <phoneticPr fontId="4"/>
  </si>
  <si>
    <t>　　④上記の場合に降車時に点呼等による
　　　人数確認 を実施しているか。</t>
    <rPh sb="3" eb="5">
      <t>ジョウキ</t>
    </rPh>
    <rPh sb="6" eb="8">
      <t>バアイ</t>
    </rPh>
    <rPh sb="9" eb="11">
      <t>コウシャ</t>
    </rPh>
    <rPh sb="11" eb="12">
      <t>ジ</t>
    </rPh>
    <rPh sb="13" eb="16">
      <t>テンコトウ</t>
    </rPh>
    <rPh sb="23" eb="27">
      <t>ニンズウカクニン</t>
    </rPh>
    <rPh sb="29" eb="31">
      <t>ジッシ</t>
    </rPh>
    <phoneticPr fontId="4"/>
  </si>
  <si>
    <t>　　⑤登園時のバスに安全装置
　　　 を設置しているか</t>
    <rPh sb="3" eb="6">
      <t>トウエンジ</t>
    </rPh>
    <rPh sb="10" eb="14">
      <t>アンゼンソウチ</t>
    </rPh>
    <rPh sb="20" eb="22">
      <t>セッチ</t>
    </rPh>
    <phoneticPr fontId="4"/>
  </si>
  <si>
    <t>設置している</t>
    <rPh sb="0" eb="2">
      <t>セッチ</t>
    </rPh>
    <phoneticPr fontId="4"/>
  </si>
  <si>
    <t>設置していない</t>
    <rPh sb="0" eb="2">
      <t>セッチ</t>
    </rPh>
    <phoneticPr fontId="4"/>
  </si>
  <si>
    <r>
      <t>（</t>
    </r>
    <r>
      <rPr>
        <sz val="9"/>
        <color rgb="FFFF0000"/>
        <rFont val="ＭＳ Ｐ明朝"/>
        <family val="1"/>
        <charset val="128"/>
      </rPr>
      <t>９</t>
    </r>
    <r>
      <rPr>
        <sz val="9"/>
        <rFont val="ＭＳ Ｐ明朝"/>
        <family val="1"/>
        <charset val="128"/>
      </rPr>
      <t>）飲料水等の状況</t>
    </r>
    <phoneticPr fontId="4"/>
  </si>
  <si>
    <r>
      <t>（</t>
    </r>
    <r>
      <rPr>
        <sz val="9"/>
        <color rgb="FFFF0000"/>
        <rFont val="ＭＳ Ｐ明朝"/>
        <family val="1"/>
        <charset val="128"/>
      </rPr>
      <t>１０</t>
    </r>
    <r>
      <rPr>
        <sz val="9"/>
        <rFont val="ＭＳ Ｐ明朝"/>
        <family val="1"/>
        <charset val="128"/>
      </rPr>
      <t>）医薬品の管理状況</t>
    </r>
    <rPh sb="4" eb="7">
      <t>イヤクヒン</t>
    </rPh>
    <rPh sb="8" eb="10">
      <t>カンリ</t>
    </rPh>
    <rPh sb="10" eb="12">
      <t>ジョウキョウ</t>
    </rPh>
    <phoneticPr fontId="4"/>
  </si>
  <si>
    <r>
      <t>（</t>
    </r>
    <r>
      <rPr>
        <sz val="9"/>
        <color rgb="FFFF0000"/>
        <rFont val="ＭＳ Ｐ明朝"/>
        <family val="1"/>
        <charset val="128"/>
      </rPr>
      <t>１１</t>
    </r>
    <r>
      <rPr>
        <sz val="9"/>
        <rFont val="ＭＳ Ｐ明朝"/>
        <family val="1"/>
        <charset val="128"/>
      </rPr>
      <t>）給食管理</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</si>
</sst>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0_);[Red]\(0.00\)"/>
    <numFmt numFmtId="178" formatCode="0.0"/>
    <numFmt numFmtId="179" formatCode="#,##0_);[Red]\(#,##0\)"/>
    <numFmt numFmtId="180" formatCode="0.0_);[Red]\(0.0\)"/>
    <numFmt numFmtId="181" formatCode="0.0_ "/>
    <numFmt numFmtId="182" formatCode="#,##0.0_);[Red]\(#,##0.0\)"/>
    <numFmt numFmtId="183" formatCode="#,##0.00_);[Red]\(#,##0.00\)"/>
    <numFmt numFmtId="184" formatCode="#,##0.00_ "/>
  </numFmts>
  <fonts count="8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36"/>
      <name val="ＭＳ Ｐ明朝"/>
      <family val="1"/>
      <charset val="128"/>
    </font>
    <font>
      <sz val="11"/>
      <name val="ＭＳ Ｐ明朝"/>
      <family val="1"/>
      <charset val="128"/>
    </font>
    <font>
      <sz val="48"/>
      <name val="ＭＳ Ｐ明朝"/>
      <family val="1"/>
      <charset val="128"/>
    </font>
    <font>
      <u/>
      <sz val="24"/>
      <name val="ＭＳ Ｐ明朝"/>
      <family val="1"/>
      <charset val="128"/>
    </font>
    <font>
      <sz val="24"/>
      <name val="ＭＳ Ｐ明朝"/>
      <family val="1"/>
      <charset val="128"/>
    </font>
    <font>
      <sz val="16"/>
      <name val="ＭＳ Ｐ明朝"/>
      <family val="1"/>
      <charset val="128"/>
    </font>
    <font>
      <sz val="9"/>
      <name val="ＭＳ Ｐゴシック"/>
      <family val="3"/>
      <charset val="128"/>
    </font>
    <font>
      <u/>
      <sz val="9"/>
      <name val="ＭＳ Ｐ明朝"/>
      <family val="1"/>
      <charset val="128"/>
    </font>
    <font>
      <sz val="6"/>
      <name val="ＭＳ Ｐ明朝"/>
      <family val="1"/>
      <charset val="128"/>
    </font>
    <font>
      <u/>
      <sz val="12"/>
      <name val="ＭＳ Ｐ明朝"/>
      <family val="1"/>
      <charset val="128"/>
    </font>
    <font>
      <sz val="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Ｐゴシック"/>
      <family val="2"/>
      <scheme val="minor"/>
    </font>
    <font>
      <sz val="6"/>
      <name val="ＭＳ Ｐゴシック"/>
      <family val="3"/>
      <charset val="128"/>
      <scheme val="minor"/>
    </font>
    <font>
      <sz val="14"/>
      <name val="ＭＳ Ｐ明朝"/>
      <family val="1"/>
      <charset val="128"/>
    </font>
    <font>
      <sz val="9"/>
      <color rgb="FFFF0000"/>
      <name val="ＭＳ Ｐ明朝"/>
      <family val="1"/>
      <charset val="128"/>
    </font>
    <font>
      <sz val="9"/>
      <color theme="1"/>
      <name val="ＭＳ Ｐ明朝"/>
      <family val="1"/>
      <charset val="128"/>
    </font>
    <font>
      <sz val="11"/>
      <color rgb="FFFF0000"/>
      <name val="ＭＳ Ｐゴシック"/>
      <family val="3"/>
      <charset val="128"/>
    </font>
    <font>
      <sz val="11"/>
      <color theme="1"/>
      <name val="ＭＳ Ｐゴシック"/>
      <family val="3"/>
      <charset val="128"/>
    </font>
    <font>
      <sz val="9"/>
      <color theme="1"/>
      <name val="ＭＳ Ｐゴシック"/>
      <family val="3"/>
      <charset val="128"/>
    </font>
    <font>
      <sz val="11"/>
      <color theme="1"/>
      <name val="ＭＳ Ｐ明朝"/>
      <family val="1"/>
      <charset val="128"/>
    </font>
    <font>
      <u/>
      <sz val="9"/>
      <color theme="1"/>
      <name val="ＭＳ Ｐ明朝"/>
      <family val="1"/>
      <charset val="128"/>
    </font>
    <font>
      <sz val="36"/>
      <color theme="1"/>
      <name val="ＭＳ Ｐ明朝"/>
      <family val="1"/>
      <charset val="128"/>
    </font>
    <font>
      <strike/>
      <sz val="9"/>
      <color theme="1"/>
      <name val="ＭＳ Ｐ明朝"/>
      <family val="1"/>
      <charset val="128"/>
    </font>
    <font>
      <b/>
      <sz val="9"/>
      <color theme="1"/>
      <name val="ＭＳ Ｐ明朝"/>
      <family val="1"/>
      <charset val="128"/>
    </font>
    <font>
      <b/>
      <u/>
      <sz val="9"/>
      <color theme="1"/>
      <name val="ＭＳ Ｐ明朝"/>
      <family val="1"/>
      <charset val="128"/>
    </font>
    <font>
      <sz val="10"/>
      <color theme="1"/>
      <name val="ＭＳ Ｐ明朝"/>
      <family val="1"/>
      <charset val="128"/>
    </font>
    <font>
      <sz val="12"/>
      <color theme="1"/>
      <name val="ＭＳ Ｐ明朝"/>
      <family val="1"/>
      <charset val="128"/>
    </font>
    <font>
      <sz val="10.5"/>
      <color theme="1"/>
      <name val="ＭＳ Ｐ明朝"/>
      <family val="1"/>
      <charset val="128"/>
    </font>
    <font>
      <sz val="10"/>
      <color theme="1"/>
      <name val="ＭＳ 明朝"/>
      <family val="1"/>
      <charset val="128"/>
    </font>
    <font>
      <sz val="10"/>
      <color theme="1"/>
      <name val="ＭＳ Ｐゴシック"/>
      <family val="3"/>
      <charset val="128"/>
    </font>
    <font>
      <sz val="12"/>
      <color theme="1"/>
      <name val="ＭＳ Ｐゴシック"/>
      <family val="3"/>
      <charset val="128"/>
    </font>
    <font>
      <sz val="7"/>
      <color theme="1"/>
      <name val="ＭＳ Ｐ明朝"/>
      <family val="1"/>
      <charset val="128"/>
    </font>
    <font>
      <sz val="14"/>
      <color theme="1"/>
      <name val="ＭＳ Ｐ明朝"/>
      <family val="1"/>
      <charset val="128"/>
    </font>
    <font>
      <b/>
      <sz val="14"/>
      <color theme="1"/>
      <name val="ＭＳ Ｐ明朝"/>
      <family val="1"/>
      <charset val="128"/>
    </font>
    <font>
      <sz val="8"/>
      <color theme="1"/>
      <name val="ＭＳ Ｐ明朝"/>
      <family val="1"/>
      <charset val="128"/>
    </font>
    <font>
      <sz val="4"/>
      <color theme="1"/>
      <name val="ＭＳ Ｐ明朝"/>
      <family val="1"/>
      <charset val="128"/>
    </font>
    <font>
      <sz val="36"/>
      <color rgb="FFFF0000"/>
      <name val="ＭＳ Ｐ明朝"/>
      <family val="1"/>
      <charset val="128"/>
    </font>
    <font>
      <b/>
      <u/>
      <sz val="9"/>
      <name val="ＭＳ Ｐ明朝"/>
      <family val="1"/>
      <charset val="128"/>
    </font>
    <font>
      <sz val="14"/>
      <name val="ＭＳ Ｐゴシック"/>
      <family val="3"/>
      <charset val="128"/>
    </font>
    <font>
      <sz val="7"/>
      <name val="ＭＳ Ｐ明朝"/>
      <family val="1"/>
      <charset val="128"/>
    </font>
    <font>
      <sz val="10"/>
      <name val="Arial Unicode MS"/>
      <family val="3"/>
      <charset val="128"/>
    </font>
    <font>
      <strike/>
      <sz val="9"/>
      <name val="ＭＳ Ｐ明朝"/>
      <family val="1"/>
      <charset val="128"/>
    </font>
    <font>
      <sz val="8"/>
      <color rgb="FFFF0000"/>
      <name val="ＭＳ Ｐ明朝"/>
      <family val="1"/>
      <charset val="128"/>
    </font>
    <font>
      <sz val="10.5"/>
      <color rgb="FFFF0000"/>
      <name val="ＭＳ Ｐ明朝"/>
      <family val="1"/>
      <charset val="128"/>
    </font>
  </fonts>
  <fills count="38">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237">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right style="thin">
        <color indexed="64"/>
      </right>
      <top/>
      <bottom style="double">
        <color indexed="64"/>
      </bottom>
      <diagonal/>
    </border>
    <border>
      <left style="hair">
        <color indexed="64"/>
      </left>
      <right/>
      <top style="thin">
        <color indexed="64"/>
      </top>
      <bottom style="double">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style="hair">
        <color indexed="64"/>
      </top>
      <bottom style="double">
        <color indexed="64"/>
      </bottom>
      <diagonal/>
    </border>
    <border>
      <left style="thin">
        <color indexed="64"/>
      </left>
      <right/>
      <top style="hair">
        <color indexed="64"/>
      </top>
      <bottom/>
      <diagonal/>
    </border>
    <border>
      <left/>
      <right style="double">
        <color indexed="64"/>
      </right>
      <top style="double">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top style="thin">
        <color indexed="64"/>
      </top>
      <bottom style="double">
        <color indexed="64"/>
      </bottom>
      <diagonal/>
    </border>
    <border>
      <left/>
      <right style="thin">
        <color indexed="64"/>
      </right>
      <top/>
      <bottom style="hair">
        <color indexed="64"/>
      </bottom>
      <diagonal/>
    </border>
    <border>
      <left/>
      <right style="thin">
        <color indexed="64"/>
      </right>
      <top style="thin">
        <color indexed="64"/>
      </top>
      <bottom style="double">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thin">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bottom style="hair">
        <color indexed="64"/>
      </bottom>
      <diagonal/>
    </border>
    <border>
      <left/>
      <right style="double">
        <color indexed="64"/>
      </right>
      <top style="thin">
        <color indexed="64"/>
      </top>
      <bottom/>
      <diagonal/>
    </border>
    <border>
      <left style="hair">
        <color indexed="64"/>
      </left>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style="dashed">
        <color indexed="64"/>
      </bottom>
      <diagonal/>
    </border>
    <border>
      <left/>
      <right style="hair">
        <color indexed="64"/>
      </right>
      <top style="thin">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top style="thin">
        <color indexed="64"/>
      </top>
      <bottom style="dashed">
        <color indexed="64"/>
      </bottom>
      <diagonal/>
    </border>
    <border>
      <left style="hair">
        <color indexed="64"/>
      </left>
      <right/>
      <top style="dashed">
        <color indexed="64"/>
      </top>
      <bottom style="dashed">
        <color indexed="64"/>
      </bottom>
      <diagonal/>
    </border>
    <border>
      <left style="double">
        <color indexed="64"/>
      </left>
      <right/>
      <top style="dashed">
        <color indexed="64"/>
      </top>
      <bottom/>
      <diagonal/>
    </border>
    <border>
      <left style="hair">
        <color indexed="64"/>
      </left>
      <right/>
      <top style="dashed">
        <color indexed="64"/>
      </top>
      <bottom/>
      <diagonal/>
    </border>
    <border>
      <left style="double">
        <color indexed="64"/>
      </left>
      <right style="hair">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hair">
        <color indexed="64"/>
      </right>
      <top style="dashed">
        <color indexed="64"/>
      </top>
      <bottom style="dashed">
        <color indexed="64"/>
      </bottom>
      <diagonal/>
    </border>
    <border>
      <left style="double">
        <color indexed="64"/>
      </left>
      <right/>
      <top/>
      <bottom style="dashed">
        <color indexed="64"/>
      </bottom>
      <diagonal/>
    </border>
    <border>
      <left style="hair">
        <color indexed="64"/>
      </left>
      <right/>
      <top/>
      <bottom style="dashed">
        <color indexed="64"/>
      </bottom>
      <diagonal/>
    </border>
    <border>
      <left style="hair">
        <color indexed="64"/>
      </left>
      <right style="hair">
        <color indexed="64"/>
      </right>
      <top/>
      <bottom style="dashed">
        <color indexed="64"/>
      </bottom>
      <diagonal/>
    </border>
    <border>
      <left style="double">
        <color indexed="64"/>
      </left>
      <right style="hair">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style="hair">
        <color indexed="64"/>
      </right>
      <top style="dashed">
        <color indexed="64"/>
      </top>
      <bottom/>
      <diagonal/>
    </border>
    <border>
      <left style="hair">
        <color indexed="64"/>
      </left>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double">
        <color indexed="64"/>
      </left>
      <right style="hair">
        <color indexed="64"/>
      </right>
      <top style="dashed">
        <color indexed="64"/>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style="hair">
        <color indexed="64"/>
      </right>
      <top/>
      <bottom style="dashed">
        <color indexed="64"/>
      </bottom>
      <diagonal/>
    </border>
    <border>
      <left style="double">
        <color indexed="64"/>
      </left>
      <right style="hair">
        <color indexed="64"/>
      </right>
      <top style="dashed">
        <color indexed="64"/>
      </top>
      <bottom style="thin">
        <color indexed="64"/>
      </bottom>
      <diagonal/>
    </border>
    <border>
      <left style="double">
        <color indexed="64"/>
      </left>
      <right style="hair">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hair">
        <color indexed="64"/>
      </right>
      <top/>
      <bottom style="dashed">
        <color indexed="64"/>
      </bottom>
      <diagonal/>
    </border>
    <border>
      <left/>
      <right style="double">
        <color indexed="64"/>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ashed">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ashed">
        <color indexed="64"/>
      </right>
      <top/>
      <bottom/>
      <diagonal/>
    </border>
    <border>
      <left style="dashed">
        <color indexed="64"/>
      </left>
      <right/>
      <top/>
      <bottom/>
      <diagonal/>
    </border>
    <border>
      <left/>
      <right style="dotted">
        <color indexed="64"/>
      </right>
      <top/>
      <bottom/>
      <diagonal/>
    </border>
    <border>
      <left style="dotted">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double">
        <color indexed="64"/>
      </top>
      <bottom style="hair">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double">
        <color indexed="64"/>
      </top>
      <bottom style="double">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ck">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double">
        <color indexed="64"/>
      </left>
      <right/>
      <top style="double">
        <color indexed="64"/>
      </top>
      <bottom style="double">
        <color indexed="64"/>
      </bottom>
      <diagonal/>
    </border>
    <border diagonalDown="1">
      <left style="hair">
        <color indexed="64"/>
      </left>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hair">
        <color indexed="64"/>
      </right>
      <top style="hair">
        <color indexed="64"/>
      </top>
      <bottom/>
      <diagonal/>
    </border>
    <border>
      <left style="medium">
        <color indexed="64"/>
      </left>
      <right/>
      <top style="thin">
        <color indexed="64"/>
      </top>
      <bottom style="thin">
        <color indexed="64"/>
      </bottom>
      <diagonal/>
    </border>
  </borders>
  <cellStyleXfs count="111">
    <xf numFmtId="0" fontId="0" fillId="0" borderId="0">
      <alignment vertical="center"/>
    </xf>
    <xf numFmtId="0" fontId="3" fillId="0" borderId="0"/>
    <xf numFmtId="0" fontId="19" fillId="0" borderId="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9" fillId="27" borderId="0" applyNumberFormat="0" applyBorder="0" applyAlignment="0" applyProtection="0">
      <alignment vertical="center"/>
    </xf>
    <xf numFmtId="0" fontId="19" fillId="31" borderId="0" applyNumberFormat="0" applyBorder="0" applyAlignment="0" applyProtection="0">
      <alignment vertical="center"/>
    </xf>
    <xf numFmtId="0" fontId="19" fillId="12" borderId="0" applyNumberFormat="0" applyBorder="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19" fillId="24" borderId="0" applyNumberFormat="0" applyBorder="0" applyAlignment="0" applyProtection="0">
      <alignment vertical="center"/>
    </xf>
    <xf numFmtId="0" fontId="19" fillId="28" borderId="0" applyNumberFormat="0" applyBorder="0" applyAlignment="0" applyProtection="0">
      <alignment vertical="center"/>
    </xf>
    <xf numFmtId="0" fontId="19" fillId="32"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2" fillId="33" borderId="0" applyNumberFormat="0" applyBorder="0" applyAlignment="0" applyProtection="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18" borderId="0" applyNumberFormat="0" applyBorder="0" applyAlignment="0" applyProtection="0">
      <alignment vertical="center"/>
    </xf>
    <xf numFmtId="0" fontId="22" fillId="22" borderId="0" applyNumberFormat="0" applyBorder="0" applyAlignment="0" applyProtection="0">
      <alignment vertical="center"/>
    </xf>
    <xf numFmtId="0" fontId="22" fillId="26" borderId="0" applyNumberFormat="0" applyBorder="0" applyAlignment="0" applyProtection="0">
      <alignment vertical="center"/>
    </xf>
    <xf numFmtId="0" fontId="22" fillId="30" borderId="0" applyNumberFormat="0" applyBorder="0" applyAlignment="0" applyProtection="0">
      <alignment vertical="center"/>
    </xf>
    <xf numFmtId="0" fontId="23" fillId="0" borderId="0" applyNumberFormat="0" applyFill="0" applyBorder="0" applyAlignment="0" applyProtection="0">
      <alignment vertical="center"/>
    </xf>
    <xf numFmtId="0" fontId="24" fillId="8" borderId="107" applyNumberFormat="0" applyAlignment="0" applyProtection="0">
      <alignment vertical="center"/>
    </xf>
    <xf numFmtId="0" fontId="25" fillId="5" borderId="0" applyNumberFormat="0" applyBorder="0" applyAlignment="0" applyProtection="0">
      <alignment vertical="center"/>
    </xf>
    <xf numFmtId="0" fontId="19" fillId="9" borderId="108" applyNumberFormat="0" applyFont="0" applyAlignment="0" applyProtection="0">
      <alignment vertical="center"/>
    </xf>
    <xf numFmtId="0" fontId="26" fillId="0" borderId="106" applyNumberFormat="0" applyFill="0" applyAlignment="0" applyProtection="0">
      <alignment vertical="center"/>
    </xf>
    <xf numFmtId="0" fontId="27" fillId="4" borderId="0" applyNumberFormat="0" applyBorder="0" applyAlignment="0" applyProtection="0">
      <alignment vertical="center"/>
    </xf>
    <xf numFmtId="0" fontId="28" fillId="7" borderId="104" applyNumberFormat="0" applyAlignment="0" applyProtection="0">
      <alignment vertical="center"/>
    </xf>
    <xf numFmtId="0" fontId="2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3" fillId="0" borderId="0" applyFont="0" applyFill="0" applyBorder="0" applyAlignment="0" applyProtection="0"/>
    <xf numFmtId="0" fontId="29" fillId="0" borderId="101" applyNumberFormat="0" applyFill="0" applyAlignment="0" applyProtection="0">
      <alignment vertical="center"/>
    </xf>
    <xf numFmtId="0" fontId="30" fillId="0" borderId="102" applyNumberFormat="0" applyFill="0" applyAlignment="0" applyProtection="0">
      <alignment vertical="center"/>
    </xf>
    <xf numFmtId="0" fontId="31" fillId="0" borderId="103" applyNumberFormat="0" applyFill="0" applyAlignment="0" applyProtection="0">
      <alignment vertical="center"/>
    </xf>
    <xf numFmtId="0" fontId="31" fillId="0" borderId="0" applyNumberFormat="0" applyFill="0" applyBorder="0" applyAlignment="0" applyProtection="0">
      <alignment vertical="center"/>
    </xf>
    <xf numFmtId="0" fontId="32" fillId="0" borderId="109" applyNumberFormat="0" applyFill="0" applyAlignment="0" applyProtection="0">
      <alignment vertical="center"/>
    </xf>
    <xf numFmtId="0" fontId="33" fillId="7" borderId="105" applyNumberFormat="0" applyAlignment="0" applyProtection="0">
      <alignment vertical="center"/>
    </xf>
    <xf numFmtId="0" fontId="34" fillId="0" borderId="0" applyNumberFormat="0" applyFill="0" applyBorder="0" applyAlignment="0" applyProtection="0">
      <alignment vertical="center"/>
    </xf>
    <xf numFmtId="0" fontId="35" fillId="6" borderId="104" applyNumberFormat="0" applyAlignment="0" applyProtection="0">
      <alignment vertical="center"/>
    </xf>
    <xf numFmtId="0" fontId="36" fillId="3"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101" applyNumberFormat="0" applyFill="0" applyAlignment="0" applyProtection="0">
      <alignment vertical="center"/>
    </xf>
    <xf numFmtId="0" fontId="39" fillId="0" borderId="102" applyNumberFormat="0" applyFill="0" applyAlignment="0" applyProtection="0">
      <alignment vertical="center"/>
    </xf>
    <xf numFmtId="0" fontId="40" fillId="0" borderId="103" applyNumberFormat="0" applyFill="0" applyAlignment="0" applyProtection="0">
      <alignment vertical="center"/>
    </xf>
    <xf numFmtId="0" fontId="40" fillId="0" borderId="0" applyNumberFormat="0" applyFill="0" applyBorder="0" applyAlignment="0" applyProtection="0">
      <alignment vertical="center"/>
    </xf>
    <xf numFmtId="0" fontId="41" fillId="3" borderId="0" applyNumberFormat="0" applyBorder="0" applyAlignment="0" applyProtection="0">
      <alignment vertical="center"/>
    </xf>
    <xf numFmtId="0" fontId="42" fillId="4" borderId="0" applyNumberFormat="0" applyBorder="0" applyAlignment="0" applyProtection="0">
      <alignment vertical="center"/>
    </xf>
    <xf numFmtId="0" fontId="43" fillId="5" borderId="0" applyNumberFormat="0" applyBorder="0" applyAlignment="0" applyProtection="0">
      <alignment vertical="center"/>
    </xf>
    <xf numFmtId="0" fontId="44" fillId="6" borderId="104" applyNumberFormat="0" applyAlignment="0" applyProtection="0">
      <alignment vertical="center"/>
    </xf>
    <xf numFmtId="0" fontId="45" fillId="7" borderId="105" applyNumberFormat="0" applyAlignment="0" applyProtection="0">
      <alignment vertical="center"/>
    </xf>
    <xf numFmtId="0" fontId="46" fillId="7" borderId="104" applyNumberFormat="0" applyAlignment="0" applyProtection="0">
      <alignment vertical="center"/>
    </xf>
    <xf numFmtId="0" fontId="47" fillId="0" borderId="106" applyNumberFormat="0" applyFill="0" applyAlignment="0" applyProtection="0">
      <alignment vertical="center"/>
    </xf>
    <xf numFmtId="0" fontId="48" fillId="8" borderId="107" applyNumberFormat="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09" applyNumberFormat="0" applyFill="0" applyAlignment="0" applyProtection="0">
      <alignment vertical="center"/>
    </xf>
    <xf numFmtId="0" fontId="5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52" fillId="29" borderId="0" applyNumberFormat="0" applyBorder="0" applyAlignment="0" applyProtection="0">
      <alignment vertical="center"/>
    </xf>
    <xf numFmtId="0" fontId="52"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52" fillId="33" borderId="0" applyNumberFormat="0" applyBorder="0" applyAlignment="0" applyProtection="0">
      <alignment vertical="center"/>
    </xf>
    <xf numFmtId="0" fontId="2" fillId="0" borderId="0">
      <alignment vertical="center"/>
    </xf>
    <xf numFmtId="0" fontId="2" fillId="9" borderId="108" applyNumberFormat="0" applyFont="0" applyAlignment="0" applyProtection="0">
      <alignment vertical="center"/>
    </xf>
    <xf numFmtId="38" fontId="2" fillId="0" borderId="0" applyFont="0" applyFill="0" applyBorder="0" applyAlignment="0" applyProtection="0">
      <alignment vertical="center"/>
    </xf>
    <xf numFmtId="0" fontId="3" fillId="0" borderId="0"/>
    <xf numFmtId="0" fontId="3" fillId="0" borderId="0"/>
    <xf numFmtId="0" fontId="21" fillId="0" borderId="0"/>
    <xf numFmtId="0" fontId="53" fillId="0" borderId="0"/>
    <xf numFmtId="0" fontId="21"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108" applyNumberFormat="0" applyFont="0" applyAlignment="0" applyProtection="0">
      <alignment vertical="center"/>
    </xf>
    <xf numFmtId="38" fontId="1" fillId="0" borderId="0" applyFont="0" applyFill="0" applyBorder="0" applyAlignment="0" applyProtection="0">
      <alignment vertical="center"/>
    </xf>
  </cellStyleXfs>
  <cellXfs count="1498">
    <xf numFmtId="0" fontId="0" fillId="0" borderId="0" xfId="0">
      <alignment vertical="center"/>
    </xf>
    <xf numFmtId="0" fontId="8" fillId="0" borderId="0" xfId="0" applyFont="1" applyAlignment="1">
      <alignment horizontal="justify" vertical="center"/>
    </xf>
    <xf numFmtId="0" fontId="9" fillId="0" borderId="0" xfId="0" applyFont="1">
      <alignment vertical="center"/>
    </xf>
    <xf numFmtId="0" fontId="12" fillId="0" borderId="0" xfId="0" applyFont="1" applyAlignment="1">
      <alignment horizontal="center" vertical="center"/>
    </xf>
    <xf numFmtId="0" fontId="13" fillId="0" borderId="0" xfId="0" applyFont="1" applyAlignment="1">
      <alignment horizontal="justify" vertical="center"/>
    </xf>
    <xf numFmtId="0" fontId="5" fillId="0" borderId="0" xfId="0" applyFont="1" applyAlignment="1">
      <alignment horizontal="left" vertical="center"/>
    </xf>
    <xf numFmtId="0" fontId="11" fillId="0" borderId="0" xfId="0" applyFont="1" applyAlignment="1">
      <alignment horizontal="left" vertical="center"/>
    </xf>
    <xf numFmtId="0" fontId="10" fillId="0" borderId="0" xfId="0" applyFont="1">
      <alignment vertical="center"/>
    </xf>
    <xf numFmtId="0" fontId="14" fillId="0" borderId="0" xfId="0" applyFont="1">
      <alignment vertical="center"/>
    </xf>
    <xf numFmtId="20" fontId="6" fillId="0" borderId="0" xfId="0" applyNumberFormat="1" applyFont="1" applyAlignment="1">
      <alignment horizontal="left" vertical="center"/>
    </xf>
    <xf numFmtId="20" fontId="6" fillId="0" borderId="4" xfId="0" applyNumberFormat="1" applyFont="1" applyBorder="1" applyAlignment="1">
      <alignment horizontal="center" vertical="center"/>
    </xf>
    <xf numFmtId="20" fontId="6" fillId="0" borderId="5" xfId="0" applyNumberFormat="1" applyFont="1" applyBorder="1" applyAlignment="1">
      <alignment horizontal="center" vertical="center"/>
    </xf>
    <xf numFmtId="20" fontId="6" fillId="0" borderId="6" xfId="0" applyNumberFormat="1" applyFont="1" applyBorder="1" applyAlignment="1">
      <alignment horizontal="left" vertical="center"/>
    </xf>
    <xf numFmtId="20" fontId="6" fillId="0" borderId="4" xfId="0" applyNumberFormat="1" applyFont="1" applyBorder="1" applyAlignment="1">
      <alignment horizontal="left" vertical="center"/>
    </xf>
    <xf numFmtId="20" fontId="6" fillId="0" borderId="6" xfId="0" applyNumberFormat="1" applyFont="1" applyBorder="1" applyAlignment="1">
      <alignment horizontal="center" vertical="center"/>
    </xf>
    <xf numFmtId="20" fontId="6" fillId="0" borderId="3" xfId="0" applyNumberFormat="1" applyFont="1" applyBorder="1" applyAlignment="1">
      <alignment horizontal="left" vertical="center"/>
    </xf>
    <xf numFmtId="20" fontId="6" fillId="0" borderId="7" xfId="0" applyNumberFormat="1" applyFont="1" applyBorder="1" applyAlignment="1">
      <alignment horizontal="left" vertical="center"/>
    </xf>
    <xf numFmtId="20" fontId="6" fillId="0" borderId="8" xfId="0" applyNumberFormat="1" applyFont="1" applyBorder="1" applyAlignment="1">
      <alignment horizontal="center" vertical="center"/>
    </xf>
    <xf numFmtId="20" fontId="6" fillId="0" borderId="9" xfId="0" applyNumberFormat="1" applyFont="1" applyBorder="1" applyAlignment="1">
      <alignment horizontal="center" vertical="center"/>
    </xf>
    <xf numFmtId="20" fontId="6" fillId="0" borderId="10" xfId="0" applyNumberFormat="1" applyFont="1" applyBorder="1" applyAlignment="1">
      <alignment horizontal="center" vertical="center"/>
    </xf>
    <xf numFmtId="20" fontId="6" fillId="0" borderId="11" xfId="0" applyNumberFormat="1" applyFont="1" applyBorder="1" applyAlignment="1">
      <alignment horizontal="center" vertical="center"/>
    </xf>
    <xf numFmtId="0" fontId="6" fillId="0" borderId="15" xfId="0" applyFont="1" applyBorder="1">
      <alignment vertical="center"/>
    </xf>
    <xf numFmtId="20" fontId="6" fillId="0" borderId="16" xfId="0" applyNumberFormat="1" applyFont="1" applyBorder="1" applyAlignment="1">
      <alignment horizontal="center" vertical="center"/>
    </xf>
    <xf numFmtId="20" fontId="6" fillId="0" borderId="10" xfId="0" applyNumberFormat="1" applyFont="1" applyBorder="1" applyAlignment="1">
      <alignment horizontal="left" vertical="center"/>
    </xf>
    <xf numFmtId="0" fontId="6" fillId="0" borderId="2" xfId="0" applyFont="1" applyBorder="1" applyAlignment="1">
      <alignment horizontal="left" vertical="center"/>
    </xf>
    <xf numFmtId="20" fontId="6" fillId="0" borderId="18" xfId="0" applyNumberFormat="1" applyFont="1" applyBorder="1" applyAlignment="1">
      <alignment horizontal="left" vertical="center"/>
    </xf>
    <xf numFmtId="20" fontId="6" fillId="0" borderId="11" xfId="0" applyNumberFormat="1" applyFont="1" applyBorder="1" applyAlignment="1">
      <alignment horizontal="left" vertical="center"/>
    </xf>
    <xf numFmtId="0" fontId="6" fillId="0" borderId="0" xfId="0" applyFont="1">
      <alignment vertical="center"/>
    </xf>
    <xf numFmtId="0" fontId="6" fillId="0" borderId="18" xfId="0" applyFont="1" applyBorder="1" applyAlignment="1">
      <alignment horizontal="left" vertical="center"/>
    </xf>
    <xf numFmtId="0" fontId="6" fillId="0" borderId="12" xfId="0" applyFont="1" applyBorder="1" applyAlignment="1">
      <alignment horizontal="left" vertical="center"/>
    </xf>
    <xf numFmtId="0" fontId="6" fillId="0" borderId="12" xfId="0" applyFont="1" applyBorder="1">
      <alignmen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0" borderId="9" xfId="0" applyFont="1" applyBorder="1">
      <alignment vertical="center"/>
    </xf>
    <xf numFmtId="0" fontId="6" fillId="0" borderId="19" xfId="0" applyFont="1" applyBorder="1">
      <alignment vertical="center"/>
    </xf>
    <xf numFmtId="0" fontId="6" fillId="0" borderId="0" xfId="0" applyFont="1" applyAlignment="1">
      <alignment horizontal="right" vertical="top"/>
    </xf>
    <xf numFmtId="20" fontId="6" fillId="0" borderId="15" xfId="0" applyNumberFormat="1" applyFont="1" applyBorder="1" applyAlignment="1">
      <alignment horizontal="center" vertical="center"/>
    </xf>
    <xf numFmtId="20" fontId="6" fillId="0" borderId="43" xfId="0" applyNumberFormat="1" applyFont="1" applyBorder="1" applyAlignment="1">
      <alignment horizontal="center" vertical="center"/>
    </xf>
    <xf numFmtId="20" fontId="6" fillId="0" borderId="36" xfId="0" applyNumberFormat="1" applyFont="1" applyBorder="1" applyAlignment="1">
      <alignment horizontal="center" vertical="center"/>
    </xf>
    <xf numFmtId="0" fontId="6" fillId="0" borderId="43" xfId="0" applyFont="1" applyBorder="1" applyAlignment="1">
      <alignment horizontal="left" vertical="center"/>
    </xf>
    <xf numFmtId="0" fontId="6" fillId="0" borderId="36" xfId="0" applyFont="1" applyBorder="1" applyAlignment="1">
      <alignment horizontal="left" vertical="center"/>
    </xf>
    <xf numFmtId="20" fontId="6" fillId="0" borderId="18" xfId="0" applyNumberFormat="1" applyFont="1" applyBorder="1" applyAlignment="1">
      <alignment horizontal="center" vertical="center"/>
    </xf>
    <xf numFmtId="20" fontId="6" fillId="0" borderId="15" xfId="0" applyNumberFormat="1" applyFont="1" applyBorder="1" applyAlignment="1">
      <alignment horizontal="left" vertical="center"/>
    </xf>
    <xf numFmtId="20" fontId="6" fillId="0" borderId="16" xfId="0" applyNumberFormat="1" applyFont="1" applyBorder="1" applyAlignment="1">
      <alignment horizontal="left" vertical="center"/>
    </xf>
    <xf numFmtId="0" fontId="6" fillId="0" borderId="16" xfId="0" applyFont="1" applyBorder="1" applyAlignment="1">
      <alignment horizontal="center" vertical="center"/>
    </xf>
    <xf numFmtId="0" fontId="6" fillId="0" borderId="48" xfId="0" applyFont="1" applyBorder="1" applyAlignment="1">
      <alignment horizontal="center" vertical="center"/>
    </xf>
    <xf numFmtId="0" fontId="6" fillId="0" borderId="15" xfId="0" applyFont="1" applyBorder="1" applyAlignment="1">
      <alignment horizontal="left" vertical="center"/>
    </xf>
    <xf numFmtId="0" fontId="6" fillId="0" borderId="14" xfId="0" applyFont="1" applyBorder="1" applyAlignment="1">
      <alignment horizontal="left" vertical="center"/>
    </xf>
    <xf numFmtId="0" fontId="6" fillId="0" borderId="33" xfId="0" applyFont="1" applyBorder="1" applyAlignment="1">
      <alignment horizontal="left" vertical="center"/>
    </xf>
    <xf numFmtId="0" fontId="6" fillId="0" borderId="32" xfId="0" applyFont="1" applyBorder="1" applyAlignment="1">
      <alignment horizontal="left" vertical="center"/>
    </xf>
    <xf numFmtId="0" fontId="6" fillId="0" borderId="29" xfId="0" applyFont="1" applyBorder="1" applyAlignment="1">
      <alignment horizontal="left" vertical="center"/>
    </xf>
    <xf numFmtId="0" fontId="6" fillId="0" borderId="28" xfId="0" applyFont="1" applyBorder="1" applyAlignment="1">
      <alignment horizontal="left" vertical="center"/>
    </xf>
    <xf numFmtId="0" fontId="6" fillId="0" borderId="13" xfId="0" applyFont="1" applyBorder="1" applyAlignment="1">
      <alignment horizontal="left" vertical="center"/>
    </xf>
    <xf numFmtId="0" fontId="6" fillId="0" borderId="16" xfId="0" applyFont="1" applyBorder="1" applyAlignment="1">
      <alignment horizontal="left" vertical="center"/>
    </xf>
    <xf numFmtId="0" fontId="6" fillId="0" borderId="49" xfId="0" applyFont="1" applyBorder="1" applyAlignment="1">
      <alignment horizontal="left" vertical="center"/>
    </xf>
    <xf numFmtId="20" fontId="6" fillId="0" borderId="32" xfId="0" applyNumberFormat="1" applyFont="1" applyBorder="1" applyAlignment="1">
      <alignment horizontal="center" vertical="center"/>
    </xf>
    <xf numFmtId="0" fontId="6" fillId="0" borderId="49" xfId="0" applyFont="1" applyBorder="1" applyAlignment="1">
      <alignment horizontal="center" vertical="center"/>
    </xf>
    <xf numFmtId="20" fontId="6" fillId="0" borderId="33" xfId="0" applyNumberFormat="1" applyFont="1" applyBorder="1" applyAlignment="1">
      <alignment horizontal="center" vertical="center"/>
    </xf>
    <xf numFmtId="0" fontId="6" fillId="0" borderId="50" xfId="0" applyFont="1" applyBorder="1" applyAlignment="1">
      <alignment horizontal="center" vertical="center"/>
    </xf>
    <xf numFmtId="0" fontId="17" fillId="0" borderId="0" xfId="0" applyFont="1" applyAlignment="1">
      <alignment horizontal="left" vertical="center"/>
    </xf>
    <xf numFmtId="0" fontId="12" fillId="0" borderId="4" xfId="0" applyFont="1" applyBorder="1" applyAlignment="1">
      <alignment horizontal="left" vertical="center"/>
    </xf>
    <xf numFmtId="0" fontId="0" fillId="0" borderId="1" xfId="0" applyBorder="1">
      <alignment vertical="center"/>
    </xf>
    <xf numFmtId="0" fontId="0" fillId="0" borderId="13" xfId="0" applyBorder="1">
      <alignment vertical="center"/>
    </xf>
    <xf numFmtId="0" fontId="0" fillId="0" borderId="7" xfId="0" applyBorder="1">
      <alignment vertical="center"/>
    </xf>
    <xf numFmtId="0" fontId="0" fillId="0" borderId="3" xfId="0" applyBorder="1">
      <alignment vertical="center"/>
    </xf>
    <xf numFmtId="0" fontId="6" fillId="2" borderId="1" xfId="0" applyFont="1" applyFill="1" applyBorder="1">
      <alignment vertical="center"/>
    </xf>
    <xf numFmtId="0" fontId="6" fillId="2" borderId="7" xfId="0" applyFont="1" applyFill="1" applyBorder="1">
      <alignment vertical="center"/>
    </xf>
    <xf numFmtId="0" fontId="6" fillId="2" borderId="0" xfId="0" applyFont="1" applyFill="1">
      <alignment vertical="center"/>
    </xf>
    <xf numFmtId="0" fontId="0" fillId="2" borderId="1" xfId="0" applyFill="1" applyBorder="1">
      <alignment vertical="center"/>
    </xf>
    <xf numFmtId="20" fontId="6" fillId="2" borderId="2" xfId="0" applyNumberFormat="1" applyFont="1" applyFill="1" applyBorder="1" applyAlignment="1">
      <alignment horizontal="left" vertical="center"/>
    </xf>
    <xf numFmtId="20" fontId="6" fillId="2" borderId="12" xfId="0" applyNumberFormat="1" applyFont="1" applyFill="1" applyBorder="1" applyAlignment="1">
      <alignment horizontal="left" vertical="center"/>
    </xf>
    <xf numFmtId="0" fontId="6" fillId="0" borderId="11" xfId="0" applyFont="1" applyBorder="1" applyAlignment="1">
      <alignment horizontal="lef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6" xfId="0" applyFont="1" applyBorder="1" applyAlignment="1">
      <alignment horizontal="lef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52" xfId="0" applyFont="1" applyBorder="1" applyAlignment="1">
      <alignment horizontal="center" vertical="center"/>
    </xf>
    <xf numFmtId="0" fontId="6" fillId="0" borderId="5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7" xfId="0" applyFont="1" applyBorder="1" applyAlignment="1">
      <alignment horizontal="left" vertical="center"/>
    </xf>
    <xf numFmtId="0" fontId="6" fillId="0" borderId="15" xfId="0" applyFont="1" applyBorder="1" applyAlignment="1">
      <alignment horizontal="center" vertical="center"/>
    </xf>
    <xf numFmtId="0" fontId="6" fillId="0" borderId="13" xfId="0" applyFont="1" applyBorder="1">
      <alignment vertical="center"/>
    </xf>
    <xf numFmtId="0" fontId="6" fillId="0" borderId="1" xfId="0" applyFont="1" applyBorder="1">
      <alignment vertical="center"/>
    </xf>
    <xf numFmtId="0" fontId="6" fillId="0" borderId="16" xfId="0" applyFont="1" applyBorder="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9" xfId="0" applyFont="1" applyBorder="1" applyAlignment="1">
      <alignment horizontal="left" vertical="center"/>
    </xf>
    <xf numFmtId="20" fontId="6" fillId="0" borderId="13" xfId="0" applyNumberFormat="1" applyFont="1" applyBorder="1">
      <alignment vertical="center"/>
    </xf>
    <xf numFmtId="20" fontId="6" fillId="0" borderId="1" xfId="0" applyNumberFormat="1" applyFont="1" applyBorder="1">
      <alignment vertical="center"/>
    </xf>
    <xf numFmtId="20" fontId="6" fillId="0" borderId="14" xfId="0" applyNumberFormat="1" applyFont="1" applyBorder="1">
      <alignment vertical="center"/>
    </xf>
    <xf numFmtId="0" fontId="6" fillId="0" borderId="0" xfId="0" applyFont="1" applyAlignment="1">
      <alignment vertical="center" wrapText="1"/>
    </xf>
    <xf numFmtId="0" fontId="5" fillId="0" borderId="0" xfId="0" applyFont="1" applyAlignment="1">
      <alignment horizontal="center" vertical="center"/>
    </xf>
    <xf numFmtId="0" fontId="6" fillId="0" borderId="10" xfId="0" applyFont="1" applyBorder="1" applyAlignment="1">
      <alignment horizontal="left" vertical="center"/>
    </xf>
    <xf numFmtId="0" fontId="6" fillId="0" borderId="10" xfId="0" applyFont="1" applyBorder="1">
      <alignment vertical="center"/>
    </xf>
    <xf numFmtId="49" fontId="6" fillId="0" borderId="2" xfId="0" applyNumberFormat="1" applyFont="1" applyBorder="1" applyAlignment="1">
      <alignment horizontal="center" vertical="center"/>
    </xf>
    <xf numFmtId="49" fontId="6" fillId="0" borderId="0" xfId="0" applyNumberFormat="1" applyFont="1" applyAlignment="1">
      <alignment horizontal="center" vertical="center"/>
    </xf>
    <xf numFmtId="49" fontId="5" fillId="0" borderId="0" xfId="0" applyNumberFormat="1" applyFont="1" applyAlignment="1">
      <alignment horizontal="center" vertical="center"/>
    </xf>
    <xf numFmtId="0" fontId="6" fillId="0" borderId="3" xfId="0" applyFont="1" applyBorder="1">
      <alignment vertical="center"/>
    </xf>
    <xf numFmtId="0" fontId="6" fillId="0" borderId="7" xfId="0" applyFont="1" applyBorder="1">
      <alignment vertical="center"/>
    </xf>
    <xf numFmtId="0" fontId="6" fillId="0" borderId="18" xfId="0" applyFont="1" applyBorder="1">
      <alignment vertical="center"/>
    </xf>
    <xf numFmtId="0" fontId="6" fillId="0" borderId="11" xfId="0" applyFont="1" applyBorder="1">
      <alignment vertical="center"/>
    </xf>
    <xf numFmtId="0" fontId="6" fillId="0" borderId="4" xfId="0" applyFont="1" applyBorder="1">
      <alignment vertical="center"/>
    </xf>
    <xf numFmtId="0" fontId="0" fillId="0" borderId="5" xfId="0" applyBorder="1">
      <alignment vertical="center"/>
    </xf>
    <xf numFmtId="0" fontId="9" fillId="0" borderId="5" xfId="0" applyFont="1" applyBorder="1">
      <alignment vertical="center"/>
    </xf>
    <xf numFmtId="0" fontId="0" fillId="0" borderId="10" xfId="0" applyBorder="1">
      <alignment vertical="center"/>
    </xf>
    <xf numFmtId="0" fontId="12" fillId="0" borderId="10" xfId="0" applyFont="1" applyBorder="1" applyAlignment="1">
      <alignment horizontal="left" vertical="center"/>
    </xf>
    <xf numFmtId="0" fontId="12" fillId="0" borderId="5" xfId="0" applyFont="1" applyBorder="1" applyAlignment="1">
      <alignment horizontal="left" vertical="center"/>
    </xf>
    <xf numFmtId="0" fontId="5" fillId="0" borderId="0" xfId="0" applyFont="1">
      <alignment vertical="center"/>
    </xf>
    <xf numFmtId="0" fontId="6" fillId="0" borderId="0" xfId="0" applyFont="1" applyAlignment="1">
      <alignment horizontal="left" vertical="center"/>
    </xf>
    <xf numFmtId="0" fontId="6" fillId="0" borderId="0" xfId="0" applyFont="1" applyAlignment="1">
      <alignment horizontal="center" vertical="center" wrapText="1"/>
    </xf>
    <xf numFmtId="0" fontId="6" fillId="0" borderId="6" xfId="0" applyFont="1" applyBorder="1">
      <alignment vertical="center"/>
    </xf>
    <xf numFmtId="0" fontId="6" fillId="0" borderId="5" xfId="0" applyFont="1" applyBorder="1">
      <alignment vertical="center"/>
    </xf>
    <xf numFmtId="0" fontId="6" fillId="0" borderId="43"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6" fillId="0" borderId="0" xfId="0" applyFont="1" applyAlignment="1">
      <alignment horizontal="right" vertical="center"/>
    </xf>
    <xf numFmtId="0" fontId="55" fillId="0" borderId="0" xfId="0" applyFont="1" applyAlignment="1">
      <alignment horizontal="left"/>
    </xf>
    <xf numFmtId="0" fontId="55" fillId="0" borderId="0" xfId="0" applyFont="1" applyAlignment="1">
      <alignment horizontal="left" vertical="center"/>
    </xf>
    <xf numFmtId="0" fontId="6" fillId="0" borderId="27" xfId="0" applyFont="1" applyBorder="1" applyAlignment="1">
      <alignment horizontal="center" vertical="center"/>
    </xf>
    <xf numFmtId="0" fontId="0" fillId="0" borderId="9" xfId="0" applyBorder="1" applyAlignment="1">
      <alignment horizontal="left" vertical="center"/>
    </xf>
    <xf numFmtId="0" fontId="6" fillId="2" borderId="27" xfId="0" applyFont="1" applyFill="1" applyBorder="1" applyAlignment="1">
      <alignment horizontal="left" vertical="center" wrapText="1"/>
    </xf>
    <xf numFmtId="0" fontId="7" fillId="0" borderId="38" xfId="0" applyFont="1" applyBorder="1" applyAlignment="1">
      <alignment horizontal="center" vertical="center"/>
    </xf>
    <xf numFmtId="0" fontId="7" fillId="0" borderId="13" xfId="0" applyFont="1" applyBorder="1" applyAlignment="1">
      <alignment horizontal="center" vertical="center"/>
    </xf>
    <xf numFmtId="0" fontId="7" fillId="0" borderId="124" xfId="0" applyFont="1" applyBorder="1" applyAlignment="1">
      <alignment horizontal="center" vertical="center"/>
    </xf>
    <xf numFmtId="0" fontId="7" fillId="0" borderId="125" xfId="0" applyFont="1" applyBorder="1" applyAlignment="1">
      <alignment horizontal="center" vertical="center"/>
    </xf>
    <xf numFmtId="0" fontId="7" fillId="0" borderId="132" xfId="0" applyFont="1" applyBorder="1" applyAlignment="1">
      <alignment horizontal="center" vertical="center"/>
    </xf>
    <xf numFmtId="0" fontId="7" fillId="0" borderId="116" xfId="0" applyFont="1" applyBorder="1" applyAlignment="1">
      <alignment horizontal="center" vertical="center"/>
    </xf>
    <xf numFmtId="0" fontId="7" fillId="0" borderId="118" xfId="0" applyFont="1" applyBorder="1" applyAlignment="1">
      <alignment horizontal="center" vertical="center"/>
    </xf>
    <xf numFmtId="0" fontId="7" fillId="0" borderId="138" xfId="0" applyFont="1" applyBorder="1" applyAlignment="1">
      <alignment horizontal="center" vertical="center"/>
    </xf>
    <xf numFmtId="0" fontId="7" fillId="0" borderId="135" xfId="0" applyFont="1" applyBorder="1" applyAlignment="1">
      <alignment horizontal="center" vertical="center"/>
    </xf>
    <xf numFmtId="0" fontId="7" fillId="0" borderId="120" xfId="0" applyFont="1" applyBorder="1" applyAlignment="1">
      <alignment horizontal="center" vertical="center"/>
    </xf>
    <xf numFmtId="0" fontId="7" fillId="0" borderId="37" xfId="0" applyFont="1" applyBorder="1" applyAlignment="1">
      <alignment horizontal="center" vertical="center"/>
    </xf>
    <xf numFmtId="0" fontId="7" fillId="0" borderId="16" xfId="0" applyFont="1" applyBorder="1" applyAlignment="1">
      <alignment horizontal="center" vertical="center"/>
    </xf>
    <xf numFmtId="0" fontId="7" fillId="0" borderId="141" xfId="0" applyFont="1" applyBorder="1" applyAlignment="1">
      <alignment horizontal="center" vertical="center"/>
    </xf>
    <xf numFmtId="0" fontId="7" fillId="0" borderId="131" xfId="0" applyFont="1" applyBorder="1" applyAlignment="1">
      <alignment horizontal="center" vertical="center"/>
    </xf>
    <xf numFmtId="0" fontId="7" fillId="0" borderId="130" xfId="0" applyFont="1" applyBorder="1" applyAlignment="1">
      <alignment horizontal="center" vertical="center"/>
    </xf>
    <xf numFmtId="0" fontId="7" fillId="0" borderId="119" xfId="0" applyFont="1" applyBorder="1" applyAlignment="1">
      <alignment horizontal="center" vertical="center"/>
    </xf>
    <xf numFmtId="0" fontId="7" fillId="0" borderId="125" xfId="0" applyFont="1" applyBorder="1" applyAlignment="1">
      <alignment horizontal="center" vertical="center" wrapText="1"/>
    </xf>
    <xf numFmtId="0" fontId="7" fillId="0" borderId="129" xfId="0" applyFont="1" applyBorder="1" applyAlignment="1">
      <alignment horizontal="center" vertical="center"/>
    </xf>
    <xf numFmtId="0" fontId="7" fillId="0" borderId="137" xfId="0" applyFont="1" applyBorder="1" applyAlignment="1">
      <alignment horizontal="center" vertical="center"/>
    </xf>
    <xf numFmtId="0" fontId="7" fillId="0" borderId="142" xfId="0" applyFont="1" applyBorder="1" applyAlignment="1">
      <alignment horizontal="center" vertical="center"/>
    </xf>
    <xf numFmtId="0" fontId="7" fillId="0" borderId="136" xfId="0" applyFont="1" applyBorder="1" applyAlignment="1">
      <alignment horizontal="center" vertical="center"/>
    </xf>
    <xf numFmtId="0" fontId="0" fillId="0" borderId="0" xfId="0" applyAlignment="1">
      <alignment horizontal="left" vertical="center"/>
    </xf>
    <xf numFmtId="0" fontId="12" fillId="0" borderId="0" xfId="0" applyFont="1" applyAlignment="1">
      <alignment horizontal="left" vertical="center"/>
    </xf>
    <xf numFmtId="0" fontId="9" fillId="0" borderId="0" xfId="0" applyFont="1" applyAlignment="1">
      <alignment horizontal="left" vertical="center"/>
    </xf>
    <xf numFmtId="0" fontId="8" fillId="0" borderId="0" xfId="0" applyFont="1">
      <alignment vertical="center"/>
    </xf>
    <xf numFmtId="0" fontId="7" fillId="0" borderId="121" xfId="0" applyFont="1" applyBorder="1" applyAlignment="1">
      <alignment horizontal="center" vertical="center" shrinkToFit="1"/>
    </xf>
    <xf numFmtId="0" fontId="7" fillId="0" borderId="124" xfId="0" applyFont="1" applyBorder="1" applyAlignment="1">
      <alignment horizontal="center" vertical="center" shrinkToFit="1"/>
    </xf>
    <xf numFmtId="0" fontId="7" fillId="0" borderId="132"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138"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143"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16" xfId="0" applyFont="1" applyBorder="1" applyAlignment="1">
      <alignment horizontal="center" vertical="center" shrinkToFit="1"/>
    </xf>
    <xf numFmtId="0" fontId="7" fillId="0" borderId="135"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31" xfId="0" applyFont="1" applyBorder="1" applyAlignment="1">
      <alignment horizontal="center" vertical="center" shrinkToFit="1"/>
    </xf>
    <xf numFmtId="0" fontId="7" fillId="0" borderId="130" xfId="0" applyFont="1" applyBorder="1" applyAlignment="1">
      <alignment horizontal="center" vertical="center" shrinkToFit="1"/>
    </xf>
    <xf numFmtId="0" fontId="8" fillId="0" borderId="0" xfId="0" applyFont="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2" borderId="6" xfId="0" applyFont="1" applyFill="1" applyBorder="1" applyAlignment="1">
      <alignment horizontal="center" vertical="center"/>
    </xf>
    <xf numFmtId="0" fontId="6" fillId="2" borderId="17" xfId="0" applyFont="1" applyFill="1" applyBorder="1" applyAlignment="1">
      <alignment horizontal="center" vertical="center"/>
    </xf>
    <xf numFmtId="0" fontId="6" fillId="0" borderId="17" xfId="0" applyFont="1" applyBorder="1" applyAlignment="1">
      <alignment horizontal="center" vertical="center" shrinkToFit="1"/>
    </xf>
    <xf numFmtId="0" fontId="6" fillId="2" borderId="2"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18" xfId="0" applyFont="1" applyBorder="1" applyAlignment="1">
      <alignment horizontal="center" vertical="center"/>
    </xf>
    <xf numFmtId="0" fontId="6" fillId="2" borderId="27" xfId="0" applyFont="1" applyFill="1" applyBorder="1" applyAlignment="1">
      <alignment horizontal="center" vertical="center"/>
    </xf>
    <xf numFmtId="0" fontId="6" fillId="0" borderId="36" xfId="0" applyFont="1" applyBorder="1" applyAlignment="1">
      <alignment horizontal="center" vertical="center"/>
    </xf>
    <xf numFmtId="0" fontId="6" fillId="2" borderId="17"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27" xfId="0" applyFont="1" applyBorder="1" applyAlignment="1">
      <alignment horizontal="center" vertical="center" shrinkToFit="1"/>
    </xf>
    <xf numFmtId="0" fontId="6" fillId="0" borderId="2" xfId="0" applyFont="1" applyBorder="1" applyAlignment="1">
      <alignment horizontal="center" vertical="center"/>
    </xf>
    <xf numFmtId="0" fontId="6" fillId="2" borderId="1" xfId="0" applyFont="1" applyFill="1" applyBorder="1" applyAlignment="1">
      <alignment horizontal="left" vertical="center"/>
    </xf>
    <xf numFmtId="0" fontId="6" fillId="0" borderId="4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9" xfId="0" applyFont="1" applyBorder="1" applyAlignment="1">
      <alignment horizontal="center" vertical="center"/>
    </xf>
    <xf numFmtId="0" fontId="7" fillId="0" borderId="0" xfId="0" applyFont="1" applyAlignment="1">
      <alignment horizontal="center" vertical="center"/>
    </xf>
    <xf numFmtId="20" fontId="6" fillId="0" borderId="13" xfId="0" applyNumberFormat="1" applyFont="1" applyBorder="1" applyAlignment="1">
      <alignment horizontal="center" vertical="center"/>
    </xf>
    <xf numFmtId="20" fontId="6" fillId="0" borderId="1" xfId="0" applyNumberFormat="1" applyFont="1" applyBorder="1" applyAlignment="1">
      <alignment horizontal="center" vertical="center"/>
    </xf>
    <xf numFmtId="20" fontId="6" fillId="0" borderId="14" xfId="0" applyNumberFormat="1" applyFont="1" applyBorder="1" applyAlignment="1">
      <alignment horizontal="center" vertical="center"/>
    </xf>
    <xf numFmtId="20" fontId="6" fillId="2" borderId="0" xfId="0" applyNumberFormat="1" applyFont="1" applyFill="1" applyAlignment="1">
      <alignment horizontal="center" vertical="center"/>
    </xf>
    <xf numFmtId="20" fontId="6" fillId="0" borderId="0" xfId="0" applyNumberFormat="1" applyFont="1" applyAlignment="1">
      <alignment horizontal="center" vertical="center"/>
    </xf>
    <xf numFmtId="0" fontId="6" fillId="0" borderId="42" xfId="0" applyFont="1" applyBorder="1" applyAlignment="1">
      <alignment horizontal="center" vertical="center"/>
    </xf>
    <xf numFmtId="20" fontId="6" fillId="0" borderId="3" xfId="0" applyNumberFormat="1" applyFont="1" applyBorder="1" applyAlignment="1">
      <alignment horizontal="center" vertical="center"/>
    </xf>
    <xf numFmtId="20" fontId="6" fillId="0" borderId="7" xfId="0" applyNumberFormat="1" applyFont="1" applyBorder="1" applyAlignment="1">
      <alignment horizontal="center" vertical="center"/>
    </xf>
    <xf numFmtId="20" fontId="6" fillId="0" borderId="28" xfId="0" applyNumberFormat="1" applyFont="1" applyBorder="1" applyAlignment="1">
      <alignment horizontal="center" vertical="center"/>
    </xf>
    <xf numFmtId="20" fontId="6" fillId="0" borderId="29" xfId="0" applyNumberFormat="1" applyFont="1" applyBorder="1" applyAlignment="1">
      <alignment horizontal="center" vertical="center"/>
    </xf>
    <xf numFmtId="20" fontId="6" fillId="0" borderId="2" xfId="0" applyNumberFormat="1" applyFont="1" applyBorder="1" applyAlignment="1">
      <alignment horizontal="center" vertical="center"/>
    </xf>
    <xf numFmtId="20" fontId="6" fillId="0" borderId="12" xfId="0" applyNumberFormat="1" applyFont="1" applyBorder="1" applyAlignment="1">
      <alignment horizontal="center" vertical="center"/>
    </xf>
    <xf numFmtId="0" fontId="0" fillId="0" borderId="5" xfId="0" applyBorder="1" applyAlignment="1">
      <alignment horizontal="center" vertical="center"/>
    </xf>
    <xf numFmtId="0" fontId="7" fillId="0" borderId="125" xfId="0" applyFont="1" applyBorder="1" applyAlignment="1">
      <alignment horizontal="center" vertical="center" shrinkToFit="1"/>
    </xf>
    <xf numFmtId="0" fontId="7" fillId="0" borderId="118" xfId="0" applyFont="1" applyBorder="1" applyAlignment="1">
      <alignment horizontal="center" vertical="center" shrinkToFit="1"/>
    </xf>
    <xf numFmtId="0" fontId="6" fillId="0" borderId="6" xfId="0" applyFont="1" applyBorder="1" applyAlignment="1">
      <alignment horizontal="center" vertical="center" shrinkToFit="1"/>
    </xf>
    <xf numFmtId="0" fontId="6" fillId="2" borderId="3" xfId="0" applyFont="1" applyFill="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21" fillId="0" borderId="0" xfId="91" applyAlignment="1">
      <alignment vertical="center"/>
    </xf>
    <xf numFmtId="0" fontId="57" fillId="0" borderId="0" xfId="0" applyFont="1" applyAlignment="1">
      <alignment horizontal="left" vertical="center"/>
    </xf>
    <xf numFmtId="0" fontId="56" fillId="0" borderId="0" xfId="0" applyFont="1">
      <alignment vertical="center"/>
    </xf>
    <xf numFmtId="0" fontId="58" fillId="0" borderId="0" xfId="0" applyFont="1">
      <alignment vertical="center"/>
    </xf>
    <xf numFmtId="0" fontId="59" fillId="0" borderId="0" xfId="0" applyFont="1">
      <alignment vertical="center"/>
    </xf>
    <xf numFmtId="0" fontId="60" fillId="0" borderId="0" xfId="0" applyFont="1">
      <alignment vertical="center"/>
    </xf>
    <xf numFmtId="0" fontId="57" fillId="0" borderId="0" xfId="0" applyFont="1">
      <alignment vertical="center"/>
    </xf>
    <xf numFmtId="0" fontId="57" fillId="0" borderId="0" xfId="0" applyFont="1" applyAlignment="1">
      <alignment horizontal="center" vertical="center"/>
    </xf>
    <xf numFmtId="0" fontId="61" fillId="0" borderId="0" xfId="0" applyFont="1">
      <alignment vertical="center"/>
    </xf>
    <xf numFmtId="0" fontId="57" fillId="0" borderId="0" xfId="0" applyFont="1" applyAlignment="1">
      <alignment horizontal="center" vertical="center" shrinkToFit="1"/>
    </xf>
    <xf numFmtId="0" fontId="57" fillId="0" borderId="0" xfId="0" applyFont="1" applyAlignment="1">
      <alignment horizontal="left" vertical="center" wrapText="1"/>
    </xf>
    <xf numFmtId="0" fontId="57" fillId="0" borderId="0" xfId="0" applyFont="1" applyAlignment="1">
      <alignment horizontal="justify" vertical="top"/>
    </xf>
    <xf numFmtId="0" fontId="57" fillId="0" borderId="6" xfId="0" applyFont="1" applyBorder="1" applyAlignment="1">
      <alignment horizontal="center" vertical="center"/>
    </xf>
    <xf numFmtId="0" fontId="57" fillId="0" borderId="5" xfId="0" applyFont="1" applyBorder="1" applyAlignment="1">
      <alignment horizontal="center" vertical="center"/>
    </xf>
    <xf numFmtId="0" fontId="57" fillId="0" borderId="11" xfId="0" applyFont="1" applyBorder="1" applyAlignment="1">
      <alignment horizontal="center" vertical="center"/>
    </xf>
    <xf numFmtId="0" fontId="57" fillId="0" borderId="3" xfId="0" applyFont="1" applyBorder="1" applyAlignment="1">
      <alignment horizontal="center" vertical="center"/>
    </xf>
    <xf numFmtId="0" fontId="57" fillId="0" borderId="1" xfId="0" applyFont="1" applyBorder="1" applyAlignment="1">
      <alignment horizontal="center" vertical="center"/>
    </xf>
    <xf numFmtId="0" fontId="57" fillId="0" borderId="18" xfId="0" applyFont="1" applyBorder="1" applyAlignment="1">
      <alignment horizontal="center" vertical="center"/>
    </xf>
    <xf numFmtId="0" fontId="57" fillId="0" borderId="10" xfId="0" applyFont="1" applyBorder="1" applyAlignment="1">
      <alignment horizontal="center" vertical="center"/>
    </xf>
    <xf numFmtId="0" fontId="57" fillId="0" borderId="4" xfId="0" applyFont="1" applyBorder="1" applyAlignment="1">
      <alignment horizontal="center" vertical="center"/>
    </xf>
    <xf numFmtId="0" fontId="57" fillId="0" borderId="0" xfId="0" applyFont="1" applyAlignment="1">
      <alignment horizontal="left"/>
    </xf>
    <xf numFmtId="0" fontId="57" fillId="0" borderId="10" xfId="0" applyFont="1" applyBorder="1" applyAlignment="1">
      <alignment horizontal="left"/>
    </xf>
    <xf numFmtId="0" fontId="57" fillId="0" borderId="10" xfId="0" applyFont="1" applyBorder="1">
      <alignment vertical="center"/>
    </xf>
    <xf numFmtId="0" fontId="57" fillId="0" borderId="6" xfId="0" applyFont="1" applyBorder="1">
      <alignment vertical="center"/>
    </xf>
    <xf numFmtId="0" fontId="57" fillId="0" borderId="5" xfId="0" applyFont="1" applyBorder="1">
      <alignment vertical="center"/>
    </xf>
    <xf numFmtId="0" fontId="57" fillId="0" borderId="5" xfId="0" applyFont="1" applyBorder="1" applyAlignment="1">
      <alignment horizontal="right" vertical="center"/>
    </xf>
    <xf numFmtId="0" fontId="57" fillId="0" borderId="0" xfId="0" applyFont="1" applyAlignment="1"/>
    <xf numFmtId="0" fontId="57" fillId="0" borderId="2" xfId="0" applyFont="1" applyBorder="1" applyAlignment="1">
      <alignment vertical="top"/>
    </xf>
    <xf numFmtId="0" fontId="57" fillId="0" borderId="0" xfId="0" applyFont="1" applyAlignment="1">
      <alignment vertical="top"/>
    </xf>
    <xf numFmtId="0" fontId="60" fillId="0" borderId="5" xfId="0" applyFont="1" applyBorder="1">
      <alignment vertical="center"/>
    </xf>
    <xf numFmtId="0" fontId="57" fillId="0" borderId="5" xfId="0" applyFont="1" applyBorder="1" applyAlignment="1">
      <alignment horizontal="left" vertical="center"/>
    </xf>
    <xf numFmtId="0" fontId="60" fillId="0" borderId="4" xfId="0" applyFont="1" applyBorder="1">
      <alignment vertical="center"/>
    </xf>
    <xf numFmtId="0" fontId="57" fillId="0" borderId="161" xfId="0" applyFont="1" applyBorder="1" applyAlignment="1">
      <alignment horizontal="left" vertical="top" wrapText="1"/>
    </xf>
    <xf numFmtId="0" fontId="57" fillId="0" borderId="0" xfId="0" applyFont="1" applyAlignment="1">
      <alignment horizontal="left" vertical="top"/>
    </xf>
    <xf numFmtId="0" fontId="57" fillId="0" borderId="160" xfId="0" applyFont="1" applyBorder="1" applyAlignment="1">
      <alignment horizontal="left" vertical="top"/>
    </xf>
    <xf numFmtId="0" fontId="57" fillId="0" borderId="154" xfId="0" applyFont="1" applyBorder="1" applyAlignment="1">
      <alignment vertical="top" wrapText="1"/>
    </xf>
    <xf numFmtId="0" fontId="57" fillId="0" borderId="10" xfId="0" applyFont="1" applyBorder="1" applyAlignment="1">
      <alignment vertical="top"/>
    </xf>
    <xf numFmtId="0" fontId="57" fillId="0" borderId="153" xfId="0" applyFont="1" applyBorder="1" applyAlignment="1">
      <alignment vertical="top"/>
    </xf>
    <xf numFmtId="0" fontId="57" fillId="0" borderId="161" xfId="0" applyFont="1" applyBorder="1" applyAlignment="1">
      <alignment vertical="center" wrapText="1"/>
    </xf>
    <xf numFmtId="0" fontId="57" fillId="0" borderId="12" xfId="0" applyFont="1" applyBorder="1">
      <alignment vertical="center"/>
    </xf>
    <xf numFmtId="0" fontId="57" fillId="0" borderId="154" xfId="0" applyFont="1" applyBorder="1" applyAlignment="1">
      <alignment vertical="center" wrapText="1"/>
    </xf>
    <xf numFmtId="0" fontId="57" fillId="0" borderId="11" xfId="0" applyFont="1" applyBorder="1">
      <alignment vertical="center"/>
    </xf>
    <xf numFmtId="0" fontId="57" fillId="0" borderId="1" xfId="0" applyFont="1" applyBorder="1" applyAlignment="1">
      <alignment horizontal="left" vertical="top"/>
    </xf>
    <xf numFmtId="0" fontId="65" fillId="0" borderId="0" xfId="0" applyFont="1" applyAlignment="1">
      <alignment horizontal="left" vertical="center"/>
    </xf>
    <xf numFmtId="0" fontId="57" fillId="0" borderId="25" xfId="0" applyFont="1" applyBorder="1">
      <alignment vertical="center"/>
    </xf>
    <xf numFmtId="0" fontId="57" fillId="0" borderId="35" xfId="0" applyFont="1" applyBorder="1">
      <alignment vertical="center"/>
    </xf>
    <xf numFmtId="0" fontId="67" fillId="0" borderId="0" xfId="91" applyFont="1" applyAlignment="1">
      <alignment vertical="center"/>
    </xf>
    <xf numFmtId="0" fontId="67" fillId="0" borderId="0" xfId="91" applyFont="1" applyAlignment="1">
      <alignment horizontal="right" vertical="center"/>
    </xf>
    <xf numFmtId="0" fontId="67" fillId="2" borderId="44" xfId="91" applyFont="1" applyFill="1" applyBorder="1" applyAlignment="1">
      <alignment vertical="center"/>
    </xf>
    <xf numFmtId="0" fontId="69" fillId="0" borderId="65" xfId="91" applyFont="1" applyBorder="1" applyAlignment="1">
      <alignment vertical="center"/>
    </xf>
    <xf numFmtId="0" fontId="69" fillId="0" borderId="65" xfId="91" applyFont="1" applyBorder="1" applyAlignment="1">
      <alignment horizontal="center" vertical="center"/>
    </xf>
    <xf numFmtId="0" fontId="69" fillId="0" borderId="65" xfId="91" applyFont="1" applyBorder="1" applyAlignment="1">
      <alignment horizontal="left" vertical="center" wrapText="1"/>
    </xf>
    <xf numFmtId="0" fontId="67" fillId="0" borderId="65" xfId="91" applyFont="1" applyBorder="1" applyAlignment="1">
      <alignment horizontal="left" vertical="center"/>
    </xf>
    <xf numFmtId="0" fontId="69" fillId="0" borderId="64" xfId="91" applyFont="1" applyBorder="1" applyAlignment="1">
      <alignment vertical="center"/>
    </xf>
    <xf numFmtId="0" fontId="69" fillId="0" borderId="64" xfId="91" applyFont="1" applyBorder="1" applyAlignment="1">
      <alignment horizontal="center" vertical="center"/>
    </xf>
    <xf numFmtId="0" fontId="69" fillId="0" borderId="64" xfId="91" applyFont="1" applyBorder="1" applyAlignment="1">
      <alignment vertical="center" shrinkToFit="1"/>
    </xf>
    <xf numFmtId="0" fontId="69" fillId="0" borderId="64" xfId="91" applyFont="1" applyBorder="1" applyAlignment="1">
      <alignment horizontal="left" vertical="center" indent="1"/>
    </xf>
    <xf numFmtId="0" fontId="69" fillId="0" borderId="64" xfId="91" applyFont="1" applyBorder="1" applyAlignment="1">
      <alignment vertical="center" wrapText="1"/>
    </xf>
    <xf numFmtId="0" fontId="69" fillId="0" borderId="64" xfId="91" applyFont="1" applyBorder="1" applyAlignment="1">
      <alignment horizontal="left" vertical="center" shrinkToFit="1"/>
    </xf>
    <xf numFmtId="0" fontId="67" fillId="0" borderId="64" xfId="91" applyFont="1" applyBorder="1" applyAlignment="1">
      <alignment vertical="center"/>
    </xf>
    <xf numFmtId="0" fontId="69" fillId="0" borderId="64" xfId="91" applyFont="1" applyBorder="1" applyAlignment="1">
      <alignment horizontal="left" vertical="center" wrapText="1"/>
    </xf>
    <xf numFmtId="0" fontId="71" fillId="0" borderId="22" xfId="91" applyFont="1" applyBorder="1" applyAlignment="1">
      <alignment vertical="center"/>
    </xf>
    <xf numFmtId="0" fontId="69" fillId="0" borderId="64" xfId="92" applyFont="1" applyBorder="1" applyAlignment="1">
      <alignment vertical="center" wrapText="1"/>
    </xf>
    <xf numFmtId="0" fontId="69" fillId="0" borderId="22" xfId="91" applyFont="1" applyBorder="1" applyAlignment="1">
      <alignment vertical="center"/>
    </xf>
    <xf numFmtId="0" fontId="69" fillId="0" borderId="64" xfId="91" applyFont="1" applyBorder="1" applyAlignment="1">
      <alignment horizontal="left" vertical="center" wrapText="1" shrinkToFit="1"/>
    </xf>
    <xf numFmtId="0" fontId="69" fillId="0" borderId="68" xfId="91" applyFont="1" applyBorder="1" applyAlignment="1">
      <alignment vertical="center"/>
    </xf>
    <xf numFmtId="0" fontId="69" fillId="0" borderId="68" xfId="91" applyFont="1" applyBorder="1" applyAlignment="1">
      <alignment horizontal="center" vertical="center"/>
    </xf>
    <xf numFmtId="0" fontId="71" fillId="0" borderId="68" xfId="91" applyFont="1" applyBorder="1" applyAlignment="1">
      <alignment vertical="center"/>
    </xf>
    <xf numFmtId="0" fontId="71" fillId="0" borderId="0" xfId="91" applyFont="1" applyAlignment="1">
      <alignment vertical="center"/>
    </xf>
    <xf numFmtId="0" fontId="72" fillId="0" borderId="0" xfId="91" applyFont="1" applyAlignment="1">
      <alignment vertical="center"/>
    </xf>
    <xf numFmtId="0" fontId="67" fillId="0" borderId="0" xfId="91" applyFont="1" applyAlignment="1">
      <alignment horizontal="center" vertical="center"/>
    </xf>
    <xf numFmtId="0" fontId="57" fillId="0" borderId="0" xfId="0" applyFont="1" applyAlignment="1">
      <alignment horizontal="right" vertical="center"/>
    </xf>
    <xf numFmtId="0" fontId="57" fillId="0" borderId="30" xfId="0" applyFont="1" applyBorder="1">
      <alignment vertical="center"/>
    </xf>
    <xf numFmtId="0" fontId="67" fillId="0" borderId="0" xfId="0" applyFont="1" applyAlignment="1">
      <alignment horizontal="left" vertical="center"/>
    </xf>
    <xf numFmtId="0" fontId="61" fillId="0" borderId="0" xfId="0" applyFont="1" applyAlignment="1">
      <alignment horizontal="center" vertical="center"/>
    </xf>
    <xf numFmtId="0" fontId="57" fillId="0" borderId="4" xfId="0" applyFont="1" applyBorder="1" applyAlignment="1">
      <alignment horizontal="left" vertical="center"/>
    </xf>
    <xf numFmtId="0" fontId="61" fillId="0" borderId="0" xfId="0" applyFont="1" applyAlignment="1">
      <alignment horizontal="left" vertical="center"/>
    </xf>
    <xf numFmtId="0" fontId="57" fillId="0" borderId="3" xfId="0" applyFont="1" applyBorder="1">
      <alignment vertical="center"/>
    </xf>
    <xf numFmtId="0" fontId="57" fillId="0" borderId="7" xfId="0" applyFont="1" applyBorder="1">
      <alignment vertical="center"/>
    </xf>
    <xf numFmtId="0" fontId="57" fillId="0" borderId="18" xfId="0" applyFont="1" applyBorder="1">
      <alignment vertical="center"/>
    </xf>
    <xf numFmtId="0" fontId="57" fillId="0" borderId="4" xfId="0" applyFont="1" applyBorder="1">
      <alignment vertical="center"/>
    </xf>
    <xf numFmtId="0" fontId="57" fillId="0" borderId="1" xfId="0" applyFont="1" applyBorder="1">
      <alignment vertical="center"/>
    </xf>
    <xf numFmtId="0" fontId="57" fillId="0" borderId="2" xfId="0" applyFont="1" applyBorder="1">
      <alignment vertical="center"/>
    </xf>
    <xf numFmtId="0" fontId="57" fillId="0" borderId="10" xfId="0" applyFont="1" applyBorder="1" applyAlignment="1">
      <alignment horizontal="left" vertical="center"/>
    </xf>
    <xf numFmtId="0" fontId="64" fillId="0" borderId="0" xfId="0" applyFont="1" applyAlignment="1">
      <alignment horizontal="left" vertical="center"/>
    </xf>
    <xf numFmtId="0" fontId="74" fillId="0" borderId="0" xfId="1" applyFont="1"/>
    <xf numFmtId="0" fontId="61" fillId="0" borderId="0" xfId="2" applyFont="1" applyAlignment="1">
      <alignment horizontal="center" vertical="center"/>
    </xf>
    <xf numFmtId="0" fontId="61" fillId="0" borderId="0" xfId="2" applyFont="1">
      <alignment vertical="center"/>
    </xf>
    <xf numFmtId="0" fontId="74" fillId="35" borderId="0" xfId="1" applyFont="1" applyFill="1" applyAlignment="1">
      <alignment horizontal="center"/>
    </xf>
    <xf numFmtId="0" fontId="61" fillId="0" borderId="0" xfId="1" applyFont="1"/>
    <xf numFmtId="0" fontId="67" fillId="0" borderId="0" xfId="1" applyFont="1" applyAlignment="1">
      <alignment horizontal="distributed"/>
    </xf>
    <xf numFmtId="0" fontId="67" fillId="0" borderId="0" xfId="1" applyFont="1" applyAlignment="1">
      <alignment horizontal="center"/>
    </xf>
    <xf numFmtId="178" fontId="61" fillId="0" borderId="0" xfId="1" applyNumberFormat="1" applyFont="1"/>
    <xf numFmtId="2" fontId="61" fillId="0" borderId="0" xfId="1" applyNumberFormat="1" applyFont="1"/>
    <xf numFmtId="0" fontId="61" fillId="0" borderId="178" xfId="1" applyFont="1" applyBorder="1" applyAlignment="1">
      <alignment horizontal="center"/>
    </xf>
    <xf numFmtId="0" fontId="61" fillId="0" borderId="178" xfId="1" applyFont="1" applyBorder="1" applyAlignment="1">
      <alignment horizontal="center" vertical="center"/>
    </xf>
    <xf numFmtId="0" fontId="67" fillId="0" borderId="179" xfId="1" applyFont="1" applyBorder="1" applyAlignment="1">
      <alignment horizontal="center" vertical="center" wrapText="1"/>
    </xf>
    <xf numFmtId="0" fontId="67" fillId="0" borderId="180" xfId="1" applyFont="1" applyBorder="1" applyAlignment="1">
      <alignment horizontal="center" vertical="center" wrapText="1"/>
    </xf>
    <xf numFmtId="0" fontId="67" fillId="0" borderId="181" xfId="1" applyFont="1" applyBorder="1" applyAlignment="1">
      <alignment horizontal="center" vertical="center" wrapText="1"/>
    </xf>
    <xf numFmtId="0" fontId="67" fillId="0" borderId="182" xfId="1" applyFont="1" applyBorder="1" applyAlignment="1">
      <alignment horizontal="center" vertical="center" wrapText="1"/>
    </xf>
    <xf numFmtId="0" fontId="57" fillId="0" borderId="178" xfId="1" applyFont="1" applyBorder="1" applyAlignment="1">
      <alignment horizontal="center" vertical="center" wrapText="1"/>
    </xf>
    <xf numFmtId="0" fontId="57" fillId="0" borderId="183" xfId="1" applyFont="1" applyBorder="1" applyAlignment="1">
      <alignment horizontal="center" vertical="center" wrapText="1"/>
    </xf>
    <xf numFmtId="0" fontId="61" fillId="0" borderId="184" xfId="1" applyFont="1" applyBorder="1" applyAlignment="1">
      <alignment horizontal="center" vertical="center"/>
    </xf>
    <xf numFmtId="179" fontId="61" fillId="0" borderId="185" xfId="1" applyNumberFormat="1" applyFont="1" applyBorder="1" applyAlignment="1">
      <alignment vertical="center"/>
    </xf>
    <xf numFmtId="180" fontId="61" fillId="0" borderId="186" xfId="1" applyNumberFormat="1" applyFont="1" applyBorder="1" applyAlignment="1">
      <alignment vertical="center"/>
    </xf>
    <xf numFmtId="179" fontId="61" fillId="0" borderId="186" xfId="1" applyNumberFormat="1" applyFont="1" applyBorder="1" applyAlignment="1">
      <alignment vertical="center"/>
    </xf>
    <xf numFmtId="177" fontId="61" fillId="0" borderId="186" xfId="1" applyNumberFormat="1" applyFont="1" applyBorder="1" applyAlignment="1">
      <alignment vertical="center"/>
    </xf>
    <xf numFmtId="179" fontId="61" fillId="0" borderId="187" xfId="1" applyNumberFormat="1" applyFont="1" applyBorder="1" applyAlignment="1">
      <alignment vertical="center"/>
    </xf>
    <xf numFmtId="180" fontId="61" fillId="0" borderId="188" xfId="1" applyNumberFormat="1" applyFont="1" applyBorder="1" applyAlignment="1">
      <alignment vertical="center"/>
    </xf>
    <xf numFmtId="181" fontId="61" fillId="0" borderId="178" xfId="2" applyNumberFormat="1" applyFont="1" applyBorder="1">
      <alignment vertical="center"/>
    </xf>
    <xf numFmtId="0" fontId="61" fillId="0" borderId="190" xfId="1" applyFont="1" applyBorder="1" applyAlignment="1">
      <alignment horizontal="center" vertical="center"/>
    </xf>
    <xf numFmtId="179" fontId="61" fillId="0" borderId="59" xfId="1" applyNumberFormat="1" applyFont="1" applyBorder="1" applyAlignment="1">
      <alignment vertical="center"/>
    </xf>
    <xf numFmtId="180" fontId="61" fillId="0" borderId="84" xfId="1" applyNumberFormat="1" applyFont="1" applyBorder="1" applyAlignment="1">
      <alignment vertical="center"/>
    </xf>
    <xf numFmtId="179" fontId="61" fillId="0" borderId="84" xfId="1" applyNumberFormat="1" applyFont="1" applyBorder="1" applyAlignment="1">
      <alignment vertical="center"/>
    </xf>
    <xf numFmtId="177" fontId="61" fillId="0" borderId="84" xfId="1" applyNumberFormat="1" applyFont="1" applyBorder="1" applyAlignment="1">
      <alignment vertical="center"/>
    </xf>
    <xf numFmtId="179" fontId="61" fillId="0" borderId="56" xfId="1" applyNumberFormat="1" applyFont="1" applyBorder="1" applyAlignment="1">
      <alignment vertical="center"/>
    </xf>
    <xf numFmtId="180" fontId="61" fillId="0" borderId="191" xfId="1" applyNumberFormat="1" applyFont="1" applyBorder="1" applyAlignment="1">
      <alignment vertical="center"/>
    </xf>
    <xf numFmtId="181" fontId="61" fillId="0" borderId="192" xfId="2" applyNumberFormat="1" applyFont="1" applyBorder="1">
      <alignment vertical="center"/>
    </xf>
    <xf numFmtId="0" fontId="61" fillId="0" borderId="192" xfId="1" applyFont="1" applyBorder="1" applyAlignment="1">
      <alignment horizontal="center" vertical="center"/>
    </xf>
    <xf numFmtId="179" fontId="61" fillId="0" borderId="23" xfId="1" applyNumberFormat="1" applyFont="1" applyBorder="1" applyAlignment="1">
      <alignment vertical="center"/>
    </xf>
    <xf numFmtId="180" fontId="61" fillId="0" borderId="64" xfId="1" applyNumberFormat="1" applyFont="1" applyBorder="1" applyAlignment="1">
      <alignment vertical="center"/>
    </xf>
    <xf numFmtId="179" fontId="61" fillId="0" borderId="64" xfId="1" applyNumberFormat="1" applyFont="1" applyBorder="1" applyAlignment="1">
      <alignment vertical="center"/>
    </xf>
    <xf numFmtId="177" fontId="61" fillId="0" borderId="64" xfId="1" applyNumberFormat="1" applyFont="1" applyBorder="1" applyAlignment="1">
      <alignment vertical="center"/>
    </xf>
    <xf numFmtId="179" fontId="61" fillId="0" borderId="21" xfId="1" applyNumberFormat="1" applyFont="1" applyBorder="1" applyAlignment="1">
      <alignment vertical="center"/>
    </xf>
    <xf numFmtId="180" fontId="61" fillId="0" borderId="193" xfId="1" applyNumberFormat="1" applyFont="1" applyBorder="1" applyAlignment="1">
      <alignment vertical="center"/>
    </xf>
    <xf numFmtId="0" fontId="61" fillId="0" borderId="194" xfId="1" applyFont="1" applyBorder="1" applyAlignment="1">
      <alignment horizontal="center" vertical="center"/>
    </xf>
    <xf numFmtId="179" fontId="61" fillId="0" borderId="195" xfId="1" applyNumberFormat="1" applyFont="1" applyBorder="1" applyAlignment="1">
      <alignment vertical="center"/>
    </xf>
    <xf numFmtId="180" fontId="61" fillId="0" borderId="196" xfId="1" applyNumberFormat="1" applyFont="1" applyBorder="1" applyAlignment="1">
      <alignment vertical="center"/>
    </xf>
    <xf numFmtId="179" fontId="61" fillId="0" borderId="196" xfId="1" applyNumberFormat="1" applyFont="1" applyBorder="1" applyAlignment="1">
      <alignment vertical="center"/>
    </xf>
    <xf numFmtId="177" fontId="61" fillId="0" borderId="196" xfId="1" applyNumberFormat="1" applyFont="1" applyBorder="1" applyAlignment="1">
      <alignment vertical="center"/>
    </xf>
    <xf numFmtId="179" fontId="61" fillId="0" borderId="197" xfId="1" applyNumberFormat="1" applyFont="1" applyBorder="1" applyAlignment="1">
      <alignment vertical="center"/>
    </xf>
    <xf numFmtId="180" fontId="61" fillId="0" borderId="198" xfId="1" applyNumberFormat="1" applyFont="1" applyBorder="1" applyAlignment="1">
      <alignment vertical="center"/>
    </xf>
    <xf numFmtId="0" fontId="61" fillId="0" borderId="183" xfId="1" applyFont="1" applyBorder="1" applyAlignment="1">
      <alignment horizontal="center" vertical="center"/>
    </xf>
    <xf numFmtId="179" fontId="61" fillId="0" borderId="164" xfId="1" applyNumberFormat="1" applyFont="1" applyBorder="1" applyAlignment="1">
      <alignment vertical="center"/>
    </xf>
    <xf numFmtId="182" fontId="61" fillId="0" borderId="201" xfId="1" applyNumberFormat="1" applyFont="1" applyBorder="1" applyAlignment="1">
      <alignment vertical="center"/>
    </xf>
    <xf numFmtId="181" fontId="61" fillId="0" borderId="202" xfId="2" applyNumberFormat="1" applyFont="1" applyBorder="1">
      <alignment vertical="center"/>
    </xf>
    <xf numFmtId="182" fontId="61" fillId="0" borderId="203" xfId="1" applyNumberFormat="1" applyFont="1" applyBorder="1" applyAlignment="1">
      <alignment vertical="center"/>
    </xf>
    <xf numFmtId="0" fontId="61" fillId="0" borderId="202" xfId="1" applyFont="1" applyBorder="1" applyAlignment="1">
      <alignment horizontal="center" vertical="center" wrapText="1"/>
    </xf>
    <xf numFmtId="179" fontId="61" fillId="36" borderId="204" xfId="1" applyNumberFormat="1" applyFont="1" applyFill="1" applyBorder="1"/>
    <xf numFmtId="180" fontId="61" fillId="36" borderId="205" xfId="1" applyNumberFormat="1" applyFont="1" applyFill="1" applyBorder="1"/>
    <xf numFmtId="180" fontId="61" fillId="36" borderId="205" xfId="1" applyNumberFormat="1" applyFont="1" applyFill="1" applyBorder="1" applyAlignment="1">
      <alignment horizontal="right" wrapText="1"/>
    </xf>
    <xf numFmtId="179" fontId="61" fillId="36" borderId="205" xfId="1" applyNumberFormat="1" applyFont="1" applyFill="1" applyBorder="1"/>
    <xf numFmtId="177" fontId="61" fillId="36" borderId="205" xfId="1" applyNumberFormat="1" applyFont="1" applyFill="1" applyBorder="1"/>
    <xf numFmtId="179" fontId="61" fillId="36" borderId="206" xfId="1" applyNumberFormat="1" applyFont="1" applyFill="1" applyBorder="1"/>
    <xf numFmtId="180" fontId="61" fillId="36" borderId="207" xfId="1" applyNumberFormat="1" applyFont="1" applyFill="1" applyBorder="1"/>
    <xf numFmtId="181" fontId="61" fillId="36" borderId="202" xfId="2" applyNumberFormat="1" applyFont="1" applyFill="1" applyBorder="1">
      <alignment vertical="center"/>
    </xf>
    <xf numFmtId="181" fontId="61" fillId="36" borderId="199" xfId="2" applyNumberFormat="1" applyFont="1" applyFill="1" applyBorder="1">
      <alignment vertical="center"/>
    </xf>
    <xf numFmtId="0" fontId="61" fillId="0" borderId="200" xfId="1" applyFont="1" applyBorder="1" applyAlignment="1">
      <alignment horizontal="center" vertical="center" wrapText="1"/>
    </xf>
    <xf numFmtId="179" fontId="61" fillId="36" borderId="208" xfId="1" applyNumberFormat="1" applyFont="1" applyFill="1" applyBorder="1"/>
    <xf numFmtId="180" fontId="61" fillId="36" borderId="209" xfId="1" applyNumberFormat="1" applyFont="1" applyFill="1" applyBorder="1"/>
    <xf numFmtId="180" fontId="61" fillId="36" borderId="209" xfId="1" applyNumberFormat="1" applyFont="1" applyFill="1" applyBorder="1" applyAlignment="1">
      <alignment horizontal="right" wrapText="1"/>
    </xf>
    <xf numFmtId="179" fontId="61" fillId="36" borderId="209" xfId="1" applyNumberFormat="1" applyFont="1" applyFill="1" applyBorder="1"/>
    <xf numFmtId="177" fontId="61" fillId="36" borderId="209" xfId="1" applyNumberFormat="1" applyFont="1" applyFill="1" applyBorder="1"/>
    <xf numFmtId="179" fontId="61" fillId="36" borderId="210" xfId="1" applyNumberFormat="1" applyFont="1" applyFill="1" applyBorder="1"/>
    <xf numFmtId="180" fontId="61" fillId="36" borderId="211" xfId="1" applyNumberFormat="1" applyFont="1" applyFill="1" applyBorder="1"/>
    <xf numFmtId="181" fontId="61" fillId="36" borderId="212" xfId="2" applyNumberFormat="1" applyFont="1" applyFill="1" applyBorder="1">
      <alignment vertical="center"/>
    </xf>
    <xf numFmtId="181" fontId="61" fillId="36" borderId="200" xfId="2" applyNumberFormat="1" applyFont="1" applyFill="1" applyBorder="1">
      <alignment vertical="center"/>
    </xf>
    <xf numFmtId="0" fontId="61" fillId="0" borderId="213" xfId="1" applyFont="1" applyBorder="1" applyAlignment="1">
      <alignment horizontal="center" vertical="center" wrapText="1"/>
    </xf>
    <xf numFmtId="2" fontId="61" fillId="0" borderId="0" xfId="1" applyNumberFormat="1" applyFont="1" applyAlignment="1">
      <alignment horizontal="right" wrapText="1"/>
    </xf>
    <xf numFmtId="0" fontId="57" fillId="0" borderId="1" xfId="0" applyFont="1" applyBorder="1" applyAlignment="1">
      <alignment vertical="center" shrinkToFit="1"/>
    </xf>
    <xf numFmtId="0" fontId="57" fillId="0" borderId="0" xfId="0" applyFont="1" applyAlignment="1">
      <alignment vertical="top" wrapText="1"/>
    </xf>
    <xf numFmtId="0" fontId="61" fillId="0" borderId="0" xfId="0" applyFont="1" applyAlignment="1">
      <alignment horizontal="left" vertical="center" wrapText="1"/>
    </xf>
    <xf numFmtId="0" fontId="57" fillId="0" borderId="21" xfId="0" applyFont="1" applyBorder="1" applyAlignment="1">
      <alignment horizontal="center" vertical="center"/>
    </xf>
    <xf numFmtId="0" fontId="57" fillId="0" borderId="23" xfId="0" applyFont="1" applyBorder="1" applyAlignment="1">
      <alignment horizontal="center" vertical="center"/>
    </xf>
    <xf numFmtId="0" fontId="57" fillId="0" borderId="24" xfId="0" applyFont="1" applyBorder="1" applyAlignment="1">
      <alignment horizontal="center" vertical="center"/>
    </xf>
    <xf numFmtId="0" fontId="57" fillId="0" borderId="35" xfId="0" applyFont="1" applyBorder="1" applyAlignment="1">
      <alignment horizontal="center" vertical="center"/>
    </xf>
    <xf numFmtId="0" fontId="64" fillId="0" borderId="0" xfId="0" applyFont="1">
      <alignment vertical="center"/>
    </xf>
    <xf numFmtId="0" fontId="73" fillId="0" borderId="0" xfId="0" applyFont="1" applyAlignment="1">
      <alignment vertical="center" textRotation="255"/>
    </xf>
    <xf numFmtId="0" fontId="77" fillId="0" borderId="0" xfId="0" applyFont="1" applyAlignment="1">
      <alignment vertical="center" textRotation="255" wrapText="1"/>
    </xf>
    <xf numFmtId="0" fontId="57" fillId="0" borderId="2" xfId="0" applyFont="1" applyBorder="1" applyAlignment="1">
      <alignment horizontal="center" vertical="center"/>
    </xf>
    <xf numFmtId="0" fontId="71" fillId="0" borderId="18" xfId="0" applyFont="1" applyBorder="1">
      <alignment vertical="center"/>
    </xf>
    <xf numFmtId="0" fontId="57" fillId="0" borderId="18" xfId="0" applyFont="1" applyBorder="1" applyAlignment="1">
      <alignment horizontal="left" vertical="center"/>
    </xf>
    <xf numFmtId="0" fontId="71" fillId="0" borderId="17" xfId="0" applyFont="1" applyBorder="1">
      <alignment vertical="center"/>
    </xf>
    <xf numFmtId="0" fontId="57" fillId="0" borderId="18" xfId="0" applyFont="1" applyBorder="1" applyAlignment="1">
      <alignment vertical="center" wrapText="1"/>
    </xf>
    <xf numFmtId="0" fontId="57" fillId="0" borderId="23" xfId="0" applyFont="1" applyBorder="1">
      <alignment vertical="center"/>
    </xf>
    <xf numFmtId="49" fontId="57" fillId="0" borderId="2" xfId="0" applyNumberFormat="1" applyFont="1" applyBorder="1">
      <alignment vertical="center"/>
    </xf>
    <xf numFmtId="49" fontId="57" fillId="0" borderId="0" xfId="0" applyNumberFormat="1" applyFont="1">
      <alignment vertical="center"/>
    </xf>
    <xf numFmtId="49" fontId="57" fillId="0" borderId="12" xfId="0" applyNumberFormat="1" applyFont="1" applyBorder="1" applyAlignment="1">
      <alignment horizontal="center" vertical="center" wrapText="1"/>
    </xf>
    <xf numFmtId="0" fontId="57" fillId="0" borderId="22" xfId="0" applyFont="1" applyBorder="1" applyAlignment="1">
      <alignment vertical="center" shrinkToFit="1"/>
    </xf>
    <xf numFmtId="0" fontId="57" fillId="0" borderId="23" xfId="0" applyFont="1" applyBorder="1" applyAlignment="1">
      <alignment vertical="center" shrinkToFit="1"/>
    </xf>
    <xf numFmtId="49" fontId="57" fillId="0" borderId="12" xfId="0" applyNumberFormat="1" applyFont="1" applyBorder="1" applyAlignment="1">
      <alignment vertical="center" wrapText="1"/>
    </xf>
    <xf numFmtId="49" fontId="57" fillId="0" borderId="18" xfId="0" applyNumberFormat="1" applyFont="1" applyBorder="1">
      <alignment vertical="center"/>
    </xf>
    <xf numFmtId="49" fontId="57" fillId="0" borderId="10" xfId="0" applyNumberFormat="1" applyFont="1" applyBorder="1">
      <alignment vertical="center"/>
    </xf>
    <xf numFmtId="49" fontId="57" fillId="0" borderId="3" xfId="0" applyNumberFormat="1" applyFont="1" applyBorder="1">
      <alignment vertical="center"/>
    </xf>
    <xf numFmtId="49" fontId="57" fillId="0" borderId="1" xfId="0" applyNumberFormat="1" applyFont="1" applyBorder="1">
      <alignment vertical="center"/>
    </xf>
    <xf numFmtId="0" fontId="59" fillId="0" borderId="1" xfId="0" applyFont="1" applyBorder="1">
      <alignment vertical="center"/>
    </xf>
    <xf numFmtId="0" fontId="57" fillId="0" borderId="22" xfId="0" applyFont="1" applyBorder="1">
      <alignment vertical="center"/>
    </xf>
    <xf numFmtId="0" fontId="57" fillId="0" borderId="54" xfId="0" applyFont="1" applyBorder="1">
      <alignment vertical="center"/>
    </xf>
    <xf numFmtId="0" fontId="57" fillId="0" borderId="12" xfId="0" applyFont="1" applyBorder="1" applyAlignment="1">
      <alignment horizontal="center" vertical="center" wrapText="1"/>
    </xf>
    <xf numFmtId="0" fontId="59" fillId="0" borderId="85" xfId="0" applyFont="1" applyBorder="1">
      <alignment vertical="center"/>
    </xf>
    <xf numFmtId="0" fontId="57" fillId="0" borderId="0" xfId="0" applyFont="1" applyAlignment="1">
      <alignment horizontal="right" vertical="top"/>
    </xf>
    <xf numFmtId="0" fontId="57" fillId="0" borderId="164" xfId="0" applyFont="1" applyBorder="1">
      <alignment vertical="center"/>
    </xf>
    <xf numFmtId="0" fontId="57" fillId="0" borderId="165" xfId="0" applyFont="1" applyBorder="1">
      <alignment vertical="center"/>
    </xf>
    <xf numFmtId="0" fontId="57" fillId="0" borderId="165" xfId="0" applyFont="1" applyBorder="1" applyAlignment="1">
      <alignment horizontal="center" vertical="center"/>
    </xf>
    <xf numFmtId="0" fontId="57" fillId="0" borderId="3" xfId="0" applyFont="1" applyBorder="1" applyAlignment="1">
      <alignment horizontal="left" vertical="top"/>
    </xf>
    <xf numFmtId="0" fontId="57" fillId="0" borderId="7" xfId="0" applyFont="1" applyBorder="1" applyAlignment="1">
      <alignment horizontal="left" vertical="top"/>
    </xf>
    <xf numFmtId="0" fontId="57" fillId="0" borderId="2" xfId="0" applyFont="1" applyBorder="1" applyAlignment="1">
      <alignment horizontal="left" vertical="top"/>
    </xf>
    <xf numFmtId="0" fontId="57" fillId="0" borderId="12" xfId="0" applyFont="1" applyBorder="1" applyAlignment="1">
      <alignment horizontal="left" vertical="top"/>
    </xf>
    <xf numFmtId="0" fontId="61" fillId="0" borderId="2" xfId="0" applyFont="1" applyBorder="1">
      <alignment vertical="center"/>
    </xf>
    <xf numFmtId="0" fontId="61" fillId="0" borderId="18" xfId="0" applyFont="1" applyBorder="1">
      <alignment vertical="center"/>
    </xf>
    <xf numFmtId="0" fontId="61" fillId="0" borderId="10" xfId="0" applyFont="1" applyBorder="1">
      <alignment vertical="center"/>
    </xf>
    <xf numFmtId="0" fontId="67" fillId="0" borderId="0" xfId="0" applyFont="1" applyAlignment="1">
      <alignment horizontal="center" vertical="center"/>
    </xf>
    <xf numFmtId="0" fontId="61" fillId="0" borderId="1" xfId="0" applyFont="1" applyBorder="1">
      <alignment vertical="center"/>
    </xf>
    <xf numFmtId="0" fontId="61" fillId="0" borderId="5" xfId="0" applyFont="1" applyBorder="1">
      <alignment vertical="center"/>
    </xf>
    <xf numFmtId="0" fontId="57" fillId="0" borderId="1" xfId="0" applyFont="1" applyBorder="1" applyAlignment="1">
      <alignment horizontal="left" vertical="center"/>
    </xf>
    <xf numFmtId="0" fontId="57" fillId="0" borderId="10" xfId="0" applyFont="1" applyBorder="1" applyAlignment="1">
      <alignment horizontal="right" vertical="center"/>
    </xf>
    <xf numFmtId="0" fontId="57" fillId="0" borderId="6" xfId="0" applyFont="1" applyBorder="1" applyAlignment="1">
      <alignment vertical="center" wrapText="1"/>
    </xf>
    <xf numFmtId="0" fontId="61" fillId="0" borderId="0" xfId="91" applyFont="1" applyAlignment="1">
      <alignment vertical="center"/>
    </xf>
    <xf numFmtId="0" fontId="61" fillId="0" borderId="0" xfId="92" applyFont="1" applyAlignment="1">
      <alignment vertical="center"/>
    </xf>
    <xf numFmtId="0" fontId="0" fillId="37" borderId="0" xfId="0" applyFill="1">
      <alignment vertical="center"/>
    </xf>
    <xf numFmtId="0" fontId="6" fillId="0" borderId="24" xfId="0" applyFont="1" applyBorder="1">
      <alignment vertical="center"/>
    </xf>
    <xf numFmtId="0" fontId="6" fillId="0" borderId="25" xfId="0" applyFont="1" applyBorder="1">
      <alignment vertical="center"/>
    </xf>
    <xf numFmtId="0" fontId="67" fillId="2" borderId="17" xfId="91" applyFont="1" applyFill="1" applyBorder="1" applyAlignment="1">
      <alignment horizontal="center" vertical="center" shrinkToFit="1"/>
    </xf>
    <xf numFmtId="0" fontId="6" fillId="2" borderId="5" xfId="0" applyFont="1" applyFill="1" applyBorder="1">
      <alignment vertical="center"/>
    </xf>
    <xf numFmtId="0" fontId="6" fillId="2" borderId="4" xfId="0" applyFont="1" applyFill="1" applyBorder="1">
      <alignment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80" xfId="0" applyFont="1" applyBorder="1">
      <alignment vertical="center"/>
    </xf>
    <xf numFmtId="0" fontId="6" fillId="0" borderId="86" xfId="0" applyFont="1" applyBorder="1">
      <alignment vertical="center"/>
    </xf>
    <xf numFmtId="38" fontId="6" fillId="0" borderId="16" xfId="95" applyFont="1" applyFill="1" applyBorder="1" applyAlignment="1">
      <alignment vertical="center"/>
    </xf>
    <xf numFmtId="38" fontId="6" fillId="0" borderId="10" xfId="95" applyFont="1" applyFill="1" applyBorder="1" applyAlignment="1">
      <alignment horizontal="center" vertical="center"/>
    </xf>
    <xf numFmtId="38" fontId="6" fillId="0" borderId="11" xfId="95" applyFont="1" applyFill="1" applyBorder="1" applyAlignment="1">
      <alignment vertical="center"/>
    </xf>
    <xf numFmtId="0" fontId="6" fillId="0" borderId="23" xfId="0" applyFont="1" applyBorder="1" applyAlignment="1">
      <alignment horizontal="center" vertical="center"/>
    </xf>
    <xf numFmtId="0" fontId="6" fillId="0" borderId="2"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horizontal="center" vertical="center" wrapText="1"/>
    </xf>
    <xf numFmtId="0" fontId="6" fillId="0" borderId="1" xfId="0" applyFont="1" applyBorder="1" applyAlignment="1">
      <alignment vertical="center" wrapText="1"/>
    </xf>
    <xf numFmtId="0" fontId="6" fillId="0" borderId="12" xfId="0" applyFont="1" applyBorder="1" applyAlignment="1">
      <alignment horizontal="center" vertical="center" wrapText="1"/>
    </xf>
    <xf numFmtId="0" fontId="6" fillId="0" borderId="2" xfId="0" applyFont="1" applyBorder="1">
      <alignment vertical="center"/>
    </xf>
    <xf numFmtId="49" fontId="16" fillId="0" borderId="0" xfId="0" applyNumberFormat="1" applyFont="1" applyAlignment="1">
      <alignment vertical="center" wrapText="1"/>
    </xf>
    <xf numFmtId="49" fontId="6" fillId="0" borderId="0" xfId="0" applyNumberFormat="1" applyFont="1">
      <alignment vertical="center"/>
    </xf>
    <xf numFmtId="49" fontId="7" fillId="0" borderId="0" xfId="0" applyNumberFormat="1" applyFont="1" applyAlignment="1">
      <alignment vertical="center" wrapText="1"/>
    </xf>
    <xf numFmtId="0" fontId="0" fillId="0" borderId="12" xfId="0" applyBorder="1">
      <alignment vertical="center"/>
    </xf>
    <xf numFmtId="0" fontId="0" fillId="0" borderId="11" xfId="0" applyBorder="1">
      <alignment vertical="center"/>
    </xf>
    <xf numFmtId="49" fontId="6" fillId="0" borderId="2" xfId="0" applyNumberFormat="1" applyFont="1" applyBorder="1" applyAlignment="1">
      <alignment horizontal="center" vertical="center" shrinkToFit="1"/>
    </xf>
    <xf numFmtId="0" fontId="6" fillId="0" borderId="0" xfId="0" applyFont="1" applyAlignment="1">
      <alignment horizontal="center" vertical="center" shrinkToFit="1"/>
    </xf>
    <xf numFmtId="49" fontId="6" fillId="0" borderId="0" xfId="0" applyNumberFormat="1" applyFont="1" applyAlignment="1">
      <alignment horizontal="center" vertical="center" shrinkToFit="1"/>
    </xf>
    <xf numFmtId="0" fontId="6" fillId="0" borderId="12" xfId="0" applyFont="1" applyBorder="1" applyAlignment="1">
      <alignment horizontal="center" vertical="center" shrinkToFit="1"/>
    </xf>
    <xf numFmtId="49" fontId="6" fillId="0" borderId="54" xfId="0" applyNumberFormat="1" applyFont="1" applyBorder="1" applyAlignment="1">
      <alignment horizontal="center" vertical="center" shrinkToFit="1"/>
    </xf>
    <xf numFmtId="0" fontId="6" fillId="0" borderId="30" xfId="0" applyFont="1" applyBorder="1" applyAlignment="1">
      <alignment horizontal="center" vertical="center" shrinkToFit="1"/>
    </xf>
    <xf numFmtId="49" fontId="6" fillId="0" borderId="30" xfId="0" applyNumberFormat="1" applyFont="1" applyBorder="1" applyAlignment="1">
      <alignment horizontal="center" vertical="center" shrinkToFit="1"/>
    </xf>
    <xf numFmtId="0" fontId="6" fillId="0" borderId="31" xfId="0" applyFont="1" applyBorder="1" applyAlignment="1">
      <alignment horizontal="center" vertical="center" shrinkToFit="1"/>
    </xf>
    <xf numFmtId="49" fontId="6" fillId="0" borderId="56" xfId="0" applyNumberFormat="1" applyFont="1" applyBorder="1" applyAlignment="1">
      <alignment horizontal="center" vertical="center" shrinkToFit="1"/>
    </xf>
    <xf numFmtId="0" fontId="6" fillId="0" borderId="57" xfId="0" applyFont="1" applyBorder="1" applyAlignment="1">
      <alignment horizontal="center" vertical="center" shrinkToFit="1"/>
    </xf>
    <xf numFmtId="49" fontId="6" fillId="0" borderId="57" xfId="0" applyNumberFormat="1" applyFont="1" applyBorder="1" applyAlignment="1">
      <alignment horizontal="center" vertical="center" shrinkToFit="1"/>
    </xf>
    <xf numFmtId="0" fontId="6" fillId="0" borderId="59" xfId="0" applyFont="1" applyBorder="1" applyAlignment="1">
      <alignment horizontal="center" vertical="center" shrinkToFit="1"/>
    </xf>
    <xf numFmtId="49" fontId="6" fillId="0" borderId="18" xfId="0" applyNumberFormat="1" applyFont="1" applyBorder="1" applyAlignment="1">
      <alignment horizontal="center" vertical="center" shrinkToFit="1"/>
    </xf>
    <xf numFmtId="0" fontId="6" fillId="0" borderId="10" xfId="0" applyFont="1" applyBorder="1" applyAlignment="1">
      <alignment horizontal="center" vertical="center" shrinkToFit="1"/>
    </xf>
    <xf numFmtId="49" fontId="6" fillId="0" borderId="10" xfId="0" applyNumberFormat="1" applyFont="1" applyBorder="1" applyAlignment="1">
      <alignment horizontal="center" vertical="center" shrinkToFit="1"/>
    </xf>
    <xf numFmtId="0" fontId="6" fillId="0" borderId="11" xfId="0" applyFont="1" applyBorder="1" applyAlignment="1">
      <alignment horizontal="center" vertical="center" shrinkToFit="1"/>
    </xf>
    <xf numFmtId="0" fontId="57" fillId="0" borderId="236" xfId="0" applyFont="1" applyBorder="1" applyAlignment="1">
      <alignment horizontal="center" vertical="center"/>
    </xf>
    <xf numFmtId="0" fontId="15" fillId="0" borderId="0" xfId="0" applyFont="1" applyAlignment="1">
      <alignment horizontal="left" vertical="center"/>
    </xf>
    <xf numFmtId="20" fontId="5" fillId="0" borderId="0" xfId="0" applyNumberFormat="1" applyFont="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25" xfId="0" applyFont="1" applyBorder="1" applyAlignment="1">
      <alignment horizontal="center" vertical="center"/>
    </xf>
    <xf numFmtId="0" fontId="7" fillId="0" borderId="80" xfId="0" applyFont="1" applyBorder="1" applyAlignment="1">
      <alignment horizontal="center" vertical="center"/>
    </xf>
    <xf numFmtId="0" fontId="7" fillId="0" borderId="86" xfId="0" applyFont="1" applyBorder="1" applyAlignment="1">
      <alignment horizontal="center" vertical="center"/>
    </xf>
    <xf numFmtId="0" fontId="6" fillId="2" borderId="0" xfId="0" applyFont="1" applyFill="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5" xfId="0" applyFont="1" applyBorder="1" applyAlignment="1">
      <alignment horizontal="right" vertical="center"/>
    </xf>
    <xf numFmtId="0" fontId="6" fillId="2" borderId="18" xfId="0" applyFont="1" applyFill="1" applyBorder="1" applyAlignment="1">
      <alignment horizontal="center" vertical="center"/>
    </xf>
    <xf numFmtId="0" fontId="6" fillId="0" borderId="30" xfId="0" applyFont="1" applyBorder="1">
      <alignment vertical="center"/>
    </xf>
    <xf numFmtId="0" fontId="6" fillId="0" borderId="31" xfId="0" applyFont="1" applyBorder="1">
      <alignment vertical="center"/>
    </xf>
    <xf numFmtId="0" fontId="6" fillId="0" borderId="34" xfId="0" applyFont="1" applyBorder="1">
      <alignment vertical="center"/>
    </xf>
    <xf numFmtId="0" fontId="0" fillId="0" borderId="0" xfId="0" applyAlignment="1">
      <alignment horizontal="center" vertical="center"/>
    </xf>
    <xf numFmtId="0" fontId="0" fillId="2" borderId="0" xfId="0" applyFill="1">
      <alignment vertical="center"/>
    </xf>
    <xf numFmtId="0" fontId="6" fillId="2" borderId="58" xfId="0" applyFont="1" applyFill="1" applyBorder="1">
      <alignment vertical="center"/>
    </xf>
    <xf numFmtId="0" fontId="6" fillId="2" borderId="60" xfId="0" applyFont="1" applyFill="1" applyBorder="1">
      <alignment vertical="center"/>
    </xf>
    <xf numFmtId="0" fontId="6" fillId="0" borderId="83" xfId="0" applyFont="1" applyBorder="1">
      <alignment vertical="center"/>
    </xf>
    <xf numFmtId="0" fontId="6" fillId="0" borderId="166" xfId="0" applyFont="1" applyBorder="1">
      <alignment vertical="center"/>
    </xf>
    <xf numFmtId="0" fontId="6" fillId="2" borderId="26" xfId="0" applyFont="1" applyFill="1" applyBorder="1">
      <alignment vertical="center"/>
    </xf>
    <xf numFmtId="0" fontId="6" fillId="0" borderId="35" xfId="0" applyFont="1" applyBorder="1">
      <alignment vertical="center"/>
    </xf>
    <xf numFmtId="0" fontId="6" fillId="0" borderId="25" xfId="0" applyFont="1" applyBorder="1" applyAlignment="1">
      <alignment horizontal="right" vertical="center"/>
    </xf>
    <xf numFmtId="0" fontId="6" fillId="2" borderId="24" xfId="0" applyFont="1" applyFill="1" applyBorder="1">
      <alignment vertical="center"/>
    </xf>
    <xf numFmtId="0" fontId="6" fillId="2" borderId="25" xfId="0" applyFont="1" applyFill="1" applyBorder="1" applyAlignment="1">
      <alignment horizontal="right" vertical="center"/>
    </xf>
    <xf numFmtId="0" fontId="6" fillId="2" borderId="25" xfId="0" applyFont="1" applyFill="1" applyBorder="1">
      <alignment vertical="center"/>
    </xf>
    <xf numFmtId="0" fontId="0" fillId="0" borderId="2" xfId="0" applyBorder="1">
      <alignment vertical="center"/>
    </xf>
    <xf numFmtId="0" fontId="6" fillId="2" borderId="18" xfId="0" applyFont="1" applyFill="1" applyBorder="1">
      <alignment vertical="center"/>
    </xf>
    <xf numFmtId="0" fontId="6" fillId="2" borderId="10" xfId="0" applyFont="1" applyFill="1" applyBorder="1">
      <alignment vertical="center"/>
    </xf>
    <xf numFmtId="0" fontId="6" fillId="0" borderId="0" xfId="0" applyFont="1" applyAlignment="1">
      <alignment horizontal="left" vertical="center" wrapText="1"/>
    </xf>
    <xf numFmtId="0" fontId="9" fillId="0" borderId="0" xfId="0" applyFont="1" applyAlignment="1">
      <alignment horizontal="center" vertical="center"/>
    </xf>
    <xf numFmtId="0" fontId="82" fillId="0" borderId="0" xfId="0" applyFont="1" applyAlignment="1">
      <alignment horizontal="left" vertical="center" indent="1"/>
    </xf>
    <xf numFmtId="0" fontId="0" fillId="2" borderId="3" xfId="0" applyFill="1" applyBorder="1">
      <alignment vertical="center"/>
    </xf>
    <xf numFmtId="0" fontId="6" fillId="2" borderId="2" xfId="0" applyFont="1" applyFill="1" applyBorder="1">
      <alignment vertical="center"/>
    </xf>
    <xf numFmtId="49" fontId="6" fillId="0" borderId="0" xfId="0" applyNumberFormat="1" applyFont="1" applyAlignment="1">
      <alignment horizontal="right" vertical="center"/>
    </xf>
    <xf numFmtId="0" fontId="14" fillId="0" borderId="0" xfId="0" applyFont="1" applyAlignment="1">
      <alignment horizontal="center" vertical="center"/>
    </xf>
    <xf numFmtId="0" fontId="6" fillId="0" borderId="36" xfId="0" applyFont="1" applyBorder="1">
      <alignment vertical="center"/>
    </xf>
    <xf numFmtId="0" fontId="6" fillId="0" borderId="43" xfId="0" applyFont="1" applyBorder="1" applyAlignment="1">
      <alignment horizontal="right" vertical="center"/>
    </xf>
    <xf numFmtId="0" fontId="83" fillId="0" borderId="0" xfId="0" applyFont="1" applyAlignment="1">
      <alignment horizontal="left" vertical="center"/>
    </xf>
    <xf numFmtId="0" fontId="7" fillId="0" borderId="2" xfId="0" applyFont="1" applyBorder="1">
      <alignment vertical="center"/>
    </xf>
    <xf numFmtId="0" fontId="7" fillId="0" borderId="0" xfId="0" applyFont="1">
      <alignment vertical="center"/>
    </xf>
    <xf numFmtId="0" fontId="7" fillId="0" borderId="2" xfId="0" applyFont="1" applyBorder="1" applyAlignment="1">
      <alignment horizontal="center" vertical="center"/>
    </xf>
    <xf numFmtId="0" fontId="7" fillId="0" borderId="86" xfId="0" applyFont="1" applyBorder="1" applyAlignment="1">
      <alignment horizontal="left" vertical="center"/>
    </xf>
    <xf numFmtId="0" fontId="7" fillId="0" borderId="25" xfId="0" applyFont="1" applyBorder="1">
      <alignment vertical="center"/>
    </xf>
    <xf numFmtId="0" fontId="7" fillId="0" borderId="80" xfId="0" applyFont="1" applyBorder="1">
      <alignment vertical="center"/>
    </xf>
    <xf numFmtId="0" fontId="7" fillId="0" borderId="86" xfId="0" applyFont="1" applyBorder="1">
      <alignment vertical="center"/>
    </xf>
    <xf numFmtId="0" fontId="6" fillId="0" borderId="0" xfId="0" applyFont="1" applyAlignment="1">
      <alignment horizontal="center" vertical="center" wrapText="1" shrinkToFit="1"/>
    </xf>
    <xf numFmtId="0" fontId="7" fillId="0" borderId="0" xfId="0" applyFont="1" applyAlignment="1">
      <alignment vertical="center" wrapText="1"/>
    </xf>
    <xf numFmtId="0" fontId="6" fillId="0" borderId="1" xfId="0" applyFont="1" applyBorder="1" applyAlignment="1">
      <alignment vertical="center" wrapText="1" shrinkToFit="1"/>
    </xf>
    <xf numFmtId="0" fontId="0" fillId="2" borderId="6" xfId="0" applyFill="1" applyBorder="1">
      <alignment vertical="center"/>
    </xf>
    <xf numFmtId="0" fontId="0" fillId="2" borderId="5" xfId="0" applyFill="1" applyBorder="1">
      <alignment vertical="center"/>
    </xf>
    <xf numFmtId="0" fontId="83" fillId="0" borderId="6" xfId="0" applyFont="1" applyBorder="1">
      <alignment vertical="center"/>
    </xf>
    <xf numFmtId="0" fontId="83" fillId="0" borderId="0" xfId="0" applyFont="1" applyAlignment="1">
      <alignment horizontal="center" vertical="center"/>
    </xf>
    <xf numFmtId="0" fontId="6" fillId="0" borderId="6" xfId="0" applyFont="1" applyBorder="1" applyAlignment="1">
      <alignment horizontal="center" vertical="center" wrapText="1"/>
    </xf>
    <xf numFmtId="0" fontId="56" fillId="0" borderId="0" xfId="0" applyFont="1" applyAlignment="1">
      <alignment horizontal="left" vertical="center"/>
    </xf>
    <xf numFmtId="0" fontId="56" fillId="0" borderId="0" xfId="0" applyFont="1" applyAlignment="1">
      <alignment horizontal="left" vertical="top"/>
    </xf>
    <xf numFmtId="0" fontId="6" fillId="0" borderId="0" xfId="0" applyFont="1" applyAlignment="1">
      <alignment horizontal="left" vertical="top"/>
    </xf>
    <xf numFmtId="0" fontId="85" fillId="0" borderId="64" xfId="91" applyFont="1" applyBorder="1" applyAlignment="1">
      <alignment vertical="center" wrapText="1"/>
    </xf>
    <xf numFmtId="0" fontId="63" fillId="0" borderId="0" xfId="0" applyFont="1" applyAlignment="1">
      <alignment horizontal="center" vertical="center"/>
    </xf>
    <xf numFmtId="0" fontId="10" fillId="0" borderId="0" xfId="0" quotePrefix="1" applyFont="1" applyAlignment="1">
      <alignment horizontal="center" vertical="center"/>
    </xf>
    <xf numFmtId="0" fontId="57" fillId="2" borderId="6" xfId="0" applyFont="1" applyFill="1" applyBorder="1" applyAlignment="1">
      <alignment horizontal="left" vertical="center"/>
    </xf>
    <xf numFmtId="0" fontId="57" fillId="2" borderId="5" xfId="0" applyFont="1" applyFill="1" applyBorder="1" applyAlignment="1">
      <alignment horizontal="left" vertical="center"/>
    </xf>
    <xf numFmtId="0" fontId="57" fillId="0" borderId="110" xfId="0" applyFont="1" applyBorder="1" applyAlignment="1">
      <alignment horizontal="center" vertical="center"/>
    </xf>
    <xf numFmtId="0" fontId="57" fillId="0" borderId="5" xfId="0" applyFont="1" applyBorder="1" applyAlignment="1">
      <alignment horizontal="center" vertical="center"/>
    </xf>
    <xf numFmtId="0" fontId="57" fillId="0" borderId="4" xfId="0" applyFont="1" applyBorder="1" applyAlignment="1">
      <alignment horizontal="center" vertical="center"/>
    </xf>
    <xf numFmtId="0" fontId="57" fillId="0" borderId="5" xfId="0" applyFont="1" applyBorder="1" applyAlignment="1">
      <alignment horizontal="center" vertical="center" shrinkToFit="1"/>
    </xf>
    <xf numFmtId="0" fontId="57" fillId="0" borderId="222" xfId="0" applyFont="1" applyBorder="1" applyAlignment="1">
      <alignment horizontal="center" vertical="center"/>
    </xf>
    <xf numFmtId="0" fontId="60" fillId="0" borderId="5" xfId="0" applyFont="1" applyBorder="1" applyAlignment="1">
      <alignment horizontal="center" vertical="center"/>
    </xf>
    <xf numFmtId="0" fontId="57" fillId="0" borderId="0" xfId="0" applyFont="1" applyAlignment="1">
      <alignment horizontal="center" vertical="center"/>
    </xf>
    <xf numFmtId="0" fontId="57" fillId="2" borderId="6" xfId="0" applyFont="1" applyFill="1" applyBorder="1" applyAlignment="1">
      <alignment horizontal="left" vertical="center" wrapText="1"/>
    </xf>
    <xf numFmtId="0" fontId="57" fillId="2" borderId="5" xfId="0" applyFont="1" applyFill="1" applyBorder="1" applyAlignment="1">
      <alignment horizontal="left" vertical="center" wrapText="1"/>
    </xf>
    <xf numFmtId="0" fontId="57" fillId="34" borderId="6" xfId="0" applyFont="1" applyFill="1" applyBorder="1" applyAlignment="1">
      <alignment horizontal="left" vertical="center"/>
    </xf>
    <xf numFmtId="0" fontId="57" fillId="34" borderId="5" xfId="0" applyFont="1" applyFill="1" applyBorder="1" applyAlignment="1">
      <alignment horizontal="left" vertical="center"/>
    </xf>
    <xf numFmtId="0" fontId="57" fillId="0" borderId="6" xfId="0" applyFont="1" applyBorder="1" applyAlignment="1">
      <alignment horizontal="center" vertical="center"/>
    </xf>
    <xf numFmtId="0" fontId="57" fillId="2" borderId="6" xfId="0" applyFont="1" applyFill="1" applyBorder="1" applyAlignment="1">
      <alignment horizontal="distributed" vertical="center"/>
    </xf>
    <xf numFmtId="0" fontId="57" fillId="2" borderId="5" xfId="0" applyFont="1" applyFill="1" applyBorder="1" applyAlignment="1">
      <alignment horizontal="distributed" vertical="center"/>
    </xf>
    <xf numFmtId="0" fontId="57" fillId="2" borderId="4" xfId="0" applyFont="1" applyFill="1" applyBorder="1" applyAlignment="1">
      <alignment horizontal="distributed" vertical="center"/>
    </xf>
    <xf numFmtId="0" fontId="61" fillId="0" borderId="0" xfId="0" applyFont="1" applyAlignment="1">
      <alignment horizontal="center" vertical="center"/>
    </xf>
    <xf numFmtId="0" fontId="57" fillId="2" borderId="6" xfId="0" applyFont="1" applyFill="1" applyBorder="1" applyAlignment="1">
      <alignment horizontal="distributed" vertical="center" wrapText="1"/>
    </xf>
    <xf numFmtId="0" fontId="57" fillId="0" borderId="6" xfId="0" applyFont="1" applyBorder="1" applyAlignment="1">
      <alignment horizontal="left" vertical="center"/>
    </xf>
    <xf numFmtId="0" fontId="57" fillId="0" borderId="5" xfId="0" applyFont="1" applyBorder="1" applyAlignment="1">
      <alignment horizontal="left" vertical="center"/>
    </xf>
    <xf numFmtId="0" fontId="57" fillId="0" borderId="4" xfId="0" applyFont="1" applyBorder="1" applyAlignment="1">
      <alignment horizontal="left" vertical="center"/>
    </xf>
    <xf numFmtId="0" fontId="57" fillId="2" borderId="111" xfId="0" applyFont="1" applyFill="1" applyBorder="1" applyAlignment="1">
      <alignment horizontal="left" vertical="center" wrapText="1"/>
    </xf>
    <xf numFmtId="0" fontId="57" fillId="2" borderId="3" xfId="0" applyFont="1" applyFill="1" applyBorder="1" applyAlignment="1">
      <alignment horizontal="left" vertical="center" wrapText="1"/>
    </xf>
    <xf numFmtId="0" fontId="57" fillId="2" borderId="1" xfId="0" applyFont="1" applyFill="1" applyBorder="1" applyAlignment="1">
      <alignment horizontal="left" vertical="center" wrapText="1"/>
    </xf>
    <xf numFmtId="0" fontId="57" fillId="2" borderId="152" xfId="0" applyFont="1" applyFill="1" applyBorder="1" applyAlignment="1">
      <alignment horizontal="left" vertical="center" wrapText="1"/>
    </xf>
    <xf numFmtId="0" fontId="57" fillId="2" borderId="2" xfId="0" applyFont="1" applyFill="1" applyBorder="1" applyAlignment="1">
      <alignment horizontal="left" vertical="center" wrapText="1"/>
    </xf>
    <xf numFmtId="0" fontId="57" fillId="2" borderId="0" xfId="0" applyFont="1" applyFill="1" applyAlignment="1">
      <alignment horizontal="left" vertical="center" wrapText="1"/>
    </xf>
    <xf numFmtId="0" fontId="57" fillId="2" borderId="160" xfId="0" applyFont="1" applyFill="1" applyBorder="1" applyAlignment="1">
      <alignment horizontal="left" vertical="center" wrapText="1"/>
    </xf>
    <xf numFmtId="0" fontId="57" fillId="2" borderId="18" xfId="0" applyFont="1" applyFill="1" applyBorder="1" applyAlignment="1">
      <alignment horizontal="left" vertical="center" wrapText="1"/>
    </xf>
    <xf numFmtId="0" fontId="57" fillId="2" borderId="10" xfId="0" applyFont="1" applyFill="1" applyBorder="1" applyAlignment="1">
      <alignment horizontal="left" vertical="center" wrapText="1"/>
    </xf>
    <xf numFmtId="0" fontId="57" fillId="2" borderId="153" xfId="0" applyFont="1" applyFill="1" applyBorder="1" applyAlignment="1">
      <alignment horizontal="left" vertical="center" wrapText="1"/>
    </xf>
    <xf numFmtId="0" fontId="57" fillId="0" borderId="10" xfId="0" applyFont="1" applyBorder="1" applyAlignment="1">
      <alignment horizontal="center" vertical="center"/>
    </xf>
    <xf numFmtId="0" fontId="57" fillId="0" borderId="161" xfId="0" applyFont="1" applyBorder="1" applyAlignment="1">
      <alignment horizontal="center" vertical="center"/>
    </xf>
    <xf numFmtId="0" fontId="57" fillId="0" borderId="160" xfId="0" applyFont="1" applyBorder="1" applyAlignment="1">
      <alignment horizontal="center" vertical="center"/>
    </xf>
    <xf numFmtId="0" fontId="57" fillId="0" borderId="154" xfId="0" applyFont="1" applyBorder="1" applyAlignment="1">
      <alignment horizontal="center" vertical="center"/>
    </xf>
    <xf numFmtId="0" fontId="57" fillId="0" borderId="153" xfId="0" applyFont="1" applyBorder="1" applyAlignment="1">
      <alignment horizontal="center" vertical="center"/>
    </xf>
    <xf numFmtId="0" fontId="57" fillId="0" borderId="161" xfId="0" applyFont="1" applyBorder="1" applyAlignment="1">
      <alignment horizontal="left" vertical="top" wrapText="1"/>
    </xf>
    <xf numFmtId="0" fontId="57" fillId="0" borderId="0" xfId="0" applyFont="1" applyAlignment="1">
      <alignment horizontal="left" vertical="top" wrapText="1"/>
    </xf>
    <xf numFmtId="0" fontId="57" fillId="0" borderId="162" xfId="0" applyFont="1" applyBorder="1" applyAlignment="1">
      <alignment horizontal="left" vertical="top" wrapText="1"/>
    </xf>
    <xf numFmtId="0" fontId="57" fillId="0" borderId="154" xfId="0" applyFont="1" applyBorder="1" applyAlignment="1">
      <alignment horizontal="left" vertical="top" wrapText="1"/>
    </xf>
    <xf numFmtId="0" fontId="57" fillId="0" borderId="10" xfId="0" applyFont="1" applyBorder="1" applyAlignment="1">
      <alignment horizontal="left" vertical="top" wrapText="1"/>
    </xf>
    <xf numFmtId="0" fontId="57" fillId="0" borderId="155" xfId="0" applyFont="1" applyBorder="1" applyAlignment="1">
      <alignment horizontal="left" vertical="top" wrapText="1"/>
    </xf>
    <xf numFmtId="0" fontId="57" fillId="0" borderId="163" xfId="0" applyFont="1" applyBorder="1" applyAlignment="1">
      <alignment horizontal="left" vertical="top"/>
    </xf>
    <xf numFmtId="0" fontId="57" fillId="0" borderId="0" xfId="0" applyFont="1" applyAlignment="1">
      <alignment horizontal="left" vertical="top"/>
    </xf>
    <xf numFmtId="0" fontId="57" fillId="0" borderId="12" xfId="0" applyFont="1" applyBorder="1" applyAlignment="1">
      <alignment horizontal="left" vertical="top"/>
    </xf>
    <xf numFmtId="0" fontId="57" fillId="0" borderId="156" xfId="0" applyFont="1" applyBorder="1" applyAlignment="1">
      <alignment horizontal="left" vertical="top"/>
    </xf>
    <xf numFmtId="0" fontId="57" fillId="0" borderId="10" xfId="0" applyFont="1" applyBorder="1" applyAlignment="1">
      <alignment horizontal="left" vertical="top"/>
    </xf>
    <xf numFmtId="0" fontId="57" fillId="0" borderId="11" xfId="0" applyFont="1" applyBorder="1" applyAlignment="1">
      <alignment horizontal="left" vertical="top"/>
    </xf>
    <xf numFmtId="0" fontId="57" fillId="0" borderId="157" xfId="0" applyFont="1" applyBorder="1" applyAlignment="1">
      <alignment horizontal="left" vertical="center"/>
    </xf>
    <xf numFmtId="0" fontId="57" fillId="0" borderId="1" xfId="0" applyFont="1" applyBorder="1" applyAlignment="1">
      <alignment horizontal="left" vertical="center"/>
    </xf>
    <xf numFmtId="0" fontId="57" fillId="0" borderId="152" xfId="0" applyFont="1" applyBorder="1" applyAlignment="1">
      <alignment horizontal="left" vertical="center"/>
    </xf>
    <xf numFmtId="0" fontId="57" fillId="0" borderId="157" xfId="0" applyFont="1" applyBorder="1" applyAlignment="1">
      <alignment horizontal="left" vertical="center" wrapText="1"/>
    </xf>
    <xf numFmtId="0" fontId="57" fillId="0" borderId="7" xfId="0" applyFont="1" applyBorder="1" applyAlignment="1">
      <alignment horizontal="left" vertical="center"/>
    </xf>
    <xf numFmtId="0" fontId="57" fillId="0" borderId="157" xfId="0" applyFont="1" applyBorder="1" applyAlignment="1">
      <alignment horizontal="left" vertical="top" wrapText="1"/>
    </xf>
    <xf numFmtId="0" fontId="57" fillId="0" borderId="1" xfId="0" applyFont="1" applyBorder="1" applyAlignment="1">
      <alignment horizontal="left" vertical="top"/>
    </xf>
    <xf numFmtId="0" fontId="57" fillId="0" borderId="152" xfId="0" applyFont="1" applyBorder="1" applyAlignment="1">
      <alignment horizontal="left" vertical="top"/>
    </xf>
    <xf numFmtId="0" fontId="57" fillId="0" borderId="1" xfId="0" applyFont="1" applyBorder="1" applyAlignment="1">
      <alignment horizontal="left" vertical="top" wrapText="1"/>
    </xf>
    <xf numFmtId="0" fontId="57" fillId="0" borderId="158" xfId="0" applyFont="1" applyBorder="1" applyAlignment="1">
      <alignment horizontal="left" vertical="top" wrapText="1"/>
    </xf>
    <xf numFmtId="0" fontId="57" fillId="0" borderId="159" xfId="0" applyFont="1" applyBorder="1" applyAlignment="1">
      <alignment horizontal="left" vertical="top"/>
    </xf>
    <xf numFmtId="0" fontId="57" fillId="0" borderId="7" xfId="0" applyFont="1" applyBorder="1" applyAlignment="1">
      <alignment horizontal="left" vertical="top"/>
    </xf>
    <xf numFmtId="0" fontId="69" fillId="0" borderId="97" xfId="91" applyFont="1" applyBorder="1" applyAlignment="1">
      <alignment horizontal="center" vertical="center"/>
    </xf>
    <xf numFmtId="0" fontId="69" fillId="0" borderId="84" xfId="91" applyFont="1" applyBorder="1" applyAlignment="1">
      <alignment horizontal="center" vertical="center"/>
    </xf>
    <xf numFmtId="0" fontId="69" fillId="0" borderId="65" xfId="91" applyFont="1" applyBorder="1" applyAlignment="1">
      <alignment horizontal="center" vertical="center"/>
    </xf>
    <xf numFmtId="0" fontId="69" fillId="0" borderId="64" xfId="91" applyFont="1" applyBorder="1" applyAlignment="1">
      <alignment horizontal="center" vertical="center"/>
    </xf>
    <xf numFmtId="0" fontId="67" fillId="0" borderId="0" xfId="91" applyFont="1" applyAlignment="1">
      <alignment vertical="center"/>
    </xf>
    <xf numFmtId="0" fontId="61" fillId="0" borderId="0" xfId="92" applyFont="1" applyAlignment="1">
      <alignment vertical="center"/>
    </xf>
    <xf numFmtId="0" fontId="68" fillId="0" borderId="0" xfId="92" applyFont="1" applyAlignment="1">
      <alignment horizontal="left" vertical="center" shrinkToFit="1"/>
    </xf>
    <xf numFmtId="0" fontId="61" fillId="0" borderId="0" xfId="92" applyFont="1" applyAlignment="1">
      <alignment vertical="center" shrinkToFit="1"/>
    </xf>
    <xf numFmtId="0" fontId="67" fillId="2" borderId="3" xfId="91" applyFont="1" applyFill="1" applyBorder="1" applyAlignment="1">
      <alignment horizontal="center" vertical="center"/>
    </xf>
    <xf numFmtId="0" fontId="67" fillId="2" borderId="1" xfId="91" applyFont="1" applyFill="1" applyBorder="1" applyAlignment="1">
      <alignment horizontal="center" vertical="center"/>
    </xf>
    <xf numFmtId="0" fontId="67" fillId="2" borderId="7" xfId="91" applyFont="1" applyFill="1" applyBorder="1" applyAlignment="1">
      <alignment horizontal="center" vertical="center"/>
    </xf>
    <xf numFmtId="0" fontId="61" fillId="2" borderId="1" xfId="92" applyFont="1" applyFill="1" applyBorder="1" applyAlignment="1">
      <alignment horizontal="center" vertical="center"/>
    </xf>
    <xf numFmtId="0" fontId="61" fillId="2" borderId="7" xfId="92" applyFont="1" applyFill="1" applyBorder="1" applyAlignment="1">
      <alignment horizontal="center" vertical="center"/>
    </xf>
    <xf numFmtId="0" fontId="69" fillId="0" borderId="64" xfId="91" applyFont="1" applyBorder="1" applyAlignment="1">
      <alignment horizontal="left" vertical="center" wrapText="1"/>
    </xf>
    <xf numFmtId="0" fontId="70" fillId="0" borderId="64" xfId="91" applyFont="1" applyBorder="1" applyAlignment="1">
      <alignment horizontal="left" vertical="center" wrapText="1"/>
    </xf>
    <xf numFmtId="0" fontId="69" fillId="0" borderId="65" xfId="91" applyFont="1" applyBorder="1" applyAlignment="1">
      <alignment horizontal="left" vertical="center" wrapText="1"/>
    </xf>
    <xf numFmtId="0" fontId="6" fillId="2" borderId="1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0" borderId="36" xfId="0" applyFont="1" applyBorder="1" applyAlignment="1">
      <alignment horizontal="center" vertical="center"/>
    </xf>
    <xf numFmtId="0" fontId="6" fillId="2" borderId="4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43" xfId="0" applyFont="1" applyBorder="1" applyAlignment="1">
      <alignment horizontal="center" vertical="center"/>
    </xf>
    <xf numFmtId="0" fontId="6" fillId="0" borderId="36" xfId="0" applyFont="1" applyBorder="1">
      <alignment vertical="center"/>
    </xf>
    <xf numFmtId="0" fontId="6" fillId="0" borderId="5" xfId="0" applyFont="1" applyBorder="1">
      <alignment vertical="center"/>
    </xf>
    <xf numFmtId="0" fontId="6" fillId="0" borderId="4" xfId="0" applyFont="1" applyBorder="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14" fillId="0" borderId="17" xfId="0" applyFont="1" applyBorder="1" applyAlignment="1">
      <alignment horizontal="center" vertical="center"/>
    </xf>
    <xf numFmtId="0" fontId="6" fillId="0" borderId="3" xfId="0" applyFont="1" applyBorder="1" applyAlignment="1">
      <alignment horizontal="center" vertical="center"/>
    </xf>
    <xf numFmtId="0" fontId="6" fillId="0" borderId="18"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2" borderId="76" xfId="0" applyFont="1" applyFill="1" applyBorder="1" applyAlignment="1">
      <alignment horizontal="center" vertical="center"/>
    </xf>
    <xf numFmtId="0" fontId="6" fillId="2" borderId="17" xfId="0" applyFont="1" applyFill="1" applyBorder="1" applyAlignment="1">
      <alignment horizontal="center" vertical="center" shrinkToFit="1"/>
    </xf>
    <xf numFmtId="0" fontId="6" fillId="0" borderId="66" xfId="0" applyFont="1" applyBorder="1" applyAlignment="1">
      <alignment horizontal="center" vertical="center"/>
    </xf>
    <xf numFmtId="0" fontId="6" fillId="0" borderId="26" xfId="0" applyFont="1" applyBorder="1" applyAlignment="1">
      <alignment horizontal="center" vertical="center"/>
    </xf>
    <xf numFmtId="0" fontId="6" fillId="0" borderId="67" xfId="0" applyFont="1" applyBorder="1" applyAlignment="1">
      <alignment horizontal="center" vertical="center"/>
    </xf>
    <xf numFmtId="49" fontId="6" fillId="0" borderId="13" xfId="0" applyNumberFormat="1" applyFont="1" applyBorder="1" applyAlignment="1">
      <alignment horizontal="right" vertical="center"/>
    </xf>
    <xf numFmtId="49" fontId="6" fillId="0" borderId="1" xfId="0" applyNumberFormat="1" applyFont="1" applyBorder="1" applyAlignment="1">
      <alignment horizontal="right" vertical="center"/>
    </xf>
    <xf numFmtId="0" fontId="6" fillId="0" borderId="7" xfId="0" applyFont="1" applyBorder="1" applyAlignment="1">
      <alignment horizontal="center" vertical="center"/>
    </xf>
    <xf numFmtId="0" fontId="0" fillId="2" borderId="87" xfId="0" applyFill="1" applyBorder="1" applyAlignment="1">
      <alignment horizontal="center" vertical="center"/>
    </xf>
    <xf numFmtId="0" fontId="6" fillId="0" borderId="86" xfId="0" applyFont="1" applyBorder="1" applyAlignment="1">
      <alignment horizontal="center" vertical="center"/>
    </xf>
    <xf numFmtId="0" fontId="6" fillId="0" borderId="25" xfId="0" applyFont="1" applyBorder="1" applyAlignment="1">
      <alignment horizontal="center" vertical="center"/>
    </xf>
    <xf numFmtId="0" fontId="6" fillId="0" borderId="80" xfId="0" applyFont="1" applyBorder="1" applyAlignment="1">
      <alignment horizontal="center" vertical="center"/>
    </xf>
    <xf numFmtId="49" fontId="6" fillId="0" borderId="86" xfId="0" applyNumberFormat="1" applyFont="1" applyBorder="1" applyAlignment="1">
      <alignment horizontal="right" vertical="center"/>
    </xf>
    <xf numFmtId="49" fontId="6" fillId="0" borderId="25" xfId="0" applyNumberFormat="1" applyFont="1" applyBorder="1" applyAlignment="1">
      <alignment horizontal="right" vertical="center"/>
    </xf>
    <xf numFmtId="0" fontId="6" fillId="2" borderId="70"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72" xfId="0" applyFont="1" applyFill="1" applyBorder="1" applyAlignment="1">
      <alignment horizontal="center" vertical="center"/>
    </xf>
    <xf numFmtId="0" fontId="0" fillId="2" borderId="73" xfId="0" applyFill="1" applyBorder="1" applyAlignment="1">
      <alignment horizontal="center" vertical="center"/>
    </xf>
    <xf numFmtId="0" fontId="0" fillId="2" borderId="74" xfId="0" applyFill="1" applyBorder="1" applyAlignment="1">
      <alignment horizontal="center" vertical="center"/>
    </xf>
    <xf numFmtId="0" fontId="0" fillId="2" borderId="75" xfId="0" applyFill="1" applyBorder="1" applyAlignment="1">
      <alignment horizontal="center" vertical="center"/>
    </xf>
    <xf numFmtId="0" fontId="6" fillId="0" borderId="3"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3"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6" fillId="0" borderId="17" xfId="0" applyFont="1" applyBorder="1" applyAlignment="1">
      <alignment horizontal="center" vertical="center" wrapText="1"/>
    </xf>
    <xf numFmtId="0" fontId="6" fillId="2" borderId="44" xfId="0" applyFont="1" applyFill="1" applyBorder="1" applyAlignment="1">
      <alignment horizontal="center" vertical="center"/>
    </xf>
    <xf numFmtId="0" fontId="6" fillId="2" borderId="2" xfId="0" applyFont="1" applyFill="1" applyBorder="1" applyAlignment="1">
      <alignment horizontal="center" vertical="center" wrapText="1" shrinkToFit="1"/>
    </xf>
    <xf numFmtId="0" fontId="6" fillId="2" borderId="0" xfId="0" applyFont="1" applyFill="1" applyAlignment="1">
      <alignment horizontal="center" vertical="center" wrapText="1" shrinkToFit="1"/>
    </xf>
    <xf numFmtId="0" fontId="6" fillId="2" borderId="12" xfId="0" applyFont="1" applyFill="1" applyBorder="1" applyAlignment="1">
      <alignment horizontal="center" vertical="center" wrapText="1" shrinkToFit="1"/>
    </xf>
    <xf numFmtId="0" fontId="6" fillId="2" borderId="18" xfId="0" applyFont="1" applyFill="1" applyBorder="1" applyAlignment="1">
      <alignment horizontal="center" vertical="center" wrapText="1" shrinkToFit="1"/>
    </xf>
    <xf numFmtId="0" fontId="6" fillId="2" borderId="10" xfId="0" applyFont="1" applyFill="1" applyBorder="1" applyAlignment="1">
      <alignment horizontal="center" vertical="center" wrapText="1" shrinkToFit="1"/>
    </xf>
    <xf numFmtId="0" fontId="6" fillId="2" borderId="11" xfId="0" applyFont="1" applyFill="1" applyBorder="1" applyAlignment="1">
      <alignment horizontal="center" vertical="center" wrapText="1" shrinkToFit="1"/>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2" borderId="42" xfId="0" applyFont="1" applyFill="1" applyBorder="1" applyAlignment="1">
      <alignment horizontal="center" vertical="center"/>
    </xf>
    <xf numFmtId="49" fontId="6" fillId="0" borderId="3"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76" xfId="0" applyFont="1" applyBorder="1" applyAlignment="1">
      <alignment horizontal="center" vertical="center"/>
    </xf>
    <xf numFmtId="0" fontId="6" fillId="2" borderId="96" xfId="0" applyFont="1" applyFill="1" applyBorder="1" applyAlignment="1">
      <alignment horizontal="center" vertical="center"/>
    </xf>
    <xf numFmtId="0" fontId="6" fillId="2" borderId="112" xfId="0" applyFont="1" applyFill="1" applyBorder="1" applyAlignment="1">
      <alignment horizontal="center" vertical="center"/>
    </xf>
    <xf numFmtId="0" fontId="6" fillId="0" borderId="35" xfId="0" applyFont="1" applyBorder="1" applyAlignment="1">
      <alignment horizontal="center" vertical="center"/>
    </xf>
    <xf numFmtId="0" fontId="6" fillId="2" borderId="17" xfId="0" applyFont="1" applyFill="1" applyBorder="1" applyAlignment="1">
      <alignment horizontal="left" vertical="center" wrapText="1"/>
    </xf>
    <xf numFmtId="0" fontId="6" fillId="0" borderId="172" xfId="0" applyFont="1" applyBorder="1" applyAlignment="1">
      <alignment horizontal="center" vertical="center"/>
    </xf>
    <xf numFmtId="0" fontId="6" fillId="0" borderId="22" xfId="0" applyFont="1" applyBorder="1" applyAlignment="1">
      <alignment horizontal="center" vertical="center"/>
    </xf>
    <xf numFmtId="0" fontId="6" fillId="0" borderId="169" xfId="0" applyFont="1" applyBorder="1" applyAlignment="1">
      <alignment horizontal="center" vertical="center"/>
    </xf>
    <xf numFmtId="0" fontId="6" fillId="0" borderId="173" xfId="0" applyFont="1" applyBorder="1" applyAlignment="1">
      <alignment horizontal="center" vertical="center"/>
    </xf>
    <xf numFmtId="0" fontId="6" fillId="0" borderId="53" xfId="0" applyFont="1" applyBorder="1" applyAlignment="1">
      <alignment horizontal="center" vertical="center"/>
    </xf>
    <xf numFmtId="0" fontId="6" fillId="0" borderId="174" xfId="0" applyFont="1" applyBorder="1" applyAlignment="1">
      <alignment horizontal="center" vertical="center"/>
    </xf>
    <xf numFmtId="0" fontId="6" fillId="0" borderId="28" xfId="0" applyFont="1" applyBorder="1" applyAlignment="1">
      <alignment horizontal="center" vertical="center"/>
    </xf>
    <xf numFmtId="0" fontId="6" fillId="0" borderId="0" xfId="0" applyFont="1" applyAlignment="1">
      <alignment horizontal="center" vertical="center"/>
    </xf>
    <xf numFmtId="0" fontId="6" fillId="0" borderId="29" xfId="0" applyFont="1" applyBorder="1" applyAlignment="1">
      <alignment horizontal="center" vertical="center"/>
    </xf>
    <xf numFmtId="0" fontId="6" fillId="0" borderId="52" xfId="0" applyFont="1" applyBorder="1" applyAlignment="1">
      <alignment horizontal="center" vertical="center"/>
    </xf>
    <xf numFmtId="0" fontId="6" fillId="0" borderId="69" xfId="0" applyFont="1" applyBorder="1" applyAlignment="1">
      <alignment horizontal="center" vertical="center"/>
    </xf>
    <xf numFmtId="0" fontId="6" fillId="0" borderId="51" xfId="0" applyFont="1" applyBorder="1" applyAlignment="1">
      <alignment horizontal="center" vertical="center"/>
    </xf>
    <xf numFmtId="0" fontId="6" fillId="0" borderId="32" xfId="0" applyFont="1" applyBorder="1" applyAlignment="1">
      <alignment horizontal="center" vertical="center"/>
    </xf>
    <xf numFmtId="0" fontId="6" fillId="0" borderId="9" xfId="0" applyFont="1" applyBorder="1" applyAlignment="1">
      <alignment horizontal="center" vertical="center"/>
    </xf>
    <xf numFmtId="0" fontId="6" fillId="0" borderId="33" xfId="0" applyFont="1" applyBorder="1" applyAlignment="1">
      <alignment horizontal="center" vertical="center"/>
    </xf>
    <xf numFmtId="0" fontId="6" fillId="0" borderId="20" xfId="0" applyFont="1" applyBorder="1" applyAlignment="1">
      <alignment horizontal="left" vertical="center"/>
    </xf>
    <xf numFmtId="0" fontId="6" fillId="0" borderId="26" xfId="0" applyFont="1" applyBorder="1" applyAlignment="1">
      <alignment horizontal="left" vertical="center"/>
    </xf>
    <xf numFmtId="0" fontId="6" fillId="0" borderId="34" xfId="0" applyFont="1" applyBorder="1" applyAlignment="1">
      <alignment horizontal="left" vertical="center"/>
    </xf>
    <xf numFmtId="0" fontId="6" fillId="2" borderId="175" xfId="0" applyFont="1" applyFill="1" applyBorder="1" applyAlignment="1">
      <alignment horizontal="center" vertical="center"/>
    </xf>
    <xf numFmtId="0" fontId="6" fillId="2" borderId="176" xfId="0" applyFont="1" applyFill="1" applyBorder="1" applyAlignment="1">
      <alignment horizontal="center" vertical="center"/>
    </xf>
    <xf numFmtId="0" fontId="6" fillId="2" borderId="177"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62"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2" borderId="7" xfId="0" applyFont="1" applyFill="1" applyBorder="1" applyAlignment="1">
      <alignment horizontal="center"/>
    </xf>
    <xf numFmtId="0" fontId="6" fillId="0" borderId="17" xfId="0" applyFont="1" applyBorder="1" applyAlignment="1">
      <alignment horizontal="left" vertical="center" wrapText="1"/>
    </xf>
    <xf numFmtId="0" fontId="6" fillId="0" borderId="214" xfId="0" applyFont="1" applyBorder="1" applyAlignment="1">
      <alignment horizontal="center" vertical="center"/>
    </xf>
    <xf numFmtId="0" fontId="6" fillId="0" borderId="215" xfId="0" applyFont="1" applyBorder="1" applyAlignment="1">
      <alignment horizontal="center" vertical="center"/>
    </xf>
    <xf numFmtId="0" fontId="6" fillId="0" borderId="216" xfId="0" applyFont="1" applyBorder="1" applyAlignment="1">
      <alignment horizontal="center" vertical="center"/>
    </xf>
    <xf numFmtId="0" fontId="6" fillId="2" borderId="3" xfId="0" applyFont="1" applyFill="1" applyBorder="1" applyAlignment="1">
      <alignment horizontal="center" vertical="center" wrapText="1" shrinkToFit="1"/>
    </xf>
    <xf numFmtId="0" fontId="6" fillId="2" borderId="1"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7" xfId="0" applyFont="1" applyFill="1" applyBorder="1" applyAlignment="1">
      <alignment horizontal="center" vertical="center" wrapText="1" shrinkToFit="1"/>
    </xf>
    <xf numFmtId="0" fontId="6" fillId="0" borderId="21" xfId="0" applyFont="1" applyBorder="1">
      <alignment vertical="center"/>
    </xf>
    <xf numFmtId="0" fontId="6" fillId="0" borderId="22" xfId="0" applyFont="1" applyBorder="1">
      <alignment vertical="center"/>
    </xf>
    <xf numFmtId="0" fontId="6" fillId="2" borderId="45" xfId="0" applyFont="1" applyFill="1" applyBorder="1" applyAlignment="1">
      <alignment horizontal="center" vertical="center"/>
    </xf>
    <xf numFmtId="0" fontId="6" fillId="0" borderId="85" xfId="0" applyFont="1" applyBorder="1" applyAlignment="1">
      <alignment horizontal="center" vertical="center" shrinkToFit="1"/>
    </xf>
    <xf numFmtId="0" fontId="6" fillId="0" borderId="151" xfId="0" applyFont="1" applyBorder="1" applyAlignment="1">
      <alignment horizontal="center" vertical="center" shrinkToFit="1"/>
    </xf>
    <xf numFmtId="0" fontId="6" fillId="2" borderId="1" xfId="0" applyFont="1" applyFill="1" applyBorder="1" applyAlignment="1">
      <alignment horizontal="center" vertical="center" wrapText="1" shrinkToFit="1"/>
    </xf>
    <xf numFmtId="0" fontId="6" fillId="2" borderId="7" xfId="0" applyFont="1" applyFill="1" applyBorder="1" applyAlignment="1">
      <alignment horizontal="center" vertical="center" wrapText="1" shrinkToFit="1"/>
    </xf>
    <xf numFmtId="0" fontId="6" fillId="2" borderId="217" xfId="0" applyFont="1" applyFill="1" applyBorder="1" applyAlignment="1">
      <alignment horizontal="center" vertical="center" wrapText="1" shrinkToFit="1"/>
    </xf>
    <xf numFmtId="49" fontId="6" fillId="0" borderId="172" xfId="0" applyNumberFormat="1" applyFont="1" applyBorder="1" applyAlignment="1">
      <alignment horizontal="right" vertical="center"/>
    </xf>
    <xf numFmtId="49" fontId="6" fillId="0" borderId="22" xfId="0" applyNumberFormat="1" applyFont="1" applyBorder="1" applyAlignment="1">
      <alignment horizontal="right" vertical="center"/>
    </xf>
    <xf numFmtId="0" fontId="6" fillId="0" borderId="23" xfId="0" applyFont="1" applyBorder="1" applyAlignment="1">
      <alignment horizontal="center" vertical="center"/>
    </xf>
    <xf numFmtId="0" fontId="6" fillId="2" borderId="87" xfId="0" applyFont="1" applyFill="1" applyBorder="1" applyAlignment="1">
      <alignment horizontal="center" vertical="center"/>
    </xf>
    <xf numFmtId="0" fontId="6" fillId="2" borderId="95" xfId="0" applyFont="1" applyFill="1" applyBorder="1" applyAlignment="1">
      <alignment horizontal="center" vertical="center"/>
    </xf>
    <xf numFmtId="0" fontId="6" fillId="0" borderId="24" xfId="0" applyFont="1" applyBorder="1">
      <alignment vertical="center"/>
    </xf>
    <xf numFmtId="0" fontId="6" fillId="0" borderId="25" xfId="0" applyFont="1" applyBorder="1">
      <alignment vertical="center"/>
    </xf>
    <xf numFmtId="0" fontId="6" fillId="0" borderId="23" xfId="0" applyFont="1" applyBorder="1">
      <alignment vertical="center"/>
    </xf>
    <xf numFmtId="0" fontId="6" fillId="0" borderId="20" xfId="0" applyFont="1" applyBorder="1">
      <alignment vertical="center"/>
    </xf>
    <xf numFmtId="0" fontId="6" fillId="0" borderId="26" xfId="0" applyFont="1" applyBorder="1">
      <alignment vertical="center"/>
    </xf>
    <xf numFmtId="0" fontId="6" fillId="0" borderId="34" xfId="0" applyFont="1" applyBorder="1">
      <alignment vertical="center"/>
    </xf>
    <xf numFmtId="0" fontId="6" fillId="0" borderId="35" xfId="0" applyFont="1" applyBorder="1">
      <alignment vertical="center"/>
    </xf>
    <xf numFmtId="9" fontId="6" fillId="2" borderId="6" xfId="94" applyFont="1" applyFill="1" applyBorder="1" applyAlignment="1">
      <alignment horizontal="center" vertical="center"/>
    </xf>
    <xf numFmtId="9" fontId="6" fillId="2" borderId="5" xfId="94" applyFont="1" applyFill="1" applyBorder="1" applyAlignment="1">
      <alignment horizontal="center" vertical="center"/>
    </xf>
    <xf numFmtId="9" fontId="6" fillId="2" borderId="4" xfId="94" applyFont="1" applyFill="1" applyBorder="1" applyAlignment="1">
      <alignment horizontal="center" vertical="center"/>
    </xf>
    <xf numFmtId="0" fontId="6" fillId="0" borderId="12" xfId="0" applyFont="1" applyBorder="1" applyAlignment="1">
      <alignment horizontal="center" vertical="center"/>
    </xf>
    <xf numFmtId="0" fontId="81" fillId="2" borderId="44" xfId="0" applyFont="1" applyFill="1" applyBorder="1" applyAlignment="1">
      <alignment horizontal="center" vertical="center"/>
    </xf>
    <xf numFmtId="0" fontId="6" fillId="0" borderId="17" xfId="0" applyFont="1" applyBorder="1" applyAlignment="1">
      <alignment horizontal="center" vertical="center" shrinkToFit="1"/>
    </xf>
    <xf numFmtId="0" fontId="6" fillId="0" borderId="217" xfId="0" applyFont="1" applyBorder="1" applyAlignment="1">
      <alignment horizontal="center" vertical="center" shrinkToFit="1"/>
    </xf>
    <xf numFmtId="20" fontId="6" fillId="2" borderId="0" xfId="0" applyNumberFormat="1" applyFont="1" applyFill="1" applyAlignment="1">
      <alignment horizontal="center" vertical="center"/>
    </xf>
    <xf numFmtId="0" fontId="6" fillId="2" borderId="0" xfId="0" applyFont="1" applyFill="1" applyAlignment="1">
      <alignment horizontal="center" vertical="center"/>
    </xf>
    <xf numFmtId="0" fontId="6" fillId="2" borderId="3" xfId="0" applyFont="1" applyFill="1" applyBorder="1" applyAlignment="1">
      <alignment horizontal="center" vertical="center" shrinkToFit="1"/>
    </xf>
    <xf numFmtId="176" fontId="6" fillId="2" borderId="24" xfId="0" applyNumberFormat="1" applyFont="1" applyFill="1" applyBorder="1" applyAlignment="1">
      <alignment horizontal="center" vertical="center"/>
    </xf>
    <xf numFmtId="176" fontId="6" fillId="2" borderId="25" xfId="0" applyNumberFormat="1" applyFont="1" applyFill="1" applyBorder="1" applyAlignment="1">
      <alignment horizontal="center" vertical="center"/>
    </xf>
    <xf numFmtId="176" fontId="6" fillId="2" borderId="35" xfId="0" applyNumberFormat="1" applyFont="1" applyFill="1" applyBorder="1" applyAlignment="1">
      <alignment horizontal="center" vertical="center"/>
    </xf>
    <xf numFmtId="176" fontId="6" fillId="2" borderId="20" xfId="0" applyNumberFormat="1" applyFont="1" applyFill="1" applyBorder="1" applyAlignment="1">
      <alignment horizontal="center" vertical="center"/>
    </xf>
    <xf numFmtId="176" fontId="6" fillId="2" borderId="26" xfId="0" applyNumberFormat="1" applyFont="1" applyFill="1" applyBorder="1" applyAlignment="1">
      <alignment horizontal="center" vertical="center"/>
    </xf>
    <xf numFmtId="176" fontId="6" fillId="2" borderId="34" xfId="0" applyNumberFormat="1" applyFont="1" applyFill="1" applyBorder="1" applyAlignment="1">
      <alignment horizontal="center" vertical="center"/>
    </xf>
    <xf numFmtId="0" fontId="6" fillId="2" borderId="25" xfId="0" applyFont="1" applyFill="1" applyBorder="1" applyAlignment="1">
      <alignment horizontal="center" vertical="center"/>
    </xf>
    <xf numFmtId="0" fontId="6" fillId="0" borderId="20" xfId="0" applyFont="1" applyBorder="1" applyAlignment="1">
      <alignment horizontal="center" vertical="center"/>
    </xf>
    <xf numFmtId="0" fontId="6" fillId="2" borderId="20"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58" xfId="0" applyFont="1" applyFill="1" applyBorder="1" applyAlignment="1">
      <alignment horizontal="center" vertical="center"/>
    </xf>
    <xf numFmtId="0" fontId="6" fillId="0" borderId="83" xfId="0" applyFont="1" applyBorder="1" applyAlignment="1">
      <alignment horizontal="center" vertical="center"/>
    </xf>
    <xf numFmtId="0" fontId="6" fillId="2" borderId="46"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82" xfId="0" applyFont="1" applyFill="1" applyBorder="1" applyAlignment="1">
      <alignment horizontal="center" vertical="center"/>
    </xf>
    <xf numFmtId="0" fontId="6" fillId="2" borderId="83" xfId="0" applyFont="1" applyFill="1" applyBorder="1" applyAlignment="1">
      <alignment horizontal="center" vertical="center"/>
    </xf>
    <xf numFmtId="0" fontId="6" fillId="2" borderId="166"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167" xfId="0" applyFont="1" applyFill="1" applyBorder="1" applyAlignment="1">
      <alignment horizontal="center" vertical="center"/>
    </xf>
    <xf numFmtId="0" fontId="6" fillId="2" borderId="68" xfId="0" applyFont="1" applyFill="1" applyBorder="1" applyAlignment="1">
      <alignment horizontal="center" vertical="center"/>
    </xf>
    <xf numFmtId="0" fontId="6" fillId="0" borderId="54" xfId="0" applyFont="1" applyBorder="1" applyAlignment="1">
      <alignment horizontal="center" vertical="center"/>
    </xf>
    <xf numFmtId="0" fontId="6" fillId="0" borderId="30" xfId="0" applyFont="1" applyBorder="1" applyAlignment="1">
      <alignment horizontal="center" vertical="center"/>
    </xf>
    <xf numFmtId="0" fontId="6" fillId="0" borderId="82" xfId="0" applyFont="1" applyBorder="1" applyAlignment="1">
      <alignment horizontal="center" vertical="center"/>
    </xf>
    <xf numFmtId="0" fontId="6" fillId="0" borderId="24" xfId="0" applyFont="1" applyBorder="1" applyAlignment="1">
      <alignment horizontal="center" vertical="center"/>
    </xf>
    <xf numFmtId="2" fontId="6" fillId="0" borderId="16" xfId="0" applyNumberFormat="1" applyFont="1" applyBorder="1" applyAlignment="1">
      <alignment horizontal="center" vertical="center"/>
    </xf>
    <xf numFmtId="2" fontId="6" fillId="0" borderId="10" xfId="0" applyNumberFormat="1" applyFont="1" applyBorder="1" applyAlignment="1">
      <alignment horizontal="center" vertical="center"/>
    </xf>
    <xf numFmtId="2" fontId="6" fillId="0" borderId="15" xfId="0" applyNumberFormat="1" applyFont="1" applyBorder="1" applyAlignment="1">
      <alignment horizontal="center" vertical="center"/>
    </xf>
    <xf numFmtId="0" fontId="6" fillId="0" borderId="34" xfId="0" applyFont="1" applyBorder="1" applyAlignment="1">
      <alignment horizontal="center" vertical="center"/>
    </xf>
    <xf numFmtId="2" fontId="6" fillId="0" borderId="86" xfId="0" applyNumberFormat="1" applyFont="1" applyBorder="1" applyAlignment="1">
      <alignment horizontal="center" vertical="center"/>
    </xf>
    <xf numFmtId="2" fontId="6" fillId="0" borderId="25" xfId="0" applyNumberFormat="1" applyFont="1" applyBorder="1" applyAlignment="1">
      <alignment horizontal="center" vertical="center"/>
    </xf>
    <xf numFmtId="2" fontId="6" fillId="0" borderId="35" xfId="0" applyNumberFormat="1" applyFont="1" applyBorder="1" applyAlignment="1">
      <alignment horizontal="center" vertical="center"/>
    </xf>
    <xf numFmtId="0" fontId="6" fillId="0" borderId="17" xfId="0" applyFont="1" applyBorder="1" applyAlignment="1">
      <alignment horizontal="left" vertical="center"/>
    </xf>
    <xf numFmtId="0" fontId="0" fillId="0" borderId="17" xfId="0" applyBorder="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0" borderId="36" xfId="0" applyFont="1" applyBorder="1" applyAlignment="1">
      <alignment horizontal="left" vertical="center"/>
    </xf>
    <xf numFmtId="0" fontId="6" fillId="2" borderId="17" xfId="0" applyFont="1" applyFill="1" applyBorder="1" applyAlignment="1">
      <alignment horizontal="left"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3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9" xfId="0" applyFont="1" applyBorder="1" applyAlignment="1">
      <alignment horizontal="center" vertical="center"/>
    </xf>
    <xf numFmtId="0" fontId="6" fillId="0" borderId="19" xfId="0" applyFont="1" applyBorder="1" applyAlignment="1">
      <alignment horizontal="center" vertical="center"/>
    </xf>
    <xf numFmtId="0" fontId="6" fillId="2" borderId="6" xfId="0" applyFont="1" applyFill="1" applyBorder="1" applyAlignment="1">
      <alignment horizontal="left" vertical="center"/>
    </xf>
    <xf numFmtId="0" fontId="6" fillId="2" borderId="5" xfId="0" applyFont="1" applyFill="1" applyBorder="1" applyAlignment="1">
      <alignment horizontal="left" vertical="center"/>
    </xf>
    <xf numFmtId="0" fontId="6" fillId="2" borderId="4" xfId="0" applyFont="1" applyFill="1" applyBorder="1" applyAlignment="1">
      <alignment horizontal="left" vertical="center"/>
    </xf>
    <xf numFmtId="49" fontId="6" fillId="0" borderId="1" xfId="0" applyNumberFormat="1" applyFont="1" applyBorder="1" applyAlignment="1">
      <alignment horizontal="center" vertical="center" shrinkToFit="1"/>
    </xf>
    <xf numFmtId="49" fontId="6" fillId="0" borderId="0" xfId="0" applyNumberFormat="1" applyFont="1" applyAlignment="1">
      <alignment horizontal="center" vertical="center" shrinkToFit="1"/>
    </xf>
    <xf numFmtId="0" fontId="6" fillId="0" borderId="0" xfId="0" applyFont="1" applyAlignment="1">
      <alignment horizontal="center" vertical="center" shrinkToFit="1"/>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7" xfId="0" applyFont="1" applyBorder="1" applyAlignment="1">
      <alignment horizontal="left" vertical="center"/>
    </xf>
    <xf numFmtId="0" fontId="6" fillId="0" borderId="2"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18"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87" xfId="0" applyFont="1" applyBorder="1" applyAlignment="1">
      <alignment horizontal="center" vertical="center"/>
    </xf>
    <xf numFmtId="0" fontId="6" fillId="2" borderId="77" xfId="0" applyFont="1" applyFill="1" applyBorder="1" applyAlignment="1">
      <alignment horizontal="center" vertical="center"/>
    </xf>
    <xf numFmtId="0" fontId="6" fillId="2" borderId="214" xfId="0" applyFont="1" applyFill="1" applyBorder="1" applyAlignment="1">
      <alignment horizontal="center" vertical="center"/>
    </xf>
    <xf numFmtId="0" fontId="6" fillId="2" borderId="215" xfId="0" applyFont="1" applyFill="1" applyBorder="1" applyAlignment="1">
      <alignment horizontal="center" vertical="center"/>
    </xf>
    <xf numFmtId="0" fontId="6" fillId="2" borderId="216" xfId="0" applyFont="1" applyFill="1" applyBorder="1" applyAlignment="1">
      <alignment horizontal="center" vertical="center"/>
    </xf>
    <xf numFmtId="0" fontId="6" fillId="0" borderId="12" xfId="0" applyFont="1" applyBorder="1" applyAlignment="1">
      <alignment horizontal="center" vertical="center" shrinkToFit="1"/>
    </xf>
    <xf numFmtId="0" fontId="6" fillId="0" borderId="54"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2" borderId="3" xfId="0" applyFont="1" applyFill="1" applyBorder="1" applyAlignment="1">
      <alignment horizontal="distributed" vertical="center" indent="3"/>
    </xf>
    <xf numFmtId="0" fontId="6" fillId="2" borderId="1" xfId="0" applyFont="1" applyFill="1" applyBorder="1" applyAlignment="1">
      <alignment horizontal="distributed" vertical="center" indent="3"/>
    </xf>
    <xf numFmtId="0" fontId="6" fillId="2" borderId="7" xfId="0" applyFont="1" applyFill="1" applyBorder="1" applyAlignment="1">
      <alignment horizontal="distributed" vertical="center" indent="3"/>
    </xf>
    <xf numFmtId="0" fontId="6" fillId="2" borderId="2" xfId="0" applyFont="1" applyFill="1" applyBorder="1" applyAlignment="1">
      <alignment horizontal="distributed" vertical="center" indent="3"/>
    </xf>
    <xf numFmtId="0" fontId="6" fillId="2" borderId="0" xfId="0" applyFont="1" applyFill="1" applyAlignment="1">
      <alignment horizontal="distributed" vertical="center" indent="3"/>
    </xf>
    <xf numFmtId="0" fontId="6" fillId="2" borderId="12" xfId="0" applyFont="1" applyFill="1" applyBorder="1" applyAlignment="1">
      <alignment horizontal="distributed" vertical="center" indent="3"/>
    </xf>
    <xf numFmtId="0" fontId="6" fillId="2" borderId="54" xfId="0" applyFont="1" applyFill="1" applyBorder="1" applyAlignment="1">
      <alignment horizontal="distributed" vertical="center" indent="3"/>
    </xf>
    <xf numFmtId="0" fontId="6" fillId="2" borderId="30" xfId="0" applyFont="1" applyFill="1" applyBorder="1" applyAlignment="1">
      <alignment horizontal="distributed" vertical="center" indent="3"/>
    </xf>
    <xf numFmtId="0" fontId="6" fillId="2" borderId="31" xfId="0" applyFont="1" applyFill="1" applyBorder="1" applyAlignment="1">
      <alignment horizontal="distributed" vertical="center" indent="3"/>
    </xf>
    <xf numFmtId="0" fontId="6" fillId="2" borderId="56" xfId="0" applyFont="1" applyFill="1" applyBorder="1" applyAlignment="1">
      <alignment horizontal="distributed" vertical="center" indent="3"/>
    </xf>
    <xf numFmtId="0" fontId="6" fillId="2" borderId="57" xfId="0" applyFont="1" applyFill="1" applyBorder="1" applyAlignment="1">
      <alignment horizontal="distributed" vertical="center" indent="3"/>
    </xf>
    <xf numFmtId="0" fontId="6" fillId="2" borderId="59" xfId="0" applyFont="1" applyFill="1" applyBorder="1" applyAlignment="1">
      <alignment horizontal="distributed" vertical="center" indent="3"/>
    </xf>
    <xf numFmtId="0" fontId="6" fillId="2" borderId="18" xfId="0" applyFont="1" applyFill="1" applyBorder="1" applyAlignment="1">
      <alignment horizontal="distributed" vertical="center" indent="3"/>
    </xf>
    <xf numFmtId="0" fontId="6" fillId="2" borderId="10" xfId="0" applyFont="1" applyFill="1" applyBorder="1" applyAlignment="1">
      <alignment horizontal="distributed" vertical="center" indent="3"/>
    </xf>
    <xf numFmtId="0" fontId="6" fillId="0" borderId="30" xfId="0" applyFont="1" applyBorder="1" applyAlignment="1">
      <alignment horizontal="center" vertical="center" shrinkToFit="1"/>
    </xf>
    <xf numFmtId="0" fontId="6" fillId="0" borderId="57" xfId="0" applyFont="1" applyBorder="1" applyAlignment="1">
      <alignment horizontal="center" vertical="center" shrinkToFit="1"/>
    </xf>
    <xf numFmtId="49" fontId="6" fillId="0" borderId="30" xfId="0" applyNumberFormat="1" applyFont="1" applyBorder="1" applyAlignment="1">
      <alignment horizontal="center" vertical="center" shrinkToFit="1"/>
    </xf>
    <xf numFmtId="49" fontId="6" fillId="0" borderId="57" xfId="0" applyNumberFormat="1"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59" xfId="0" applyFont="1" applyBorder="1" applyAlignment="1">
      <alignment horizontal="center" vertical="center" shrinkToFit="1"/>
    </xf>
    <xf numFmtId="49" fontId="6" fillId="0" borderId="54" xfId="0" applyNumberFormat="1" applyFont="1" applyBorder="1" applyAlignment="1">
      <alignment horizontal="center" vertical="center" shrinkToFit="1"/>
    </xf>
    <xf numFmtId="49" fontId="6" fillId="0" borderId="56"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18"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0" fontId="6" fillId="0" borderId="13" xfId="0" applyFont="1" applyBorder="1" applyAlignment="1">
      <alignment horizontal="left" vertical="top" wrapText="1"/>
    </xf>
    <xf numFmtId="0" fontId="6" fillId="0" borderId="1" xfId="0" applyFont="1" applyBorder="1" applyAlignment="1">
      <alignment horizontal="left" vertical="top" wrapText="1"/>
    </xf>
    <xf numFmtId="0" fontId="6" fillId="0" borderId="7" xfId="0" applyFont="1" applyBorder="1" applyAlignment="1">
      <alignment horizontal="left" vertical="top" wrapText="1"/>
    </xf>
    <xf numFmtId="0" fontId="6" fillId="0" borderId="16"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0" fillId="0" borderId="7"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9" xfId="0" applyBorder="1" applyAlignment="1">
      <alignment horizontal="center" vertical="center"/>
    </xf>
    <xf numFmtId="0" fontId="0" fillId="0" borderId="15" xfId="0" applyBorder="1" applyAlignment="1">
      <alignment horizontal="center" vertical="center"/>
    </xf>
    <xf numFmtId="0" fontId="6" fillId="0" borderId="4" xfId="0" applyFont="1" applyBorder="1" applyAlignment="1">
      <alignment horizontal="center" vertical="center" shrinkToFit="1"/>
    </xf>
    <xf numFmtId="0" fontId="6" fillId="2" borderId="3" xfId="0" applyFont="1" applyFill="1" applyBorder="1" applyAlignment="1">
      <alignment horizontal="center" vertical="center" textRotation="255" wrapText="1"/>
    </xf>
    <xf numFmtId="0" fontId="6" fillId="2" borderId="1"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0" xfId="0" applyFont="1" applyFill="1" applyAlignment="1">
      <alignment horizontal="center" vertical="center" textRotation="255"/>
    </xf>
    <xf numFmtId="0" fontId="6" fillId="2" borderId="18"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67" xfId="0" applyFont="1" applyFill="1" applyBorder="1" applyAlignment="1">
      <alignment horizontal="center" vertical="center"/>
    </xf>
    <xf numFmtId="0" fontId="6" fillId="2" borderId="169" xfId="0" applyFont="1" applyFill="1" applyBorder="1" applyAlignment="1">
      <alignment horizontal="center" vertical="center"/>
    </xf>
    <xf numFmtId="0" fontId="16" fillId="2" borderId="171" xfId="0" applyFont="1" applyFill="1" applyBorder="1" applyAlignment="1">
      <alignment horizontal="center" vertical="center"/>
    </xf>
    <xf numFmtId="0" fontId="16" fillId="2" borderId="53" xfId="0" applyFont="1" applyFill="1" applyBorder="1" applyAlignment="1">
      <alignment horizontal="center" vertical="center"/>
    </xf>
    <xf numFmtId="0" fontId="16" fillId="2" borderId="174"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3"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20"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67"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80" fillId="0" borderId="0" xfId="1" applyFont="1" applyAlignment="1">
      <alignment horizontal="center"/>
    </xf>
    <xf numFmtId="0" fontId="75" fillId="0" borderId="0" xfId="1" applyFont="1" applyAlignment="1">
      <alignment horizontal="center" vertical="center"/>
    </xf>
    <xf numFmtId="0" fontId="61" fillId="0" borderId="0" xfId="1" applyFont="1" applyAlignment="1">
      <alignment horizontal="center" vertical="center"/>
    </xf>
    <xf numFmtId="0" fontId="9" fillId="0" borderId="178" xfId="1" applyFont="1" applyBorder="1" applyAlignment="1">
      <alignment horizontal="center" vertical="center" wrapText="1"/>
    </xf>
    <xf numFmtId="0" fontId="9" fillId="0" borderId="189" xfId="1" applyFont="1" applyBorder="1" applyAlignment="1">
      <alignment horizontal="center" vertical="center" wrapText="1"/>
    </xf>
    <xf numFmtId="0" fontId="9" fillId="0" borderId="200" xfId="1" applyFont="1" applyBorder="1" applyAlignment="1">
      <alignment horizontal="center" vertical="center" wrapText="1"/>
    </xf>
    <xf numFmtId="0" fontId="61" fillId="0" borderId="189" xfId="1" applyFont="1" applyBorder="1" applyAlignment="1">
      <alignment horizontal="center" vertical="center" wrapText="1"/>
    </xf>
    <xf numFmtId="0" fontId="61" fillId="0" borderId="200" xfId="1" applyFont="1" applyBorder="1" applyAlignment="1">
      <alignment horizontal="center" vertical="center" wrapText="1"/>
    </xf>
    <xf numFmtId="0" fontId="57" fillId="0" borderId="20" xfId="0" applyFont="1" applyBorder="1" applyAlignment="1">
      <alignment horizontal="center" vertical="center"/>
    </xf>
    <xf numFmtId="0" fontId="57" fillId="0" borderId="26" xfId="0" applyFont="1" applyBorder="1" applyAlignment="1">
      <alignment horizontal="center" vertical="center"/>
    </xf>
    <xf numFmtId="0" fontId="57" fillId="0" borderId="34" xfId="0" applyFont="1" applyBorder="1" applyAlignment="1">
      <alignment horizontal="center" vertical="center"/>
    </xf>
    <xf numFmtId="0" fontId="57" fillId="0" borderId="25" xfId="0" applyFont="1" applyBorder="1" applyAlignment="1">
      <alignment horizontal="center" vertical="center"/>
    </xf>
    <xf numFmtId="0" fontId="57" fillId="0" borderId="22" xfId="0" applyFont="1" applyBorder="1" applyAlignment="1">
      <alignment horizontal="center" vertical="center"/>
    </xf>
    <xf numFmtId="0" fontId="57" fillId="2" borderId="214" xfId="0" applyFont="1" applyFill="1" applyBorder="1" applyAlignment="1">
      <alignment horizontal="center" vertical="center"/>
    </xf>
    <xf numFmtId="0" fontId="57" fillId="2" borderId="215" xfId="0" applyFont="1" applyFill="1" applyBorder="1" applyAlignment="1">
      <alignment horizontal="center" vertical="center"/>
    </xf>
    <xf numFmtId="0" fontId="57" fillId="2" borderId="216" xfId="0" applyFont="1" applyFill="1" applyBorder="1" applyAlignment="1">
      <alignment horizontal="center" vertical="center"/>
    </xf>
    <xf numFmtId="0" fontId="57" fillId="2" borderId="17" xfId="0" applyFont="1" applyFill="1" applyBorder="1" applyAlignment="1">
      <alignment horizontal="center" vertical="center"/>
    </xf>
    <xf numFmtId="0" fontId="57" fillId="2" borderId="6" xfId="0" applyFont="1" applyFill="1" applyBorder="1" applyAlignment="1">
      <alignment horizontal="center" vertical="center"/>
    </xf>
    <xf numFmtId="0" fontId="57" fillId="2" borderId="17" xfId="0" applyFont="1" applyFill="1" applyBorder="1" applyAlignment="1">
      <alignment horizontal="left" vertical="center"/>
    </xf>
    <xf numFmtId="0" fontId="57" fillId="0" borderId="17" xfId="0" applyFont="1" applyBorder="1" applyAlignment="1">
      <alignment horizontal="center" vertical="center"/>
    </xf>
    <xf numFmtId="0" fontId="57" fillId="0" borderId="7" xfId="0" applyFont="1" applyBorder="1" applyAlignment="1">
      <alignment horizontal="center" vertical="center"/>
    </xf>
    <xf numFmtId="0" fontId="57" fillId="0" borderId="11" xfId="0" applyFont="1" applyBorder="1" applyAlignment="1">
      <alignment horizontal="center" vertical="center"/>
    </xf>
    <xf numFmtId="0" fontId="57" fillId="2" borderId="17" xfId="0" applyFont="1" applyFill="1" applyBorder="1" applyAlignment="1">
      <alignment horizontal="left" vertical="center" wrapText="1"/>
    </xf>
    <xf numFmtId="0" fontId="57" fillId="2" borderId="36" xfId="0" applyFont="1" applyFill="1" applyBorder="1" applyAlignment="1">
      <alignment horizontal="center" vertical="center"/>
    </xf>
    <xf numFmtId="0" fontId="57" fillId="2" borderId="5" xfId="0" applyFont="1" applyFill="1" applyBorder="1" applyAlignment="1">
      <alignment horizontal="center" vertical="center"/>
    </xf>
    <xf numFmtId="0" fontId="57" fillId="2" borderId="4" xfId="0" applyFont="1" applyFill="1" applyBorder="1" applyAlignment="1">
      <alignment horizontal="center" vertical="center"/>
    </xf>
    <xf numFmtId="0" fontId="57" fillId="0" borderId="13" xfId="0" applyFont="1" applyBorder="1" applyAlignment="1">
      <alignment horizontal="center" vertical="center"/>
    </xf>
    <xf numFmtId="0" fontId="57" fillId="0" borderId="1" xfId="0" applyFont="1" applyBorder="1" applyAlignment="1">
      <alignment horizontal="center" vertical="center"/>
    </xf>
    <xf numFmtId="0" fontId="57" fillId="0" borderId="16" xfId="0" applyFont="1" applyBorder="1" applyAlignment="1">
      <alignment horizontal="center" vertical="center"/>
    </xf>
    <xf numFmtId="0" fontId="57" fillId="0" borderId="18" xfId="0" applyFont="1" applyBorder="1" applyAlignment="1">
      <alignment horizontal="center" vertical="center"/>
    </xf>
    <xf numFmtId="0" fontId="60" fillId="0" borderId="6" xfId="0" applyFont="1" applyBorder="1" applyAlignment="1">
      <alignment horizontal="center" vertical="center"/>
    </xf>
    <xf numFmtId="0" fontId="60" fillId="0" borderId="4" xfId="0" applyFont="1" applyBorder="1" applyAlignment="1">
      <alignment horizontal="center" vertical="center"/>
    </xf>
    <xf numFmtId="0" fontId="57" fillId="2" borderId="3" xfId="0" applyFont="1" applyFill="1" applyBorder="1" applyAlignment="1">
      <alignment horizontal="center" vertical="center"/>
    </xf>
    <xf numFmtId="0" fontId="57" fillId="2" borderId="1" xfId="0" applyFont="1" applyFill="1" applyBorder="1" applyAlignment="1">
      <alignment horizontal="center" vertical="center"/>
    </xf>
    <xf numFmtId="0" fontId="57" fillId="2" borderId="7" xfId="0" applyFont="1" applyFill="1" applyBorder="1" applyAlignment="1">
      <alignment horizontal="center" vertical="center"/>
    </xf>
    <xf numFmtId="0" fontId="57" fillId="2" borderId="2" xfId="0" applyFont="1" applyFill="1" applyBorder="1" applyAlignment="1">
      <alignment horizontal="center" vertical="center"/>
    </xf>
    <xf numFmtId="0" fontId="57" fillId="2" borderId="0" xfId="0" applyFont="1" applyFill="1" applyAlignment="1">
      <alignment horizontal="center" vertical="center"/>
    </xf>
    <xf numFmtId="0" fontId="57" fillId="2" borderId="12" xfId="0" applyFont="1" applyFill="1" applyBorder="1" applyAlignment="1">
      <alignment horizontal="center" vertical="center"/>
    </xf>
    <xf numFmtId="0" fontId="57" fillId="2" borderId="18" xfId="0" applyFont="1" applyFill="1" applyBorder="1" applyAlignment="1">
      <alignment horizontal="center" vertical="center"/>
    </xf>
    <xf numFmtId="0" fontId="57" fillId="2" borderId="10" xfId="0" applyFont="1" applyFill="1" applyBorder="1" applyAlignment="1">
      <alignment horizontal="center" vertical="center"/>
    </xf>
    <xf numFmtId="0" fontId="57" fillId="2" borderId="11" xfId="0" applyFont="1" applyFill="1" applyBorder="1" applyAlignment="1">
      <alignment horizontal="center" vertical="center"/>
    </xf>
    <xf numFmtId="0" fontId="57" fillId="2" borderId="3" xfId="0" applyFont="1" applyFill="1" applyBorder="1" applyAlignment="1">
      <alignment horizontal="center" vertical="center" wrapText="1"/>
    </xf>
    <xf numFmtId="0" fontId="57" fillId="2" borderId="1" xfId="0" applyFont="1" applyFill="1" applyBorder="1" applyAlignment="1">
      <alignment horizontal="center" vertical="center" wrapText="1"/>
    </xf>
    <xf numFmtId="0" fontId="57" fillId="2" borderId="7" xfId="0" applyFont="1" applyFill="1" applyBorder="1" applyAlignment="1">
      <alignment horizontal="center" vertical="center" wrapText="1"/>
    </xf>
    <xf numFmtId="0" fontId="57" fillId="2" borderId="2" xfId="0" applyFont="1" applyFill="1" applyBorder="1" applyAlignment="1">
      <alignment horizontal="center" vertical="center" wrapText="1"/>
    </xf>
    <xf numFmtId="0" fontId="57" fillId="2" borderId="0" xfId="0" applyFont="1" applyFill="1" applyAlignment="1">
      <alignment horizontal="center" vertical="center" wrapText="1"/>
    </xf>
    <xf numFmtId="0" fontId="57" fillId="2" borderId="12" xfId="0" applyFont="1" applyFill="1" applyBorder="1" applyAlignment="1">
      <alignment horizontal="center" vertical="center" wrapText="1"/>
    </xf>
    <xf numFmtId="0" fontId="57" fillId="2" borderId="18" xfId="0" applyFont="1" applyFill="1" applyBorder="1" applyAlignment="1">
      <alignment horizontal="center" vertical="center" wrapText="1"/>
    </xf>
    <xf numFmtId="0" fontId="57" fillId="2" borderId="10" xfId="0" applyFont="1" applyFill="1" applyBorder="1" applyAlignment="1">
      <alignment horizontal="center" vertical="center" wrapText="1"/>
    </xf>
    <xf numFmtId="0" fontId="57" fillId="2" borderId="11" xfId="0" applyFont="1" applyFill="1" applyBorder="1" applyAlignment="1">
      <alignment horizontal="center" vertical="center" wrapText="1"/>
    </xf>
    <xf numFmtId="0" fontId="57" fillId="0" borderId="18" xfId="0" applyFont="1" applyBorder="1" applyAlignment="1">
      <alignment horizontal="left" vertical="center"/>
    </xf>
    <xf numFmtId="0" fontId="57" fillId="0" borderId="10" xfId="0" applyFont="1" applyBorder="1" applyAlignment="1">
      <alignment horizontal="left" vertical="center"/>
    </xf>
    <xf numFmtId="0" fontId="57" fillId="0" borderId="11" xfId="0" applyFont="1" applyBorder="1" applyAlignment="1">
      <alignment horizontal="left" vertical="center"/>
    </xf>
    <xf numFmtId="0" fontId="60" fillId="0" borderId="18" xfId="0" applyFont="1" applyBorder="1" applyAlignment="1">
      <alignment horizontal="center" vertical="center"/>
    </xf>
    <xf numFmtId="0" fontId="60" fillId="0" borderId="10" xfId="0" applyFont="1" applyBorder="1" applyAlignment="1">
      <alignment horizontal="center" vertical="center"/>
    </xf>
    <xf numFmtId="0" fontId="60" fillId="0" borderId="11" xfId="0" applyFont="1" applyBorder="1" applyAlignment="1">
      <alignment horizontal="center" vertical="center"/>
    </xf>
    <xf numFmtId="0" fontId="57" fillId="2" borderId="3" xfId="0" applyFont="1" applyFill="1" applyBorder="1" applyAlignment="1">
      <alignment horizontal="center" vertical="center" textRotation="255" shrinkToFit="1"/>
    </xf>
    <xf numFmtId="0" fontId="57" fillId="2" borderId="1" xfId="0" applyFont="1" applyFill="1" applyBorder="1" applyAlignment="1">
      <alignment horizontal="center" vertical="center" textRotation="255" shrinkToFit="1"/>
    </xf>
    <xf numFmtId="0" fontId="57" fillId="2" borderId="7" xfId="0" applyFont="1" applyFill="1" applyBorder="1" applyAlignment="1">
      <alignment horizontal="center" vertical="center" textRotation="255" shrinkToFit="1"/>
    </xf>
    <xf numFmtId="0" fontId="57" fillId="2" borderId="18" xfId="0" applyFont="1" applyFill="1" applyBorder="1" applyAlignment="1">
      <alignment horizontal="center" vertical="center" textRotation="255" shrinkToFit="1"/>
    </xf>
    <xf numFmtId="0" fontId="57" fillId="2" borderId="10" xfId="0" applyFont="1" applyFill="1" applyBorder="1" applyAlignment="1">
      <alignment horizontal="center" vertical="center" textRotation="255" shrinkToFit="1"/>
    </xf>
    <xf numFmtId="0" fontId="57" fillId="2" borderId="11" xfId="0" applyFont="1" applyFill="1" applyBorder="1" applyAlignment="1">
      <alignment horizontal="center" vertical="center" textRotation="255" shrinkToFit="1"/>
    </xf>
    <xf numFmtId="0" fontId="57" fillId="0" borderId="0" xfId="0" applyFont="1">
      <alignment vertical="center"/>
    </xf>
    <xf numFmtId="0" fontId="7" fillId="0" borderId="0" xfId="0" applyFont="1" applyAlignment="1">
      <alignment horizontal="center" vertical="center"/>
    </xf>
    <xf numFmtId="0" fontId="57" fillId="0" borderId="3" xfId="0" applyFont="1" applyBorder="1" applyAlignment="1">
      <alignment horizontal="center" vertic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59" fillId="0" borderId="0" xfId="0" applyFont="1" applyAlignment="1">
      <alignment horizontal="center" vertical="center"/>
    </xf>
    <xf numFmtId="0" fontId="61" fillId="2" borderId="175" xfId="0" applyFont="1" applyFill="1" applyBorder="1" applyAlignment="1">
      <alignment horizontal="left"/>
    </xf>
    <xf numFmtId="0" fontId="61" fillId="2" borderId="176" xfId="0" applyFont="1" applyFill="1" applyBorder="1" applyAlignment="1">
      <alignment horizontal="left"/>
    </xf>
    <xf numFmtId="0" fontId="61" fillId="2" borderId="177" xfId="0" applyFont="1" applyFill="1" applyBorder="1" applyAlignment="1">
      <alignment horizontal="left"/>
    </xf>
    <xf numFmtId="0" fontId="61" fillId="2" borderId="61" xfId="0" applyFont="1" applyFill="1" applyBorder="1" applyAlignment="1">
      <alignment horizontal="left"/>
    </xf>
    <xf numFmtId="0" fontId="61" fillId="2" borderId="62" xfId="0" applyFont="1" applyFill="1" applyBorder="1" applyAlignment="1">
      <alignment horizontal="left"/>
    </xf>
    <xf numFmtId="0" fontId="61" fillId="2" borderId="63" xfId="0" applyFont="1" applyFill="1" applyBorder="1" applyAlignment="1">
      <alignment horizontal="left"/>
    </xf>
    <xf numFmtId="0" fontId="61" fillId="2" borderId="3" xfId="0" applyFont="1" applyFill="1" applyBorder="1" applyAlignment="1">
      <alignment horizontal="left" vertical="top" wrapText="1"/>
    </xf>
    <xf numFmtId="0" fontId="61" fillId="2" borderId="1" xfId="0" applyFont="1" applyFill="1" applyBorder="1" applyAlignment="1">
      <alignment horizontal="left" vertical="top"/>
    </xf>
    <xf numFmtId="0" fontId="61" fillId="2" borderId="7" xfId="0" applyFont="1" applyFill="1" applyBorder="1" applyAlignment="1">
      <alignment horizontal="left" vertical="top"/>
    </xf>
    <xf numFmtId="0" fontId="61" fillId="2" borderId="2" xfId="0" applyFont="1" applyFill="1" applyBorder="1" applyAlignment="1">
      <alignment horizontal="left" vertical="top"/>
    </xf>
    <xf numFmtId="0" fontId="61" fillId="2" borderId="0" xfId="0" applyFont="1" applyFill="1" applyAlignment="1">
      <alignment horizontal="left" vertical="top"/>
    </xf>
    <xf numFmtId="0" fontId="61" fillId="2" borderId="12" xfId="0" applyFont="1" applyFill="1" applyBorder="1" applyAlignment="1">
      <alignment horizontal="left" vertical="top"/>
    </xf>
    <xf numFmtId="0" fontId="61" fillId="2" borderId="18" xfId="0" applyFont="1" applyFill="1" applyBorder="1" applyAlignment="1">
      <alignment horizontal="left" vertical="top"/>
    </xf>
    <xf numFmtId="0" fontId="61" fillId="2" borderId="10" xfId="0" applyFont="1" applyFill="1" applyBorder="1" applyAlignment="1">
      <alignment horizontal="left" vertical="top"/>
    </xf>
    <xf numFmtId="0" fontId="61" fillId="2" borderId="11" xfId="0" applyFont="1" applyFill="1" applyBorder="1" applyAlignment="1">
      <alignment horizontal="left" vertical="top"/>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34" xfId="0" applyFont="1" applyFill="1" applyBorder="1" applyAlignment="1">
      <alignment horizontal="center" vertical="center" shrinkToFi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80" xfId="0" applyFont="1" applyBorder="1" applyAlignment="1">
      <alignment horizontal="center"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35" xfId="0" applyFont="1" applyBorder="1" applyAlignment="1">
      <alignment horizontal="left" vertical="center"/>
    </xf>
    <xf numFmtId="0" fontId="7" fillId="0" borderId="35" xfId="0" applyFont="1" applyBorder="1" applyAlignment="1">
      <alignment horizontal="center" vertical="center"/>
    </xf>
    <xf numFmtId="0" fontId="7" fillId="0" borderId="68" xfId="0" applyFont="1" applyBorder="1" applyAlignment="1">
      <alignment horizontal="center" vertical="center"/>
    </xf>
    <xf numFmtId="0" fontId="7" fillId="0" borderId="86" xfId="0" applyFont="1" applyBorder="1" applyAlignment="1">
      <alignment horizontal="center" vertical="center"/>
    </xf>
    <xf numFmtId="0" fontId="7" fillId="2" borderId="3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3" xfId="0" applyFont="1" applyFill="1" applyBorder="1" applyAlignment="1">
      <alignment horizontal="center" vertical="center"/>
    </xf>
    <xf numFmtId="0" fontId="6" fillId="2" borderId="4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7" fillId="0" borderId="90" xfId="0" applyFont="1" applyBorder="1" applyAlignment="1">
      <alignment horizontal="center" vertical="center"/>
    </xf>
    <xf numFmtId="0" fontId="7" fillId="0" borderId="86"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7" fillId="0" borderId="44" xfId="0" applyFont="1" applyBorder="1" applyAlignment="1">
      <alignment horizontal="center" vertical="center"/>
    </xf>
    <xf numFmtId="0" fontId="7" fillId="0" borderId="18" xfId="0" applyFont="1" applyBorder="1" applyAlignment="1">
      <alignment horizontal="center" vertical="center"/>
    </xf>
    <xf numFmtId="0" fontId="7" fillId="0" borderId="92" xfId="0" applyFont="1" applyBorder="1" applyAlignment="1">
      <alignment horizontal="center" vertical="center"/>
    </xf>
    <xf numFmtId="0" fontId="7" fillId="0" borderId="28" xfId="0" applyFont="1" applyBorder="1" applyAlignment="1">
      <alignment horizontal="center" vertical="center"/>
    </xf>
    <xf numFmtId="0" fontId="7" fillId="2" borderId="38" xfId="0" applyFont="1" applyFill="1" applyBorder="1" applyAlignment="1">
      <alignment horizontal="center" vertical="center" wrapText="1"/>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6" fillId="0" borderId="6" xfId="0" applyFont="1" applyBorder="1" applyAlignment="1">
      <alignment horizontal="left" vertical="top" wrapText="1"/>
    </xf>
    <xf numFmtId="0" fontId="14" fillId="0" borderId="5" xfId="0" applyFont="1" applyBorder="1" applyAlignment="1">
      <alignment horizontal="left" vertical="top" wrapText="1"/>
    </xf>
    <xf numFmtId="0" fontId="14" fillId="0" borderId="4" xfId="0" applyFont="1" applyBorder="1" applyAlignment="1">
      <alignment horizontal="left" vertical="top" wrapText="1"/>
    </xf>
    <xf numFmtId="0" fontId="6" fillId="0" borderId="2" xfId="0" applyFont="1" applyBorder="1" applyAlignment="1">
      <alignment horizontal="left" vertical="top" wrapText="1"/>
    </xf>
    <xf numFmtId="0" fontId="14" fillId="0" borderId="0" xfId="0" applyFont="1" applyAlignment="1">
      <alignment horizontal="left" vertical="top"/>
    </xf>
    <xf numFmtId="0" fontId="14" fillId="0" borderId="12" xfId="0" applyFont="1" applyBorder="1" applyAlignment="1">
      <alignment horizontal="left" vertical="top"/>
    </xf>
    <xf numFmtId="0" fontId="0" fillId="2" borderId="0" xfId="0" applyFill="1" applyAlignment="1">
      <alignment horizontal="center" vertical="center"/>
    </xf>
    <xf numFmtId="0" fontId="0" fillId="2" borderId="12" xfId="0" applyFill="1" applyBorder="1" applyAlignment="1">
      <alignment horizontal="center" vertical="center"/>
    </xf>
    <xf numFmtId="0" fontId="6" fillId="0" borderId="6" xfId="0" applyFont="1" applyBorder="1" applyAlignment="1">
      <alignment horizontal="left" vertical="top"/>
    </xf>
    <xf numFmtId="0" fontId="14" fillId="0" borderId="5" xfId="0" applyFont="1" applyBorder="1" applyAlignment="1">
      <alignment horizontal="left" vertical="top"/>
    </xf>
    <xf numFmtId="0" fontId="14" fillId="0" borderId="4" xfId="0" applyFont="1" applyBorder="1" applyAlignment="1">
      <alignment horizontal="left" vertical="top"/>
    </xf>
    <xf numFmtId="0" fontId="7" fillId="2" borderId="89" xfId="0" applyFont="1" applyFill="1" applyBorder="1" applyAlignment="1">
      <alignment horizontal="center" vertical="center"/>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vertical="center" wrapText="1"/>
    </xf>
    <xf numFmtId="0" fontId="7" fillId="0" borderId="25" xfId="0" applyFont="1" applyBorder="1" applyAlignment="1">
      <alignment vertical="center" wrapText="1"/>
    </xf>
    <xf numFmtId="0" fontId="7" fillId="0" borderId="35" xfId="0" applyFont="1" applyBorder="1" applyAlignment="1">
      <alignment vertical="center" wrapText="1"/>
    </xf>
    <xf numFmtId="0" fontId="7" fillId="2" borderId="66"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91" xfId="0" applyFont="1" applyFill="1" applyBorder="1" applyAlignment="1">
      <alignment horizontal="center" vertical="center"/>
    </xf>
    <xf numFmtId="0" fontId="7" fillId="2" borderId="68" xfId="0" applyFont="1" applyFill="1" applyBorder="1" applyAlignment="1">
      <alignment horizontal="center" vertical="center"/>
    </xf>
    <xf numFmtId="0" fontId="7" fillId="2" borderId="24" xfId="0" applyFont="1" applyFill="1" applyBorder="1" applyAlignment="1">
      <alignment horizontal="center" vertical="center"/>
    </xf>
    <xf numFmtId="0" fontId="81" fillId="2" borderId="66" xfId="0" applyFont="1" applyFill="1" applyBorder="1" applyAlignment="1">
      <alignment horizontal="center" vertical="center" wrapText="1"/>
    </xf>
    <xf numFmtId="0" fontId="81" fillId="2" borderId="26" xfId="0" applyFont="1" applyFill="1" applyBorder="1" applyAlignment="1">
      <alignment horizontal="center" vertical="center" wrapText="1"/>
    </xf>
    <xf numFmtId="0" fontId="81" fillId="2" borderId="67"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230" xfId="0" applyFont="1" applyBorder="1" applyAlignment="1">
      <alignment horizontal="center" vertical="center"/>
    </xf>
    <xf numFmtId="0" fontId="7" fillId="2" borderId="34" xfId="0" applyFont="1" applyFill="1" applyBorder="1" applyAlignment="1">
      <alignment horizontal="center" vertical="center"/>
    </xf>
    <xf numFmtId="0" fontId="6" fillId="0" borderId="225" xfId="0" applyFont="1" applyBorder="1" applyAlignment="1">
      <alignment horizontal="center" vertical="center"/>
    </xf>
    <xf numFmtId="0" fontId="6" fillId="0" borderId="226" xfId="0" applyFont="1" applyBorder="1" applyAlignment="1">
      <alignment horizontal="center" vertical="center"/>
    </xf>
    <xf numFmtId="0" fontId="6" fillId="0" borderId="227" xfId="0" applyFont="1" applyBorder="1" applyAlignment="1">
      <alignment horizontal="center" vertical="center"/>
    </xf>
    <xf numFmtId="0" fontId="6" fillId="0" borderId="228" xfId="0" applyFont="1" applyBorder="1" applyAlignment="1">
      <alignment horizontal="center" vertical="center"/>
    </xf>
    <xf numFmtId="0" fontId="7" fillId="0" borderId="234" xfId="0" applyFont="1" applyBorder="1" applyAlignment="1">
      <alignment horizontal="center" vertical="center"/>
    </xf>
    <xf numFmtId="0" fontId="7" fillId="0" borderId="232" xfId="0" applyFont="1" applyBorder="1" applyAlignment="1">
      <alignment horizontal="center" vertical="center"/>
    </xf>
    <xf numFmtId="0" fontId="7" fillId="0" borderId="233" xfId="0" applyFont="1" applyBorder="1" applyAlignment="1">
      <alignment horizontal="center" vertical="center"/>
    </xf>
    <xf numFmtId="0" fontId="7" fillId="2" borderId="35" xfId="0" applyFont="1" applyFill="1" applyBorder="1" applyAlignment="1">
      <alignment horizontal="center" vertical="center"/>
    </xf>
    <xf numFmtId="0" fontId="6" fillId="0" borderId="223" xfId="0" applyFont="1" applyBorder="1" applyAlignment="1">
      <alignment horizontal="center" vertical="center"/>
    </xf>
    <xf numFmtId="0" fontId="6" fillId="0" borderId="224" xfId="0" applyFont="1" applyBorder="1" applyAlignment="1">
      <alignment horizontal="center" vertical="center"/>
    </xf>
    <xf numFmtId="0" fontId="7" fillId="2" borderId="65" xfId="0" applyFont="1" applyFill="1" applyBorder="1" applyAlignment="1">
      <alignment horizontal="center" vertical="center"/>
    </xf>
    <xf numFmtId="0" fontId="7" fillId="2" borderId="94" xfId="0" applyFont="1" applyFill="1" applyBorder="1" applyAlignment="1">
      <alignment horizontal="center" vertical="center"/>
    </xf>
    <xf numFmtId="0" fontId="7" fillId="0" borderId="91" xfId="0" applyFont="1" applyBorder="1" applyAlignment="1">
      <alignment horizontal="center" vertical="center"/>
    </xf>
    <xf numFmtId="0" fontId="7" fillId="2" borderId="20" xfId="0" applyFont="1" applyFill="1" applyBorder="1" applyAlignment="1">
      <alignment horizontal="center" vertical="center"/>
    </xf>
    <xf numFmtId="0" fontId="7" fillId="0" borderId="229" xfId="0" applyFont="1" applyBorder="1" applyAlignment="1">
      <alignment horizontal="center" vertical="center"/>
    </xf>
    <xf numFmtId="0" fontId="7" fillId="2" borderId="93" xfId="0" applyFont="1" applyFill="1" applyBorder="1" applyAlignment="1">
      <alignment horizontal="center" vertical="center"/>
    </xf>
    <xf numFmtId="0" fontId="7" fillId="0" borderId="231" xfId="0" applyFont="1" applyBorder="1" applyAlignment="1">
      <alignment horizontal="center" vertical="center"/>
    </xf>
    <xf numFmtId="0" fontId="7" fillId="2" borderId="92" xfId="0" applyFont="1" applyFill="1" applyBorder="1" applyAlignment="1">
      <alignment horizontal="center" vertical="center"/>
    </xf>
    <xf numFmtId="0" fontId="7" fillId="2" borderId="90"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88" xfId="0" applyFont="1" applyFill="1" applyBorder="1" applyAlignment="1">
      <alignment horizontal="center" vertical="center"/>
    </xf>
    <xf numFmtId="0" fontId="6" fillId="2" borderId="88" xfId="0" applyFont="1" applyFill="1" applyBorder="1" applyAlignment="1">
      <alignment horizontal="center" vertical="center"/>
    </xf>
    <xf numFmtId="0" fontId="6" fillId="2" borderId="89" xfId="0" applyFont="1" applyFill="1" applyBorder="1" applyAlignment="1">
      <alignment horizontal="center" vertical="center"/>
    </xf>
    <xf numFmtId="0" fontId="7" fillId="0" borderId="86" xfId="0" applyFont="1" applyBorder="1" applyAlignment="1">
      <alignment horizontal="left" vertical="center"/>
    </xf>
    <xf numFmtId="0" fontId="7" fillId="0" borderId="20" xfId="0" applyFont="1" applyBorder="1" applyAlignment="1">
      <alignment horizontal="left" vertical="center" wrapText="1"/>
    </xf>
    <xf numFmtId="0" fontId="7" fillId="0" borderId="26" xfId="0" applyFont="1" applyBorder="1" applyAlignment="1">
      <alignment horizontal="left" vertical="center" wrapText="1"/>
    </xf>
    <xf numFmtId="0" fontId="7" fillId="0" borderId="34" xfId="0" applyFont="1" applyBorder="1" applyAlignment="1">
      <alignment horizontal="left" vertical="center" wrapText="1"/>
    </xf>
    <xf numFmtId="0" fontId="6" fillId="0" borderId="2" xfId="0" applyFont="1" applyBorder="1" applyAlignment="1">
      <alignment horizontal="left" vertical="top"/>
    </xf>
    <xf numFmtId="0" fontId="81" fillId="2" borderId="3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0" borderId="137" xfId="0" applyFont="1" applyBorder="1" applyAlignment="1">
      <alignment horizontal="center" vertical="center"/>
    </xf>
    <xf numFmtId="0" fontId="6" fillId="0" borderId="136" xfId="0" applyFont="1" applyBorder="1" applyAlignment="1">
      <alignment horizontal="center" vertical="center"/>
    </xf>
    <xf numFmtId="0" fontId="6" fillId="0" borderId="134" xfId="0" applyFont="1" applyBorder="1" applyAlignment="1">
      <alignment horizontal="center" vertical="center"/>
    </xf>
    <xf numFmtId="0" fontId="6" fillId="0" borderId="136" xfId="0" applyFont="1" applyBorder="1" applyAlignment="1">
      <alignment horizontal="center" vertical="center" shrinkToFit="1"/>
    </xf>
    <xf numFmtId="0" fontId="6" fillId="0" borderId="134" xfId="0" applyFont="1" applyBorder="1" applyAlignment="1">
      <alignment horizontal="center" vertical="center" shrinkToFit="1"/>
    </xf>
    <xf numFmtId="0" fontId="0" fillId="0" borderId="139" xfId="0" applyBorder="1" applyAlignment="1">
      <alignment horizontal="center" vertical="center"/>
    </xf>
    <xf numFmtId="0" fontId="0" fillId="0" borderId="140" xfId="0" applyBorder="1" applyAlignment="1">
      <alignment horizontal="center" vertical="center"/>
    </xf>
    <xf numFmtId="0" fontId="6" fillId="0" borderId="116" xfId="0" applyFont="1" applyBorder="1" applyAlignment="1">
      <alignment horizontal="center" vertical="center"/>
    </xf>
    <xf numFmtId="0" fontId="6" fillId="0" borderId="135" xfId="0" applyFont="1" applyBorder="1" applyAlignment="1">
      <alignment horizontal="center" vertical="center"/>
    </xf>
    <xf numFmtId="0" fontId="6" fillId="0" borderId="6" xfId="0" applyFont="1" applyBorder="1" applyAlignment="1">
      <alignment horizontal="center" vertical="center" shrinkToFit="1"/>
    </xf>
    <xf numFmtId="20" fontId="6" fillId="0" borderId="0" xfId="0" applyNumberFormat="1" applyFont="1" applyAlignment="1">
      <alignment horizontal="center" vertical="center"/>
    </xf>
    <xf numFmtId="20" fontId="6" fillId="2" borderId="18" xfId="0" applyNumberFormat="1" applyFont="1" applyFill="1" applyBorder="1" applyAlignment="1">
      <alignment horizontal="center" vertical="center"/>
    </xf>
    <xf numFmtId="20" fontId="6" fillId="2" borderId="10" xfId="0" applyNumberFormat="1" applyFont="1" applyFill="1" applyBorder="1" applyAlignment="1">
      <alignment horizontal="center" vertical="center"/>
    </xf>
    <xf numFmtId="20" fontId="6" fillId="2" borderId="11" xfId="0" applyNumberFormat="1" applyFont="1" applyFill="1" applyBorder="1" applyAlignment="1">
      <alignment horizontal="center" vertical="center"/>
    </xf>
    <xf numFmtId="0" fontId="6" fillId="0" borderId="118" xfId="0" applyFont="1" applyBorder="1" applyAlignment="1">
      <alignment horizontal="center" vertical="center"/>
    </xf>
    <xf numFmtId="0" fontId="6" fillId="0" borderId="128" xfId="0" applyFont="1" applyBorder="1" applyAlignment="1">
      <alignment horizontal="center" vertical="center"/>
    </xf>
    <xf numFmtId="0" fontId="6" fillId="0" borderId="133" xfId="0" applyFont="1" applyBorder="1" applyAlignment="1">
      <alignment horizontal="center" vertical="center"/>
    </xf>
    <xf numFmtId="0" fontId="0" fillId="0" borderId="5" xfId="0" applyBorder="1" applyAlignment="1">
      <alignment horizontal="center" vertical="center"/>
    </xf>
    <xf numFmtId="0" fontId="6" fillId="0" borderId="127" xfId="0" applyFont="1" applyBorder="1" applyAlignment="1">
      <alignment horizontal="center" vertical="center"/>
    </xf>
    <xf numFmtId="0" fontId="6" fillId="0" borderId="131" xfId="0" applyFont="1" applyBorder="1" applyAlignment="1">
      <alignment horizontal="center" vertical="center"/>
    </xf>
    <xf numFmtId="0" fontId="6" fillId="0" borderId="117" xfId="0" applyFont="1" applyBorder="1" applyAlignment="1">
      <alignment horizontal="center" vertical="center"/>
    </xf>
    <xf numFmtId="0" fontId="6" fillId="0" borderId="115" xfId="0" applyFont="1" applyBorder="1" applyAlignment="1">
      <alignment horizontal="center" vertical="center"/>
    </xf>
    <xf numFmtId="0" fontId="6" fillId="0" borderId="117" xfId="0" applyFont="1" applyBorder="1" applyAlignment="1">
      <alignment horizontal="center" vertical="center" shrinkToFit="1"/>
    </xf>
    <xf numFmtId="0" fontId="6" fillId="0" borderId="115" xfId="0" applyFont="1" applyBorder="1" applyAlignment="1">
      <alignment horizontal="center" vertical="center" shrinkToFit="1"/>
    </xf>
    <xf numFmtId="0" fontId="0" fillId="0" borderId="122" xfId="0" applyBorder="1" applyAlignment="1">
      <alignment horizontal="center" vertical="center"/>
    </xf>
    <xf numFmtId="0" fontId="0" fillId="0" borderId="123" xfId="0" applyBorder="1" applyAlignment="1">
      <alignment horizontal="center" vertical="center"/>
    </xf>
    <xf numFmtId="0" fontId="6" fillId="0" borderId="118" xfId="0" applyFont="1" applyBorder="1" applyAlignment="1">
      <alignment horizontal="center" vertical="center" shrinkToFit="1"/>
    </xf>
    <xf numFmtId="0" fontId="6" fillId="0" borderId="128" xfId="0" applyFont="1" applyBorder="1" applyAlignment="1">
      <alignment horizontal="center" vertical="center" shrinkToFit="1"/>
    </xf>
    <xf numFmtId="0" fontId="0" fillId="0" borderId="125" xfId="0" applyBorder="1" applyAlignment="1">
      <alignment horizontal="center" vertical="center"/>
    </xf>
    <xf numFmtId="0" fontId="0" fillId="0" borderId="126" xfId="0" applyBorder="1" applyAlignment="1">
      <alignment horizontal="center" vertical="center"/>
    </xf>
    <xf numFmtId="0" fontId="6" fillId="0" borderId="114" xfId="0" applyFont="1" applyBorder="1" applyAlignment="1">
      <alignment horizontal="center" vertical="center"/>
    </xf>
    <xf numFmtId="49" fontId="6" fillId="0" borderId="118" xfId="0" applyNumberFormat="1" applyFont="1" applyBorder="1" applyAlignment="1">
      <alignment horizontal="center" vertical="center"/>
    </xf>
    <xf numFmtId="0" fontId="6" fillId="0" borderId="130" xfId="0" applyFont="1" applyBorder="1" applyAlignment="1">
      <alignment horizontal="center" vertical="center"/>
    </xf>
    <xf numFmtId="0" fontId="6" fillId="0" borderId="150" xfId="0" applyFont="1" applyBorder="1" applyAlignment="1">
      <alignment horizontal="center" vertical="center"/>
    </xf>
    <xf numFmtId="0" fontId="6" fillId="0" borderId="148" xfId="0" applyFont="1" applyBorder="1" applyAlignment="1">
      <alignment horizontal="center" vertical="center"/>
    </xf>
    <xf numFmtId="0" fontId="6" fillId="0" borderId="149" xfId="0" applyFont="1" applyBorder="1" applyAlignment="1">
      <alignment horizontal="center" vertical="center"/>
    </xf>
    <xf numFmtId="0" fontId="6" fillId="0" borderId="147" xfId="0" applyFont="1" applyBorder="1" applyAlignment="1">
      <alignment horizontal="center" vertical="center"/>
    </xf>
    <xf numFmtId="0" fontId="6" fillId="0" borderId="122" xfId="0" applyFont="1" applyBorder="1" applyAlignment="1">
      <alignment horizontal="center" vertical="center"/>
    </xf>
    <xf numFmtId="0" fontId="7" fillId="0" borderId="136" xfId="0" applyFont="1" applyBorder="1" applyAlignment="1">
      <alignment horizontal="center" vertical="center" shrinkToFit="1"/>
    </xf>
    <xf numFmtId="0" fontId="7" fillId="0" borderId="134" xfId="0" applyFont="1" applyBorder="1" applyAlignment="1">
      <alignment horizontal="center" vertical="center" shrinkToFit="1"/>
    </xf>
    <xf numFmtId="49" fontId="6" fillId="0" borderId="136" xfId="0" applyNumberFormat="1" applyFont="1" applyBorder="1" applyAlignment="1">
      <alignment horizontal="center" vertical="center"/>
    </xf>
    <xf numFmtId="0" fontId="7" fillId="0" borderId="118" xfId="0" applyFont="1" applyBorder="1" applyAlignment="1">
      <alignment horizontal="center" vertical="center" shrinkToFit="1"/>
    </xf>
    <xf numFmtId="0" fontId="7" fillId="0" borderId="128" xfId="0" applyFont="1" applyBorder="1" applyAlignment="1">
      <alignment horizontal="center" vertical="center" shrinkToFit="1"/>
    </xf>
    <xf numFmtId="0" fontId="6" fillId="0" borderId="146" xfId="0" applyFont="1" applyBorder="1" applyAlignment="1">
      <alignment horizontal="center" vertical="center"/>
    </xf>
    <xf numFmtId="0" fontId="7" fillId="0" borderId="117" xfId="0" applyFont="1" applyBorder="1" applyAlignment="1">
      <alignment horizontal="center" vertical="center" shrinkToFit="1"/>
    </xf>
    <xf numFmtId="0" fontId="7" fillId="0" borderId="115" xfId="0" applyFont="1" applyBorder="1" applyAlignment="1">
      <alignment horizontal="center" vertical="center" shrinkToFit="1"/>
    </xf>
    <xf numFmtId="49" fontId="6" fillId="0" borderId="117" xfId="0" applyNumberFormat="1" applyFont="1" applyBorder="1" applyAlignment="1">
      <alignment horizontal="center" vertical="center"/>
    </xf>
    <xf numFmtId="0" fontId="7" fillId="0" borderId="125" xfId="0" applyFont="1" applyBorder="1" applyAlignment="1">
      <alignment horizontal="center" vertical="center" shrinkToFit="1"/>
    </xf>
    <xf numFmtId="0" fontId="6" fillId="0" borderId="144" xfId="0" applyFont="1"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0" fillId="0" borderId="4" xfId="0" applyBorder="1" applyAlignment="1">
      <alignment horizontal="center" vertical="center"/>
    </xf>
    <xf numFmtId="0" fontId="6" fillId="2" borderId="3" xfId="0" applyFont="1" applyFill="1" applyBorder="1" applyAlignment="1">
      <alignment horizontal="center" vertical="center" textRotation="255"/>
    </xf>
    <xf numFmtId="0" fontId="0" fillId="2" borderId="7" xfId="0" applyFill="1" applyBorder="1" applyAlignment="1">
      <alignment horizontal="center" vertical="center"/>
    </xf>
    <xf numFmtId="0" fontId="0" fillId="2" borderId="2"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2" borderId="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Alignment="1">
      <alignment horizontal="center" vertical="center" wrapText="1"/>
    </xf>
    <xf numFmtId="0" fontId="0" fillId="2" borderId="12"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 xfId="0" applyFill="1" applyBorder="1" applyAlignment="1">
      <alignment horizontal="center" vertical="center"/>
    </xf>
    <xf numFmtId="0" fontId="0" fillId="2" borderId="41" xfId="0" applyFill="1" applyBorder="1" applyAlignment="1">
      <alignment horizontal="center" vertical="center"/>
    </xf>
    <xf numFmtId="0" fontId="0" fillId="2" borderId="113" xfId="0" applyFill="1" applyBorder="1" applyAlignment="1">
      <alignment horizontal="center" vertical="center"/>
    </xf>
    <xf numFmtId="0" fontId="0" fillId="2" borderId="10" xfId="0" applyFill="1" applyBorder="1" applyAlignment="1">
      <alignment horizontal="center" vertical="center"/>
    </xf>
    <xf numFmtId="0" fontId="6" fillId="0" borderId="46" xfId="0" applyFont="1" applyBorder="1" applyAlignment="1">
      <alignment horizontal="center" vertical="center"/>
    </xf>
    <xf numFmtId="0" fontId="6" fillId="0" borderId="60" xfId="0" applyFont="1" applyBorder="1" applyAlignment="1">
      <alignment horizontal="center" vertical="center"/>
    </xf>
    <xf numFmtId="0" fontId="0" fillId="2" borderId="1" xfId="0" applyFill="1" applyBorder="1">
      <alignment vertical="center"/>
    </xf>
    <xf numFmtId="0" fontId="0" fillId="2" borderId="7" xfId="0" applyFill="1" applyBorder="1">
      <alignment vertical="center"/>
    </xf>
    <xf numFmtId="0" fontId="0" fillId="2" borderId="2" xfId="0" applyFill="1" applyBorder="1">
      <alignment vertical="center"/>
    </xf>
    <xf numFmtId="0" fontId="0" fillId="2" borderId="0" xfId="0" applyFill="1">
      <alignment vertical="center"/>
    </xf>
    <xf numFmtId="0" fontId="0" fillId="2" borderId="12" xfId="0" applyFill="1" applyBorder="1">
      <alignment vertical="center"/>
    </xf>
    <xf numFmtId="0" fontId="0" fillId="2" borderId="50" xfId="0" applyFill="1" applyBorder="1">
      <alignment vertical="center"/>
    </xf>
    <xf numFmtId="0" fontId="0" fillId="2" borderId="69" xfId="0" applyFill="1" applyBorder="1">
      <alignment vertical="center"/>
    </xf>
    <xf numFmtId="0" fontId="0" fillId="2" borderId="48" xfId="0" applyFill="1" applyBorder="1">
      <alignment vertical="center"/>
    </xf>
    <xf numFmtId="0" fontId="0" fillId="2" borderId="58" xfId="0" applyFill="1" applyBorder="1" applyAlignment="1">
      <alignment horizontal="center" vertical="center"/>
    </xf>
    <xf numFmtId="0" fontId="0" fillId="2" borderId="60" xfId="0" applyFill="1" applyBorder="1" applyAlignment="1">
      <alignment horizontal="center" vertical="center"/>
    </xf>
    <xf numFmtId="0" fontId="6" fillId="0" borderId="58" xfId="0" applyFont="1" applyBorder="1" applyAlignment="1">
      <alignment horizontal="center" vertical="center"/>
    </xf>
    <xf numFmtId="0" fontId="0" fillId="0" borderId="60" xfId="0" applyBorder="1" applyAlignment="1">
      <alignment horizontal="center" vertical="center"/>
    </xf>
    <xf numFmtId="0" fontId="0" fillId="0" borderId="134" xfId="0" applyBorder="1" applyAlignment="1">
      <alignment horizontal="center" vertical="center"/>
    </xf>
    <xf numFmtId="0" fontId="0" fillId="0" borderId="128" xfId="0" applyBorder="1" applyAlignment="1">
      <alignment horizontal="center" vertical="center"/>
    </xf>
    <xf numFmtId="0" fontId="6" fillId="0" borderId="120" xfId="0" applyFont="1" applyBorder="1" applyAlignment="1">
      <alignment horizontal="center" vertical="center"/>
    </xf>
    <xf numFmtId="0" fontId="0" fillId="0" borderId="115" xfId="0" applyBorder="1" applyAlignment="1">
      <alignment horizontal="center" vertical="center"/>
    </xf>
    <xf numFmtId="0" fontId="0" fillId="0" borderId="139" xfId="0" applyBorder="1">
      <alignment vertical="center"/>
    </xf>
    <xf numFmtId="0" fontId="0" fillId="0" borderId="140" xfId="0" applyBorder="1">
      <alignment vertical="center"/>
    </xf>
    <xf numFmtId="0" fontId="0" fillId="0" borderId="125" xfId="0" applyBorder="1">
      <alignment vertical="center"/>
    </xf>
    <xf numFmtId="0" fontId="0" fillId="0" borderId="126" xfId="0" applyBorder="1">
      <alignment vertical="center"/>
    </xf>
    <xf numFmtId="0" fontId="12" fillId="0" borderId="116" xfId="0" applyFont="1" applyBorder="1" applyAlignment="1">
      <alignment horizontal="center" vertical="center"/>
    </xf>
    <xf numFmtId="0" fontId="0" fillId="0" borderId="122" xfId="0" applyBorder="1">
      <alignment vertical="center"/>
    </xf>
    <xf numFmtId="0" fontId="0" fillId="0" borderId="123" xfId="0" applyBorder="1">
      <alignment vertical="center"/>
    </xf>
    <xf numFmtId="0" fontId="6" fillId="0" borderId="125" xfId="0" applyFont="1" applyBorder="1" applyAlignment="1">
      <alignment horizontal="center" vertical="center"/>
    </xf>
    <xf numFmtId="0" fontId="0" fillId="0" borderId="5" xfId="0" applyBorder="1">
      <alignment vertical="center"/>
    </xf>
    <xf numFmtId="0" fontId="0" fillId="0" borderId="4" xfId="0" applyBorder="1">
      <alignment vertical="center"/>
    </xf>
    <xf numFmtId="0" fontId="0" fillId="2" borderId="7" xfId="0" applyFill="1" applyBorder="1" applyAlignment="1">
      <alignment horizontal="center" vertical="center" textRotation="255"/>
    </xf>
    <xf numFmtId="0" fontId="0" fillId="2" borderId="2" xfId="0" applyFill="1" applyBorder="1" applyAlignment="1">
      <alignment horizontal="center" vertical="center" textRotation="255"/>
    </xf>
    <xf numFmtId="0" fontId="0" fillId="2" borderId="12" xfId="0" applyFill="1" applyBorder="1" applyAlignment="1">
      <alignment horizontal="center" vertical="center" textRotation="255"/>
    </xf>
    <xf numFmtId="0" fontId="0" fillId="2" borderId="18" xfId="0" applyFill="1" applyBorder="1" applyAlignment="1">
      <alignment horizontal="center" vertical="center" textRotation="255"/>
    </xf>
    <xf numFmtId="0" fontId="0" fillId="2" borderId="11" xfId="0" applyFill="1" applyBorder="1" applyAlignment="1">
      <alignment horizontal="center" vertical="center" textRotation="255"/>
    </xf>
    <xf numFmtId="0" fontId="6" fillId="2" borderId="41" xfId="0" applyFont="1" applyFill="1" applyBorder="1" applyAlignment="1">
      <alignment horizontal="center" vertical="center"/>
    </xf>
    <xf numFmtId="0" fontId="6" fillId="2" borderId="113" xfId="0" applyFont="1" applyFill="1" applyBorder="1" applyAlignment="1">
      <alignment horizontal="center" vertical="center"/>
    </xf>
    <xf numFmtId="0" fontId="6" fillId="2" borderId="7"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6" fillId="2" borderId="11" xfId="0" applyFont="1" applyFill="1" applyBorder="1" applyAlignment="1">
      <alignment horizontal="center" vertical="center" textRotation="255"/>
    </xf>
    <xf numFmtId="20" fontId="6" fillId="0" borderId="2" xfId="0" applyNumberFormat="1" applyFont="1" applyBorder="1" applyAlignment="1">
      <alignment horizontal="center" vertical="center"/>
    </xf>
    <xf numFmtId="20" fontId="6" fillId="0" borderId="12" xfId="0" applyNumberFormat="1" applyFont="1" applyBorder="1" applyAlignment="1">
      <alignment horizontal="center" vertical="center"/>
    </xf>
    <xf numFmtId="20" fontId="6" fillId="0" borderId="44" xfId="0" applyNumberFormat="1" applyFont="1" applyBorder="1" applyAlignment="1">
      <alignment horizontal="center" vertical="center"/>
    </xf>
    <xf numFmtId="20" fontId="6" fillId="0" borderId="17" xfId="0" applyNumberFormat="1" applyFont="1" applyBorder="1" applyAlignment="1">
      <alignment horizontal="center" vertical="center"/>
    </xf>
    <xf numFmtId="20" fontId="6" fillId="0" borderId="28" xfId="0" applyNumberFormat="1" applyFont="1" applyBorder="1" applyAlignment="1">
      <alignment horizontal="center" vertical="center"/>
    </xf>
    <xf numFmtId="20" fontId="6" fillId="0" borderId="3" xfId="0" applyNumberFormat="1" applyFont="1" applyBorder="1" applyAlignment="1">
      <alignment horizontal="center" vertical="center"/>
    </xf>
    <xf numFmtId="20" fontId="6" fillId="0" borderId="1" xfId="0" applyNumberFormat="1" applyFont="1" applyBorder="1" applyAlignment="1">
      <alignment horizontal="center" vertical="center"/>
    </xf>
    <xf numFmtId="0" fontId="16" fillId="0" borderId="3" xfId="0" applyFont="1" applyBorder="1" applyAlignment="1">
      <alignment horizontal="center" vertical="top" wrapText="1"/>
    </xf>
    <xf numFmtId="0" fontId="16" fillId="0" borderId="1" xfId="0" applyFont="1" applyBorder="1" applyAlignment="1">
      <alignment horizontal="center" vertical="top" wrapText="1"/>
    </xf>
    <xf numFmtId="0" fontId="16" fillId="0" borderId="7" xfId="0" applyFont="1" applyBorder="1" applyAlignment="1">
      <alignment horizontal="center" vertical="top" wrapText="1"/>
    </xf>
    <xf numFmtId="20" fontId="6" fillId="0" borderId="52" xfId="0" applyNumberFormat="1" applyFont="1" applyBorder="1" applyAlignment="1">
      <alignment horizontal="center" vertical="center"/>
    </xf>
    <xf numFmtId="20" fontId="6" fillId="0" borderId="69" xfId="0" applyNumberFormat="1" applyFont="1" applyBorder="1" applyAlignment="1">
      <alignment horizontal="center" vertical="center"/>
    </xf>
    <xf numFmtId="20" fontId="6" fillId="0" borderId="29" xfId="0" applyNumberFormat="1" applyFont="1" applyBorder="1" applyAlignment="1">
      <alignment horizontal="center" vertical="center"/>
    </xf>
    <xf numFmtId="20" fontId="6" fillId="0" borderId="13" xfId="0" applyNumberFormat="1" applyFont="1" applyBorder="1" applyAlignment="1">
      <alignment horizontal="center" vertical="center"/>
    </xf>
    <xf numFmtId="20" fontId="6" fillId="0" borderId="14" xfId="0" applyNumberFormat="1" applyFont="1" applyBorder="1" applyAlignment="1">
      <alignment horizontal="center" vertical="center"/>
    </xf>
    <xf numFmtId="20" fontId="6" fillId="0" borderId="7" xfId="0" applyNumberFormat="1" applyFont="1" applyBorder="1" applyAlignment="1">
      <alignment horizontal="center" vertical="center"/>
    </xf>
    <xf numFmtId="20" fontId="6" fillId="2" borderId="2" xfId="0" applyNumberFormat="1" applyFont="1" applyFill="1" applyBorder="1" applyAlignment="1">
      <alignment horizontal="center" vertical="center"/>
    </xf>
    <xf numFmtId="0" fontId="16"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6" fillId="0" borderId="6" xfId="0" applyFont="1" applyBorder="1" applyAlignment="1">
      <alignment horizontal="right" vertical="center"/>
    </xf>
    <xf numFmtId="0" fontId="6" fillId="0" borderId="5" xfId="0" applyFont="1" applyBorder="1" applyAlignment="1">
      <alignment horizontal="right" vertical="center"/>
    </xf>
    <xf numFmtId="0" fontId="6" fillId="0" borderId="4" xfId="0" applyFont="1" applyBorder="1" applyAlignment="1">
      <alignment horizontal="right" vertical="center"/>
    </xf>
    <xf numFmtId="20" fontId="6" fillId="2" borderId="12" xfId="0" applyNumberFormat="1" applyFont="1" applyFill="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6" fillId="0" borderId="42" xfId="0" applyFont="1" applyBorder="1" applyAlignment="1">
      <alignment horizontal="center" vertical="center"/>
    </xf>
    <xf numFmtId="0" fontId="6" fillId="0" borderId="44" xfId="0" applyFont="1" applyBorder="1" applyAlignment="1">
      <alignment horizontal="center" vertical="center"/>
    </xf>
    <xf numFmtId="0" fontId="6" fillId="2" borderId="7" xfId="0" applyFont="1" applyFill="1" applyBorder="1" applyAlignment="1">
      <alignment horizontal="center" vertical="center" textRotation="255" wrapText="1"/>
    </xf>
    <xf numFmtId="0" fontId="6" fillId="2" borderId="18" xfId="0" applyFont="1" applyFill="1" applyBorder="1" applyAlignment="1">
      <alignment horizontal="center" vertical="center" textRotation="255" wrapText="1"/>
    </xf>
    <xf numFmtId="0" fontId="6" fillId="2" borderId="11" xfId="0" applyFont="1" applyFill="1" applyBorder="1" applyAlignment="1">
      <alignment horizontal="center" vertical="center" textRotation="255" wrapText="1"/>
    </xf>
    <xf numFmtId="0" fontId="6" fillId="2" borderId="2" xfId="0" applyFont="1" applyFill="1" applyBorder="1" applyAlignment="1">
      <alignment horizontal="center" vertical="center" textRotation="255" wrapText="1"/>
    </xf>
    <xf numFmtId="0" fontId="6" fillId="2" borderId="12" xfId="0" applyFont="1" applyFill="1" applyBorder="1" applyAlignment="1">
      <alignment horizontal="center" vertical="center" textRotation="255" wrapText="1"/>
    </xf>
    <xf numFmtId="0" fontId="56" fillId="0" borderId="3" xfId="0" applyFont="1" applyBorder="1" applyAlignment="1">
      <alignment horizontal="center" vertical="center"/>
    </xf>
    <xf numFmtId="0" fontId="56" fillId="0" borderId="1" xfId="0" applyFont="1" applyBorder="1" applyAlignment="1">
      <alignment horizontal="center" vertical="center"/>
    </xf>
    <xf numFmtId="0" fontId="56" fillId="0" borderId="7" xfId="0" applyFont="1" applyBorder="1" applyAlignment="1">
      <alignment horizontal="center" vertical="center"/>
    </xf>
    <xf numFmtId="0" fontId="56" fillId="0" borderId="18" xfId="0" applyFont="1" applyBorder="1" applyAlignment="1">
      <alignment horizontal="center" vertical="center"/>
    </xf>
    <xf numFmtId="0" fontId="56" fillId="0" borderId="10" xfId="0" applyFont="1" applyBorder="1" applyAlignment="1">
      <alignment horizontal="center" vertical="center"/>
    </xf>
    <xf numFmtId="0" fontId="56" fillId="0" borderId="11" xfId="0" applyFont="1" applyBorder="1" applyAlignment="1">
      <alignment horizontal="center" vertical="center"/>
    </xf>
    <xf numFmtId="0" fontId="56" fillId="2" borderId="3" xfId="0" applyFont="1" applyFill="1" applyBorder="1" applyAlignment="1">
      <alignment horizontal="left" vertical="center" wrapText="1"/>
    </xf>
    <xf numFmtId="0" fontId="56" fillId="2" borderId="1" xfId="0" applyFont="1" applyFill="1" applyBorder="1" applyAlignment="1">
      <alignment horizontal="left" vertical="center" wrapText="1"/>
    </xf>
    <xf numFmtId="0" fontId="56" fillId="2" borderId="7" xfId="0" applyFont="1" applyFill="1" applyBorder="1" applyAlignment="1">
      <alignment horizontal="left" vertical="center" wrapText="1"/>
    </xf>
    <xf numFmtId="0" fontId="56" fillId="2" borderId="18" xfId="0" applyFont="1" applyFill="1" applyBorder="1" applyAlignment="1">
      <alignment horizontal="left" vertical="center" wrapText="1"/>
    </xf>
    <xf numFmtId="0" fontId="56" fillId="2" borderId="10" xfId="0" applyFont="1" applyFill="1" applyBorder="1" applyAlignment="1">
      <alignment horizontal="left" vertical="center" wrapText="1"/>
    </xf>
    <xf numFmtId="0" fontId="56" fillId="2" borderId="11" xfId="0" applyFont="1" applyFill="1" applyBorder="1" applyAlignment="1">
      <alignment horizontal="left" vertical="center" wrapText="1"/>
    </xf>
    <xf numFmtId="0" fontId="84" fillId="2" borderId="3" xfId="0" applyFont="1" applyFill="1" applyBorder="1" applyAlignment="1">
      <alignment horizontal="left" vertical="center"/>
    </xf>
    <xf numFmtId="0" fontId="84" fillId="2" borderId="1" xfId="0" applyFont="1" applyFill="1" applyBorder="1" applyAlignment="1">
      <alignment horizontal="left" vertical="center"/>
    </xf>
    <xf numFmtId="0" fontId="84" fillId="2" borderId="7" xfId="0" applyFont="1" applyFill="1" applyBorder="1" applyAlignment="1">
      <alignment horizontal="left" vertical="center"/>
    </xf>
    <xf numFmtId="0" fontId="84" fillId="2" borderId="18" xfId="0" applyFont="1" applyFill="1" applyBorder="1" applyAlignment="1">
      <alignment horizontal="left" vertical="center"/>
    </xf>
    <xf numFmtId="0" fontId="84" fillId="2" borderId="10" xfId="0" applyFont="1" applyFill="1" applyBorder="1" applyAlignment="1">
      <alignment horizontal="left" vertical="center"/>
    </xf>
    <xf numFmtId="0" fontId="84" fillId="2" borderId="11" xfId="0" applyFont="1" applyFill="1" applyBorder="1" applyAlignment="1">
      <alignment horizontal="left" vertical="center"/>
    </xf>
    <xf numFmtId="0" fontId="56" fillId="2" borderId="6" xfId="0" applyFont="1" applyFill="1" applyBorder="1" applyAlignment="1">
      <alignment horizontal="center" vertical="center"/>
    </xf>
    <xf numFmtId="0" fontId="56" fillId="2" borderId="5" xfId="0" applyFont="1" applyFill="1" applyBorder="1" applyAlignment="1">
      <alignment horizontal="center" vertical="center"/>
    </xf>
    <xf numFmtId="0" fontId="56" fillId="2" borderId="4" xfId="0" applyFont="1" applyFill="1" applyBorder="1" applyAlignment="1">
      <alignment horizontal="center" vertical="center"/>
    </xf>
    <xf numFmtId="0" fontId="56" fillId="2" borderId="17" xfId="0" applyFont="1" applyFill="1" applyBorder="1" applyAlignment="1">
      <alignment horizontal="center" vertical="center"/>
    </xf>
    <xf numFmtId="0" fontId="56" fillId="0" borderId="6" xfId="0" applyFont="1" applyBorder="1" applyAlignment="1">
      <alignment horizontal="center" vertical="center"/>
    </xf>
    <xf numFmtId="0" fontId="56" fillId="0" borderId="5" xfId="0" applyFont="1" applyBorder="1" applyAlignment="1">
      <alignment horizontal="center" vertical="center"/>
    </xf>
    <xf numFmtId="0" fontId="56" fillId="0" borderId="4" xfId="0" applyFont="1" applyBorder="1" applyAlignment="1">
      <alignment horizontal="center" vertical="center"/>
    </xf>
    <xf numFmtId="0" fontId="56" fillId="0" borderId="17" xfId="0" applyFont="1" applyBorder="1" applyAlignment="1">
      <alignment horizontal="center" vertical="center"/>
    </xf>
    <xf numFmtId="0" fontId="56" fillId="2" borderId="17" xfId="0" applyFont="1" applyFill="1" applyBorder="1" applyAlignment="1">
      <alignment horizontal="left" vertical="center"/>
    </xf>
    <xf numFmtId="0" fontId="84" fillId="2" borderId="3" xfId="0" applyFont="1" applyFill="1" applyBorder="1" applyAlignment="1">
      <alignment horizontal="left" vertical="center" wrapText="1"/>
    </xf>
    <xf numFmtId="0" fontId="84" fillId="2" borderId="1" xfId="0" applyFont="1" applyFill="1" applyBorder="1" applyAlignment="1">
      <alignment horizontal="left" vertical="center" wrapText="1"/>
    </xf>
    <xf numFmtId="0" fontId="84" fillId="2" borderId="7" xfId="0" applyFont="1" applyFill="1" applyBorder="1" applyAlignment="1">
      <alignment horizontal="left" vertical="center" wrapText="1"/>
    </xf>
    <xf numFmtId="0" fontId="84" fillId="2" borderId="18" xfId="0" applyFont="1" applyFill="1" applyBorder="1" applyAlignment="1">
      <alignment horizontal="left" vertical="center" wrapText="1"/>
    </xf>
    <xf numFmtId="0" fontId="84" fillId="2" borderId="10" xfId="0" applyFont="1" applyFill="1" applyBorder="1" applyAlignment="1">
      <alignment horizontal="left" vertical="center" wrapText="1"/>
    </xf>
    <xf numFmtId="0" fontId="84" fillId="2" borderId="11" xfId="0" applyFont="1" applyFill="1" applyBorder="1" applyAlignment="1">
      <alignment horizontal="left" vertical="center" wrapText="1"/>
    </xf>
    <xf numFmtId="0" fontId="84" fillId="2" borderId="17" xfId="0" applyFont="1" applyFill="1" applyBorder="1" applyAlignment="1">
      <alignment horizontal="left" vertical="center" wrapText="1"/>
    </xf>
    <xf numFmtId="0" fontId="84" fillId="2" borderId="17" xfId="0" applyFont="1" applyFill="1" applyBorder="1" applyAlignment="1">
      <alignment horizontal="left" vertical="center"/>
    </xf>
    <xf numFmtId="0" fontId="56" fillId="2" borderId="3" xfId="0" applyFont="1" applyFill="1" applyBorder="1" applyAlignment="1">
      <alignment horizontal="left" vertical="center"/>
    </xf>
    <xf numFmtId="0" fontId="56" fillId="2" borderId="1" xfId="0" applyFont="1" applyFill="1" applyBorder="1" applyAlignment="1">
      <alignment horizontal="left" vertical="center"/>
    </xf>
    <xf numFmtId="0" fontId="56" fillId="2" borderId="7" xfId="0" applyFont="1" applyFill="1" applyBorder="1" applyAlignment="1">
      <alignment horizontal="left" vertical="center"/>
    </xf>
    <xf numFmtId="0" fontId="56" fillId="2" borderId="18" xfId="0" applyFont="1" applyFill="1" applyBorder="1" applyAlignment="1">
      <alignment horizontal="left" vertical="center"/>
    </xf>
    <xf numFmtId="0" fontId="56" fillId="2" borderId="10" xfId="0" applyFont="1" applyFill="1" applyBorder="1" applyAlignment="1">
      <alignment horizontal="left" vertical="center"/>
    </xf>
    <xf numFmtId="0" fontId="56" fillId="2" borderId="11" xfId="0" applyFont="1" applyFill="1" applyBorder="1" applyAlignment="1">
      <alignment horizontal="left" vertical="center"/>
    </xf>
    <xf numFmtId="0" fontId="56" fillId="2" borderId="17" xfId="0" applyFont="1" applyFill="1" applyBorder="1" applyAlignment="1">
      <alignment horizontal="left" vertical="center" wrapText="1"/>
    </xf>
    <xf numFmtId="0" fontId="57" fillId="0" borderId="14" xfId="0" applyFont="1" applyBorder="1" applyAlignment="1">
      <alignment horizontal="center" vertical="center"/>
    </xf>
    <xf numFmtId="0" fontId="57" fillId="0" borderId="15" xfId="0" applyFont="1" applyBorder="1" applyAlignment="1">
      <alignment horizontal="center" vertical="center"/>
    </xf>
    <xf numFmtId="0" fontId="57" fillId="0" borderId="17"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17"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21" xfId="0" applyFont="1" applyBorder="1" applyAlignment="1">
      <alignment horizontal="center" vertical="center"/>
    </xf>
    <xf numFmtId="0" fontId="57" fillId="0" borderId="23" xfId="0" applyFont="1" applyBorder="1" applyAlignment="1">
      <alignment horizontal="center" vertical="center"/>
    </xf>
    <xf numFmtId="0" fontId="57" fillId="0" borderId="24" xfId="0" applyFont="1" applyBorder="1" applyAlignment="1">
      <alignment horizontal="center" vertical="center"/>
    </xf>
    <xf numFmtId="0" fontId="57" fillId="2" borderId="43" xfId="0" applyFont="1" applyFill="1" applyBorder="1" applyAlignment="1">
      <alignment horizontal="center" vertical="center"/>
    </xf>
    <xf numFmtId="0" fontId="57" fillId="0" borderId="36" xfId="0" applyFont="1" applyBorder="1" applyAlignment="1">
      <alignment horizontal="center" vertical="center"/>
    </xf>
    <xf numFmtId="0" fontId="57" fillId="0" borderId="36" xfId="0" applyFont="1" applyBorder="1" applyAlignment="1">
      <alignment horizontal="center" vertical="center" shrinkToFit="1"/>
    </xf>
    <xf numFmtId="0" fontId="57" fillId="0" borderId="43" xfId="0" applyFont="1" applyBorder="1" applyAlignment="1">
      <alignment horizontal="center" vertical="center" shrinkToFit="1"/>
    </xf>
    <xf numFmtId="0" fontId="59" fillId="0" borderId="17" xfId="0" applyFont="1" applyBorder="1" applyAlignment="1">
      <alignment horizontal="center" vertical="center"/>
    </xf>
    <xf numFmtId="0" fontId="59" fillId="0" borderId="6" xfId="0" applyFont="1" applyBorder="1" applyAlignment="1">
      <alignment horizontal="center" vertical="center"/>
    </xf>
    <xf numFmtId="0" fontId="59" fillId="0" borderId="221" xfId="0" applyFont="1" applyBorder="1" applyAlignment="1">
      <alignment horizontal="center" vertical="center"/>
    </xf>
    <xf numFmtId="0" fontId="59" fillId="0" borderId="215" xfId="0" applyFont="1" applyBorder="1" applyAlignment="1">
      <alignment horizontal="center" vertical="center"/>
    </xf>
    <xf numFmtId="0" fontId="59" fillId="0" borderId="216" xfId="0" applyFont="1" applyBorder="1" applyAlignment="1">
      <alignment horizontal="center" vertical="center"/>
    </xf>
    <xf numFmtId="0" fontId="57" fillId="0" borderId="76" xfId="0" applyFont="1" applyBorder="1" applyAlignment="1">
      <alignment horizontal="left" vertical="center" wrapText="1"/>
    </xf>
    <xf numFmtId="0" fontId="57" fillId="0" borderId="17" xfId="0" applyFont="1" applyBorder="1" applyAlignment="1">
      <alignment horizontal="left" vertical="center" wrapText="1"/>
    </xf>
    <xf numFmtId="0" fontId="57" fillId="0" borderId="42" xfId="0" applyFont="1" applyBorder="1" applyAlignment="1">
      <alignment horizontal="center" vertical="center"/>
    </xf>
    <xf numFmtId="0" fontId="57" fillId="2" borderId="218" xfId="0" applyFont="1" applyFill="1" applyBorder="1" applyAlignment="1">
      <alignment horizontal="center" vertical="center"/>
    </xf>
    <xf numFmtId="0" fontId="57" fillId="2" borderId="44" xfId="0" applyFont="1" applyFill="1" applyBorder="1" applyAlignment="1">
      <alignment horizontal="center" vertical="center"/>
    </xf>
    <xf numFmtId="0" fontId="57" fillId="2" borderId="28" xfId="0" applyFont="1" applyFill="1" applyBorder="1" applyAlignment="1">
      <alignment horizontal="center" vertical="center"/>
    </xf>
    <xf numFmtId="0" fontId="57" fillId="2" borderId="76" xfId="0" applyFont="1" applyFill="1" applyBorder="1" applyAlignment="1">
      <alignment horizontal="center" vertical="center"/>
    </xf>
    <xf numFmtId="0" fontId="57" fillId="0" borderId="12" xfId="0" applyFont="1" applyBorder="1" applyAlignment="1">
      <alignment horizontal="center" vertical="center"/>
    </xf>
    <xf numFmtId="0" fontId="57" fillId="2" borderId="47" xfId="0" applyFont="1" applyFill="1" applyBorder="1" applyAlignment="1">
      <alignment horizontal="center" vertical="center"/>
    </xf>
    <xf numFmtId="184" fontId="57" fillId="0" borderId="81" xfId="0" applyNumberFormat="1" applyFont="1" applyBorder="1" applyAlignment="1">
      <alignment horizontal="center" vertical="center"/>
    </xf>
    <xf numFmtId="184" fontId="57" fillId="0" borderId="78" xfId="0" applyNumberFormat="1" applyFont="1" applyBorder="1" applyAlignment="1">
      <alignment horizontal="center" vertical="center"/>
    </xf>
    <xf numFmtId="49" fontId="6" fillId="0" borderId="0" xfId="0" applyNumberFormat="1" applyFont="1" applyAlignment="1">
      <alignment horizontal="center" vertical="center"/>
    </xf>
    <xf numFmtId="0" fontId="6" fillId="0" borderId="54" xfId="0" applyFont="1" applyBorder="1">
      <alignment vertical="center"/>
    </xf>
    <xf numFmtId="0" fontId="6" fillId="0" borderId="30" xfId="0" applyFont="1" applyBorder="1">
      <alignment vertical="center"/>
    </xf>
    <xf numFmtId="0" fontId="6" fillId="0" borderId="31" xfId="0" applyFont="1" applyBorder="1">
      <alignment vertical="center"/>
    </xf>
    <xf numFmtId="184" fontId="57" fillId="0" borderId="171" xfId="0" applyNumberFormat="1" applyFont="1" applyBorder="1" applyAlignment="1">
      <alignment horizontal="center" vertical="center" shrinkToFit="1"/>
    </xf>
    <xf numFmtId="184" fontId="57" fillId="0" borderId="53" xfId="0" applyNumberFormat="1" applyFont="1" applyBorder="1" applyAlignment="1">
      <alignment horizontal="center" vertical="center" shrinkToFit="1"/>
    </xf>
    <xf numFmtId="0" fontId="57" fillId="0" borderId="78" xfId="0" applyFont="1" applyBorder="1" applyAlignment="1">
      <alignment horizontal="center" vertical="center"/>
    </xf>
    <xf numFmtId="0" fontId="57" fillId="0" borderId="55" xfId="0" applyFont="1" applyBorder="1" applyAlignment="1">
      <alignment horizontal="center" vertical="center"/>
    </xf>
    <xf numFmtId="184" fontId="57" fillId="0" borderId="219" xfId="0" applyNumberFormat="1" applyFont="1" applyBorder="1" applyAlignment="1">
      <alignment horizontal="center" vertical="center"/>
    </xf>
    <xf numFmtId="184" fontId="57" fillId="0" borderId="30" xfId="0" applyNumberFormat="1" applyFont="1" applyBorder="1" applyAlignment="1">
      <alignment horizontal="center" vertical="center"/>
    </xf>
    <xf numFmtId="184" fontId="57" fillId="0" borderId="28" xfId="0" applyNumberFormat="1" applyFont="1" applyBorder="1" applyAlignment="1">
      <alignment horizontal="center" vertical="center"/>
    </xf>
    <xf numFmtId="184" fontId="57" fillId="0" borderId="0" xfId="0" applyNumberFormat="1" applyFont="1" applyAlignment="1">
      <alignment horizontal="center" vertical="center"/>
    </xf>
    <xf numFmtId="184" fontId="57" fillId="0" borderId="52" xfId="0" applyNumberFormat="1" applyFont="1" applyBorder="1" applyAlignment="1">
      <alignment horizontal="center" vertical="center"/>
    </xf>
    <xf numFmtId="184" fontId="57" fillId="0" borderId="69" xfId="0" applyNumberFormat="1" applyFont="1" applyBorder="1" applyAlignment="1">
      <alignment horizontal="center" vertical="center"/>
    </xf>
    <xf numFmtId="184" fontId="57" fillId="0" borderId="21" xfId="0" applyNumberFormat="1" applyFont="1" applyBorder="1" applyAlignment="1">
      <alignment horizontal="center" vertical="center" shrinkToFit="1"/>
    </xf>
    <xf numFmtId="184" fontId="57" fillId="0" borderId="22" xfId="0" applyNumberFormat="1" applyFont="1" applyBorder="1" applyAlignment="1">
      <alignment horizontal="center" vertical="center" shrinkToFit="1"/>
    </xf>
    <xf numFmtId="0" fontId="76" fillId="0" borderId="22" xfId="0" applyFont="1" applyBorder="1" applyAlignment="1">
      <alignment horizontal="center" vertical="center" shrinkToFit="1"/>
    </xf>
    <xf numFmtId="0" fontId="57" fillId="0" borderId="21" xfId="0" applyFont="1" applyBorder="1" applyAlignment="1">
      <alignment horizontal="center" vertical="center" shrinkToFit="1"/>
    </xf>
    <xf numFmtId="0" fontId="57" fillId="0" borderId="22" xfId="0" applyFont="1" applyBorder="1" applyAlignment="1">
      <alignment horizontal="center" vertical="center" shrinkToFit="1"/>
    </xf>
    <xf numFmtId="0" fontId="57" fillId="2" borderId="220" xfId="0" applyFont="1" applyFill="1" applyBorder="1" applyAlignment="1">
      <alignment horizontal="center" vertical="center"/>
    </xf>
    <xf numFmtId="0" fontId="57" fillId="2" borderId="78" xfId="0" applyFont="1" applyFill="1" applyBorder="1" applyAlignment="1">
      <alignment horizontal="center" vertical="center"/>
    </xf>
    <xf numFmtId="0" fontId="57" fillId="2" borderId="168" xfId="0" applyFont="1" applyFill="1" applyBorder="1" applyAlignment="1">
      <alignment horizontal="center" vertical="center"/>
    </xf>
    <xf numFmtId="183" fontId="6" fillId="0" borderId="0" xfId="0" applyNumberFormat="1" applyFont="1" applyAlignment="1">
      <alignment horizontal="center" vertical="center"/>
    </xf>
    <xf numFmtId="0" fontId="6" fillId="0" borderId="21" xfId="0" applyFont="1" applyBorder="1" applyAlignment="1">
      <alignment horizontal="center" vertical="center"/>
    </xf>
    <xf numFmtId="0" fontId="57" fillId="0" borderId="30" xfId="0" applyFont="1" applyBorder="1" applyAlignment="1">
      <alignment horizontal="center" vertical="center"/>
    </xf>
    <xf numFmtId="0" fontId="57" fillId="0" borderId="31" xfId="0" applyFont="1" applyBorder="1" applyAlignment="1">
      <alignment horizontal="center" vertical="center"/>
    </xf>
    <xf numFmtId="0" fontId="57" fillId="0" borderId="69" xfId="0" applyFont="1" applyBorder="1" applyAlignment="1">
      <alignment horizontal="center" vertical="center"/>
    </xf>
    <xf numFmtId="0" fontId="57" fillId="0" borderId="48" xfId="0" applyFont="1" applyBorder="1" applyAlignment="1">
      <alignment horizontal="center" vertical="center"/>
    </xf>
    <xf numFmtId="49" fontId="16" fillId="0" borderId="0" xfId="0" applyNumberFormat="1" applyFont="1" applyAlignment="1">
      <alignment horizontal="center" vertical="center" wrapText="1" shrinkToFit="1"/>
    </xf>
    <xf numFmtId="49" fontId="16" fillId="0" borderId="0" xfId="0" applyNumberFormat="1" applyFont="1" applyAlignment="1">
      <alignment horizontal="center" vertical="center" wrapText="1"/>
    </xf>
    <xf numFmtId="184" fontId="57" fillId="0" borderId="54" xfId="0" applyNumberFormat="1" applyFont="1" applyBorder="1" applyAlignment="1">
      <alignment horizontal="center" vertical="center"/>
    </xf>
    <xf numFmtId="184" fontId="57" fillId="0" borderId="56" xfId="0" applyNumberFormat="1" applyFont="1" applyBorder="1" applyAlignment="1">
      <alignment horizontal="center" vertical="center"/>
    </xf>
    <xf numFmtId="184" fontId="57" fillId="0" borderId="57" xfId="0" applyNumberFormat="1" applyFont="1" applyBorder="1" applyAlignment="1">
      <alignment horizontal="center" vertical="center"/>
    </xf>
    <xf numFmtId="0" fontId="57" fillId="0" borderId="57" xfId="0" applyFont="1" applyBorder="1" applyAlignment="1">
      <alignment horizontal="center" vertical="center"/>
    </xf>
    <xf numFmtId="0" fontId="57" fillId="0" borderId="59" xfId="0" applyFont="1" applyBorder="1" applyAlignment="1">
      <alignment horizontal="center" vertical="center"/>
    </xf>
    <xf numFmtId="49" fontId="57" fillId="0" borderId="0" xfId="0" applyNumberFormat="1" applyFont="1" applyAlignment="1">
      <alignment horizontal="center" vertical="center"/>
    </xf>
    <xf numFmtId="0" fontId="57" fillId="0" borderId="235" xfId="0" applyFont="1" applyBorder="1" applyAlignment="1">
      <alignment horizontal="center" vertical="center"/>
    </xf>
    <xf numFmtId="0" fontId="57" fillId="0" borderId="29" xfId="0" applyFont="1" applyBorder="1" applyAlignment="1">
      <alignment horizontal="center" vertical="center"/>
    </xf>
    <xf numFmtId="0" fontId="57" fillId="0" borderId="170" xfId="0" applyFont="1" applyBorder="1" applyAlignment="1">
      <alignment horizontal="center" vertical="center"/>
    </xf>
    <xf numFmtId="49" fontId="57" fillId="0" borderId="0" xfId="0" applyNumberFormat="1" applyFont="1" applyAlignment="1">
      <alignment horizontal="center" vertical="center" shrinkToFit="1"/>
    </xf>
    <xf numFmtId="0" fontId="6" fillId="0" borderId="56" xfId="0" applyFont="1" applyBorder="1">
      <alignment vertical="center"/>
    </xf>
    <xf numFmtId="0" fontId="6" fillId="0" borderId="57" xfId="0" applyFont="1" applyBorder="1">
      <alignment vertical="center"/>
    </xf>
    <xf numFmtId="0" fontId="6" fillId="0" borderId="59" xfId="0" applyFont="1" applyBorder="1">
      <alignment vertical="center"/>
    </xf>
    <xf numFmtId="0" fontId="57" fillId="0" borderId="54" xfId="0" applyFont="1" applyBorder="1" applyAlignment="1">
      <alignment horizontal="center" vertical="center"/>
    </xf>
    <xf numFmtId="0" fontId="57" fillId="0" borderId="2" xfId="0" applyFont="1" applyBorder="1" applyAlignment="1">
      <alignment horizontal="center" vertical="center"/>
    </xf>
    <xf numFmtId="0" fontId="57" fillId="0" borderId="56" xfId="0" applyFont="1" applyBorder="1" applyAlignment="1">
      <alignment horizontal="center" vertical="center"/>
    </xf>
    <xf numFmtId="0" fontId="57" fillId="0" borderId="30" xfId="0" applyFont="1" applyBorder="1" applyAlignment="1">
      <alignment horizontal="center" vertical="center" shrinkToFit="1"/>
    </xf>
    <xf numFmtId="0" fontId="57" fillId="0" borderId="0" xfId="0" applyFont="1" applyAlignment="1">
      <alignment horizontal="center" vertical="center" shrinkToFit="1"/>
    </xf>
    <xf numFmtId="0" fontId="57" fillId="0" borderId="57" xfId="0" applyFont="1" applyBorder="1" applyAlignment="1">
      <alignment horizontal="center" vertical="center" shrinkToFit="1"/>
    </xf>
    <xf numFmtId="0" fontId="76" fillId="0" borderId="30" xfId="0" applyFont="1" applyBorder="1" applyAlignment="1">
      <alignment horizontal="center" vertical="center" shrinkToFit="1"/>
    </xf>
    <xf numFmtId="0" fontId="76" fillId="0" borderId="0" xfId="0" applyFont="1" applyAlignment="1">
      <alignment horizontal="center" vertical="center" shrinkToFit="1"/>
    </xf>
    <xf numFmtId="0" fontId="76" fillId="0" borderId="57" xfId="0" applyFont="1" applyBorder="1" applyAlignment="1">
      <alignment horizontal="center" vertical="center" shrinkToFit="1"/>
    </xf>
    <xf numFmtId="0" fontId="57" fillId="0" borderId="31" xfId="0" applyFont="1" applyBorder="1" applyAlignment="1">
      <alignment horizontal="center" vertical="center" shrinkToFit="1"/>
    </xf>
    <xf numFmtId="0" fontId="57" fillId="0" borderId="12" xfId="0" applyFont="1" applyBorder="1" applyAlignment="1">
      <alignment horizontal="center" vertical="center" shrinkToFit="1"/>
    </xf>
    <xf numFmtId="0" fontId="57" fillId="0" borderId="59" xfId="0" applyFont="1" applyBorder="1" applyAlignment="1">
      <alignment horizontal="center" vertical="center" shrinkToFit="1"/>
    </xf>
    <xf numFmtId="184" fontId="57" fillId="0" borderId="54" xfId="0" applyNumberFormat="1" applyFont="1" applyBorder="1" applyAlignment="1">
      <alignment horizontal="center" vertical="center" shrinkToFit="1"/>
    </xf>
    <xf numFmtId="184" fontId="57" fillId="0" borderId="30" xfId="0" applyNumberFormat="1" applyFont="1" applyBorder="1" applyAlignment="1">
      <alignment horizontal="center" vertical="center" shrinkToFit="1"/>
    </xf>
    <xf numFmtId="184" fontId="57" fillId="0" borderId="2" xfId="0" applyNumberFormat="1" applyFont="1" applyBorder="1" applyAlignment="1">
      <alignment horizontal="center" vertical="center" shrinkToFit="1"/>
    </xf>
    <xf numFmtId="184" fontId="57" fillId="0" borderId="0" xfId="0" applyNumberFormat="1" applyFont="1" applyAlignment="1">
      <alignment horizontal="center" vertical="center" shrinkToFit="1"/>
    </xf>
    <xf numFmtId="184" fontId="57" fillId="0" borderId="56" xfId="0" applyNumberFormat="1" applyFont="1" applyBorder="1" applyAlignment="1">
      <alignment horizontal="center" vertical="center" shrinkToFit="1"/>
    </xf>
    <xf numFmtId="184" fontId="57" fillId="0" borderId="57" xfId="0" applyNumberFormat="1" applyFont="1" applyBorder="1" applyAlignment="1">
      <alignment horizontal="center" vertical="center" shrinkToFit="1"/>
    </xf>
    <xf numFmtId="183" fontId="57" fillId="0" borderId="0" xfId="0" applyNumberFormat="1" applyFont="1" applyAlignment="1">
      <alignment horizontal="center" vertical="center"/>
    </xf>
    <xf numFmtId="49" fontId="57" fillId="0" borderId="0" xfId="0" applyNumberFormat="1" applyFont="1" applyAlignment="1">
      <alignment horizontal="center" vertical="center" wrapText="1"/>
    </xf>
    <xf numFmtId="184" fontId="57" fillId="0" borderId="21" xfId="0" applyNumberFormat="1" applyFont="1" applyBorder="1" applyAlignment="1">
      <alignment horizontal="center" vertical="center"/>
    </xf>
    <xf numFmtId="184" fontId="57" fillId="0" borderId="22" xfId="0" applyNumberFormat="1" applyFont="1" applyBorder="1" applyAlignment="1">
      <alignment horizontal="center" vertical="center"/>
    </xf>
    <xf numFmtId="49" fontId="57" fillId="0" borderId="0" xfId="0" applyNumberFormat="1" applyFont="1" applyAlignment="1">
      <alignment horizontal="left" vertical="center"/>
    </xf>
    <xf numFmtId="184" fontId="6" fillId="0" borderId="21" xfId="0" applyNumberFormat="1" applyFont="1" applyBorder="1" applyAlignment="1">
      <alignment horizontal="center" vertical="center"/>
    </xf>
    <xf numFmtId="184" fontId="6" fillId="0" borderId="22" xfId="0" applyNumberFormat="1" applyFont="1" applyBorder="1" applyAlignment="1">
      <alignment horizontal="center" vertical="center"/>
    </xf>
    <xf numFmtId="0" fontId="57" fillId="0" borderId="54" xfId="0" applyFont="1" applyBorder="1" applyAlignment="1">
      <alignment horizontal="center" vertical="center" shrinkToFit="1"/>
    </xf>
    <xf numFmtId="0" fontId="57" fillId="0" borderId="56" xfId="0" applyFont="1" applyBorder="1" applyAlignment="1">
      <alignment horizontal="center" vertical="center" shrinkToFit="1"/>
    </xf>
    <xf numFmtId="0" fontId="57" fillId="2" borderId="3" xfId="0" applyFont="1" applyFill="1" applyBorder="1" applyAlignment="1">
      <alignment horizontal="left" vertical="center"/>
    </xf>
    <xf numFmtId="0" fontId="57" fillId="2" borderId="1" xfId="0" applyFont="1" applyFill="1" applyBorder="1" applyAlignment="1">
      <alignment horizontal="left" vertical="center"/>
    </xf>
    <xf numFmtId="0" fontId="57" fillId="2" borderId="7" xfId="0" applyFont="1" applyFill="1" applyBorder="1" applyAlignment="1">
      <alignment horizontal="left" vertical="center"/>
    </xf>
    <xf numFmtId="0" fontId="57" fillId="2" borderId="18" xfId="0" applyFont="1" applyFill="1" applyBorder="1" applyAlignment="1">
      <alignment horizontal="left" vertical="center"/>
    </xf>
    <xf numFmtId="0" fontId="57" fillId="2" borderId="10" xfId="0" applyFont="1" applyFill="1" applyBorder="1" applyAlignment="1">
      <alignment horizontal="left" vertical="center"/>
    </xf>
    <xf numFmtId="0" fontId="57" fillId="2" borderId="11" xfId="0" applyFont="1" applyFill="1" applyBorder="1" applyAlignment="1">
      <alignment horizontal="left" vertical="center"/>
    </xf>
    <xf numFmtId="0" fontId="57" fillId="2" borderId="95" xfId="0" applyFont="1" applyFill="1" applyBorder="1" applyAlignment="1">
      <alignment horizontal="center" vertical="center"/>
    </xf>
    <xf numFmtId="0" fontId="57" fillId="2" borderId="96" xfId="0" applyFont="1" applyFill="1" applyBorder="1" applyAlignment="1">
      <alignment horizontal="center" vertical="center"/>
    </xf>
    <xf numFmtId="0" fontId="57" fillId="0" borderId="2" xfId="0" applyFont="1" applyBorder="1" applyAlignment="1">
      <alignment vertical="top"/>
    </xf>
    <xf numFmtId="0" fontId="57" fillId="0" borderId="0" xfId="0" applyFont="1" applyAlignment="1">
      <alignment vertical="top"/>
    </xf>
    <xf numFmtId="0" fontId="57" fillId="0" borderId="12" xfId="0" applyFont="1" applyBorder="1" applyAlignment="1">
      <alignment vertical="top"/>
    </xf>
    <xf numFmtId="0" fontId="57" fillId="0" borderId="18" xfId="0" applyFont="1" applyBorder="1" applyAlignment="1">
      <alignment vertical="top"/>
    </xf>
    <xf numFmtId="0" fontId="57" fillId="0" borderId="10" xfId="0" applyFont="1" applyBorder="1" applyAlignment="1">
      <alignment vertical="top"/>
    </xf>
    <xf numFmtId="0" fontId="57" fillId="0" borderId="11" xfId="0" applyFont="1" applyBorder="1" applyAlignment="1">
      <alignment vertical="top"/>
    </xf>
    <xf numFmtId="0" fontId="57" fillId="0" borderId="96" xfId="0" applyFont="1" applyBorder="1" applyAlignment="1">
      <alignment horizontal="center" vertical="center"/>
    </xf>
    <xf numFmtId="0" fontId="57" fillId="0" borderId="76" xfId="0" applyFont="1" applyBorder="1" applyAlignment="1">
      <alignment horizontal="center" vertical="center"/>
    </xf>
    <xf numFmtId="0" fontId="57" fillId="0" borderId="95" xfId="0" applyFont="1" applyBorder="1" applyAlignment="1">
      <alignment horizontal="center" vertical="center"/>
    </xf>
    <xf numFmtId="0" fontId="57" fillId="2" borderId="87" xfId="0" applyFont="1" applyFill="1" applyBorder="1" applyAlignment="1">
      <alignment horizontal="center" vertical="center"/>
    </xf>
    <xf numFmtId="0" fontId="57" fillId="2" borderId="68" xfId="0" applyFont="1" applyFill="1" applyBorder="1" applyAlignment="1">
      <alignment horizontal="center" vertical="center"/>
    </xf>
    <xf numFmtId="0" fontId="57" fillId="0" borderId="10" xfId="0" applyFont="1" applyBorder="1" applyAlignment="1">
      <alignment horizontal="right" vertical="center"/>
    </xf>
    <xf numFmtId="184" fontId="57" fillId="0" borderId="20" xfId="0" applyNumberFormat="1" applyFont="1" applyBorder="1" applyAlignment="1">
      <alignment horizontal="center" vertical="center"/>
    </xf>
    <xf numFmtId="184" fontId="57" fillId="0" borderId="26" xfId="0" applyNumberFormat="1" applyFont="1" applyBorder="1" applyAlignment="1">
      <alignment horizontal="center" vertical="center"/>
    </xf>
    <xf numFmtId="0" fontId="57" fillId="0" borderId="20" xfId="0" applyFont="1" applyBorder="1" applyAlignment="1">
      <alignment horizontal="right" vertical="top"/>
    </xf>
    <xf numFmtId="0" fontId="57" fillId="0" borderId="26" xfId="0" applyFont="1" applyBorder="1" applyAlignment="1">
      <alignment horizontal="right" vertical="top"/>
    </xf>
    <xf numFmtId="0" fontId="57" fillId="0" borderId="34" xfId="0" applyFont="1" applyBorder="1" applyAlignment="1">
      <alignment horizontal="right" vertical="top"/>
    </xf>
    <xf numFmtId="184" fontId="6" fillId="0" borderId="20" xfId="0" applyNumberFormat="1" applyFont="1" applyBorder="1" applyAlignment="1">
      <alignment horizontal="center" vertical="center"/>
    </xf>
    <xf numFmtId="184" fontId="6" fillId="0" borderId="26" xfId="0" applyNumberFormat="1" applyFont="1" applyBorder="1" applyAlignment="1">
      <alignment horizontal="center" vertical="center"/>
    </xf>
    <xf numFmtId="0" fontId="57" fillId="2" borderId="17" xfId="0" applyFont="1" applyFill="1" applyBorder="1" applyAlignment="1">
      <alignment horizontal="center" vertical="center" wrapText="1"/>
    </xf>
    <xf numFmtId="0" fontId="57" fillId="2" borderId="17" xfId="0" applyFont="1" applyFill="1" applyBorder="1" applyAlignment="1">
      <alignment horizontal="center" vertical="center" textRotation="255"/>
    </xf>
    <xf numFmtId="0" fontId="57" fillId="2" borderId="3" xfId="0" applyFont="1" applyFill="1" applyBorder="1" applyAlignment="1">
      <alignment horizontal="center" vertical="center" textRotation="255"/>
    </xf>
    <xf numFmtId="0" fontId="57" fillId="2" borderId="7" xfId="0" applyFont="1" applyFill="1" applyBorder="1" applyAlignment="1">
      <alignment horizontal="center" vertical="center" textRotation="255"/>
    </xf>
    <xf numFmtId="0" fontId="57" fillId="2" borderId="2" xfId="0" applyFont="1" applyFill="1" applyBorder="1" applyAlignment="1">
      <alignment horizontal="center" vertical="center" textRotation="255"/>
    </xf>
    <xf numFmtId="0" fontId="57" fillId="2" borderId="12" xfId="0" applyFont="1" applyFill="1" applyBorder="1" applyAlignment="1">
      <alignment horizontal="center" vertical="center" textRotation="255"/>
    </xf>
    <xf numFmtId="0" fontId="57" fillId="2" borderId="18" xfId="0" applyFont="1" applyFill="1" applyBorder="1" applyAlignment="1">
      <alignment horizontal="center" vertical="center" textRotation="255"/>
    </xf>
    <xf numFmtId="0" fontId="57" fillId="2" borderId="11" xfId="0" applyFont="1" applyFill="1" applyBorder="1" applyAlignment="1">
      <alignment horizontal="center" vertical="center" textRotation="255"/>
    </xf>
    <xf numFmtId="0" fontId="59" fillId="0" borderId="5" xfId="0" applyFont="1" applyBorder="1" applyAlignment="1">
      <alignment horizontal="center" vertical="center"/>
    </xf>
    <xf numFmtId="0" fontId="6" fillId="2" borderId="84" xfId="0" applyFont="1" applyFill="1" applyBorder="1" applyAlignment="1">
      <alignment horizontal="center" vertical="center"/>
    </xf>
    <xf numFmtId="177" fontId="6" fillId="0" borderId="20" xfId="95" applyNumberFormat="1" applyFont="1" applyFill="1" applyBorder="1" applyAlignment="1">
      <alignment horizontal="center" vertical="center"/>
    </xf>
    <xf numFmtId="177" fontId="6" fillId="0" borderId="26" xfId="95" applyNumberFormat="1" applyFont="1" applyFill="1" applyBorder="1" applyAlignment="1">
      <alignment horizontal="center" vertical="center"/>
    </xf>
    <xf numFmtId="177" fontId="6" fillId="0" borderId="24" xfId="95" applyNumberFormat="1" applyFont="1" applyFill="1" applyBorder="1" applyAlignment="1">
      <alignment horizontal="center" vertical="center"/>
    </xf>
    <xf numFmtId="177" fontId="6" fillId="0" borderId="25" xfId="95" applyNumberFormat="1" applyFont="1" applyFill="1" applyBorder="1" applyAlignment="1">
      <alignment horizontal="center" vertical="center"/>
    </xf>
    <xf numFmtId="177" fontId="6" fillId="0" borderId="21" xfId="95" applyNumberFormat="1" applyFont="1" applyFill="1" applyBorder="1" applyAlignment="1">
      <alignment horizontal="center" vertical="center"/>
    </xf>
    <xf numFmtId="177" fontId="6" fillId="0" borderId="22" xfId="95" applyNumberFormat="1" applyFont="1" applyFill="1" applyBorder="1" applyAlignment="1">
      <alignment horizontal="center" vertical="center"/>
    </xf>
    <xf numFmtId="0" fontId="57" fillId="0" borderId="10" xfId="0" applyFont="1" applyBorder="1" applyAlignment="1">
      <alignment horizontal="center" vertical="center" shrinkToFit="1"/>
    </xf>
    <xf numFmtId="0" fontId="57" fillId="0" borderId="15" xfId="0" applyFont="1" applyBorder="1" applyAlignment="1">
      <alignment horizontal="center" vertical="center" shrinkToFit="1"/>
    </xf>
    <xf numFmtId="0" fontId="57" fillId="2" borderId="64" xfId="0" applyFont="1" applyFill="1" applyBorder="1" applyAlignment="1">
      <alignment horizontal="center" vertical="center"/>
    </xf>
    <xf numFmtId="0" fontId="57" fillId="2" borderId="65" xfId="0" applyFont="1" applyFill="1" applyBorder="1" applyAlignment="1">
      <alignment horizontal="center" vertical="center"/>
    </xf>
    <xf numFmtId="0" fontId="57" fillId="2" borderId="20" xfId="0" applyFont="1" applyFill="1" applyBorder="1" applyAlignment="1">
      <alignment horizontal="center" vertical="center"/>
    </xf>
    <xf numFmtId="0" fontId="57" fillId="2" borderId="26" xfId="0" applyFont="1" applyFill="1" applyBorder="1" applyAlignment="1">
      <alignment horizontal="center" vertical="center"/>
    </xf>
    <xf numFmtId="0" fontId="57" fillId="2" borderId="34" xfId="0" applyFont="1" applyFill="1" applyBorder="1" applyAlignment="1">
      <alignment horizontal="center" vertical="center"/>
    </xf>
    <xf numFmtId="0" fontId="57" fillId="2" borderId="21" xfId="0" applyFont="1" applyFill="1" applyBorder="1" applyAlignment="1">
      <alignment horizontal="center" vertical="center"/>
    </xf>
    <xf numFmtId="0" fontId="57" fillId="2" borderId="22" xfId="0" applyFont="1" applyFill="1" applyBorder="1" applyAlignment="1">
      <alignment horizontal="center" vertical="center"/>
    </xf>
    <xf numFmtId="0" fontId="57" fillId="2" borderId="23" xfId="0" applyFont="1" applyFill="1" applyBorder="1" applyAlignment="1">
      <alignment horizontal="center" vertical="center"/>
    </xf>
    <xf numFmtId="0" fontId="57" fillId="2" borderId="24" xfId="0" applyFont="1" applyFill="1" applyBorder="1" applyAlignment="1">
      <alignment horizontal="center" vertical="center"/>
    </xf>
    <xf numFmtId="0" fontId="57" fillId="2" borderId="25" xfId="0" applyFont="1" applyFill="1" applyBorder="1" applyAlignment="1">
      <alignment horizontal="center" vertical="center"/>
    </xf>
    <xf numFmtId="0" fontId="57" fillId="2" borderId="35" xfId="0" applyFont="1" applyFill="1" applyBorder="1" applyAlignment="1">
      <alignment horizontal="center" vertical="center"/>
    </xf>
    <xf numFmtId="0" fontId="59" fillId="0" borderId="17" xfId="0" applyFont="1" applyBorder="1" applyAlignment="1">
      <alignment horizontal="left" vertical="top" wrapText="1"/>
    </xf>
    <xf numFmtId="0" fontId="6" fillId="2" borderId="66" xfId="0" applyFont="1" applyFill="1" applyBorder="1" applyAlignment="1">
      <alignment horizontal="center" vertical="center"/>
    </xf>
    <xf numFmtId="0" fontId="6" fillId="2" borderId="34" xfId="0" applyFont="1" applyFill="1" applyBorder="1" applyAlignment="1">
      <alignment horizontal="center" vertical="center"/>
    </xf>
    <xf numFmtId="0" fontId="6" fillId="0" borderId="91" xfId="0" applyFont="1" applyBorder="1" applyAlignment="1">
      <alignment horizontal="center" vertical="center"/>
    </xf>
    <xf numFmtId="0" fontId="6" fillId="0" borderId="68" xfId="0" applyFont="1" applyBorder="1" applyAlignment="1">
      <alignment horizontal="center" vertical="center"/>
    </xf>
    <xf numFmtId="0" fontId="6" fillId="0" borderId="92" xfId="0" applyFont="1" applyBorder="1" applyAlignment="1">
      <alignment horizontal="center" vertical="center"/>
    </xf>
    <xf numFmtId="177" fontId="57" fillId="0" borderId="24" xfId="95" applyNumberFormat="1" applyFont="1" applyFill="1" applyBorder="1" applyAlignment="1">
      <alignment horizontal="center" vertical="center"/>
    </xf>
    <xf numFmtId="177" fontId="57" fillId="0" borderId="25" xfId="95" applyNumberFormat="1" applyFont="1" applyFill="1" applyBorder="1" applyAlignment="1">
      <alignment horizontal="center" vertical="center"/>
    </xf>
    <xf numFmtId="38" fontId="6" fillId="0" borderId="25" xfId="95" applyFont="1" applyFill="1" applyBorder="1" applyAlignment="1">
      <alignment horizontal="center" vertical="center"/>
    </xf>
    <xf numFmtId="0" fontId="57" fillId="2" borderId="17" xfId="0" applyFont="1" applyFill="1" applyBorder="1">
      <alignment vertical="center"/>
    </xf>
    <xf numFmtId="38" fontId="57" fillId="0" borderId="5" xfId="95" applyFont="1" applyBorder="1" applyAlignment="1">
      <alignment horizontal="center" vertical="center"/>
    </xf>
    <xf numFmtId="0" fontId="57" fillId="2" borderId="96" xfId="0" applyFont="1" applyFill="1" applyBorder="1" applyAlignment="1">
      <alignment horizontal="center" vertical="center" shrinkToFit="1"/>
    </xf>
    <xf numFmtId="0" fontId="57" fillId="2" borderId="76" xfId="0" applyFont="1" applyFill="1" applyBorder="1" applyAlignment="1">
      <alignment horizontal="center" vertical="center" shrinkToFit="1"/>
    </xf>
    <xf numFmtId="0" fontId="57" fillId="2" borderId="4" xfId="0" applyFont="1" applyFill="1" applyBorder="1" applyAlignment="1">
      <alignment horizontal="center" vertical="center" shrinkToFit="1"/>
    </xf>
    <xf numFmtId="0" fontId="57" fillId="2" borderId="17" xfId="0" applyFont="1" applyFill="1" applyBorder="1" applyAlignment="1">
      <alignment horizontal="center" vertical="center" shrinkToFit="1"/>
    </xf>
    <xf numFmtId="0" fontId="61" fillId="0" borderId="5" xfId="0" applyFont="1" applyBorder="1" applyAlignment="1">
      <alignment horizontal="center" vertical="center"/>
    </xf>
    <xf numFmtId="0" fontId="61" fillId="0" borderId="4" xfId="0" applyFont="1" applyBorder="1" applyAlignment="1">
      <alignment horizontal="center" vertical="center"/>
    </xf>
    <xf numFmtId="0" fontId="61" fillId="0" borderId="18" xfId="0" applyFont="1" applyBorder="1" applyAlignment="1">
      <alignment horizontal="center" vertical="center"/>
    </xf>
    <xf numFmtId="0" fontId="61" fillId="0" borderId="10" xfId="0" applyFont="1" applyBorder="1" applyAlignment="1">
      <alignment horizontal="center" vertical="center"/>
    </xf>
    <xf numFmtId="0" fontId="61" fillId="0" borderId="11" xfId="0" applyFont="1" applyBorder="1" applyAlignment="1">
      <alignment horizontal="center" vertical="center"/>
    </xf>
    <xf numFmtId="0" fontId="57" fillId="0" borderId="43" xfId="0" applyFont="1" applyBorder="1" applyAlignment="1">
      <alignment horizontal="center" vertical="center"/>
    </xf>
    <xf numFmtId="0" fontId="57" fillId="0" borderId="3" xfId="0" applyFont="1" applyBorder="1">
      <alignment vertical="center"/>
    </xf>
    <xf numFmtId="0" fontId="57" fillId="0" borderId="1" xfId="0" applyFont="1" applyBorder="1">
      <alignment vertical="center"/>
    </xf>
    <xf numFmtId="0" fontId="57" fillId="0" borderId="7" xfId="0" applyFont="1" applyBorder="1">
      <alignment vertical="center"/>
    </xf>
    <xf numFmtId="0" fontId="57" fillId="0" borderId="18" xfId="0" applyFont="1" applyBorder="1">
      <alignment vertical="center"/>
    </xf>
    <xf numFmtId="0" fontId="57" fillId="0" borderId="10" xfId="0" applyFont="1" applyBorder="1">
      <alignment vertical="center"/>
    </xf>
    <xf numFmtId="0" fontId="57" fillId="0" borderId="11" xfId="0" applyFont="1" applyBorder="1">
      <alignment vertical="center"/>
    </xf>
    <xf numFmtId="0" fontId="57" fillId="0" borderId="17" xfId="0" applyFont="1" applyBorder="1" applyAlignment="1">
      <alignment horizontal="left" vertical="center"/>
    </xf>
    <xf numFmtId="0" fontId="57" fillId="0" borderId="17" xfId="0" applyFont="1" applyBorder="1">
      <alignment vertical="center"/>
    </xf>
    <xf numFmtId="0" fontId="57" fillId="0" borderId="6" xfId="0" applyFont="1" applyBorder="1" applyAlignment="1">
      <alignment horizontal="left" vertical="center" wrapText="1"/>
    </xf>
    <xf numFmtId="0" fontId="57" fillId="0" borderId="5" xfId="0" applyFont="1" applyBorder="1" applyAlignment="1">
      <alignment horizontal="left" vertical="center" wrapText="1"/>
    </xf>
    <xf numFmtId="0" fontId="57" fillId="0" borderId="4" xfId="0" applyFont="1" applyBorder="1" applyAlignment="1">
      <alignment horizontal="left" vertical="center" wrapText="1"/>
    </xf>
    <xf numFmtId="0" fontId="57" fillId="0" borderId="6" xfId="0" applyFont="1" applyBorder="1" applyAlignment="1">
      <alignment horizontal="left" vertical="center" shrinkToFit="1"/>
    </xf>
    <xf numFmtId="0" fontId="57" fillId="0" borderId="5" xfId="0" applyFont="1" applyBorder="1" applyAlignment="1">
      <alignment horizontal="left" vertical="center" shrinkToFit="1"/>
    </xf>
    <xf numFmtId="0" fontId="57" fillId="0" borderId="4" xfId="0" applyFont="1" applyBorder="1" applyAlignment="1">
      <alignment horizontal="left" vertical="center" shrinkToFit="1"/>
    </xf>
  </cellXfs>
  <cellStyles count="111">
    <cellStyle name="20% - アクセント 1" xfId="63" builtinId="30" customBuiltin="1"/>
    <cellStyle name="20% - アクセント 1 2" xfId="3" xr:uid="{00000000-0005-0000-0000-000001000000}"/>
    <cellStyle name="20% - アクセント 1 3" xfId="96" xr:uid="{00000000-0005-0000-0000-000002000000}"/>
    <cellStyle name="20% - アクセント 2" xfId="67" builtinId="34" customBuiltin="1"/>
    <cellStyle name="20% - アクセント 2 2" xfId="4" xr:uid="{00000000-0005-0000-0000-000004000000}"/>
    <cellStyle name="20% - アクセント 2 3" xfId="98" xr:uid="{00000000-0005-0000-0000-000005000000}"/>
    <cellStyle name="20% - アクセント 3" xfId="71" builtinId="38" customBuiltin="1"/>
    <cellStyle name="20% - アクセント 3 2" xfId="5" xr:uid="{00000000-0005-0000-0000-000007000000}"/>
    <cellStyle name="20% - アクセント 3 3" xfId="100" xr:uid="{00000000-0005-0000-0000-000008000000}"/>
    <cellStyle name="20% - アクセント 4" xfId="75" builtinId="42" customBuiltin="1"/>
    <cellStyle name="20% - アクセント 4 2" xfId="6" xr:uid="{00000000-0005-0000-0000-00000A000000}"/>
    <cellStyle name="20% - アクセント 4 3" xfId="102" xr:uid="{00000000-0005-0000-0000-00000B000000}"/>
    <cellStyle name="20% - アクセント 5" xfId="79" builtinId="46" customBuiltin="1"/>
    <cellStyle name="20% - アクセント 5 2" xfId="7" xr:uid="{00000000-0005-0000-0000-00000D000000}"/>
    <cellStyle name="20% - アクセント 5 3" xfId="104" xr:uid="{00000000-0005-0000-0000-00000E000000}"/>
    <cellStyle name="20% - アクセント 6" xfId="83" builtinId="50" customBuiltin="1"/>
    <cellStyle name="20% - アクセント 6 2" xfId="8" xr:uid="{00000000-0005-0000-0000-000010000000}"/>
    <cellStyle name="20% - アクセント 6 3" xfId="106" xr:uid="{00000000-0005-0000-0000-000011000000}"/>
    <cellStyle name="40% - アクセント 1" xfId="64" builtinId="31" customBuiltin="1"/>
    <cellStyle name="40% - アクセント 1 2" xfId="9" xr:uid="{00000000-0005-0000-0000-000013000000}"/>
    <cellStyle name="40% - アクセント 1 3" xfId="97" xr:uid="{00000000-0005-0000-0000-000014000000}"/>
    <cellStyle name="40% - アクセント 2" xfId="68" builtinId="35" customBuiltin="1"/>
    <cellStyle name="40% - アクセント 2 2" xfId="10" xr:uid="{00000000-0005-0000-0000-000016000000}"/>
    <cellStyle name="40% - アクセント 2 3" xfId="99" xr:uid="{00000000-0005-0000-0000-000017000000}"/>
    <cellStyle name="40% - アクセント 3" xfId="72" builtinId="39" customBuiltin="1"/>
    <cellStyle name="40% - アクセント 3 2" xfId="11" xr:uid="{00000000-0005-0000-0000-000019000000}"/>
    <cellStyle name="40% - アクセント 3 3" xfId="101" xr:uid="{00000000-0005-0000-0000-00001A000000}"/>
    <cellStyle name="40% - アクセント 4" xfId="76" builtinId="43" customBuiltin="1"/>
    <cellStyle name="40% - アクセント 4 2" xfId="12" xr:uid="{00000000-0005-0000-0000-00001C000000}"/>
    <cellStyle name="40% - アクセント 4 3" xfId="103" xr:uid="{00000000-0005-0000-0000-00001D000000}"/>
    <cellStyle name="40% - アクセント 5" xfId="80" builtinId="47" customBuiltin="1"/>
    <cellStyle name="40% - アクセント 5 2" xfId="13" xr:uid="{00000000-0005-0000-0000-00001F000000}"/>
    <cellStyle name="40% - アクセント 5 3" xfId="105" xr:uid="{00000000-0005-0000-0000-000020000000}"/>
    <cellStyle name="40% - アクセント 6" xfId="84" builtinId="51" customBuiltin="1"/>
    <cellStyle name="40% - アクセント 6 2" xfId="14" xr:uid="{00000000-0005-0000-0000-000022000000}"/>
    <cellStyle name="40% - アクセント 6 3" xfId="107" xr:uid="{00000000-0005-0000-0000-000023000000}"/>
    <cellStyle name="60% - アクセント 1" xfId="65" builtinId="32" customBuiltin="1"/>
    <cellStyle name="60% - アクセント 1 2" xfId="15" xr:uid="{00000000-0005-0000-0000-000025000000}"/>
    <cellStyle name="60% - アクセント 2" xfId="69" builtinId="36" customBuiltin="1"/>
    <cellStyle name="60% - アクセント 2 2" xfId="16" xr:uid="{00000000-0005-0000-0000-000027000000}"/>
    <cellStyle name="60% - アクセント 3" xfId="73" builtinId="40" customBuiltin="1"/>
    <cellStyle name="60% - アクセント 3 2" xfId="17" xr:uid="{00000000-0005-0000-0000-000029000000}"/>
    <cellStyle name="60% - アクセント 4" xfId="77" builtinId="44" customBuiltin="1"/>
    <cellStyle name="60% - アクセント 4 2" xfId="18" xr:uid="{00000000-0005-0000-0000-00002B000000}"/>
    <cellStyle name="60% - アクセント 5" xfId="81" builtinId="48" customBuiltin="1"/>
    <cellStyle name="60% - アクセント 5 2" xfId="19" xr:uid="{00000000-0005-0000-0000-00002D000000}"/>
    <cellStyle name="60% - アクセント 6" xfId="85" builtinId="52" customBuiltin="1"/>
    <cellStyle name="60% - アクセント 6 2" xfId="20" xr:uid="{00000000-0005-0000-0000-00002F000000}"/>
    <cellStyle name="アクセント 1" xfId="62" builtinId="29" customBuiltin="1"/>
    <cellStyle name="アクセント 1 2" xfId="21" xr:uid="{00000000-0005-0000-0000-000031000000}"/>
    <cellStyle name="アクセント 2" xfId="66" builtinId="33" customBuiltin="1"/>
    <cellStyle name="アクセント 2 2" xfId="22" xr:uid="{00000000-0005-0000-0000-000033000000}"/>
    <cellStyle name="アクセント 3" xfId="70" builtinId="37" customBuiltin="1"/>
    <cellStyle name="アクセント 3 2" xfId="23" xr:uid="{00000000-0005-0000-0000-000035000000}"/>
    <cellStyle name="アクセント 4" xfId="74" builtinId="41" customBuiltin="1"/>
    <cellStyle name="アクセント 4 2" xfId="24" xr:uid="{00000000-0005-0000-0000-000037000000}"/>
    <cellStyle name="アクセント 5" xfId="78" builtinId="45" customBuiltin="1"/>
    <cellStyle name="アクセント 5 2" xfId="25" xr:uid="{00000000-0005-0000-0000-000039000000}"/>
    <cellStyle name="アクセント 6" xfId="82" builtinId="49" customBuiltin="1"/>
    <cellStyle name="アクセント 6 2" xfId="26" xr:uid="{00000000-0005-0000-0000-00003B000000}"/>
    <cellStyle name="タイトル" xfId="46" builtinId="15" customBuiltin="1"/>
    <cellStyle name="タイトル 2" xfId="27" xr:uid="{00000000-0005-0000-0000-00003D000000}"/>
    <cellStyle name="チェック セル" xfId="58" builtinId="23" customBuiltin="1"/>
    <cellStyle name="チェック セル 2" xfId="28" xr:uid="{00000000-0005-0000-0000-00003F000000}"/>
    <cellStyle name="どちらでもない" xfId="53" builtinId="28" customBuiltin="1"/>
    <cellStyle name="どちらでもない 2" xfId="29" xr:uid="{00000000-0005-0000-0000-000041000000}"/>
    <cellStyle name="パーセント" xfId="94" builtinId="5"/>
    <cellStyle name="メモ 2" xfId="30" xr:uid="{00000000-0005-0000-0000-000043000000}"/>
    <cellStyle name="メモ 3" xfId="87" xr:uid="{00000000-0005-0000-0000-000044000000}"/>
    <cellStyle name="メモ 3 2" xfId="109" xr:uid="{00000000-0005-0000-0000-000045000000}"/>
    <cellStyle name="リンク セル" xfId="57" builtinId="24" customBuiltin="1"/>
    <cellStyle name="リンク セル 2" xfId="31" xr:uid="{00000000-0005-0000-0000-000047000000}"/>
    <cellStyle name="悪い" xfId="52" builtinId="27" customBuiltin="1"/>
    <cellStyle name="悪い 2" xfId="32" xr:uid="{00000000-0005-0000-0000-000049000000}"/>
    <cellStyle name="計算" xfId="56" builtinId="22" customBuiltin="1"/>
    <cellStyle name="計算 2" xfId="33" xr:uid="{00000000-0005-0000-0000-00004B000000}"/>
    <cellStyle name="警告文" xfId="59" builtinId="11" customBuiltin="1"/>
    <cellStyle name="警告文 2" xfId="34" xr:uid="{00000000-0005-0000-0000-00004D000000}"/>
    <cellStyle name="桁区切り" xfId="95" builtinId="6"/>
    <cellStyle name="桁区切り 2" xfId="35" xr:uid="{00000000-0005-0000-0000-00004F000000}"/>
    <cellStyle name="桁区切り 2 2" xfId="36" xr:uid="{00000000-0005-0000-0000-000050000000}"/>
    <cellStyle name="桁区切り 3" xfId="88" xr:uid="{00000000-0005-0000-0000-000051000000}"/>
    <cellStyle name="桁区切り 3 2" xfId="110" xr:uid="{00000000-0005-0000-0000-000052000000}"/>
    <cellStyle name="見出し 1" xfId="47" builtinId="16" customBuiltin="1"/>
    <cellStyle name="見出し 1 2" xfId="37" xr:uid="{00000000-0005-0000-0000-000054000000}"/>
    <cellStyle name="見出し 2" xfId="48" builtinId="17" customBuiltin="1"/>
    <cellStyle name="見出し 2 2" xfId="38" xr:uid="{00000000-0005-0000-0000-000056000000}"/>
    <cellStyle name="見出し 3" xfId="49" builtinId="18" customBuiltin="1"/>
    <cellStyle name="見出し 3 2" xfId="39" xr:uid="{00000000-0005-0000-0000-000058000000}"/>
    <cellStyle name="見出し 4" xfId="50" builtinId="19" customBuiltin="1"/>
    <cellStyle name="見出し 4 2" xfId="40" xr:uid="{00000000-0005-0000-0000-00005A000000}"/>
    <cellStyle name="集計" xfId="61" builtinId="25" customBuiltin="1"/>
    <cellStyle name="集計 2" xfId="41" xr:uid="{00000000-0005-0000-0000-00005C000000}"/>
    <cellStyle name="出力" xfId="55" builtinId="21" customBuiltin="1"/>
    <cellStyle name="出力 2" xfId="42" xr:uid="{00000000-0005-0000-0000-00005E000000}"/>
    <cellStyle name="説明文" xfId="60" builtinId="53" customBuiltin="1"/>
    <cellStyle name="説明文 2" xfId="43" xr:uid="{00000000-0005-0000-0000-000060000000}"/>
    <cellStyle name="入力" xfId="54" builtinId="20" customBuiltin="1"/>
    <cellStyle name="入力 2" xfId="44" xr:uid="{00000000-0005-0000-0000-000062000000}"/>
    <cellStyle name="標準" xfId="0" builtinId="0"/>
    <cellStyle name="標準 2" xfId="1" xr:uid="{00000000-0005-0000-0000-000064000000}"/>
    <cellStyle name="標準 2 2" xfId="93" xr:uid="{00000000-0005-0000-0000-000065000000}"/>
    <cellStyle name="標準 3" xfId="2" xr:uid="{00000000-0005-0000-0000-000066000000}"/>
    <cellStyle name="標準 4" xfId="86" xr:uid="{00000000-0005-0000-0000-000067000000}"/>
    <cellStyle name="標準 4 2" xfId="108" xr:uid="{00000000-0005-0000-0000-000068000000}"/>
    <cellStyle name="標準 5" xfId="89" xr:uid="{00000000-0005-0000-0000-000069000000}"/>
    <cellStyle name="標準 6" xfId="90" xr:uid="{00000000-0005-0000-0000-00006A000000}"/>
    <cellStyle name="標準 7" xfId="92" xr:uid="{00000000-0005-0000-0000-00006B000000}"/>
    <cellStyle name="標準_13規程整備" xfId="91" xr:uid="{00000000-0005-0000-0000-00006C000000}"/>
    <cellStyle name="良い" xfId="51" builtinId="26" customBuiltin="1"/>
    <cellStyle name="良い 2" xfId="45" xr:uid="{00000000-0005-0000-0000-00006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295275</xdr:colOff>
      <xdr:row>19</xdr:row>
      <xdr:rowOff>0</xdr:rowOff>
    </xdr:from>
    <xdr:to>
      <xdr:col>8</xdr:col>
      <xdr:colOff>200025</xdr:colOff>
      <xdr:row>19</xdr:row>
      <xdr:rowOff>0</xdr:rowOff>
    </xdr:to>
    <xdr:sp macro="" textlink="">
      <xdr:nvSpPr>
        <xdr:cNvPr id="34647" name="Oval 1">
          <a:extLst>
            <a:ext uri="{FF2B5EF4-FFF2-40B4-BE49-F238E27FC236}">
              <a16:creationId xmlns:a16="http://schemas.microsoft.com/office/drawing/2014/main" id="{00000000-0008-0000-0000-000057870000}"/>
            </a:ext>
          </a:extLst>
        </xdr:cNvPr>
        <xdr:cNvSpPr>
          <a:spLocks noChangeArrowheads="1"/>
        </xdr:cNvSpPr>
      </xdr:nvSpPr>
      <xdr:spPr bwMode="auto">
        <a:xfrm>
          <a:off x="1800225" y="8572500"/>
          <a:ext cx="0" cy="0"/>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295275</xdr:colOff>
      <xdr:row>31</xdr:row>
      <xdr:rowOff>0</xdr:rowOff>
    </xdr:from>
    <xdr:to>
      <xdr:col>8</xdr:col>
      <xdr:colOff>200025</xdr:colOff>
      <xdr:row>31</xdr:row>
      <xdr:rowOff>0</xdr:rowOff>
    </xdr:to>
    <xdr:sp macro="" textlink="">
      <xdr:nvSpPr>
        <xdr:cNvPr id="74527" name="Oval 1">
          <a:extLst>
            <a:ext uri="{FF2B5EF4-FFF2-40B4-BE49-F238E27FC236}">
              <a16:creationId xmlns:a16="http://schemas.microsoft.com/office/drawing/2014/main" id="{00000000-0008-0000-0100-00001F230100}"/>
            </a:ext>
          </a:extLst>
        </xdr:cNvPr>
        <xdr:cNvSpPr>
          <a:spLocks noChangeArrowheads="1"/>
        </xdr:cNvSpPr>
      </xdr:nvSpPr>
      <xdr:spPr bwMode="auto">
        <a:xfrm>
          <a:off x="1800225" y="26431875"/>
          <a:ext cx="0" cy="0"/>
        </a:xfrm>
        <a:prstGeom prst="ellips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24</xdr:col>
          <xdr:colOff>142875</xdr:colOff>
          <xdr:row>8</xdr:row>
          <xdr:rowOff>28575</xdr:rowOff>
        </xdr:from>
        <xdr:to>
          <xdr:col>26</xdr:col>
          <xdr:colOff>123825</xdr:colOff>
          <xdr:row>9</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8</xdr:row>
          <xdr:rowOff>28575</xdr:rowOff>
        </xdr:from>
        <xdr:to>
          <xdr:col>53</xdr:col>
          <xdr:colOff>19050</xdr:colOff>
          <xdr:row>9</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142875</xdr:colOff>
          <xdr:row>8</xdr:row>
          <xdr:rowOff>28575</xdr:rowOff>
        </xdr:from>
        <xdr:to>
          <xdr:col>57</xdr:col>
          <xdr:colOff>123825</xdr:colOff>
          <xdr:row>9</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xdr:row>
          <xdr:rowOff>19050</xdr:rowOff>
        </xdr:from>
        <xdr:to>
          <xdr:col>22</xdr:col>
          <xdr:colOff>28575</xdr:colOff>
          <xdr:row>10</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9</xdr:row>
          <xdr:rowOff>19050</xdr:rowOff>
        </xdr:from>
        <xdr:to>
          <xdr:col>53</xdr:col>
          <xdr:colOff>28575</xdr:colOff>
          <xdr:row>10</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142875</xdr:colOff>
          <xdr:row>9</xdr:row>
          <xdr:rowOff>19050</xdr:rowOff>
        </xdr:from>
        <xdr:to>
          <xdr:col>57</xdr:col>
          <xdr:colOff>123825</xdr:colOff>
          <xdr:row>10</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14</xdr:row>
          <xdr:rowOff>190500</xdr:rowOff>
        </xdr:from>
        <xdr:to>
          <xdr:col>20</xdr:col>
          <xdr:colOff>133350</xdr:colOff>
          <xdr:row>16</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14</xdr:row>
          <xdr:rowOff>190500</xdr:rowOff>
        </xdr:from>
        <xdr:to>
          <xdr:col>27</xdr:col>
          <xdr:colOff>142875</xdr:colOff>
          <xdr:row>16</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15</xdr:row>
          <xdr:rowOff>190500</xdr:rowOff>
        </xdr:from>
        <xdr:to>
          <xdr:col>20</xdr:col>
          <xdr:colOff>133350</xdr:colOff>
          <xdr:row>17</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18</xdr:row>
          <xdr:rowOff>0</xdr:rowOff>
        </xdr:from>
        <xdr:to>
          <xdr:col>33</xdr:col>
          <xdr:colOff>142875</xdr:colOff>
          <xdr:row>19</xdr:row>
          <xdr:rowOff>47625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19</xdr:row>
          <xdr:rowOff>0</xdr:rowOff>
        </xdr:from>
        <xdr:to>
          <xdr:col>33</xdr:col>
          <xdr:colOff>142875</xdr:colOff>
          <xdr:row>20</xdr:row>
          <xdr:rowOff>38100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20</xdr:row>
          <xdr:rowOff>0</xdr:rowOff>
        </xdr:from>
        <xdr:to>
          <xdr:col>33</xdr:col>
          <xdr:colOff>142875</xdr:colOff>
          <xdr:row>21</xdr:row>
          <xdr:rowOff>47625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21</xdr:row>
          <xdr:rowOff>0</xdr:rowOff>
        </xdr:from>
        <xdr:to>
          <xdr:col>33</xdr:col>
          <xdr:colOff>142875</xdr:colOff>
          <xdr:row>22</xdr:row>
          <xdr:rowOff>38100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18</xdr:row>
          <xdr:rowOff>0</xdr:rowOff>
        </xdr:from>
        <xdr:to>
          <xdr:col>43</xdr:col>
          <xdr:colOff>142875</xdr:colOff>
          <xdr:row>19</xdr:row>
          <xdr:rowOff>47625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18</xdr:row>
          <xdr:rowOff>0</xdr:rowOff>
        </xdr:from>
        <xdr:to>
          <xdr:col>53</xdr:col>
          <xdr:colOff>142875</xdr:colOff>
          <xdr:row>19</xdr:row>
          <xdr:rowOff>47625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19</xdr:row>
          <xdr:rowOff>0</xdr:rowOff>
        </xdr:from>
        <xdr:to>
          <xdr:col>51</xdr:col>
          <xdr:colOff>142875</xdr:colOff>
          <xdr:row>20</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19</xdr:row>
          <xdr:rowOff>0</xdr:rowOff>
        </xdr:from>
        <xdr:to>
          <xdr:col>41</xdr:col>
          <xdr:colOff>142875</xdr:colOff>
          <xdr:row>20</xdr:row>
          <xdr:rowOff>38100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161925</xdr:colOff>
          <xdr:row>20</xdr:row>
          <xdr:rowOff>0</xdr:rowOff>
        </xdr:from>
        <xdr:to>
          <xdr:col>46</xdr:col>
          <xdr:colOff>142875</xdr:colOff>
          <xdr:row>21</xdr:row>
          <xdr:rowOff>47625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xdr:row>
          <xdr:rowOff>219075</xdr:rowOff>
        </xdr:from>
        <xdr:to>
          <xdr:col>7</xdr:col>
          <xdr:colOff>47625</xdr:colOff>
          <xdr:row>16</xdr:row>
          <xdr:rowOff>28575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14</xdr:row>
          <xdr:rowOff>219075</xdr:rowOff>
        </xdr:from>
        <xdr:to>
          <xdr:col>11</xdr:col>
          <xdr:colOff>66675</xdr:colOff>
          <xdr:row>16</xdr:row>
          <xdr:rowOff>28575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xdr:row>
          <xdr:rowOff>28575</xdr:rowOff>
        </xdr:from>
        <xdr:to>
          <xdr:col>22</xdr:col>
          <xdr:colOff>19050</xdr:colOff>
          <xdr:row>9</xdr:row>
          <xdr:rowOff>9525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9</xdr:row>
          <xdr:rowOff>19050</xdr:rowOff>
        </xdr:from>
        <xdr:to>
          <xdr:col>26</xdr:col>
          <xdr:colOff>123825</xdr:colOff>
          <xdr:row>10</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28575</xdr:rowOff>
        </xdr:from>
        <xdr:to>
          <xdr:col>8</xdr:col>
          <xdr:colOff>161925</xdr:colOff>
          <xdr:row>6</xdr:row>
          <xdr:rowOff>295275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xdr:row>
          <xdr:rowOff>28575</xdr:rowOff>
        </xdr:from>
        <xdr:to>
          <xdr:col>19</xdr:col>
          <xdr:colOff>161925</xdr:colOff>
          <xdr:row>6</xdr:row>
          <xdr:rowOff>295275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xdr:row>
          <xdr:rowOff>19050</xdr:rowOff>
        </xdr:from>
        <xdr:to>
          <xdr:col>22</xdr:col>
          <xdr:colOff>28575</xdr:colOff>
          <xdr:row>11</xdr:row>
          <xdr:rowOff>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10</xdr:row>
          <xdr:rowOff>19050</xdr:rowOff>
        </xdr:from>
        <xdr:to>
          <xdr:col>53</xdr:col>
          <xdr:colOff>28575</xdr:colOff>
          <xdr:row>11</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142875</xdr:colOff>
          <xdr:row>10</xdr:row>
          <xdr:rowOff>19050</xdr:rowOff>
        </xdr:from>
        <xdr:to>
          <xdr:col>57</xdr:col>
          <xdr:colOff>123825</xdr:colOff>
          <xdr:row>11</xdr:row>
          <xdr:rowOff>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10</xdr:row>
          <xdr:rowOff>19050</xdr:rowOff>
        </xdr:from>
        <xdr:to>
          <xdr:col>26</xdr:col>
          <xdr:colOff>123825</xdr:colOff>
          <xdr:row>11</xdr:row>
          <xdr:rowOff>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xdr:row>
          <xdr:rowOff>28575</xdr:rowOff>
        </xdr:from>
        <xdr:to>
          <xdr:col>22</xdr:col>
          <xdr:colOff>28575</xdr:colOff>
          <xdr:row>12</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11</xdr:row>
          <xdr:rowOff>28575</xdr:rowOff>
        </xdr:from>
        <xdr:to>
          <xdr:col>26</xdr:col>
          <xdr:colOff>123825</xdr:colOff>
          <xdr:row>12</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12</xdr:row>
          <xdr:rowOff>28575</xdr:rowOff>
        </xdr:from>
        <xdr:to>
          <xdr:col>22</xdr:col>
          <xdr:colOff>28575</xdr:colOff>
          <xdr:row>13</xdr:row>
          <xdr:rowOff>9525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11</xdr:row>
          <xdr:rowOff>28575</xdr:rowOff>
        </xdr:from>
        <xdr:to>
          <xdr:col>40</xdr:col>
          <xdr:colOff>28575</xdr:colOff>
          <xdr:row>12</xdr:row>
          <xdr:rowOff>9525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11</xdr:row>
          <xdr:rowOff>28575</xdr:rowOff>
        </xdr:from>
        <xdr:to>
          <xdr:col>44</xdr:col>
          <xdr:colOff>123825</xdr:colOff>
          <xdr:row>12</xdr:row>
          <xdr:rowOff>9525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12</xdr:row>
          <xdr:rowOff>28575</xdr:rowOff>
        </xdr:from>
        <xdr:to>
          <xdr:col>26</xdr:col>
          <xdr:colOff>123825</xdr:colOff>
          <xdr:row>13</xdr:row>
          <xdr:rowOff>9525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13</xdr:row>
          <xdr:rowOff>28575</xdr:rowOff>
        </xdr:from>
        <xdr:to>
          <xdr:col>22</xdr:col>
          <xdr:colOff>28575</xdr:colOff>
          <xdr:row>14</xdr:row>
          <xdr:rowOff>9525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13</xdr:row>
          <xdr:rowOff>28575</xdr:rowOff>
        </xdr:from>
        <xdr:to>
          <xdr:col>26</xdr:col>
          <xdr:colOff>123825</xdr:colOff>
          <xdr:row>14</xdr:row>
          <xdr:rowOff>9525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12</xdr:row>
          <xdr:rowOff>28575</xdr:rowOff>
        </xdr:from>
        <xdr:to>
          <xdr:col>40</xdr:col>
          <xdr:colOff>28575</xdr:colOff>
          <xdr:row>13</xdr:row>
          <xdr:rowOff>9525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12</xdr:row>
          <xdr:rowOff>28575</xdr:rowOff>
        </xdr:from>
        <xdr:to>
          <xdr:col>44</xdr:col>
          <xdr:colOff>123825</xdr:colOff>
          <xdr:row>13</xdr:row>
          <xdr:rowOff>9525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13</xdr:row>
          <xdr:rowOff>28575</xdr:rowOff>
        </xdr:from>
        <xdr:to>
          <xdr:col>40</xdr:col>
          <xdr:colOff>28575</xdr:colOff>
          <xdr:row>14</xdr:row>
          <xdr:rowOff>9525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13</xdr:row>
          <xdr:rowOff>28575</xdr:rowOff>
        </xdr:from>
        <xdr:to>
          <xdr:col>44</xdr:col>
          <xdr:colOff>123825</xdr:colOff>
          <xdr:row>14</xdr:row>
          <xdr:rowOff>9525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66675</xdr:colOff>
          <xdr:row>133</xdr:row>
          <xdr:rowOff>66675</xdr:rowOff>
        </xdr:from>
        <xdr:to>
          <xdr:col>41</xdr:col>
          <xdr:colOff>85725</xdr:colOff>
          <xdr:row>133</xdr:row>
          <xdr:rowOff>295275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135</xdr:row>
          <xdr:rowOff>57150</xdr:rowOff>
        </xdr:from>
        <xdr:to>
          <xdr:col>41</xdr:col>
          <xdr:colOff>85725</xdr:colOff>
          <xdr:row>135</xdr:row>
          <xdr:rowOff>285750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139</xdr:row>
          <xdr:rowOff>28575</xdr:rowOff>
        </xdr:from>
        <xdr:to>
          <xdr:col>41</xdr:col>
          <xdr:colOff>85725</xdr:colOff>
          <xdr:row>139</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140</xdr:row>
          <xdr:rowOff>19050</xdr:rowOff>
        </xdr:from>
        <xdr:to>
          <xdr:col>41</xdr:col>
          <xdr:colOff>85725</xdr:colOff>
          <xdr:row>140</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141</xdr:row>
          <xdr:rowOff>28575</xdr:rowOff>
        </xdr:from>
        <xdr:to>
          <xdr:col>41</xdr:col>
          <xdr:colOff>85725</xdr:colOff>
          <xdr:row>141</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143</xdr:row>
          <xdr:rowOff>38100</xdr:rowOff>
        </xdr:from>
        <xdr:to>
          <xdr:col>41</xdr:col>
          <xdr:colOff>85725</xdr:colOff>
          <xdr:row>143</xdr:row>
          <xdr:rowOff>276225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181</xdr:row>
          <xdr:rowOff>47625</xdr:rowOff>
        </xdr:from>
        <xdr:to>
          <xdr:col>23</xdr:col>
          <xdr:colOff>28575</xdr:colOff>
          <xdr:row>181</xdr:row>
          <xdr:rowOff>295275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182</xdr:row>
          <xdr:rowOff>47625</xdr:rowOff>
        </xdr:from>
        <xdr:to>
          <xdr:col>12</xdr:col>
          <xdr:colOff>28575</xdr:colOff>
          <xdr:row>182</xdr:row>
          <xdr:rowOff>295275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183</xdr:row>
          <xdr:rowOff>47625</xdr:rowOff>
        </xdr:from>
        <xdr:to>
          <xdr:col>12</xdr:col>
          <xdr:colOff>28575</xdr:colOff>
          <xdr:row>183</xdr:row>
          <xdr:rowOff>295275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188</xdr:row>
          <xdr:rowOff>142875</xdr:rowOff>
        </xdr:from>
        <xdr:to>
          <xdr:col>13</xdr:col>
          <xdr:colOff>9525</xdr:colOff>
          <xdr:row>189</xdr:row>
          <xdr:rowOff>123825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188</xdr:row>
          <xdr:rowOff>142875</xdr:rowOff>
        </xdr:from>
        <xdr:to>
          <xdr:col>9</xdr:col>
          <xdr:colOff>180975</xdr:colOff>
          <xdr:row>189</xdr:row>
          <xdr:rowOff>123825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188</xdr:row>
          <xdr:rowOff>142875</xdr:rowOff>
        </xdr:from>
        <xdr:to>
          <xdr:col>7</xdr:col>
          <xdr:colOff>0</xdr:colOff>
          <xdr:row>189</xdr:row>
          <xdr:rowOff>123825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188</xdr:row>
          <xdr:rowOff>142875</xdr:rowOff>
        </xdr:from>
        <xdr:to>
          <xdr:col>4</xdr:col>
          <xdr:colOff>28575</xdr:colOff>
          <xdr:row>189</xdr:row>
          <xdr:rowOff>123825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194</xdr:row>
          <xdr:rowOff>133350</xdr:rowOff>
        </xdr:from>
        <xdr:to>
          <xdr:col>8</xdr:col>
          <xdr:colOff>85725</xdr:colOff>
          <xdr:row>195</xdr:row>
          <xdr:rowOff>123825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3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194</xdr:row>
          <xdr:rowOff>133350</xdr:rowOff>
        </xdr:from>
        <xdr:to>
          <xdr:col>19</xdr:col>
          <xdr:colOff>104775</xdr:colOff>
          <xdr:row>195</xdr:row>
          <xdr:rowOff>123825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3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194</xdr:row>
          <xdr:rowOff>133350</xdr:rowOff>
        </xdr:from>
        <xdr:to>
          <xdr:col>30</xdr:col>
          <xdr:colOff>76200</xdr:colOff>
          <xdr:row>195</xdr:row>
          <xdr:rowOff>123825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3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189</xdr:row>
          <xdr:rowOff>19050</xdr:rowOff>
        </xdr:from>
        <xdr:to>
          <xdr:col>42</xdr:col>
          <xdr:colOff>114300</xdr:colOff>
          <xdr:row>190</xdr:row>
          <xdr:rowOff>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3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189</xdr:row>
          <xdr:rowOff>19050</xdr:rowOff>
        </xdr:from>
        <xdr:to>
          <xdr:col>49</xdr:col>
          <xdr:colOff>133350</xdr:colOff>
          <xdr:row>190</xdr:row>
          <xdr:rowOff>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3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189</xdr:row>
          <xdr:rowOff>19050</xdr:rowOff>
        </xdr:from>
        <xdr:to>
          <xdr:col>56</xdr:col>
          <xdr:colOff>171450</xdr:colOff>
          <xdr:row>190</xdr:row>
          <xdr:rowOff>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3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200</xdr:row>
          <xdr:rowOff>133350</xdr:rowOff>
        </xdr:from>
        <xdr:to>
          <xdr:col>36</xdr:col>
          <xdr:colOff>28575</xdr:colOff>
          <xdr:row>201</xdr:row>
          <xdr:rowOff>123825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3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200</xdr:row>
          <xdr:rowOff>133350</xdr:rowOff>
        </xdr:from>
        <xdr:to>
          <xdr:col>42</xdr:col>
          <xdr:colOff>9525</xdr:colOff>
          <xdr:row>201</xdr:row>
          <xdr:rowOff>123825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3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200</xdr:row>
          <xdr:rowOff>133350</xdr:rowOff>
        </xdr:from>
        <xdr:to>
          <xdr:col>48</xdr:col>
          <xdr:colOff>9525</xdr:colOff>
          <xdr:row>201</xdr:row>
          <xdr:rowOff>123825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3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200</xdr:row>
          <xdr:rowOff>133350</xdr:rowOff>
        </xdr:from>
        <xdr:to>
          <xdr:col>54</xdr:col>
          <xdr:colOff>133350</xdr:colOff>
          <xdr:row>201</xdr:row>
          <xdr:rowOff>123825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3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219</xdr:row>
          <xdr:rowOff>190500</xdr:rowOff>
        </xdr:from>
        <xdr:to>
          <xdr:col>10</xdr:col>
          <xdr:colOff>9525</xdr:colOff>
          <xdr:row>220</xdr:row>
          <xdr:rowOff>123825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3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221</xdr:row>
          <xdr:rowOff>180975</xdr:rowOff>
        </xdr:from>
        <xdr:to>
          <xdr:col>10</xdr:col>
          <xdr:colOff>9525</xdr:colOff>
          <xdr:row>222</xdr:row>
          <xdr:rowOff>123825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3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223</xdr:row>
          <xdr:rowOff>180975</xdr:rowOff>
        </xdr:from>
        <xdr:to>
          <xdr:col>10</xdr:col>
          <xdr:colOff>9525</xdr:colOff>
          <xdr:row>224</xdr:row>
          <xdr:rowOff>123825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3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245</xdr:row>
          <xdr:rowOff>47625</xdr:rowOff>
        </xdr:from>
        <xdr:to>
          <xdr:col>13</xdr:col>
          <xdr:colOff>190500</xdr:colOff>
          <xdr:row>245</xdr:row>
          <xdr:rowOff>295275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3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246</xdr:row>
          <xdr:rowOff>57150</xdr:rowOff>
        </xdr:from>
        <xdr:to>
          <xdr:col>13</xdr:col>
          <xdr:colOff>190500</xdr:colOff>
          <xdr:row>246</xdr:row>
          <xdr:rowOff>295275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3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245</xdr:row>
          <xdr:rowOff>47625</xdr:rowOff>
        </xdr:from>
        <xdr:to>
          <xdr:col>22</xdr:col>
          <xdr:colOff>28575</xdr:colOff>
          <xdr:row>245</xdr:row>
          <xdr:rowOff>295275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3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246</xdr:row>
          <xdr:rowOff>57150</xdr:rowOff>
        </xdr:from>
        <xdr:to>
          <xdr:col>22</xdr:col>
          <xdr:colOff>28575</xdr:colOff>
          <xdr:row>246</xdr:row>
          <xdr:rowOff>295275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3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245</xdr:row>
          <xdr:rowOff>47625</xdr:rowOff>
        </xdr:from>
        <xdr:to>
          <xdr:col>29</xdr:col>
          <xdr:colOff>152400</xdr:colOff>
          <xdr:row>245</xdr:row>
          <xdr:rowOff>295275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3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246</xdr:row>
          <xdr:rowOff>57150</xdr:rowOff>
        </xdr:from>
        <xdr:to>
          <xdr:col>29</xdr:col>
          <xdr:colOff>152400</xdr:colOff>
          <xdr:row>246</xdr:row>
          <xdr:rowOff>295275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3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245</xdr:row>
          <xdr:rowOff>47625</xdr:rowOff>
        </xdr:from>
        <xdr:to>
          <xdr:col>38</xdr:col>
          <xdr:colOff>28575</xdr:colOff>
          <xdr:row>245</xdr:row>
          <xdr:rowOff>295275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3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219</xdr:row>
          <xdr:rowOff>190500</xdr:rowOff>
        </xdr:from>
        <xdr:to>
          <xdr:col>14</xdr:col>
          <xdr:colOff>28575</xdr:colOff>
          <xdr:row>220</xdr:row>
          <xdr:rowOff>123825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3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221</xdr:row>
          <xdr:rowOff>180975</xdr:rowOff>
        </xdr:from>
        <xdr:to>
          <xdr:col>14</xdr:col>
          <xdr:colOff>28575</xdr:colOff>
          <xdr:row>222</xdr:row>
          <xdr:rowOff>123825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3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223</xdr:row>
          <xdr:rowOff>180975</xdr:rowOff>
        </xdr:from>
        <xdr:to>
          <xdr:col>14</xdr:col>
          <xdr:colOff>28575</xdr:colOff>
          <xdr:row>224</xdr:row>
          <xdr:rowOff>123825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3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219</xdr:row>
          <xdr:rowOff>190500</xdr:rowOff>
        </xdr:from>
        <xdr:to>
          <xdr:col>16</xdr:col>
          <xdr:colOff>0</xdr:colOff>
          <xdr:row>220</xdr:row>
          <xdr:rowOff>142875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3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221</xdr:row>
          <xdr:rowOff>180975</xdr:rowOff>
        </xdr:from>
        <xdr:to>
          <xdr:col>15</xdr:col>
          <xdr:colOff>133350</xdr:colOff>
          <xdr:row>222</xdr:row>
          <xdr:rowOff>171450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3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223</xdr:row>
          <xdr:rowOff>180975</xdr:rowOff>
        </xdr:from>
        <xdr:to>
          <xdr:col>15</xdr:col>
          <xdr:colOff>152400</xdr:colOff>
          <xdr:row>224</xdr:row>
          <xdr:rowOff>152400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3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219</xdr:row>
          <xdr:rowOff>190500</xdr:rowOff>
        </xdr:from>
        <xdr:to>
          <xdr:col>26</xdr:col>
          <xdr:colOff>0</xdr:colOff>
          <xdr:row>220</xdr:row>
          <xdr:rowOff>123825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3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221</xdr:row>
          <xdr:rowOff>180975</xdr:rowOff>
        </xdr:from>
        <xdr:to>
          <xdr:col>26</xdr:col>
          <xdr:colOff>0</xdr:colOff>
          <xdr:row>222</xdr:row>
          <xdr:rowOff>123825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3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223</xdr:row>
          <xdr:rowOff>180975</xdr:rowOff>
        </xdr:from>
        <xdr:to>
          <xdr:col>26</xdr:col>
          <xdr:colOff>0</xdr:colOff>
          <xdr:row>224</xdr:row>
          <xdr:rowOff>123825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3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219</xdr:row>
          <xdr:rowOff>190500</xdr:rowOff>
        </xdr:from>
        <xdr:to>
          <xdr:col>30</xdr:col>
          <xdr:colOff>28575</xdr:colOff>
          <xdr:row>220</xdr:row>
          <xdr:rowOff>123825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3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221</xdr:row>
          <xdr:rowOff>180975</xdr:rowOff>
        </xdr:from>
        <xdr:to>
          <xdr:col>30</xdr:col>
          <xdr:colOff>28575</xdr:colOff>
          <xdr:row>222</xdr:row>
          <xdr:rowOff>123825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3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223</xdr:row>
          <xdr:rowOff>180975</xdr:rowOff>
        </xdr:from>
        <xdr:to>
          <xdr:col>30</xdr:col>
          <xdr:colOff>28575</xdr:colOff>
          <xdr:row>224</xdr:row>
          <xdr:rowOff>123825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3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219</xdr:row>
          <xdr:rowOff>190500</xdr:rowOff>
        </xdr:from>
        <xdr:to>
          <xdr:col>34</xdr:col>
          <xdr:colOff>9525</xdr:colOff>
          <xdr:row>220</xdr:row>
          <xdr:rowOff>123825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3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221</xdr:row>
          <xdr:rowOff>180975</xdr:rowOff>
        </xdr:from>
        <xdr:to>
          <xdr:col>34</xdr:col>
          <xdr:colOff>9525</xdr:colOff>
          <xdr:row>222</xdr:row>
          <xdr:rowOff>123825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3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223</xdr:row>
          <xdr:rowOff>180975</xdr:rowOff>
        </xdr:from>
        <xdr:to>
          <xdr:col>34</xdr:col>
          <xdr:colOff>9525</xdr:colOff>
          <xdr:row>224</xdr:row>
          <xdr:rowOff>123825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3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219</xdr:row>
          <xdr:rowOff>190500</xdr:rowOff>
        </xdr:from>
        <xdr:to>
          <xdr:col>46</xdr:col>
          <xdr:colOff>28575</xdr:colOff>
          <xdr:row>220</xdr:row>
          <xdr:rowOff>123825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3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221</xdr:row>
          <xdr:rowOff>180975</xdr:rowOff>
        </xdr:from>
        <xdr:to>
          <xdr:col>46</xdr:col>
          <xdr:colOff>28575</xdr:colOff>
          <xdr:row>222</xdr:row>
          <xdr:rowOff>123825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3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223</xdr:row>
          <xdr:rowOff>180975</xdr:rowOff>
        </xdr:from>
        <xdr:to>
          <xdr:col>46</xdr:col>
          <xdr:colOff>28575</xdr:colOff>
          <xdr:row>224</xdr:row>
          <xdr:rowOff>123825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3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219</xdr:row>
          <xdr:rowOff>190500</xdr:rowOff>
        </xdr:from>
        <xdr:to>
          <xdr:col>54</xdr:col>
          <xdr:colOff>0</xdr:colOff>
          <xdr:row>220</xdr:row>
          <xdr:rowOff>123825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3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221</xdr:row>
          <xdr:rowOff>180975</xdr:rowOff>
        </xdr:from>
        <xdr:to>
          <xdr:col>54</xdr:col>
          <xdr:colOff>0</xdr:colOff>
          <xdr:row>222</xdr:row>
          <xdr:rowOff>123825</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3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223</xdr:row>
          <xdr:rowOff>180975</xdr:rowOff>
        </xdr:from>
        <xdr:to>
          <xdr:col>54</xdr:col>
          <xdr:colOff>0</xdr:colOff>
          <xdr:row>224</xdr:row>
          <xdr:rowOff>123825</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3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219</xdr:row>
          <xdr:rowOff>190500</xdr:rowOff>
        </xdr:from>
        <xdr:to>
          <xdr:col>50</xdr:col>
          <xdr:colOff>38100</xdr:colOff>
          <xdr:row>220</xdr:row>
          <xdr:rowOff>123825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3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221</xdr:row>
          <xdr:rowOff>180975</xdr:rowOff>
        </xdr:from>
        <xdr:to>
          <xdr:col>50</xdr:col>
          <xdr:colOff>38100</xdr:colOff>
          <xdr:row>222</xdr:row>
          <xdr:rowOff>123825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3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223</xdr:row>
          <xdr:rowOff>180975</xdr:rowOff>
        </xdr:from>
        <xdr:to>
          <xdr:col>50</xdr:col>
          <xdr:colOff>38100</xdr:colOff>
          <xdr:row>224</xdr:row>
          <xdr:rowOff>123825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3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219</xdr:row>
          <xdr:rowOff>190500</xdr:rowOff>
        </xdr:from>
        <xdr:to>
          <xdr:col>58</xdr:col>
          <xdr:colOff>9525</xdr:colOff>
          <xdr:row>220</xdr:row>
          <xdr:rowOff>123825</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3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221</xdr:row>
          <xdr:rowOff>180975</xdr:rowOff>
        </xdr:from>
        <xdr:to>
          <xdr:col>58</xdr:col>
          <xdr:colOff>9525</xdr:colOff>
          <xdr:row>222</xdr:row>
          <xdr:rowOff>123825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3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223</xdr:row>
          <xdr:rowOff>180975</xdr:rowOff>
        </xdr:from>
        <xdr:to>
          <xdr:col>58</xdr:col>
          <xdr:colOff>9525</xdr:colOff>
          <xdr:row>224</xdr:row>
          <xdr:rowOff>123825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3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219</xdr:row>
          <xdr:rowOff>190500</xdr:rowOff>
        </xdr:from>
        <xdr:to>
          <xdr:col>38</xdr:col>
          <xdr:colOff>28575</xdr:colOff>
          <xdr:row>220</xdr:row>
          <xdr:rowOff>123825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3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221</xdr:row>
          <xdr:rowOff>180975</xdr:rowOff>
        </xdr:from>
        <xdr:to>
          <xdr:col>38</xdr:col>
          <xdr:colOff>28575</xdr:colOff>
          <xdr:row>222</xdr:row>
          <xdr:rowOff>123825</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3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223</xdr:row>
          <xdr:rowOff>180975</xdr:rowOff>
        </xdr:from>
        <xdr:to>
          <xdr:col>38</xdr:col>
          <xdr:colOff>28575</xdr:colOff>
          <xdr:row>224</xdr:row>
          <xdr:rowOff>123825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3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219</xdr:row>
          <xdr:rowOff>47625</xdr:rowOff>
        </xdr:from>
        <xdr:to>
          <xdr:col>22</xdr:col>
          <xdr:colOff>28575</xdr:colOff>
          <xdr:row>219</xdr:row>
          <xdr:rowOff>295275</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3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221</xdr:row>
          <xdr:rowOff>47625</xdr:rowOff>
        </xdr:from>
        <xdr:to>
          <xdr:col>22</xdr:col>
          <xdr:colOff>28575</xdr:colOff>
          <xdr:row>221</xdr:row>
          <xdr:rowOff>295275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3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219</xdr:row>
          <xdr:rowOff>47625</xdr:rowOff>
        </xdr:from>
        <xdr:to>
          <xdr:col>41</xdr:col>
          <xdr:colOff>190500</xdr:colOff>
          <xdr:row>219</xdr:row>
          <xdr:rowOff>295275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3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221</xdr:row>
          <xdr:rowOff>47625</xdr:rowOff>
        </xdr:from>
        <xdr:to>
          <xdr:col>41</xdr:col>
          <xdr:colOff>190500</xdr:colOff>
          <xdr:row>221</xdr:row>
          <xdr:rowOff>295275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3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259</xdr:row>
          <xdr:rowOff>152400</xdr:rowOff>
        </xdr:from>
        <xdr:to>
          <xdr:col>6</xdr:col>
          <xdr:colOff>104775</xdr:colOff>
          <xdr:row>260</xdr:row>
          <xdr:rowOff>123825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3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259</xdr:row>
          <xdr:rowOff>152400</xdr:rowOff>
        </xdr:from>
        <xdr:to>
          <xdr:col>13</xdr:col>
          <xdr:colOff>104775</xdr:colOff>
          <xdr:row>260</xdr:row>
          <xdr:rowOff>123825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3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259</xdr:row>
          <xdr:rowOff>152400</xdr:rowOff>
        </xdr:from>
        <xdr:to>
          <xdr:col>20</xdr:col>
          <xdr:colOff>104775</xdr:colOff>
          <xdr:row>260</xdr:row>
          <xdr:rowOff>123825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3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259</xdr:row>
          <xdr:rowOff>152400</xdr:rowOff>
        </xdr:from>
        <xdr:to>
          <xdr:col>27</xdr:col>
          <xdr:colOff>85725</xdr:colOff>
          <xdr:row>260</xdr:row>
          <xdr:rowOff>123825</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3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259</xdr:row>
          <xdr:rowOff>152400</xdr:rowOff>
        </xdr:from>
        <xdr:to>
          <xdr:col>34</xdr:col>
          <xdr:colOff>123825</xdr:colOff>
          <xdr:row>260</xdr:row>
          <xdr:rowOff>123825</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3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200025</xdr:colOff>
          <xdr:row>259</xdr:row>
          <xdr:rowOff>152400</xdr:rowOff>
        </xdr:from>
        <xdr:to>
          <xdr:col>41</xdr:col>
          <xdr:colOff>85725</xdr:colOff>
          <xdr:row>260</xdr:row>
          <xdr:rowOff>123825</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3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200025</xdr:colOff>
          <xdr:row>259</xdr:row>
          <xdr:rowOff>152400</xdr:rowOff>
        </xdr:from>
        <xdr:to>
          <xdr:col>48</xdr:col>
          <xdr:colOff>104775</xdr:colOff>
          <xdr:row>260</xdr:row>
          <xdr:rowOff>123825</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3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136</xdr:row>
          <xdr:rowOff>47625</xdr:rowOff>
        </xdr:from>
        <xdr:to>
          <xdr:col>5</xdr:col>
          <xdr:colOff>38100</xdr:colOff>
          <xdr:row>136</xdr:row>
          <xdr:rowOff>276225</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3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136</xdr:row>
          <xdr:rowOff>47625</xdr:rowOff>
        </xdr:from>
        <xdr:to>
          <xdr:col>14</xdr:col>
          <xdr:colOff>9525</xdr:colOff>
          <xdr:row>136</xdr:row>
          <xdr:rowOff>276225</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3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136</xdr:row>
          <xdr:rowOff>47625</xdr:rowOff>
        </xdr:from>
        <xdr:to>
          <xdr:col>23</xdr:col>
          <xdr:colOff>38100</xdr:colOff>
          <xdr:row>136</xdr:row>
          <xdr:rowOff>276225</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3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137</xdr:row>
          <xdr:rowOff>57150</xdr:rowOff>
        </xdr:from>
        <xdr:to>
          <xdr:col>5</xdr:col>
          <xdr:colOff>38100</xdr:colOff>
          <xdr:row>137</xdr:row>
          <xdr:rowOff>276225</xdr:rowOff>
        </xdr:to>
        <xdr:sp macro="" textlink="">
          <xdr:nvSpPr>
            <xdr:cNvPr id="3329" name="Check Box 257" hidden="1">
              <a:extLst>
                <a:ext uri="{63B3BB69-23CF-44E3-9099-C40C66FF867C}">
                  <a14:compatExt spid="_x0000_s3329"/>
                </a:ext>
                <a:ext uri="{FF2B5EF4-FFF2-40B4-BE49-F238E27FC236}">
                  <a16:creationId xmlns:a16="http://schemas.microsoft.com/office/drawing/2014/main" id="{00000000-0008-0000-03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137</xdr:row>
          <xdr:rowOff>57150</xdr:rowOff>
        </xdr:from>
        <xdr:to>
          <xdr:col>14</xdr:col>
          <xdr:colOff>9525</xdr:colOff>
          <xdr:row>137</xdr:row>
          <xdr:rowOff>276225</xdr:rowOff>
        </xdr:to>
        <xdr:sp macro="" textlink="">
          <xdr:nvSpPr>
            <xdr:cNvPr id="3330" name="Check Box 258" hidden="1">
              <a:extLst>
                <a:ext uri="{63B3BB69-23CF-44E3-9099-C40C66FF867C}">
                  <a14:compatExt spid="_x0000_s3330"/>
                </a:ext>
                <a:ext uri="{FF2B5EF4-FFF2-40B4-BE49-F238E27FC236}">
                  <a16:creationId xmlns:a16="http://schemas.microsoft.com/office/drawing/2014/main" id="{00000000-0008-0000-0300-00000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138</xdr:row>
          <xdr:rowOff>28575</xdr:rowOff>
        </xdr:from>
        <xdr:to>
          <xdr:col>41</xdr:col>
          <xdr:colOff>85725</xdr:colOff>
          <xdr:row>138</xdr:row>
          <xdr:rowOff>266700</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3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181</xdr:row>
          <xdr:rowOff>47625</xdr:rowOff>
        </xdr:from>
        <xdr:to>
          <xdr:col>12</xdr:col>
          <xdr:colOff>28575</xdr:colOff>
          <xdr:row>181</xdr:row>
          <xdr:rowOff>295275</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3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182</xdr:row>
          <xdr:rowOff>47625</xdr:rowOff>
        </xdr:from>
        <xdr:to>
          <xdr:col>23</xdr:col>
          <xdr:colOff>28575</xdr:colOff>
          <xdr:row>182</xdr:row>
          <xdr:rowOff>295275</xdr:rowOff>
        </xdr:to>
        <xdr:sp macro="" textlink="">
          <xdr:nvSpPr>
            <xdr:cNvPr id="3333" name="Check Box 261" hidden="1">
              <a:extLst>
                <a:ext uri="{63B3BB69-23CF-44E3-9099-C40C66FF867C}">
                  <a14:compatExt spid="_x0000_s3333"/>
                </a:ext>
                <a:ext uri="{FF2B5EF4-FFF2-40B4-BE49-F238E27FC236}">
                  <a16:creationId xmlns:a16="http://schemas.microsoft.com/office/drawing/2014/main" id="{00000000-0008-0000-03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183</xdr:row>
          <xdr:rowOff>47625</xdr:rowOff>
        </xdr:from>
        <xdr:to>
          <xdr:col>23</xdr:col>
          <xdr:colOff>28575</xdr:colOff>
          <xdr:row>183</xdr:row>
          <xdr:rowOff>295275</xdr:rowOff>
        </xdr:to>
        <xdr:sp macro="" textlink="">
          <xdr:nvSpPr>
            <xdr:cNvPr id="3334" name="Check Box 262" hidden="1">
              <a:extLst>
                <a:ext uri="{63B3BB69-23CF-44E3-9099-C40C66FF867C}">
                  <a14:compatExt spid="_x0000_s3334"/>
                </a:ext>
                <a:ext uri="{FF2B5EF4-FFF2-40B4-BE49-F238E27FC236}">
                  <a16:creationId xmlns:a16="http://schemas.microsoft.com/office/drawing/2014/main" id="{00000000-0008-0000-03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223</xdr:row>
          <xdr:rowOff>180975</xdr:rowOff>
        </xdr:from>
        <xdr:to>
          <xdr:col>22</xdr:col>
          <xdr:colOff>38100</xdr:colOff>
          <xdr:row>224</xdr:row>
          <xdr:rowOff>123825</xdr:rowOff>
        </xdr:to>
        <xdr:sp macro="" textlink="">
          <xdr:nvSpPr>
            <xdr:cNvPr id="3349" name="Check Box 277" hidden="1">
              <a:extLst>
                <a:ext uri="{63B3BB69-23CF-44E3-9099-C40C66FF867C}">
                  <a14:compatExt spid="_x0000_s3349"/>
                </a:ext>
                <a:ext uri="{FF2B5EF4-FFF2-40B4-BE49-F238E27FC236}">
                  <a16:creationId xmlns:a16="http://schemas.microsoft.com/office/drawing/2014/main" id="{00000000-0008-0000-03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223</xdr:row>
          <xdr:rowOff>180975</xdr:rowOff>
        </xdr:from>
        <xdr:to>
          <xdr:col>42</xdr:col>
          <xdr:colOff>0</xdr:colOff>
          <xdr:row>224</xdr:row>
          <xdr:rowOff>123825</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3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137</xdr:row>
          <xdr:rowOff>47625</xdr:rowOff>
        </xdr:from>
        <xdr:to>
          <xdr:col>23</xdr:col>
          <xdr:colOff>38100</xdr:colOff>
          <xdr:row>137</xdr:row>
          <xdr:rowOff>276225</xdr:rowOff>
        </xdr:to>
        <xdr:sp macro="" textlink="">
          <xdr:nvSpPr>
            <xdr:cNvPr id="3419" name="Check Box 347" hidden="1">
              <a:extLst>
                <a:ext uri="{63B3BB69-23CF-44E3-9099-C40C66FF867C}">
                  <a14:compatExt spid="_x0000_s3419"/>
                </a:ext>
                <a:ext uri="{FF2B5EF4-FFF2-40B4-BE49-F238E27FC236}">
                  <a16:creationId xmlns:a16="http://schemas.microsoft.com/office/drawing/2014/main" id="{00000000-0008-0000-0300-00005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142</xdr:row>
          <xdr:rowOff>38100</xdr:rowOff>
        </xdr:from>
        <xdr:to>
          <xdr:col>41</xdr:col>
          <xdr:colOff>85725</xdr:colOff>
          <xdr:row>142</xdr:row>
          <xdr:rowOff>276225</xdr:rowOff>
        </xdr:to>
        <xdr:sp macro="" textlink="">
          <xdr:nvSpPr>
            <xdr:cNvPr id="3421" name="Check Box 349" hidden="1">
              <a:extLst>
                <a:ext uri="{63B3BB69-23CF-44E3-9099-C40C66FF867C}">
                  <a14:compatExt spid="_x0000_s3421"/>
                </a:ext>
                <a:ext uri="{FF2B5EF4-FFF2-40B4-BE49-F238E27FC236}">
                  <a16:creationId xmlns:a16="http://schemas.microsoft.com/office/drawing/2014/main" id="{00000000-0008-0000-0300-00005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134</xdr:row>
          <xdr:rowOff>66675</xdr:rowOff>
        </xdr:from>
        <xdr:to>
          <xdr:col>14</xdr:col>
          <xdr:colOff>9525</xdr:colOff>
          <xdr:row>134</xdr:row>
          <xdr:rowOff>295275</xdr:rowOff>
        </xdr:to>
        <xdr:sp macro="" textlink="">
          <xdr:nvSpPr>
            <xdr:cNvPr id="3422" name="Check Box 350" hidden="1">
              <a:extLst>
                <a:ext uri="{63B3BB69-23CF-44E3-9099-C40C66FF867C}">
                  <a14:compatExt spid="_x0000_s3422"/>
                </a:ext>
                <a:ext uri="{FF2B5EF4-FFF2-40B4-BE49-F238E27FC236}">
                  <a16:creationId xmlns:a16="http://schemas.microsoft.com/office/drawing/2014/main" id="{00000000-0008-0000-0300-00005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134</xdr:row>
          <xdr:rowOff>66675</xdr:rowOff>
        </xdr:from>
        <xdr:to>
          <xdr:col>23</xdr:col>
          <xdr:colOff>38100</xdr:colOff>
          <xdr:row>134</xdr:row>
          <xdr:rowOff>295275</xdr:rowOff>
        </xdr:to>
        <xdr:sp macro="" textlink="">
          <xdr:nvSpPr>
            <xdr:cNvPr id="3423" name="Check Box 351" hidden="1">
              <a:extLst>
                <a:ext uri="{63B3BB69-23CF-44E3-9099-C40C66FF867C}">
                  <a14:compatExt spid="_x0000_s3423"/>
                </a:ext>
                <a:ext uri="{FF2B5EF4-FFF2-40B4-BE49-F238E27FC236}">
                  <a16:creationId xmlns:a16="http://schemas.microsoft.com/office/drawing/2014/main" id="{00000000-0008-0000-0300-00005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200025</xdr:colOff>
          <xdr:row>134</xdr:row>
          <xdr:rowOff>66675</xdr:rowOff>
        </xdr:from>
        <xdr:to>
          <xdr:col>33</xdr:col>
          <xdr:colOff>47625</xdr:colOff>
          <xdr:row>134</xdr:row>
          <xdr:rowOff>295275</xdr:rowOff>
        </xdr:to>
        <xdr:sp macro="" textlink="">
          <xdr:nvSpPr>
            <xdr:cNvPr id="3424" name="Check Box 352" hidden="1">
              <a:extLst>
                <a:ext uri="{63B3BB69-23CF-44E3-9099-C40C66FF867C}">
                  <a14:compatExt spid="_x0000_s3424"/>
                </a:ext>
                <a:ext uri="{FF2B5EF4-FFF2-40B4-BE49-F238E27FC236}">
                  <a16:creationId xmlns:a16="http://schemas.microsoft.com/office/drawing/2014/main" id="{00000000-0008-0000-0300-00006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295275</xdr:colOff>
      <xdr:row>337</xdr:row>
      <xdr:rowOff>0</xdr:rowOff>
    </xdr:from>
    <xdr:to>
      <xdr:col>8</xdr:col>
      <xdr:colOff>200025</xdr:colOff>
      <xdr:row>337</xdr:row>
      <xdr:rowOff>0</xdr:rowOff>
    </xdr:to>
    <xdr:sp macro="" textlink="">
      <xdr:nvSpPr>
        <xdr:cNvPr id="263" name="Oval 1">
          <a:extLst>
            <a:ext uri="{FF2B5EF4-FFF2-40B4-BE49-F238E27FC236}">
              <a16:creationId xmlns:a16="http://schemas.microsoft.com/office/drawing/2014/main" id="{00000000-0008-0000-0300-000007010000}"/>
            </a:ext>
          </a:extLst>
        </xdr:cNvPr>
        <xdr:cNvSpPr>
          <a:spLocks noChangeArrowheads="1"/>
        </xdr:cNvSpPr>
      </xdr:nvSpPr>
      <xdr:spPr bwMode="auto">
        <a:xfrm>
          <a:off x="1800225" y="71599425"/>
          <a:ext cx="0" cy="0"/>
        </a:xfrm>
        <a:prstGeom prst="ellipse">
          <a:avLst/>
        </a:prstGeom>
        <a:noFill/>
        <a:ln w="9525">
          <a:solidFill>
            <a:srgbClr val="000000"/>
          </a:solidFill>
          <a:round/>
          <a:headEnd/>
          <a:tailEnd/>
        </a:ln>
      </xdr:spPr>
    </xdr:sp>
    <xdr:clientData/>
  </xdr:twoCellAnchor>
  <xdr:twoCellAnchor>
    <xdr:from>
      <xdr:col>8</xdr:col>
      <xdr:colOff>295275</xdr:colOff>
      <xdr:row>303</xdr:row>
      <xdr:rowOff>0</xdr:rowOff>
    </xdr:from>
    <xdr:to>
      <xdr:col>8</xdr:col>
      <xdr:colOff>200025</xdr:colOff>
      <xdr:row>303</xdr:row>
      <xdr:rowOff>0</xdr:rowOff>
    </xdr:to>
    <xdr:sp macro="" textlink="">
      <xdr:nvSpPr>
        <xdr:cNvPr id="264" name="Oval 2">
          <a:extLst>
            <a:ext uri="{FF2B5EF4-FFF2-40B4-BE49-F238E27FC236}">
              <a16:creationId xmlns:a16="http://schemas.microsoft.com/office/drawing/2014/main" id="{00000000-0008-0000-0300-000008010000}"/>
            </a:ext>
          </a:extLst>
        </xdr:cNvPr>
        <xdr:cNvSpPr>
          <a:spLocks noChangeArrowheads="1"/>
        </xdr:cNvSpPr>
      </xdr:nvSpPr>
      <xdr:spPr bwMode="auto">
        <a:xfrm>
          <a:off x="1800225" y="57321450"/>
          <a:ext cx="0" cy="0"/>
        </a:xfrm>
        <a:prstGeom prst="ellips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275</xdr:row>
          <xdr:rowOff>28575</xdr:rowOff>
        </xdr:from>
        <xdr:to>
          <xdr:col>5</xdr:col>
          <xdr:colOff>123825</xdr:colOff>
          <xdr:row>276</xdr:row>
          <xdr:rowOff>0</xdr:rowOff>
        </xdr:to>
        <xdr:sp macro="" textlink="">
          <xdr:nvSpPr>
            <xdr:cNvPr id="3426" name="Check Box 354" hidden="1">
              <a:extLst>
                <a:ext uri="{63B3BB69-23CF-44E3-9099-C40C66FF867C}">
                  <a14:compatExt spid="_x0000_s3426"/>
                </a:ext>
                <a:ext uri="{FF2B5EF4-FFF2-40B4-BE49-F238E27FC236}">
                  <a16:creationId xmlns:a16="http://schemas.microsoft.com/office/drawing/2014/main" id="{00000000-0008-0000-0300-00006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275</xdr:row>
          <xdr:rowOff>304800</xdr:rowOff>
        </xdr:from>
        <xdr:to>
          <xdr:col>5</xdr:col>
          <xdr:colOff>123825</xdr:colOff>
          <xdr:row>276</xdr:row>
          <xdr:rowOff>266700</xdr:rowOff>
        </xdr:to>
        <xdr:sp macro="" textlink="">
          <xdr:nvSpPr>
            <xdr:cNvPr id="3427" name="Check Box 355" hidden="1">
              <a:extLst>
                <a:ext uri="{63B3BB69-23CF-44E3-9099-C40C66FF867C}">
                  <a14:compatExt spid="_x0000_s3427"/>
                </a:ext>
                <a:ext uri="{FF2B5EF4-FFF2-40B4-BE49-F238E27FC236}">
                  <a16:creationId xmlns:a16="http://schemas.microsoft.com/office/drawing/2014/main" id="{00000000-0008-0000-0300-00006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275</xdr:row>
          <xdr:rowOff>28575</xdr:rowOff>
        </xdr:from>
        <xdr:to>
          <xdr:col>23</xdr:col>
          <xdr:colOff>133350</xdr:colOff>
          <xdr:row>276</xdr:row>
          <xdr:rowOff>0</xdr:rowOff>
        </xdr:to>
        <xdr:sp macro="" textlink="">
          <xdr:nvSpPr>
            <xdr:cNvPr id="3428" name="Check Box 356" hidden="1">
              <a:extLst>
                <a:ext uri="{63B3BB69-23CF-44E3-9099-C40C66FF867C}">
                  <a14:compatExt spid="_x0000_s3428"/>
                </a:ext>
                <a:ext uri="{FF2B5EF4-FFF2-40B4-BE49-F238E27FC236}">
                  <a16:creationId xmlns:a16="http://schemas.microsoft.com/office/drawing/2014/main" id="{00000000-0008-0000-0300-00006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275</xdr:row>
          <xdr:rowOff>304800</xdr:rowOff>
        </xdr:from>
        <xdr:to>
          <xdr:col>23</xdr:col>
          <xdr:colOff>133350</xdr:colOff>
          <xdr:row>276</xdr:row>
          <xdr:rowOff>266700</xdr:rowOff>
        </xdr:to>
        <xdr:sp macro="" textlink="">
          <xdr:nvSpPr>
            <xdr:cNvPr id="3429" name="Check Box 357" hidden="1">
              <a:extLst>
                <a:ext uri="{63B3BB69-23CF-44E3-9099-C40C66FF867C}">
                  <a14:compatExt spid="_x0000_s3429"/>
                </a:ext>
                <a:ext uri="{FF2B5EF4-FFF2-40B4-BE49-F238E27FC236}">
                  <a16:creationId xmlns:a16="http://schemas.microsoft.com/office/drawing/2014/main" id="{00000000-0008-0000-0300-00006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275</xdr:row>
          <xdr:rowOff>28575</xdr:rowOff>
        </xdr:from>
        <xdr:to>
          <xdr:col>45</xdr:col>
          <xdr:colOff>133350</xdr:colOff>
          <xdr:row>276</xdr:row>
          <xdr:rowOff>0</xdr:rowOff>
        </xdr:to>
        <xdr:sp macro="" textlink="">
          <xdr:nvSpPr>
            <xdr:cNvPr id="3430" name="Check Box 358" hidden="1">
              <a:extLst>
                <a:ext uri="{63B3BB69-23CF-44E3-9099-C40C66FF867C}">
                  <a14:compatExt spid="_x0000_s3430"/>
                </a:ext>
                <a:ext uri="{FF2B5EF4-FFF2-40B4-BE49-F238E27FC236}">
                  <a16:creationId xmlns:a16="http://schemas.microsoft.com/office/drawing/2014/main" id="{00000000-0008-0000-0300-00006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275</xdr:row>
          <xdr:rowOff>304800</xdr:rowOff>
        </xdr:from>
        <xdr:to>
          <xdr:col>45</xdr:col>
          <xdr:colOff>133350</xdr:colOff>
          <xdr:row>276</xdr:row>
          <xdr:rowOff>266700</xdr:rowOff>
        </xdr:to>
        <xdr:sp macro="" textlink="">
          <xdr:nvSpPr>
            <xdr:cNvPr id="3431" name="Check Box 359" hidden="1">
              <a:extLst>
                <a:ext uri="{63B3BB69-23CF-44E3-9099-C40C66FF867C}">
                  <a14:compatExt spid="_x0000_s3431"/>
                </a:ext>
                <a:ext uri="{FF2B5EF4-FFF2-40B4-BE49-F238E27FC236}">
                  <a16:creationId xmlns:a16="http://schemas.microsoft.com/office/drawing/2014/main" id="{00000000-0008-0000-0300-00006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279</xdr:row>
          <xdr:rowOff>247650</xdr:rowOff>
        </xdr:from>
        <xdr:to>
          <xdr:col>5</xdr:col>
          <xdr:colOff>76200</xdr:colOff>
          <xdr:row>281</xdr:row>
          <xdr:rowOff>9525</xdr:rowOff>
        </xdr:to>
        <xdr:sp macro="" textlink="">
          <xdr:nvSpPr>
            <xdr:cNvPr id="3432" name="Check Box 360" hidden="1">
              <a:extLst>
                <a:ext uri="{63B3BB69-23CF-44E3-9099-C40C66FF867C}">
                  <a14:compatExt spid="_x0000_s3432"/>
                </a:ext>
                <a:ext uri="{FF2B5EF4-FFF2-40B4-BE49-F238E27FC236}">
                  <a16:creationId xmlns:a16="http://schemas.microsoft.com/office/drawing/2014/main" id="{00000000-0008-0000-0300-00006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280</xdr:row>
          <xdr:rowOff>266700</xdr:rowOff>
        </xdr:from>
        <xdr:to>
          <xdr:col>5</xdr:col>
          <xdr:colOff>76200</xdr:colOff>
          <xdr:row>282</xdr:row>
          <xdr:rowOff>0</xdr:rowOff>
        </xdr:to>
        <xdr:sp macro="" textlink="">
          <xdr:nvSpPr>
            <xdr:cNvPr id="3433" name="Check Box 361" hidden="1">
              <a:extLst>
                <a:ext uri="{63B3BB69-23CF-44E3-9099-C40C66FF867C}">
                  <a14:compatExt spid="_x0000_s3433"/>
                </a:ext>
                <a:ext uri="{FF2B5EF4-FFF2-40B4-BE49-F238E27FC236}">
                  <a16:creationId xmlns:a16="http://schemas.microsoft.com/office/drawing/2014/main" id="{00000000-0008-0000-0300-00006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279</xdr:row>
          <xdr:rowOff>257175</xdr:rowOff>
        </xdr:from>
        <xdr:to>
          <xdr:col>21</xdr:col>
          <xdr:colOff>76200</xdr:colOff>
          <xdr:row>281</xdr:row>
          <xdr:rowOff>9525</xdr:rowOff>
        </xdr:to>
        <xdr:sp macro="" textlink="">
          <xdr:nvSpPr>
            <xdr:cNvPr id="3434" name="Check Box 362" hidden="1">
              <a:extLst>
                <a:ext uri="{63B3BB69-23CF-44E3-9099-C40C66FF867C}">
                  <a14:compatExt spid="_x0000_s3434"/>
                </a:ext>
                <a:ext uri="{FF2B5EF4-FFF2-40B4-BE49-F238E27FC236}">
                  <a16:creationId xmlns:a16="http://schemas.microsoft.com/office/drawing/2014/main" id="{00000000-0008-0000-0300-00006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280</xdr:row>
          <xdr:rowOff>276225</xdr:rowOff>
        </xdr:from>
        <xdr:to>
          <xdr:col>21</xdr:col>
          <xdr:colOff>76200</xdr:colOff>
          <xdr:row>282</xdr:row>
          <xdr:rowOff>0</xdr:rowOff>
        </xdr:to>
        <xdr:sp macro="" textlink="">
          <xdr:nvSpPr>
            <xdr:cNvPr id="3435" name="Check Box 363" hidden="1">
              <a:extLst>
                <a:ext uri="{63B3BB69-23CF-44E3-9099-C40C66FF867C}">
                  <a14:compatExt spid="_x0000_s3435"/>
                </a:ext>
                <a:ext uri="{FF2B5EF4-FFF2-40B4-BE49-F238E27FC236}">
                  <a16:creationId xmlns:a16="http://schemas.microsoft.com/office/drawing/2014/main" id="{00000000-0008-0000-0300-00006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279</xdr:row>
          <xdr:rowOff>257175</xdr:rowOff>
        </xdr:from>
        <xdr:to>
          <xdr:col>37</xdr:col>
          <xdr:colOff>47625</xdr:colOff>
          <xdr:row>281</xdr:row>
          <xdr:rowOff>9525</xdr:rowOff>
        </xdr:to>
        <xdr:sp macro="" textlink="">
          <xdr:nvSpPr>
            <xdr:cNvPr id="3436" name="Check Box 364" hidden="1">
              <a:extLst>
                <a:ext uri="{63B3BB69-23CF-44E3-9099-C40C66FF867C}">
                  <a14:compatExt spid="_x0000_s3436"/>
                </a:ext>
                <a:ext uri="{FF2B5EF4-FFF2-40B4-BE49-F238E27FC236}">
                  <a16:creationId xmlns:a16="http://schemas.microsoft.com/office/drawing/2014/main" id="{00000000-0008-0000-0300-00006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280</xdr:row>
          <xdr:rowOff>266700</xdr:rowOff>
        </xdr:from>
        <xdr:to>
          <xdr:col>37</xdr:col>
          <xdr:colOff>47625</xdr:colOff>
          <xdr:row>282</xdr:row>
          <xdr:rowOff>0</xdr:rowOff>
        </xdr:to>
        <xdr:sp macro="" textlink="">
          <xdr:nvSpPr>
            <xdr:cNvPr id="3437" name="Check Box 365" hidden="1">
              <a:extLst>
                <a:ext uri="{63B3BB69-23CF-44E3-9099-C40C66FF867C}">
                  <a14:compatExt spid="_x0000_s3437"/>
                </a:ext>
                <a:ext uri="{FF2B5EF4-FFF2-40B4-BE49-F238E27FC236}">
                  <a16:creationId xmlns:a16="http://schemas.microsoft.com/office/drawing/2014/main" id="{00000000-0008-0000-0300-00006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296</xdr:row>
          <xdr:rowOff>285750</xdr:rowOff>
        </xdr:from>
        <xdr:to>
          <xdr:col>2</xdr:col>
          <xdr:colOff>123825</xdr:colOff>
          <xdr:row>298</xdr:row>
          <xdr:rowOff>28575</xdr:rowOff>
        </xdr:to>
        <xdr:sp macro="" textlink="">
          <xdr:nvSpPr>
            <xdr:cNvPr id="3438" name="Check Box 366" hidden="1">
              <a:extLst>
                <a:ext uri="{63B3BB69-23CF-44E3-9099-C40C66FF867C}">
                  <a14:compatExt spid="_x0000_s3438"/>
                </a:ext>
                <a:ext uri="{FF2B5EF4-FFF2-40B4-BE49-F238E27FC236}">
                  <a16:creationId xmlns:a16="http://schemas.microsoft.com/office/drawing/2014/main" id="{00000000-0008-0000-0300-00006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297</xdr:row>
          <xdr:rowOff>285750</xdr:rowOff>
        </xdr:from>
        <xdr:to>
          <xdr:col>2</xdr:col>
          <xdr:colOff>123825</xdr:colOff>
          <xdr:row>299</xdr:row>
          <xdr:rowOff>28575</xdr:rowOff>
        </xdr:to>
        <xdr:sp macro="" textlink="">
          <xdr:nvSpPr>
            <xdr:cNvPr id="3439" name="Check Box 367" hidden="1">
              <a:extLst>
                <a:ext uri="{63B3BB69-23CF-44E3-9099-C40C66FF867C}">
                  <a14:compatExt spid="_x0000_s3439"/>
                </a:ext>
                <a:ext uri="{FF2B5EF4-FFF2-40B4-BE49-F238E27FC236}">
                  <a16:creationId xmlns:a16="http://schemas.microsoft.com/office/drawing/2014/main" id="{00000000-0008-0000-0300-00006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296</xdr:row>
          <xdr:rowOff>285750</xdr:rowOff>
        </xdr:from>
        <xdr:to>
          <xdr:col>26</xdr:col>
          <xdr:colOff>123825</xdr:colOff>
          <xdr:row>298</xdr:row>
          <xdr:rowOff>28575</xdr:rowOff>
        </xdr:to>
        <xdr:sp macro="" textlink="">
          <xdr:nvSpPr>
            <xdr:cNvPr id="3440" name="Check Box 368" hidden="1">
              <a:extLst>
                <a:ext uri="{63B3BB69-23CF-44E3-9099-C40C66FF867C}">
                  <a14:compatExt spid="_x0000_s3440"/>
                </a:ext>
                <a:ext uri="{FF2B5EF4-FFF2-40B4-BE49-F238E27FC236}">
                  <a16:creationId xmlns:a16="http://schemas.microsoft.com/office/drawing/2014/main" id="{00000000-0008-0000-0300-00007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297</xdr:row>
          <xdr:rowOff>285750</xdr:rowOff>
        </xdr:from>
        <xdr:to>
          <xdr:col>26</xdr:col>
          <xdr:colOff>133350</xdr:colOff>
          <xdr:row>299</xdr:row>
          <xdr:rowOff>28575</xdr:rowOff>
        </xdr:to>
        <xdr:sp macro="" textlink="">
          <xdr:nvSpPr>
            <xdr:cNvPr id="3441" name="Check Box 369" hidden="1">
              <a:extLst>
                <a:ext uri="{63B3BB69-23CF-44E3-9099-C40C66FF867C}">
                  <a14:compatExt spid="_x0000_s3441"/>
                </a:ext>
                <a:ext uri="{FF2B5EF4-FFF2-40B4-BE49-F238E27FC236}">
                  <a16:creationId xmlns:a16="http://schemas.microsoft.com/office/drawing/2014/main" id="{00000000-0008-0000-0300-00007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301</xdr:row>
          <xdr:rowOff>266700</xdr:rowOff>
        </xdr:from>
        <xdr:to>
          <xdr:col>10</xdr:col>
          <xdr:colOff>76200</xdr:colOff>
          <xdr:row>302</xdr:row>
          <xdr:rowOff>266700</xdr:rowOff>
        </xdr:to>
        <xdr:sp macro="" textlink="">
          <xdr:nvSpPr>
            <xdr:cNvPr id="3442" name="Check Box 370" hidden="1">
              <a:extLst>
                <a:ext uri="{63B3BB69-23CF-44E3-9099-C40C66FF867C}">
                  <a14:compatExt spid="_x0000_s3442"/>
                </a:ext>
                <a:ext uri="{FF2B5EF4-FFF2-40B4-BE49-F238E27FC236}">
                  <a16:creationId xmlns:a16="http://schemas.microsoft.com/office/drawing/2014/main" id="{00000000-0008-0000-0300-00007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301</xdr:row>
          <xdr:rowOff>257175</xdr:rowOff>
        </xdr:from>
        <xdr:to>
          <xdr:col>12</xdr:col>
          <xdr:colOff>142875</xdr:colOff>
          <xdr:row>302</xdr:row>
          <xdr:rowOff>266700</xdr:rowOff>
        </xdr:to>
        <xdr:sp macro="" textlink="">
          <xdr:nvSpPr>
            <xdr:cNvPr id="3443" name="Check Box 371" hidden="1">
              <a:extLst>
                <a:ext uri="{63B3BB69-23CF-44E3-9099-C40C66FF867C}">
                  <a14:compatExt spid="_x0000_s3443"/>
                </a:ext>
                <a:ext uri="{FF2B5EF4-FFF2-40B4-BE49-F238E27FC236}">
                  <a16:creationId xmlns:a16="http://schemas.microsoft.com/office/drawing/2014/main" id="{00000000-0008-0000-0300-00007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304</xdr:row>
          <xdr:rowOff>257175</xdr:rowOff>
        </xdr:from>
        <xdr:to>
          <xdr:col>5</xdr:col>
          <xdr:colOff>57150</xdr:colOff>
          <xdr:row>306</xdr:row>
          <xdr:rowOff>19050</xdr:rowOff>
        </xdr:to>
        <xdr:sp macro="" textlink="">
          <xdr:nvSpPr>
            <xdr:cNvPr id="3444" name="Check Box 372" hidden="1">
              <a:extLst>
                <a:ext uri="{63B3BB69-23CF-44E3-9099-C40C66FF867C}">
                  <a14:compatExt spid="_x0000_s3444"/>
                </a:ext>
                <a:ext uri="{FF2B5EF4-FFF2-40B4-BE49-F238E27FC236}">
                  <a16:creationId xmlns:a16="http://schemas.microsoft.com/office/drawing/2014/main" id="{00000000-0008-0000-0300-00007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304</xdr:row>
          <xdr:rowOff>257175</xdr:rowOff>
        </xdr:from>
        <xdr:to>
          <xdr:col>8</xdr:col>
          <xdr:colOff>57150</xdr:colOff>
          <xdr:row>306</xdr:row>
          <xdr:rowOff>19050</xdr:rowOff>
        </xdr:to>
        <xdr:sp macro="" textlink="">
          <xdr:nvSpPr>
            <xdr:cNvPr id="3445" name="Check Box 373" hidden="1">
              <a:extLst>
                <a:ext uri="{63B3BB69-23CF-44E3-9099-C40C66FF867C}">
                  <a14:compatExt spid="_x0000_s3445"/>
                </a:ext>
                <a:ext uri="{FF2B5EF4-FFF2-40B4-BE49-F238E27FC236}">
                  <a16:creationId xmlns:a16="http://schemas.microsoft.com/office/drawing/2014/main" id="{00000000-0008-0000-0300-00007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304</xdr:row>
          <xdr:rowOff>209550</xdr:rowOff>
        </xdr:from>
        <xdr:to>
          <xdr:col>44</xdr:col>
          <xdr:colOff>123825</xdr:colOff>
          <xdr:row>306</xdr:row>
          <xdr:rowOff>38100</xdr:rowOff>
        </xdr:to>
        <xdr:sp macro="" textlink="">
          <xdr:nvSpPr>
            <xdr:cNvPr id="3447" name="Check Box 375" hidden="1">
              <a:extLst>
                <a:ext uri="{63B3BB69-23CF-44E3-9099-C40C66FF867C}">
                  <a14:compatExt spid="_x0000_s3447"/>
                </a:ext>
                <a:ext uri="{FF2B5EF4-FFF2-40B4-BE49-F238E27FC236}">
                  <a16:creationId xmlns:a16="http://schemas.microsoft.com/office/drawing/2014/main" id="{00000000-0008-0000-0300-00007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200025</xdr:colOff>
          <xdr:row>304</xdr:row>
          <xdr:rowOff>228600</xdr:rowOff>
        </xdr:from>
        <xdr:to>
          <xdr:col>55</xdr:col>
          <xdr:colOff>19050</xdr:colOff>
          <xdr:row>306</xdr:row>
          <xdr:rowOff>47625</xdr:rowOff>
        </xdr:to>
        <xdr:sp macro="" textlink="">
          <xdr:nvSpPr>
            <xdr:cNvPr id="3448" name="Check Box 376" hidden="1">
              <a:extLst>
                <a:ext uri="{63B3BB69-23CF-44E3-9099-C40C66FF867C}">
                  <a14:compatExt spid="_x0000_s3448"/>
                </a:ext>
                <a:ext uri="{FF2B5EF4-FFF2-40B4-BE49-F238E27FC236}">
                  <a16:creationId xmlns:a16="http://schemas.microsoft.com/office/drawing/2014/main" id="{00000000-0008-0000-0300-00007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307</xdr:row>
          <xdr:rowOff>257175</xdr:rowOff>
        </xdr:from>
        <xdr:to>
          <xdr:col>9</xdr:col>
          <xdr:colOff>133350</xdr:colOff>
          <xdr:row>308</xdr:row>
          <xdr:rowOff>266700</xdr:rowOff>
        </xdr:to>
        <xdr:sp macro="" textlink="">
          <xdr:nvSpPr>
            <xdr:cNvPr id="3449" name="Check Box 377" hidden="1">
              <a:extLst>
                <a:ext uri="{63B3BB69-23CF-44E3-9099-C40C66FF867C}">
                  <a14:compatExt spid="_x0000_s3449"/>
                </a:ext>
                <a:ext uri="{FF2B5EF4-FFF2-40B4-BE49-F238E27FC236}">
                  <a16:creationId xmlns:a16="http://schemas.microsoft.com/office/drawing/2014/main" id="{00000000-0008-0000-0300-00007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307</xdr:row>
          <xdr:rowOff>257175</xdr:rowOff>
        </xdr:from>
        <xdr:to>
          <xdr:col>15</xdr:col>
          <xdr:colOff>38100</xdr:colOff>
          <xdr:row>308</xdr:row>
          <xdr:rowOff>266700</xdr:rowOff>
        </xdr:to>
        <xdr:sp macro="" textlink="">
          <xdr:nvSpPr>
            <xdr:cNvPr id="3450" name="Check Box 378" hidden="1">
              <a:extLst>
                <a:ext uri="{63B3BB69-23CF-44E3-9099-C40C66FF867C}">
                  <a14:compatExt spid="_x0000_s3450"/>
                </a:ext>
                <a:ext uri="{FF2B5EF4-FFF2-40B4-BE49-F238E27FC236}">
                  <a16:creationId xmlns:a16="http://schemas.microsoft.com/office/drawing/2014/main" id="{00000000-0008-0000-0300-00007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307</xdr:row>
          <xdr:rowOff>266700</xdr:rowOff>
        </xdr:from>
        <xdr:to>
          <xdr:col>21</xdr:col>
          <xdr:colOff>9525</xdr:colOff>
          <xdr:row>308</xdr:row>
          <xdr:rowOff>266700</xdr:rowOff>
        </xdr:to>
        <xdr:sp macro="" textlink="">
          <xdr:nvSpPr>
            <xdr:cNvPr id="3451" name="Check Box 379" hidden="1">
              <a:extLst>
                <a:ext uri="{63B3BB69-23CF-44E3-9099-C40C66FF867C}">
                  <a14:compatExt spid="_x0000_s3451"/>
                </a:ext>
                <a:ext uri="{FF2B5EF4-FFF2-40B4-BE49-F238E27FC236}">
                  <a16:creationId xmlns:a16="http://schemas.microsoft.com/office/drawing/2014/main" id="{00000000-0008-0000-0300-00007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309</xdr:row>
          <xdr:rowOff>9525</xdr:rowOff>
        </xdr:from>
        <xdr:to>
          <xdr:col>8</xdr:col>
          <xdr:colOff>123825</xdr:colOff>
          <xdr:row>309</xdr:row>
          <xdr:rowOff>276225</xdr:rowOff>
        </xdr:to>
        <xdr:sp macro="" textlink="">
          <xdr:nvSpPr>
            <xdr:cNvPr id="3452" name="Check Box 380" hidden="1">
              <a:extLst>
                <a:ext uri="{63B3BB69-23CF-44E3-9099-C40C66FF867C}">
                  <a14:compatExt spid="_x0000_s3452"/>
                </a:ext>
                <a:ext uri="{FF2B5EF4-FFF2-40B4-BE49-F238E27FC236}">
                  <a16:creationId xmlns:a16="http://schemas.microsoft.com/office/drawing/2014/main" id="{00000000-0008-0000-0300-00007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309</xdr:row>
          <xdr:rowOff>9525</xdr:rowOff>
        </xdr:from>
        <xdr:to>
          <xdr:col>11</xdr:col>
          <xdr:colOff>76200</xdr:colOff>
          <xdr:row>309</xdr:row>
          <xdr:rowOff>276225</xdr:rowOff>
        </xdr:to>
        <xdr:sp macro="" textlink="">
          <xdr:nvSpPr>
            <xdr:cNvPr id="3453" name="Check Box 381" hidden="1">
              <a:extLst>
                <a:ext uri="{63B3BB69-23CF-44E3-9099-C40C66FF867C}">
                  <a14:compatExt spid="_x0000_s3453"/>
                </a:ext>
                <a:ext uri="{FF2B5EF4-FFF2-40B4-BE49-F238E27FC236}">
                  <a16:creationId xmlns:a16="http://schemas.microsoft.com/office/drawing/2014/main" id="{00000000-0008-0000-0300-00007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295275</xdr:colOff>
      <xdr:row>330</xdr:row>
      <xdr:rowOff>0</xdr:rowOff>
    </xdr:from>
    <xdr:to>
      <xdr:col>8</xdr:col>
      <xdr:colOff>200025</xdr:colOff>
      <xdr:row>330</xdr:row>
      <xdr:rowOff>0</xdr:rowOff>
    </xdr:to>
    <xdr:sp macro="" textlink="">
      <xdr:nvSpPr>
        <xdr:cNvPr id="295" name="Oval 2">
          <a:extLst>
            <a:ext uri="{FF2B5EF4-FFF2-40B4-BE49-F238E27FC236}">
              <a16:creationId xmlns:a16="http://schemas.microsoft.com/office/drawing/2014/main" id="{00000000-0008-0000-0300-000027010000}"/>
            </a:ext>
          </a:extLst>
        </xdr:cNvPr>
        <xdr:cNvSpPr>
          <a:spLocks noChangeArrowheads="1"/>
        </xdr:cNvSpPr>
      </xdr:nvSpPr>
      <xdr:spPr bwMode="auto">
        <a:xfrm>
          <a:off x="1800225" y="69732525"/>
          <a:ext cx="0" cy="0"/>
        </a:xfrm>
        <a:prstGeom prst="ellipse">
          <a:avLst/>
        </a:prstGeom>
        <a:noFill/>
        <a:ln w="9525">
          <a:solidFill>
            <a:srgbClr val="000000"/>
          </a:solidFill>
          <a:round/>
          <a:headEnd/>
          <a:tailEnd/>
        </a:ln>
      </xdr:spPr>
    </xdr:sp>
    <xdr:clientData/>
  </xdr:twoCellAnchor>
  <xdr:twoCellAnchor>
    <xdr:from>
      <xdr:col>8</xdr:col>
      <xdr:colOff>295275</xdr:colOff>
      <xdr:row>330</xdr:row>
      <xdr:rowOff>0</xdr:rowOff>
    </xdr:from>
    <xdr:to>
      <xdr:col>8</xdr:col>
      <xdr:colOff>200025</xdr:colOff>
      <xdr:row>330</xdr:row>
      <xdr:rowOff>0</xdr:rowOff>
    </xdr:to>
    <xdr:sp macro="" textlink="">
      <xdr:nvSpPr>
        <xdr:cNvPr id="296" name="Oval 2">
          <a:extLst>
            <a:ext uri="{FF2B5EF4-FFF2-40B4-BE49-F238E27FC236}">
              <a16:creationId xmlns:a16="http://schemas.microsoft.com/office/drawing/2014/main" id="{00000000-0008-0000-0300-000028010000}"/>
            </a:ext>
          </a:extLst>
        </xdr:cNvPr>
        <xdr:cNvSpPr>
          <a:spLocks noChangeArrowheads="1"/>
        </xdr:cNvSpPr>
      </xdr:nvSpPr>
      <xdr:spPr bwMode="auto">
        <a:xfrm>
          <a:off x="1800225" y="69732525"/>
          <a:ext cx="0" cy="0"/>
        </a:xfrm>
        <a:prstGeom prst="ellips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171450</xdr:colOff>
          <xdr:row>298</xdr:row>
          <xdr:rowOff>304800</xdr:rowOff>
        </xdr:from>
        <xdr:to>
          <xdr:col>2</xdr:col>
          <xdr:colOff>123825</xdr:colOff>
          <xdr:row>300</xdr:row>
          <xdr:rowOff>38100</xdr:rowOff>
        </xdr:to>
        <xdr:sp macro="" textlink="">
          <xdr:nvSpPr>
            <xdr:cNvPr id="3456" name="Check Box 384" hidden="1">
              <a:extLst>
                <a:ext uri="{63B3BB69-23CF-44E3-9099-C40C66FF867C}">
                  <a14:compatExt spid="_x0000_s3456"/>
                </a:ext>
                <a:ext uri="{FF2B5EF4-FFF2-40B4-BE49-F238E27FC236}">
                  <a16:creationId xmlns:a16="http://schemas.microsoft.com/office/drawing/2014/main" id="{00000000-0008-0000-0300-00008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271</xdr:row>
          <xdr:rowOff>266700</xdr:rowOff>
        </xdr:from>
        <xdr:to>
          <xdr:col>12</xdr:col>
          <xdr:colOff>152400</xdr:colOff>
          <xdr:row>272</xdr:row>
          <xdr:rowOff>266700</xdr:rowOff>
        </xdr:to>
        <xdr:sp macro="" textlink="">
          <xdr:nvSpPr>
            <xdr:cNvPr id="3459" name="Check Box 387" hidden="1">
              <a:extLst>
                <a:ext uri="{63B3BB69-23CF-44E3-9099-C40C66FF867C}">
                  <a14:compatExt spid="_x0000_s3459"/>
                </a:ext>
                <a:ext uri="{FF2B5EF4-FFF2-40B4-BE49-F238E27FC236}">
                  <a16:creationId xmlns:a16="http://schemas.microsoft.com/office/drawing/2014/main" id="{00000000-0008-0000-0300-00008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271</xdr:row>
          <xdr:rowOff>266700</xdr:rowOff>
        </xdr:from>
        <xdr:to>
          <xdr:col>18</xdr:col>
          <xdr:colOff>152400</xdr:colOff>
          <xdr:row>272</xdr:row>
          <xdr:rowOff>266700</xdr:rowOff>
        </xdr:to>
        <xdr:sp macro="" textlink="">
          <xdr:nvSpPr>
            <xdr:cNvPr id="3460" name="Check Box 388" hidden="1">
              <a:extLst>
                <a:ext uri="{63B3BB69-23CF-44E3-9099-C40C66FF867C}">
                  <a14:compatExt spid="_x0000_s3460"/>
                </a:ext>
                <a:ext uri="{FF2B5EF4-FFF2-40B4-BE49-F238E27FC236}">
                  <a16:creationId xmlns:a16="http://schemas.microsoft.com/office/drawing/2014/main" id="{00000000-0008-0000-0300-00008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277</xdr:row>
          <xdr:rowOff>9525</xdr:rowOff>
        </xdr:from>
        <xdr:to>
          <xdr:col>5</xdr:col>
          <xdr:colOff>123825</xdr:colOff>
          <xdr:row>277</xdr:row>
          <xdr:rowOff>276225</xdr:rowOff>
        </xdr:to>
        <xdr:sp macro="" textlink="">
          <xdr:nvSpPr>
            <xdr:cNvPr id="3461" name="Check Box 389" hidden="1">
              <a:extLst>
                <a:ext uri="{63B3BB69-23CF-44E3-9099-C40C66FF867C}">
                  <a14:compatExt spid="_x0000_s3461"/>
                </a:ext>
                <a:ext uri="{FF2B5EF4-FFF2-40B4-BE49-F238E27FC236}">
                  <a16:creationId xmlns:a16="http://schemas.microsoft.com/office/drawing/2014/main" id="{00000000-0008-0000-0300-00008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287</xdr:row>
          <xdr:rowOff>19050</xdr:rowOff>
        </xdr:from>
        <xdr:to>
          <xdr:col>5</xdr:col>
          <xdr:colOff>171450</xdr:colOff>
          <xdr:row>287</xdr:row>
          <xdr:rowOff>295275</xdr:rowOff>
        </xdr:to>
        <xdr:sp macro="" textlink="">
          <xdr:nvSpPr>
            <xdr:cNvPr id="3463" name="Check Box 391" hidden="1">
              <a:extLst>
                <a:ext uri="{63B3BB69-23CF-44E3-9099-C40C66FF867C}">
                  <a14:compatExt spid="_x0000_s3463"/>
                </a:ext>
                <a:ext uri="{FF2B5EF4-FFF2-40B4-BE49-F238E27FC236}">
                  <a16:creationId xmlns:a16="http://schemas.microsoft.com/office/drawing/2014/main" id="{00000000-0008-0000-0300-00008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286</xdr:row>
          <xdr:rowOff>19050</xdr:rowOff>
        </xdr:from>
        <xdr:to>
          <xdr:col>22</xdr:col>
          <xdr:colOff>152400</xdr:colOff>
          <xdr:row>286</xdr:row>
          <xdr:rowOff>295275</xdr:rowOff>
        </xdr:to>
        <xdr:sp macro="" textlink="">
          <xdr:nvSpPr>
            <xdr:cNvPr id="3464" name="Check Box 392" hidden="1">
              <a:extLst>
                <a:ext uri="{63B3BB69-23CF-44E3-9099-C40C66FF867C}">
                  <a14:compatExt spid="_x0000_s3464"/>
                </a:ext>
                <a:ext uri="{FF2B5EF4-FFF2-40B4-BE49-F238E27FC236}">
                  <a16:creationId xmlns:a16="http://schemas.microsoft.com/office/drawing/2014/main" id="{00000000-0008-0000-0300-00008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286</xdr:row>
          <xdr:rowOff>19050</xdr:rowOff>
        </xdr:from>
        <xdr:to>
          <xdr:col>28</xdr:col>
          <xdr:colOff>152400</xdr:colOff>
          <xdr:row>286</xdr:row>
          <xdr:rowOff>295275</xdr:rowOff>
        </xdr:to>
        <xdr:sp macro="" textlink="">
          <xdr:nvSpPr>
            <xdr:cNvPr id="3465" name="Check Box 393" hidden="1">
              <a:extLst>
                <a:ext uri="{63B3BB69-23CF-44E3-9099-C40C66FF867C}">
                  <a14:compatExt spid="_x0000_s3465"/>
                </a:ext>
                <a:ext uri="{FF2B5EF4-FFF2-40B4-BE49-F238E27FC236}">
                  <a16:creationId xmlns:a16="http://schemas.microsoft.com/office/drawing/2014/main" id="{00000000-0008-0000-0300-00008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290</xdr:row>
          <xdr:rowOff>28575</xdr:rowOff>
        </xdr:from>
        <xdr:to>
          <xdr:col>35</xdr:col>
          <xdr:colOff>171450</xdr:colOff>
          <xdr:row>291</xdr:row>
          <xdr:rowOff>0</xdr:rowOff>
        </xdr:to>
        <xdr:sp macro="" textlink="">
          <xdr:nvSpPr>
            <xdr:cNvPr id="3466" name="Check Box 394" hidden="1">
              <a:extLst>
                <a:ext uri="{63B3BB69-23CF-44E3-9099-C40C66FF867C}">
                  <a14:compatExt spid="_x0000_s3466"/>
                </a:ext>
                <a:ext uri="{FF2B5EF4-FFF2-40B4-BE49-F238E27FC236}">
                  <a16:creationId xmlns:a16="http://schemas.microsoft.com/office/drawing/2014/main" id="{00000000-0008-0000-0300-00008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290</xdr:row>
          <xdr:rowOff>19050</xdr:rowOff>
        </xdr:from>
        <xdr:to>
          <xdr:col>42</xdr:col>
          <xdr:colOff>142875</xdr:colOff>
          <xdr:row>290</xdr:row>
          <xdr:rowOff>285750</xdr:rowOff>
        </xdr:to>
        <xdr:sp macro="" textlink="">
          <xdr:nvSpPr>
            <xdr:cNvPr id="3467" name="Check Box 395" hidden="1">
              <a:extLst>
                <a:ext uri="{63B3BB69-23CF-44E3-9099-C40C66FF867C}">
                  <a14:compatExt spid="_x0000_s3467"/>
                </a:ext>
                <a:ext uri="{FF2B5EF4-FFF2-40B4-BE49-F238E27FC236}">
                  <a16:creationId xmlns:a16="http://schemas.microsoft.com/office/drawing/2014/main" id="{00000000-0008-0000-0300-00008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291</xdr:row>
          <xdr:rowOff>19050</xdr:rowOff>
        </xdr:from>
        <xdr:to>
          <xdr:col>42</xdr:col>
          <xdr:colOff>142875</xdr:colOff>
          <xdr:row>291</xdr:row>
          <xdr:rowOff>295275</xdr:rowOff>
        </xdr:to>
        <xdr:sp macro="" textlink="">
          <xdr:nvSpPr>
            <xdr:cNvPr id="3468" name="Check Box 396" hidden="1">
              <a:extLst>
                <a:ext uri="{63B3BB69-23CF-44E3-9099-C40C66FF867C}">
                  <a14:compatExt spid="_x0000_s3468"/>
                </a:ext>
                <a:ext uri="{FF2B5EF4-FFF2-40B4-BE49-F238E27FC236}">
                  <a16:creationId xmlns:a16="http://schemas.microsoft.com/office/drawing/2014/main" id="{00000000-0008-0000-0300-00008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294</xdr:row>
          <xdr:rowOff>9525</xdr:rowOff>
        </xdr:from>
        <xdr:to>
          <xdr:col>5</xdr:col>
          <xdr:colOff>171450</xdr:colOff>
          <xdr:row>294</xdr:row>
          <xdr:rowOff>276225</xdr:rowOff>
        </xdr:to>
        <xdr:sp macro="" textlink="">
          <xdr:nvSpPr>
            <xdr:cNvPr id="3469" name="Check Box 397" hidden="1">
              <a:extLst>
                <a:ext uri="{63B3BB69-23CF-44E3-9099-C40C66FF867C}">
                  <a14:compatExt spid="_x0000_s3469"/>
                </a:ext>
                <a:ext uri="{FF2B5EF4-FFF2-40B4-BE49-F238E27FC236}">
                  <a16:creationId xmlns:a16="http://schemas.microsoft.com/office/drawing/2014/main" id="{00000000-0008-0000-0300-00008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295</xdr:row>
          <xdr:rowOff>266700</xdr:rowOff>
        </xdr:from>
        <xdr:to>
          <xdr:col>5</xdr:col>
          <xdr:colOff>171450</xdr:colOff>
          <xdr:row>296</xdr:row>
          <xdr:rowOff>266700</xdr:rowOff>
        </xdr:to>
        <xdr:sp macro="" textlink="">
          <xdr:nvSpPr>
            <xdr:cNvPr id="3471" name="Check Box 399" hidden="1">
              <a:extLst>
                <a:ext uri="{63B3BB69-23CF-44E3-9099-C40C66FF867C}">
                  <a14:compatExt spid="_x0000_s3471"/>
                </a:ext>
                <a:ext uri="{FF2B5EF4-FFF2-40B4-BE49-F238E27FC236}">
                  <a16:creationId xmlns:a16="http://schemas.microsoft.com/office/drawing/2014/main" id="{00000000-0008-0000-0300-00008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304</xdr:row>
          <xdr:rowOff>209550</xdr:rowOff>
        </xdr:from>
        <xdr:to>
          <xdr:col>38</xdr:col>
          <xdr:colOff>38100</xdr:colOff>
          <xdr:row>305</xdr:row>
          <xdr:rowOff>304800</xdr:rowOff>
        </xdr:to>
        <xdr:sp macro="" textlink="">
          <xdr:nvSpPr>
            <xdr:cNvPr id="3472" name="Check Box 400" hidden="1">
              <a:extLst>
                <a:ext uri="{63B3BB69-23CF-44E3-9099-C40C66FF867C}">
                  <a14:compatExt spid="_x0000_s3472"/>
                </a:ext>
                <a:ext uri="{FF2B5EF4-FFF2-40B4-BE49-F238E27FC236}">
                  <a16:creationId xmlns:a16="http://schemas.microsoft.com/office/drawing/2014/main" id="{00000000-0008-0000-0300-00009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304</xdr:row>
          <xdr:rowOff>257175</xdr:rowOff>
        </xdr:from>
        <xdr:to>
          <xdr:col>14</xdr:col>
          <xdr:colOff>57150</xdr:colOff>
          <xdr:row>306</xdr:row>
          <xdr:rowOff>19050</xdr:rowOff>
        </xdr:to>
        <xdr:sp macro="" textlink="">
          <xdr:nvSpPr>
            <xdr:cNvPr id="3473" name="Check Box 401" hidden="1">
              <a:extLst>
                <a:ext uri="{63B3BB69-23CF-44E3-9099-C40C66FF867C}">
                  <a14:compatExt spid="_x0000_s3473"/>
                </a:ext>
                <a:ext uri="{FF2B5EF4-FFF2-40B4-BE49-F238E27FC236}">
                  <a16:creationId xmlns:a16="http://schemas.microsoft.com/office/drawing/2014/main" id="{00000000-0008-0000-0300-00009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301</xdr:row>
          <xdr:rowOff>238125</xdr:rowOff>
        </xdr:from>
        <xdr:to>
          <xdr:col>19</xdr:col>
          <xdr:colOff>28575</xdr:colOff>
          <xdr:row>303</xdr:row>
          <xdr:rowOff>0</xdr:rowOff>
        </xdr:to>
        <xdr:sp macro="" textlink="">
          <xdr:nvSpPr>
            <xdr:cNvPr id="3476" name="Check Box 404" hidden="1">
              <a:extLst>
                <a:ext uri="{63B3BB69-23CF-44E3-9099-C40C66FF867C}">
                  <a14:compatExt spid="_x0000_s3476"/>
                </a:ext>
                <a:ext uri="{FF2B5EF4-FFF2-40B4-BE49-F238E27FC236}">
                  <a16:creationId xmlns:a16="http://schemas.microsoft.com/office/drawing/2014/main" id="{00000000-0008-0000-0300-00009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95250</xdr:colOff>
          <xdr:row>315</xdr:row>
          <xdr:rowOff>219075</xdr:rowOff>
        </xdr:from>
        <xdr:to>
          <xdr:col>55</xdr:col>
          <xdr:colOff>133350</xdr:colOff>
          <xdr:row>315</xdr:row>
          <xdr:rowOff>504825</xdr:rowOff>
        </xdr:to>
        <xdr:sp macro="" textlink="">
          <xdr:nvSpPr>
            <xdr:cNvPr id="3478" name="Check Box 406" hidden="1">
              <a:extLst>
                <a:ext uri="{63B3BB69-23CF-44E3-9099-C40C66FF867C}">
                  <a14:compatExt spid="_x0000_s3478"/>
                </a:ext>
                <a:ext uri="{FF2B5EF4-FFF2-40B4-BE49-F238E27FC236}">
                  <a16:creationId xmlns:a16="http://schemas.microsoft.com/office/drawing/2014/main" id="{00000000-0008-0000-0300-00009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315</xdr:row>
          <xdr:rowOff>219075</xdr:rowOff>
        </xdr:from>
        <xdr:to>
          <xdr:col>4</xdr:col>
          <xdr:colOff>171450</xdr:colOff>
          <xdr:row>315</xdr:row>
          <xdr:rowOff>504825</xdr:rowOff>
        </xdr:to>
        <xdr:sp macro="" textlink="">
          <xdr:nvSpPr>
            <xdr:cNvPr id="3479" name="Check Box 407" hidden="1">
              <a:extLst>
                <a:ext uri="{63B3BB69-23CF-44E3-9099-C40C66FF867C}">
                  <a14:compatExt spid="_x0000_s3479"/>
                </a:ext>
                <a:ext uri="{FF2B5EF4-FFF2-40B4-BE49-F238E27FC236}">
                  <a16:creationId xmlns:a16="http://schemas.microsoft.com/office/drawing/2014/main" id="{00000000-0008-0000-0300-00009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322</xdr:row>
          <xdr:rowOff>9525</xdr:rowOff>
        </xdr:from>
        <xdr:to>
          <xdr:col>8</xdr:col>
          <xdr:colOff>9525</xdr:colOff>
          <xdr:row>322</xdr:row>
          <xdr:rowOff>276225</xdr:rowOff>
        </xdr:to>
        <xdr:sp macro="" textlink="">
          <xdr:nvSpPr>
            <xdr:cNvPr id="3483" name="Check Box 411" hidden="1">
              <a:extLst>
                <a:ext uri="{63B3BB69-23CF-44E3-9099-C40C66FF867C}">
                  <a14:compatExt spid="_x0000_s3483"/>
                </a:ext>
                <a:ext uri="{FF2B5EF4-FFF2-40B4-BE49-F238E27FC236}">
                  <a16:creationId xmlns:a16="http://schemas.microsoft.com/office/drawing/2014/main" id="{00000000-0008-0000-0300-00009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322</xdr:row>
          <xdr:rowOff>285750</xdr:rowOff>
        </xdr:from>
        <xdr:to>
          <xdr:col>8</xdr:col>
          <xdr:colOff>9525</xdr:colOff>
          <xdr:row>323</xdr:row>
          <xdr:rowOff>257175</xdr:rowOff>
        </xdr:to>
        <xdr:sp macro="" textlink="">
          <xdr:nvSpPr>
            <xdr:cNvPr id="3484" name="Check Box 412" hidden="1">
              <a:extLst>
                <a:ext uri="{63B3BB69-23CF-44E3-9099-C40C66FF867C}">
                  <a14:compatExt spid="_x0000_s3484"/>
                </a:ext>
                <a:ext uri="{FF2B5EF4-FFF2-40B4-BE49-F238E27FC236}">
                  <a16:creationId xmlns:a16="http://schemas.microsoft.com/office/drawing/2014/main" id="{00000000-0008-0000-0300-00009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327</xdr:row>
          <xdr:rowOff>28575</xdr:rowOff>
        </xdr:from>
        <xdr:to>
          <xdr:col>41</xdr:col>
          <xdr:colOff>152400</xdr:colOff>
          <xdr:row>327</xdr:row>
          <xdr:rowOff>276225</xdr:rowOff>
        </xdr:to>
        <xdr:sp macro="" textlink="">
          <xdr:nvSpPr>
            <xdr:cNvPr id="3485" name="Check Box 413" hidden="1">
              <a:extLst>
                <a:ext uri="{63B3BB69-23CF-44E3-9099-C40C66FF867C}">
                  <a14:compatExt spid="_x0000_s3485"/>
                </a:ext>
                <a:ext uri="{FF2B5EF4-FFF2-40B4-BE49-F238E27FC236}">
                  <a16:creationId xmlns:a16="http://schemas.microsoft.com/office/drawing/2014/main" id="{00000000-0008-0000-0300-00009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327</xdr:row>
          <xdr:rowOff>28575</xdr:rowOff>
        </xdr:from>
        <xdr:to>
          <xdr:col>37</xdr:col>
          <xdr:colOff>0</xdr:colOff>
          <xdr:row>327</xdr:row>
          <xdr:rowOff>295275</xdr:rowOff>
        </xdr:to>
        <xdr:sp macro="" textlink="">
          <xdr:nvSpPr>
            <xdr:cNvPr id="3486" name="Check Box 414" hidden="1">
              <a:extLst>
                <a:ext uri="{63B3BB69-23CF-44E3-9099-C40C66FF867C}">
                  <a14:compatExt spid="_x0000_s3486"/>
                </a:ext>
                <a:ext uri="{FF2B5EF4-FFF2-40B4-BE49-F238E27FC236}">
                  <a16:creationId xmlns:a16="http://schemas.microsoft.com/office/drawing/2014/main" id="{00000000-0008-0000-0300-00009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327</xdr:row>
          <xdr:rowOff>28575</xdr:rowOff>
        </xdr:from>
        <xdr:to>
          <xdr:col>34</xdr:col>
          <xdr:colOff>152400</xdr:colOff>
          <xdr:row>327</xdr:row>
          <xdr:rowOff>276225</xdr:rowOff>
        </xdr:to>
        <xdr:sp macro="" textlink="">
          <xdr:nvSpPr>
            <xdr:cNvPr id="3487" name="Check Box 415" hidden="1">
              <a:extLst>
                <a:ext uri="{63B3BB69-23CF-44E3-9099-C40C66FF867C}">
                  <a14:compatExt spid="_x0000_s3487"/>
                </a:ext>
                <a:ext uri="{FF2B5EF4-FFF2-40B4-BE49-F238E27FC236}">
                  <a16:creationId xmlns:a16="http://schemas.microsoft.com/office/drawing/2014/main" id="{00000000-0008-0000-0300-00009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328</xdr:row>
          <xdr:rowOff>28575</xdr:rowOff>
        </xdr:from>
        <xdr:to>
          <xdr:col>41</xdr:col>
          <xdr:colOff>152400</xdr:colOff>
          <xdr:row>328</xdr:row>
          <xdr:rowOff>276225</xdr:rowOff>
        </xdr:to>
        <xdr:sp macro="" textlink="">
          <xdr:nvSpPr>
            <xdr:cNvPr id="3488" name="Check Box 416" hidden="1">
              <a:extLst>
                <a:ext uri="{63B3BB69-23CF-44E3-9099-C40C66FF867C}">
                  <a14:compatExt spid="_x0000_s3488"/>
                </a:ext>
                <a:ext uri="{FF2B5EF4-FFF2-40B4-BE49-F238E27FC236}">
                  <a16:creationId xmlns:a16="http://schemas.microsoft.com/office/drawing/2014/main" id="{00000000-0008-0000-0300-0000A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328</xdr:row>
          <xdr:rowOff>28575</xdr:rowOff>
        </xdr:from>
        <xdr:to>
          <xdr:col>34</xdr:col>
          <xdr:colOff>152400</xdr:colOff>
          <xdr:row>328</xdr:row>
          <xdr:rowOff>276225</xdr:rowOff>
        </xdr:to>
        <xdr:sp macro="" textlink="">
          <xdr:nvSpPr>
            <xdr:cNvPr id="3490" name="Check Box 418" hidden="1">
              <a:extLst>
                <a:ext uri="{63B3BB69-23CF-44E3-9099-C40C66FF867C}">
                  <a14:compatExt spid="_x0000_s3490"/>
                </a:ext>
                <a:ext uri="{FF2B5EF4-FFF2-40B4-BE49-F238E27FC236}">
                  <a16:creationId xmlns:a16="http://schemas.microsoft.com/office/drawing/2014/main" id="{00000000-0008-0000-0300-0000A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328</xdr:row>
          <xdr:rowOff>28575</xdr:rowOff>
        </xdr:from>
        <xdr:to>
          <xdr:col>37</xdr:col>
          <xdr:colOff>9525</xdr:colOff>
          <xdr:row>328</xdr:row>
          <xdr:rowOff>285750</xdr:rowOff>
        </xdr:to>
        <xdr:sp macro="" textlink="">
          <xdr:nvSpPr>
            <xdr:cNvPr id="3492" name="Check Box 420" hidden="1">
              <a:extLst>
                <a:ext uri="{63B3BB69-23CF-44E3-9099-C40C66FF867C}">
                  <a14:compatExt spid="_x0000_s3492"/>
                </a:ext>
                <a:ext uri="{FF2B5EF4-FFF2-40B4-BE49-F238E27FC236}">
                  <a16:creationId xmlns:a16="http://schemas.microsoft.com/office/drawing/2014/main" id="{00000000-0008-0000-0300-0000A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328</xdr:row>
          <xdr:rowOff>28575</xdr:rowOff>
        </xdr:from>
        <xdr:to>
          <xdr:col>34</xdr:col>
          <xdr:colOff>152400</xdr:colOff>
          <xdr:row>328</xdr:row>
          <xdr:rowOff>276225</xdr:rowOff>
        </xdr:to>
        <xdr:sp macro="" textlink="">
          <xdr:nvSpPr>
            <xdr:cNvPr id="3493" name="Check Box 421" hidden="1">
              <a:extLst>
                <a:ext uri="{63B3BB69-23CF-44E3-9099-C40C66FF867C}">
                  <a14:compatExt spid="_x0000_s3493"/>
                </a:ext>
                <a:ext uri="{FF2B5EF4-FFF2-40B4-BE49-F238E27FC236}">
                  <a16:creationId xmlns:a16="http://schemas.microsoft.com/office/drawing/2014/main" id="{00000000-0008-0000-0300-0000A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331</xdr:row>
          <xdr:rowOff>19050</xdr:rowOff>
        </xdr:from>
        <xdr:to>
          <xdr:col>11</xdr:col>
          <xdr:colOff>9525</xdr:colOff>
          <xdr:row>331</xdr:row>
          <xdr:rowOff>285750</xdr:rowOff>
        </xdr:to>
        <xdr:sp macro="" textlink="">
          <xdr:nvSpPr>
            <xdr:cNvPr id="3494" name="Check Box 422" hidden="1">
              <a:extLst>
                <a:ext uri="{63B3BB69-23CF-44E3-9099-C40C66FF867C}">
                  <a14:compatExt spid="_x0000_s3494"/>
                </a:ext>
                <a:ext uri="{FF2B5EF4-FFF2-40B4-BE49-F238E27FC236}">
                  <a16:creationId xmlns:a16="http://schemas.microsoft.com/office/drawing/2014/main" id="{00000000-0008-0000-0300-0000A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331</xdr:row>
          <xdr:rowOff>19050</xdr:rowOff>
        </xdr:from>
        <xdr:to>
          <xdr:col>23</xdr:col>
          <xdr:colOff>28575</xdr:colOff>
          <xdr:row>331</xdr:row>
          <xdr:rowOff>285750</xdr:rowOff>
        </xdr:to>
        <xdr:sp macro="" textlink="">
          <xdr:nvSpPr>
            <xdr:cNvPr id="3495" name="Check Box 423" hidden="1">
              <a:extLst>
                <a:ext uri="{63B3BB69-23CF-44E3-9099-C40C66FF867C}">
                  <a14:compatExt spid="_x0000_s3495"/>
                </a:ext>
                <a:ext uri="{FF2B5EF4-FFF2-40B4-BE49-F238E27FC236}">
                  <a16:creationId xmlns:a16="http://schemas.microsoft.com/office/drawing/2014/main" id="{00000000-0008-0000-0300-0000A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331</xdr:row>
          <xdr:rowOff>19050</xdr:rowOff>
        </xdr:from>
        <xdr:to>
          <xdr:col>35</xdr:col>
          <xdr:colOff>47625</xdr:colOff>
          <xdr:row>331</xdr:row>
          <xdr:rowOff>285750</xdr:rowOff>
        </xdr:to>
        <xdr:sp macro="" textlink="">
          <xdr:nvSpPr>
            <xdr:cNvPr id="3496" name="Check Box 424" hidden="1">
              <a:extLst>
                <a:ext uri="{63B3BB69-23CF-44E3-9099-C40C66FF867C}">
                  <a14:compatExt spid="_x0000_s3496"/>
                </a:ext>
                <a:ext uri="{FF2B5EF4-FFF2-40B4-BE49-F238E27FC236}">
                  <a16:creationId xmlns:a16="http://schemas.microsoft.com/office/drawing/2014/main" id="{00000000-0008-0000-0300-0000A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332</xdr:row>
          <xdr:rowOff>19050</xdr:rowOff>
        </xdr:from>
        <xdr:to>
          <xdr:col>11</xdr:col>
          <xdr:colOff>9525</xdr:colOff>
          <xdr:row>332</xdr:row>
          <xdr:rowOff>285750</xdr:rowOff>
        </xdr:to>
        <xdr:sp macro="" textlink="">
          <xdr:nvSpPr>
            <xdr:cNvPr id="3497" name="Check Box 425" hidden="1">
              <a:extLst>
                <a:ext uri="{63B3BB69-23CF-44E3-9099-C40C66FF867C}">
                  <a14:compatExt spid="_x0000_s3497"/>
                </a:ext>
                <a:ext uri="{FF2B5EF4-FFF2-40B4-BE49-F238E27FC236}">
                  <a16:creationId xmlns:a16="http://schemas.microsoft.com/office/drawing/2014/main" id="{00000000-0008-0000-0300-0000A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332</xdr:row>
          <xdr:rowOff>19050</xdr:rowOff>
        </xdr:from>
        <xdr:to>
          <xdr:col>23</xdr:col>
          <xdr:colOff>28575</xdr:colOff>
          <xdr:row>332</xdr:row>
          <xdr:rowOff>285750</xdr:rowOff>
        </xdr:to>
        <xdr:sp macro="" textlink="">
          <xdr:nvSpPr>
            <xdr:cNvPr id="3498" name="Check Box 426" hidden="1">
              <a:extLst>
                <a:ext uri="{63B3BB69-23CF-44E3-9099-C40C66FF867C}">
                  <a14:compatExt spid="_x0000_s3498"/>
                </a:ext>
                <a:ext uri="{FF2B5EF4-FFF2-40B4-BE49-F238E27FC236}">
                  <a16:creationId xmlns:a16="http://schemas.microsoft.com/office/drawing/2014/main" id="{00000000-0008-0000-0300-0000A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335</xdr:row>
          <xdr:rowOff>19050</xdr:rowOff>
        </xdr:from>
        <xdr:to>
          <xdr:col>9</xdr:col>
          <xdr:colOff>9525</xdr:colOff>
          <xdr:row>335</xdr:row>
          <xdr:rowOff>285750</xdr:rowOff>
        </xdr:to>
        <xdr:sp macro="" textlink="">
          <xdr:nvSpPr>
            <xdr:cNvPr id="3499" name="Check Box 427" hidden="1">
              <a:extLst>
                <a:ext uri="{63B3BB69-23CF-44E3-9099-C40C66FF867C}">
                  <a14:compatExt spid="_x0000_s3499"/>
                </a:ext>
                <a:ext uri="{FF2B5EF4-FFF2-40B4-BE49-F238E27FC236}">
                  <a16:creationId xmlns:a16="http://schemas.microsoft.com/office/drawing/2014/main" id="{00000000-0008-0000-0300-0000A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335</xdr:row>
          <xdr:rowOff>19050</xdr:rowOff>
        </xdr:from>
        <xdr:to>
          <xdr:col>19</xdr:col>
          <xdr:colOff>28575</xdr:colOff>
          <xdr:row>335</xdr:row>
          <xdr:rowOff>285750</xdr:rowOff>
        </xdr:to>
        <xdr:sp macro="" textlink="">
          <xdr:nvSpPr>
            <xdr:cNvPr id="3500" name="Check Box 428" hidden="1">
              <a:extLst>
                <a:ext uri="{63B3BB69-23CF-44E3-9099-C40C66FF867C}">
                  <a14:compatExt spid="_x0000_s3500"/>
                </a:ext>
                <a:ext uri="{FF2B5EF4-FFF2-40B4-BE49-F238E27FC236}">
                  <a16:creationId xmlns:a16="http://schemas.microsoft.com/office/drawing/2014/main" id="{00000000-0008-0000-0300-0000A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335</xdr:row>
          <xdr:rowOff>19050</xdr:rowOff>
        </xdr:from>
        <xdr:to>
          <xdr:col>29</xdr:col>
          <xdr:colOff>28575</xdr:colOff>
          <xdr:row>335</xdr:row>
          <xdr:rowOff>285750</xdr:rowOff>
        </xdr:to>
        <xdr:sp macro="" textlink="">
          <xdr:nvSpPr>
            <xdr:cNvPr id="3501" name="Check Box 429" hidden="1">
              <a:extLst>
                <a:ext uri="{63B3BB69-23CF-44E3-9099-C40C66FF867C}">
                  <a14:compatExt spid="_x0000_s3501"/>
                </a:ext>
                <a:ext uri="{FF2B5EF4-FFF2-40B4-BE49-F238E27FC236}">
                  <a16:creationId xmlns:a16="http://schemas.microsoft.com/office/drawing/2014/main" id="{00000000-0008-0000-0300-0000A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281</xdr:row>
          <xdr:rowOff>266700</xdr:rowOff>
        </xdr:from>
        <xdr:to>
          <xdr:col>5</xdr:col>
          <xdr:colOff>76200</xdr:colOff>
          <xdr:row>283</xdr:row>
          <xdr:rowOff>9525</xdr:rowOff>
        </xdr:to>
        <xdr:sp macro="" textlink="">
          <xdr:nvSpPr>
            <xdr:cNvPr id="3502" name="Check Box 430" hidden="1">
              <a:extLst>
                <a:ext uri="{63B3BB69-23CF-44E3-9099-C40C66FF867C}">
                  <a14:compatExt spid="_x0000_s3502"/>
                </a:ext>
                <a:ext uri="{FF2B5EF4-FFF2-40B4-BE49-F238E27FC236}">
                  <a16:creationId xmlns:a16="http://schemas.microsoft.com/office/drawing/2014/main" id="{00000000-0008-0000-0300-0000A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309</xdr:row>
          <xdr:rowOff>285750</xdr:rowOff>
        </xdr:from>
        <xdr:to>
          <xdr:col>5</xdr:col>
          <xdr:colOff>95250</xdr:colOff>
          <xdr:row>311</xdr:row>
          <xdr:rowOff>19050</xdr:rowOff>
        </xdr:to>
        <xdr:sp macro="" textlink="">
          <xdr:nvSpPr>
            <xdr:cNvPr id="3503" name="Check Box 431" hidden="1">
              <a:extLst>
                <a:ext uri="{63B3BB69-23CF-44E3-9099-C40C66FF867C}">
                  <a14:compatExt spid="_x0000_s3503"/>
                </a:ext>
                <a:ext uri="{FF2B5EF4-FFF2-40B4-BE49-F238E27FC236}">
                  <a16:creationId xmlns:a16="http://schemas.microsoft.com/office/drawing/2014/main" id="{00000000-0008-0000-0300-0000A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173</xdr:row>
          <xdr:rowOff>190500</xdr:rowOff>
        </xdr:from>
        <xdr:to>
          <xdr:col>35</xdr:col>
          <xdr:colOff>133350</xdr:colOff>
          <xdr:row>174</xdr:row>
          <xdr:rowOff>123825</xdr:rowOff>
        </xdr:to>
        <xdr:sp macro="" textlink="">
          <xdr:nvSpPr>
            <xdr:cNvPr id="3505" name="Check Box 433" hidden="1">
              <a:extLst>
                <a:ext uri="{63B3BB69-23CF-44E3-9099-C40C66FF867C}">
                  <a14:compatExt spid="_x0000_s3505"/>
                </a:ext>
                <a:ext uri="{FF2B5EF4-FFF2-40B4-BE49-F238E27FC236}">
                  <a16:creationId xmlns:a16="http://schemas.microsoft.com/office/drawing/2014/main" id="{00000000-0008-0000-0300-0000B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173</xdr:row>
          <xdr:rowOff>190500</xdr:rowOff>
        </xdr:from>
        <xdr:to>
          <xdr:col>40</xdr:col>
          <xdr:colOff>76200</xdr:colOff>
          <xdr:row>174</xdr:row>
          <xdr:rowOff>123825</xdr:rowOff>
        </xdr:to>
        <xdr:sp macro="" textlink="">
          <xdr:nvSpPr>
            <xdr:cNvPr id="3509" name="Check Box 437" hidden="1">
              <a:extLst>
                <a:ext uri="{63B3BB69-23CF-44E3-9099-C40C66FF867C}">
                  <a14:compatExt spid="_x0000_s3509"/>
                </a:ext>
                <a:ext uri="{FF2B5EF4-FFF2-40B4-BE49-F238E27FC236}">
                  <a16:creationId xmlns:a16="http://schemas.microsoft.com/office/drawing/2014/main" id="{00000000-0008-0000-0300-0000B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176</xdr:row>
          <xdr:rowOff>76200</xdr:rowOff>
        </xdr:from>
        <xdr:to>
          <xdr:col>35</xdr:col>
          <xdr:colOff>133350</xdr:colOff>
          <xdr:row>177</xdr:row>
          <xdr:rowOff>0</xdr:rowOff>
        </xdr:to>
        <xdr:sp macro="" textlink="">
          <xdr:nvSpPr>
            <xdr:cNvPr id="3510" name="Check Box 438" hidden="1">
              <a:extLst>
                <a:ext uri="{63B3BB69-23CF-44E3-9099-C40C66FF867C}">
                  <a14:compatExt spid="_x0000_s3510"/>
                </a:ext>
                <a:ext uri="{FF2B5EF4-FFF2-40B4-BE49-F238E27FC236}">
                  <a16:creationId xmlns:a16="http://schemas.microsoft.com/office/drawing/2014/main" id="{00000000-0008-0000-0300-0000B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176</xdr:row>
          <xdr:rowOff>76200</xdr:rowOff>
        </xdr:from>
        <xdr:to>
          <xdr:col>40</xdr:col>
          <xdr:colOff>76200</xdr:colOff>
          <xdr:row>177</xdr:row>
          <xdr:rowOff>0</xdr:rowOff>
        </xdr:to>
        <xdr:sp macro="" textlink="">
          <xdr:nvSpPr>
            <xdr:cNvPr id="3511" name="Check Box 439" hidden="1">
              <a:extLst>
                <a:ext uri="{63B3BB69-23CF-44E3-9099-C40C66FF867C}">
                  <a14:compatExt spid="_x0000_s3511"/>
                </a:ext>
                <a:ext uri="{FF2B5EF4-FFF2-40B4-BE49-F238E27FC236}">
                  <a16:creationId xmlns:a16="http://schemas.microsoft.com/office/drawing/2014/main" id="{00000000-0008-0000-0300-0000B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286</xdr:row>
          <xdr:rowOff>19050</xdr:rowOff>
        </xdr:from>
        <xdr:to>
          <xdr:col>5</xdr:col>
          <xdr:colOff>171450</xdr:colOff>
          <xdr:row>286</xdr:row>
          <xdr:rowOff>295275</xdr:rowOff>
        </xdr:to>
        <xdr:sp macro="" textlink="">
          <xdr:nvSpPr>
            <xdr:cNvPr id="3513" name="Check Box 441" hidden="1">
              <a:extLst>
                <a:ext uri="{63B3BB69-23CF-44E3-9099-C40C66FF867C}">
                  <a14:compatExt spid="_x0000_s3513"/>
                </a:ext>
                <a:ext uri="{FF2B5EF4-FFF2-40B4-BE49-F238E27FC236}">
                  <a16:creationId xmlns:a16="http://schemas.microsoft.com/office/drawing/2014/main" id="{00000000-0008-0000-0300-0000B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335</xdr:row>
          <xdr:rowOff>9525</xdr:rowOff>
        </xdr:from>
        <xdr:to>
          <xdr:col>48</xdr:col>
          <xdr:colOff>152400</xdr:colOff>
          <xdr:row>335</xdr:row>
          <xdr:rowOff>276225</xdr:rowOff>
        </xdr:to>
        <xdr:sp macro="" textlink="">
          <xdr:nvSpPr>
            <xdr:cNvPr id="3514" name="Check Box 442" hidden="1">
              <a:extLst>
                <a:ext uri="{63B3BB69-23CF-44E3-9099-C40C66FF867C}">
                  <a14:compatExt spid="_x0000_s3514"/>
                </a:ext>
                <a:ext uri="{FF2B5EF4-FFF2-40B4-BE49-F238E27FC236}">
                  <a16:creationId xmlns:a16="http://schemas.microsoft.com/office/drawing/2014/main" id="{00000000-0008-0000-0300-0000B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335</xdr:row>
          <xdr:rowOff>9525</xdr:rowOff>
        </xdr:from>
        <xdr:to>
          <xdr:col>51</xdr:col>
          <xdr:colOff>104775</xdr:colOff>
          <xdr:row>335</xdr:row>
          <xdr:rowOff>276225</xdr:rowOff>
        </xdr:to>
        <xdr:sp macro="" textlink="">
          <xdr:nvSpPr>
            <xdr:cNvPr id="3515" name="Check Box 443" hidden="1">
              <a:extLst>
                <a:ext uri="{63B3BB69-23CF-44E3-9099-C40C66FF867C}">
                  <a14:compatExt spid="_x0000_s3515"/>
                </a:ext>
                <a:ext uri="{FF2B5EF4-FFF2-40B4-BE49-F238E27FC236}">
                  <a16:creationId xmlns:a16="http://schemas.microsoft.com/office/drawing/2014/main" id="{00000000-0008-0000-0300-0000B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335</xdr:row>
          <xdr:rowOff>9525</xdr:rowOff>
        </xdr:from>
        <xdr:to>
          <xdr:col>58</xdr:col>
          <xdr:colOff>38100</xdr:colOff>
          <xdr:row>335</xdr:row>
          <xdr:rowOff>276225</xdr:rowOff>
        </xdr:to>
        <xdr:sp macro="" textlink="">
          <xdr:nvSpPr>
            <xdr:cNvPr id="3516" name="Check Box 444" hidden="1">
              <a:extLst>
                <a:ext uri="{63B3BB69-23CF-44E3-9099-C40C66FF867C}">
                  <a14:compatExt spid="_x0000_s3516"/>
                </a:ext>
                <a:ext uri="{FF2B5EF4-FFF2-40B4-BE49-F238E27FC236}">
                  <a16:creationId xmlns:a16="http://schemas.microsoft.com/office/drawing/2014/main" id="{00000000-0008-0000-0300-0000B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332</xdr:row>
          <xdr:rowOff>19050</xdr:rowOff>
        </xdr:from>
        <xdr:to>
          <xdr:col>35</xdr:col>
          <xdr:colOff>47625</xdr:colOff>
          <xdr:row>332</xdr:row>
          <xdr:rowOff>285750</xdr:rowOff>
        </xdr:to>
        <xdr:sp macro="" textlink="">
          <xdr:nvSpPr>
            <xdr:cNvPr id="3517" name="Check Box 445" hidden="1">
              <a:extLst>
                <a:ext uri="{63B3BB69-23CF-44E3-9099-C40C66FF867C}">
                  <a14:compatExt spid="_x0000_s3517"/>
                </a:ext>
                <a:ext uri="{FF2B5EF4-FFF2-40B4-BE49-F238E27FC236}">
                  <a16:creationId xmlns:a16="http://schemas.microsoft.com/office/drawing/2014/main" id="{00000000-0008-0000-0300-0000B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302</xdr:row>
          <xdr:rowOff>19050</xdr:rowOff>
        </xdr:from>
        <xdr:to>
          <xdr:col>38</xdr:col>
          <xdr:colOff>28575</xdr:colOff>
          <xdr:row>302</xdr:row>
          <xdr:rowOff>276225</xdr:rowOff>
        </xdr:to>
        <xdr:sp macro="" textlink="">
          <xdr:nvSpPr>
            <xdr:cNvPr id="3518" name="Check Box 446" hidden="1">
              <a:extLst>
                <a:ext uri="{63B3BB69-23CF-44E3-9099-C40C66FF867C}">
                  <a14:compatExt spid="_x0000_s3518"/>
                </a:ext>
                <a:ext uri="{FF2B5EF4-FFF2-40B4-BE49-F238E27FC236}">
                  <a16:creationId xmlns:a16="http://schemas.microsoft.com/office/drawing/2014/main" id="{00000000-0008-0000-0300-0000B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302</xdr:row>
          <xdr:rowOff>19050</xdr:rowOff>
        </xdr:from>
        <xdr:to>
          <xdr:col>44</xdr:col>
          <xdr:colOff>38100</xdr:colOff>
          <xdr:row>302</xdr:row>
          <xdr:rowOff>276225</xdr:rowOff>
        </xdr:to>
        <xdr:sp macro="" textlink="">
          <xdr:nvSpPr>
            <xdr:cNvPr id="3519" name="Check Box 447" hidden="1">
              <a:extLst>
                <a:ext uri="{63B3BB69-23CF-44E3-9099-C40C66FF867C}">
                  <a14:compatExt spid="_x0000_s3519"/>
                </a:ext>
                <a:ext uri="{FF2B5EF4-FFF2-40B4-BE49-F238E27FC236}">
                  <a16:creationId xmlns:a16="http://schemas.microsoft.com/office/drawing/2014/main" id="{00000000-0008-0000-0300-0000B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181</xdr:row>
          <xdr:rowOff>47625</xdr:rowOff>
        </xdr:from>
        <xdr:to>
          <xdr:col>41</xdr:col>
          <xdr:colOff>114300</xdr:colOff>
          <xdr:row>181</xdr:row>
          <xdr:rowOff>295275</xdr:rowOff>
        </xdr:to>
        <xdr:sp macro="" textlink="">
          <xdr:nvSpPr>
            <xdr:cNvPr id="3520" name="Check Box 448" hidden="1">
              <a:extLst>
                <a:ext uri="{63B3BB69-23CF-44E3-9099-C40C66FF867C}">
                  <a14:compatExt spid="_x0000_s3520"/>
                </a:ext>
                <a:ext uri="{FF2B5EF4-FFF2-40B4-BE49-F238E27FC236}">
                  <a16:creationId xmlns:a16="http://schemas.microsoft.com/office/drawing/2014/main" id="{00000000-0008-0000-0300-0000C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181</xdr:row>
          <xdr:rowOff>47625</xdr:rowOff>
        </xdr:from>
        <xdr:to>
          <xdr:col>48</xdr:col>
          <xdr:colOff>114300</xdr:colOff>
          <xdr:row>181</xdr:row>
          <xdr:rowOff>295275</xdr:rowOff>
        </xdr:to>
        <xdr:sp macro="" textlink="">
          <xdr:nvSpPr>
            <xdr:cNvPr id="3521" name="Check Box 449" hidden="1">
              <a:extLst>
                <a:ext uri="{63B3BB69-23CF-44E3-9099-C40C66FF867C}">
                  <a14:compatExt spid="_x0000_s3521"/>
                </a:ext>
                <a:ext uri="{FF2B5EF4-FFF2-40B4-BE49-F238E27FC236}">
                  <a16:creationId xmlns:a16="http://schemas.microsoft.com/office/drawing/2014/main" id="{00000000-0008-0000-0300-0000C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182</xdr:row>
          <xdr:rowOff>47625</xdr:rowOff>
        </xdr:from>
        <xdr:to>
          <xdr:col>41</xdr:col>
          <xdr:colOff>114300</xdr:colOff>
          <xdr:row>182</xdr:row>
          <xdr:rowOff>295275</xdr:rowOff>
        </xdr:to>
        <xdr:sp macro="" textlink="">
          <xdr:nvSpPr>
            <xdr:cNvPr id="3522" name="Check Box 450" hidden="1">
              <a:extLst>
                <a:ext uri="{63B3BB69-23CF-44E3-9099-C40C66FF867C}">
                  <a14:compatExt spid="_x0000_s3522"/>
                </a:ext>
                <a:ext uri="{FF2B5EF4-FFF2-40B4-BE49-F238E27FC236}">
                  <a16:creationId xmlns:a16="http://schemas.microsoft.com/office/drawing/2014/main" id="{00000000-0008-0000-0300-0000C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182</xdr:row>
          <xdr:rowOff>47625</xdr:rowOff>
        </xdr:from>
        <xdr:to>
          <xdr:col>48</xdr:col>
          <xdr:colOff>114300</xdr:colOff>
          <xdr:row>182</xdr:row>
          <xdr:rowOff>295275</xdr:rowOff>
        </xdr:to>
        <xdr:sp macro="" textlink="">
          <xdr:nvSpPr>
            <xdr:cNvPr id="3523" name="Check Box 451" hidden="1">
              <a:extLst>
                <a:ext uri="{63B3BB69-23CF-44E3-9099-C40C66FF867C}">
                  <a14:compatExt spid="_x0000_s3523"/>
                </a:ext>
                <a:ext uri="{FF2B5EF4-FFF2-40B4-BE49-F238E27FC236}">
                  <a16:creationId xmlns:a16="http://schemas.microsoft.com/office/drawing/2014/main" id="{00000000-0008-0000-0300-0000C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183</xdr:row>
          <xdr:rowOff>47625</xdr:rowOff>
        </xdr:from>
        <xdr:to>
          <xdr:col>41</xdr:col>
          <xdr:colOff>114300</xdr:colOff>
          <xdr:row>183</xdr:row>
          <xdr:rowOff>295275</xdr:rowOff>
        </xdr:to>
        <xdr:sp macro="" textlink="">
          <xdr:nvSpPr>
            <xdr:cNvPr id="3524" name="Check Box 452" hidden="1">
              <a:extLst>
                <a:ext uri="{63B3BB69-23CF-44E3-9099-C40C66FF867C}">
                  <a14:compatExt spid="_x0000_s3524"/>
                </a:ext>
                <a:ext uri="{FF2B5EF4-FFF2-40B4-BE49-F238E27FC236}">
                  <a16:creationId xmlns:a16="http://schemas.microsoft.com/office/drawing/2014/main" id="{00000000-0008-0000-0300-0000C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183</xdr:row>
          <xdr:rowOff>47625</xdr:rowOff>
        </xdr:from>
        <xdr:to>
          <xdr:col>48</xdr:col>
          <xdr:colOff>114300</xdr:colOff>
          <xdr:row>183</xdr:row>
          <xdr:rowOff>295275</xdr:rowOff>
        </xdr:to>
        <xdr:sp macro="" textlink="">
          <xdr:nvSpPr>
            <xdr:cNvPr id="3525" name="Check Box 453" hidden="1">
              <a:extLst>
                <a:ext uri="{63B3BB69-23CF-44E3-9099-C40C66FF867C}">
                  <a14:compatExt spid="_x0000_s3525"/>
                </a:ext>
                <a:ext uri="{FF2B5EF4-FFF2-40B4-BE49-F238E27FC236}">
                  <a16:creationId xmlns:a16="http://schemas.microsoft.com/office/drawing/2014/main" id="{00000000-0008-0000-0300-0000C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183</xdr:row>
          <xdr:rowOff>47625</xdr:rowOff>
        </xdr:from>
        <xdr:to>
          <xdr:col>55</xdr:col>
          <xdr:colOff>114300</xdr:colOff>
          <xdr:row>183</xdr:row>
          <xdr:rowOff>295275</xdr:rowOff>
        </xdr:to>
        <xdr:sp macro="" textlink="">
          <xdr:nvSpPr>
            <xdr:cNvPr id="3527" name="Check Box 455" hidden="1">
              <a:extLst>
                <a:ext uri="{63B3BB69-23CF-44E3-9099-C40C66FF867C}">
                  <a14:compatExt spid="_x0000_s3527"/>
                </a:ext>
                <a:ext uri="{FF2B5EF4-FFF2-40B4-BE49-F238E27FC236}">
                  <a16:creationId xmlns:a16="http://schemas.microsoft.com/office/drawing/2014/main" id="{00000000-0008-0000-0300-0000C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182</xdr:row>
          <xdr:rowOff>47625</xdr:rowOff>
        </xdr:from>
        <xdr:to>
          <xdr:col>55</xdr:col>
          <xdr:colOff>114300</xdr:colOff>
          <xdr:row>182</xdr:row>
          <xdr:rowOff>295275</xdr:rowOff>
        </xdr:to>
        <xdr:sp macro="" textlink="">
          <xdr:nvSpPr>
            <xdr:cNvPr id="3529" name="Check Box 457" hidden="1">
              <a:extLst>
                <a:ext uri="{63B3BB69-23CF-44E3-9099-C40C66FF867C}">
                  <a14:compatExt spid="_x0000_s3529"/>
                </a:ext>
                <a:ext uri="{FF2B5EF4-FFF2-40B4-BE49-F238E27FC236}">
                  <a16:creationId xmlns:a16="http://schemas.microsoft.com/office/drawing/2014/main" id="{00000000-0008-0000-0300-0000C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238</xdr:row>
          <xdr:rowOff>9525</xdr:rowOff>
        </xdr:from>
        <xdr:to>
          <xdr:col>13</xdr:col>
          <xdr:colOff>104775</xdr:colOff>
          <xdr:row>238</xdr:row>
          <xdr:rowOff>257175</xdr:rowOff>
        </xdr:to>
        <xdr:sp macro="" textlink="">
          <xdr:nvSpPr>
            <xdr:cNvPr id="3530" name="Check Box 458" hidden="1">
              <a:extLst>
                <a:ext uri="{63B3BB69-23CF-44E3-9099-C40C66FF867C}">
                  <a14:compatExt spid="_x0000_s3530"/>
                </a:ext>
                <a:ext uri="{FF2B5EF4-FFF2-40B4-BE49-F238E27FC236}">
                  <a16:creationId xmlns:a16="http://schemas.microsoft.com/office/drawing/2014/main" id="{00000000-0008-0000-0300-0000C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238</xdr:row>
          <xdr:rowOff>9525</xdr:rowOff>
        </xdr:from>
        <xdr:to>
          <xdr:col>10</xdr:col>
          <xdr:colOff>104775</xdr:colOff>
          <xdr:row>238</xdr:row>
          <xdr:rowOff>257175</xdr:rowOff>
        </xdr:to>
        <xdr:sp macro="" textlink="">
          <xdr:nvSpPr>
            <xdr:cNvPr id="3533" name="Check Box 461" hidden="1">
              <a:extLst>
                <a:ext uri="{63B3BB69-23CF-44E3-9099-C40C66FF867C}">
                  <a14:compatExt spid="_x0000_s3533"/>
                </a:ext>
                <a:ext uri="{FF2B5EF4-FFF2-40B4-BE49-F238E27FC236}">
                  <a16:creationId xmlns:a16="http://schemas.microsoft.com/office/drawing/2014/main" id="{00000000-0008-0000-0300-0000C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239</xdr:row>
          <xdr:rowOff>9525</xdr:rowOff>
        </xdr:from>
        <xdr:to>
          <xdr:col>13</xdr:col>
          <xdr:colOff>104775</xdr:colOff>
          <xdr:row>239</xdr:row>
          <xdr:rowOff>257175</xdr:rowOff>
        </xdr:to>
        <xdr:sp macro="" textlink="">
          <xdr:nvSpPr>
            <xdr:cNvPr id="3534" name="Check Box 462" hidden="1">
              <a:extLst>
                <a:ext uri="{63B3BB69-23CF-44E3-9099-C40C66FF867C}">
                  <a14:compatExt spid="_x0000_s3534"/>
                </a:ext>
                <a:ext uri="{FF2B5EF4-FFF2-40B4-BE49-F238E27FC236}">
                  <a16:creationId xmlns:a16="http://schemas.microsoft.com/office/drawing/2014/main" id="{00000000-0008-0000-0300-0000C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239</xdr:row>
          <xdr:rowOff>9525</xdr:rowOff>
        </xdr:from>
        <xdr:to>
          <xdr:col>10</xdr:col>
          <xdr:colOff>104775</xdr:colOff>
          <xdr:row>239</xdr:row>
          <xdr:rowOff>257175</xdr:rowOff>
        </xdr:to>
        <xdr:sp macro="" textlink="">
          <xdr:nvSpPr>
            <xdr:cNvPr id="3535" name="Check Box 463" hidden="1">
              <a:extLst>
                <a:ext uri="{63B3BB69-23CF-44E3-9099-C40C66FF867C}">
                  <a14:compatExt spid="_x0000_s3535"/>
                </a:ext>
                <a:ext uri="{FF2B5EF4-FFF2-40B4-BE49-F238E27FC236}">
                  <a16:creationId xmlns:a16="http://schemas.microsoft.com/office/drawing/2014/main" id="{00000000-0008-0000-0300-0000C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240</xdr:row>
          <xdr:rowOff>9525</xdr:rowOff>
        </xdr:from>
        <xdr:to>
          <xdr:col>13</xdr:col>
          <xdr:colOff>104775</xdr:colOff>
          <xdr:row>240</xdr:row>
          <xdr:rowOff>257175</xdr:rowOff>
        </xdr:to>
        <xdr:sp macro="" textlink="">
          <xdr:nvSpPr>
            <xdr:cNvPr id="3536" name="Check Box 464" hidden="1">
              <a:extLst>
                <a:ext uri="{63B3BB69-23CF-44E3-9099-C40C66FF867C}">
                  <a14:compatExt spid="_x0000_s3536"/>
                </a:ext>
                <a:ext uri="{FF2B5EF4-FFF2-40B4-BE49-F238E27FC236}">
                  <a16:creationId xmlns:a16="http://schemas.microsoft.com/office/drawing/2014/main" id="{00000000-0008-0000-0300-0000D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240</xdr:row>
          <xdr:rowOff>9525</xdr:rowOff>
        </xdr:from>
        <xdr:to>
          <xdr:col>10</xdr:col>
          <xdr:colOff>104775</xdr:colOff>
          <xdr:row>240</xdr:row>
          <xdr:rowOff>257175</xdr:rowOff>
        </xdr:to>
        <xdr:sp macro="" textlink="">
          <xdr:nvSpPr>
            <xdr:cNvPr id="3537" name="Check Box 465" hidden="1">
              <a:extLst>
                <a:ext uri="{63B3BB69-23CF-44E3-9099-C40C66FF867C}">
                  <a14:compatExt spid="_x0000_s3537"/>
                </a:ext>
                <a:ext uri="{FF2B5EF4-FFF2-40B4-BE49-F238E27FC236}">
                  <a16:creationId xmlns:a16="http://schemas.microsoft.com/office/drawing/2014/main" id="{00000000-0008-0000-0300-0000D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238</xdr:row>
          <xdr:rowOff>9525</xdr:rowOff>
        </xdr:from>
        <xdr:to>
          <xdr:col>33</xdr:col>
          <xdr:colOff>114300</xdr:colOff>
          <xdr:row>238</xdr:row>
          <xdr:rowOff>257175</xdr:rowOff>
        </xdr:to>
        <xdr:sp macro="" textlink="">
          <xdr:nvSpPr>
            <xdr:cNvPr id="3538" name="Check Box 466" hidden="1">
              <a:extLst>
                <a:ext uri="{63B3BB69-23CF-44E3-9099-C40C66FF867C}">
                  <a14:compatExt spid="_x0000_s3538"/>
                </a:ext>
                <a:ext uri="{FF2B5EF4-FFF2-40B4-BE49-F238E27FC236}">
                  <a16:creationId xmlns:a16="http://schemas.microsoft.com/office/drawing/2014/main" id="{00000000-0008-0000-0300-0000D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238</xdr:row>
          <xdr:rowOff>9525</xdr:rowOff>
        </xdr:from>
        <xdr:to>
          <xdr:col>36</xdr:col>
          <xdr:colOff>123825</xdr:colOff>
          <xdr:row>238</xdr:row>
          <xdr:rowOff>257175</xdr:rowOff>
        </xdr:to>
        <xdr:sp macro="" textlink="">
          <xdr:nvSpPr>
            <xdr:cNvPr id="3539" name="Check Box 467" hidden="1">
              <a:extLst>
                <a:ext uri="{63B3BB69-23CF-44E3-9099-C40C66FF867C}">
                  <a14:compatExt spid="_x0000_s3539"/>
                </a:ext>
                <a:ext uri="{FF2B5EF4-FFF2-40B4-BE49-F238E27FC236}">
                  <a16:creationId xmlns:a16="http://schemas.microsoft.com/office/drawing/2014/main" id="{00000000-0008-0000-0300-0000D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239</xdr:row>
          <xdr:rowOff>9525</xdr:rowOff>
        </xdr:from>
        <xdr:to>
          <xdr:col>33</xdr:col>
          <xdr:colOff>114300</xdr:colOff>
          <xdr:row>239</xdr:row>
          <xdr:rowOff>257175</xdr:rowOff>
        </xdr:to>
        <xdr:sp macro="" textlink="">
          <xdr:nvSpPr>
            <xdr:cNvPr id="3540" name="Check Box 468" hidden="1">
              <a:extLst>
                <a:ext uri="{63B3BB69-23CF-44E3-9099-C40C66FF867C}">
                  <a14:compatExt spid="_x0000_s3540"/>
                </a:ext>
                <a:ext uri="{FF2B5EF4-FFF2-40B4-BE49-F238E27FC236}">
                  <a16:creationId xmlns:a16="http://schemas.microsoft.com/office/drawing/2014/main" id="{00000000-0008-0000-0300-0000D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239</xdr:row>
          <xdr:rowOff>9525</xdr:rowOff>
        </xdr:from>
        <xdr:to>
          <xdr:col>36</xdr:col>
          <xdr:colOff>123825</xdr:colOff>
          <xdr:row>239</xdr:row>
          <xdr:rowOff>257175</xdr:rowOff>
        </xdr:to>
        <xdr:sp macro="" textlink="">
          <xdr:nvSpPr>
            <xdr:cNvPr id="3541" name="Check Box 469" hidden="1">
              <a:extLst>
                <a:ext uri="{63B3BB69-23CF-44E3-9099-C40C66FF867C}">
                  <a14:compatExt spid="_x0000_s3541"/>
                </a:ext>
                <a:ext uri="{FF2B5EF4-FFF2-40B4-BE49-F238E27FC236}">
                  <a16:creationId xmlns:a16="http://schemas.microsoft.com/office/drawing/2014/main" id="{00000000-0008-0000-0300-0000D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239</xdr:row>
          <xdr:rowOff>9525</xdr:rowOff>
        </xdr:from>
        <xdr:to>
          <xdr:col>59</xdr:col>
          <xdr:colOff>104775</xdr:colOff>
          <xdr:row>239</xdr:row>
          <xdr:rowOff>257175</xdr:rowOff>
        </xdr:to>
        <xdr:sp macro="" textlink="">
          <xdr:nvSpPr>
            <xdr:cNvPr id="3542" name="Check Box 470" hidden="1">
              <a:extLst>
                <a:ext uri="{63B3BB69-23CF-44E3-9099-C40C66FF867C}">
                  <a14:compatExt spid="_x0000_s3542"/>
                </a:ext>
                <a:ext uri="{FF2B5EF4-FFF2-40B4-BE49-F238E27FC236}">
                  <a16:creationId xmlns:a16="http://schemas.microsoft.com/office/drawing/2014/main" id="{00000000-0008-0000-0300-0000D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239</xdr:row>
          <xdr:rowOff>9525</xdr:rowOff>
        </xdr:from>
        <xdr:to>
          <xdr:col>48</xdr:col>
          <xdr:colOff>114300</xdr:colOff>
          <xdr:row>239</xdr:row>
          <xdr:rowOff>257175</xdr:rowOff>
        </xdr:to>
        <xdr:sp macro="" textlink="">
          <xdr:nvSpPr>
            <xdr:cNvPr id="3543" name="Check Box 471" hidden="1">
              <a:extLst>
                <a:ext uri="{63B3BB69-23CF-44E3-9099-C40C66FF867C}">
                  <a14:compatExt spid="_x0000_s3543"/>
                </a:ext>
                <a:ext uri="{FF2B5EF4-FFF2-40B4-BE49-F238E27FC236}">
                  <a16:creationId xmlns:a16="http://schemas.microsoft.com/office/drawing/2014/main" id="{00000000-0008-0000-0300-0000D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266</xdr:row>
          <xdr:rowOff>19050</xdr:rowOff>
        </xdr:from>
        <xdr:to>
          <xdr:col>38</xdr:col>
          <xdr:colOff>152400</xdr:colOff>
          <xdr:row>266</xdr:row>
          <xdr:rowOff>285750</xdr:rowOff>
        </xdr:to>
        <xdr:sp macro="" textlink="">
          <xdr:nvSpPr>
            <xdr:cNvPr id="3544" name="Check Box 472" hidden="1">
              <a:extLst>
                <a:ext uri="{63B3BB69-23CF-44E3-9099-C40C66FF867C}">
                  <a14:compatExt spid="_x0000_s3544"/>
                </a:ext>
                <a:ext uri="{FF2B5EF4-FFF2-40B4-BE49-F238E27FC236}">
                  <a16:creationId xmlns:a16="http://schemas.microsoft.com/office/drawing/2014/main" id="{00000000-0008-0000-0300-0000D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266</xdr:row>
          <xdr:rowOff>19050</xdr:rowOff>
        </xdr:from>
        <xdr:to>
          <xdr:col>41</xdr:col>
          <xdr:colOff>152400</xdr:colOff>
          <xdr:row>266</xdr:row>
          <xdr:rowOff>285750</xdr:rowOff>
        </xdr:to>
        <xdr:sp macro="" textlink="">
          <xdr:nvSpPr>
            <xdr:cNvPr id="3545" name="Check Box 473" hidden="1">
              <a:extLst>
                <a:ext uri="{63B3BB69-23CF-44E3-9099-C40C66FF867C}">
                  <a14:compatExt spid="_x0000_s3545"/>
                </a:ext>
                <a:ext uri="{FF2B5EF4-FFF2-40B4-BE49-F238E27FC236}">
                  <a16:creationId xmlns:a16="http://schemas.microsoft.com/office/drawing/2014/main" id="{00000000-0008-0000-0300-0000D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317</xdr:row>
          <xdr:rowOff>247650</xdr:rowOff>
        </xdr:from>
        <xdr:to>
          <xdr:col>5</xdr:col>
          <xdr:colOff>28575</xdr:colOff>
          <xdr:row>319</xdr:row>
          <xdr:rowOff>19050</xdr:rowOff>
        </xdr:to>
        <xdr:sp macro="" textlink="">
          <xdr:nvSpPr>
            <xdr:cNvPr id="3552" name="Check Box 480" hidden="1">
              <a:extLst>
                <a:ext uri="{63B3BB69-23CF-44E3-9099-C40C66FF867C}">
                  <a14:compatExt spid="_x0000_s3552"/>
                </a:ext>
                <a:ext uri="{FF2B5EF4-FFF2-40B4-BE49-F238E27FC236}">
                  <a16:creationId xmlns:a16="http://schemas.microsoft.com/office/drawing/2014/main" id="{00000000-0008-0000-0300-0000E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317</xdr:row>
          <xdr:rowOff>247650</xdr:rowOff>
        </xdr:from>
        <xdr:to>
          <xdr:col>16</xdr:col>
          <xdr:colOff>19050</xdr:colOff>
          <xdr:row>319</xdr:row>
          <xdr:rowOff>19050</xdr:rowOff>
        </xdr:to>
        <xdr:sp macro="" textlink="">
          <xdr:nvSpPr>
            <xdr:cNvPr id="3553" name="Check Box 481" hidden="1">
              <a:extLst>
                <a:ext uri="{63B3BB69-23CF-44E3-9099-C40C66FF867C}">
                  <a14:compatExt spid="_x0000_s3553"/>
                </a:ext>
                <a:ext uri="{FF2B5EF4-FFF2-40B4-BE49-F238E27FC236}">
                  <a16:creationId xmlns:a16="http://schemas.microsoft.com/office/drawing/2014/main" id="{00000000-0008-0000-0300-0000E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318</xdr:row>
          <xdr:rowOff>19050</xdr:rowOff>
        </xdr:from>
        <xdr:to>
          <xdr:col>38</xdr:col>
          <xdr:colOff>66675</xdr:colOff>
          <xdr:row>318</xdr:row>
          <xdr:rowOff>276225</xdr:rowOff>
        </xdr:to>
        <xdr:sp macro="" textlink="">
          <xdr:nvSpPr>
            <xdr:cNvPr id="3556" name="Check Box 484" hidden="1">
              <a:extLst>
                <a:ext uri="{63B3BB69-23CF-44E3-9099-C40C66FF867C}">
                  <a14:compatExt spid="_x0000_s3556"/>
                </a:ext>
                <a:ext uri="{FF2B5EF4-FFF2-40B4-BE49-F238E27FC236}">
                  <a16:creationId xmlns:a16="http://schemas.microsoft.com/office/drawing/2014/main" id="{00000000-0008-0000-0300-0000E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318</xdr:row>
          <xdr:rowOff>19050</xdr:rowOff>
        </xdr:from>
        <xdr:to>
          <xdr:col>44</xdr:col>
          <xdr:colOff>38100</xdr:colOff>
          <xdr:row>318</xdr:row>
          <xdr:rowOff>276225</xdr:rowOff>
        </xdr:to>
        <xdr:sp macro="" textlink="">
          <xdr:nvSpPr>
            <xdr:cNvPr id="3557" name="Check Box 485" hidden="1">
              <a:extLst>
                <a:ext uri="{63B3BB69-23CF-44E3-9099-C40C66FF867C}">
                  <a14:compatExt spid="_x0000_s3557"/>
                </a:ext>
                <a:ext uri="{FF2B5EF4-FFF2-40B4-BE49-F238E27FC236}">
                  <a16:creationId xmlns:a16="http://schemas.microsoft.com/office/drawing/2014/main" id="{00000000-0008-0000-0300-0000E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133</xdr:row>
          <xdr:rowOff>66675</xdr:rowOff>
        </xdr:from>
        <xdr:to>
          <xdr:col>47</xdr:col>
          <xdr:colOff>95250</xdr:colOff>
          <xdr:row>133</xdr:row>
          <xdr:rowOff>295275</xdr:rowOff>
        </xdr:to>
        <xdr:sp macro="" textlink="">
          <xdr:nvSpPr>
            <xdr:cNvPr id="3558" name="Check Box 486" hidden="1">
              <a:extLst>
                <a:ext uri="{63B3BB69-23CF-44E3-9099-C40C66FF867C}">
                  <a14:compatExt spid="_x0000_s3558"/>
                </a:ext>
                <a:ext uri="{FF2B5EF4-FFF2-40B4-BE49-F238E27FC236}">
                  <a16:creationId xmlns:a16="http://schemas.microsoft.com/office/drawing/2014/main" id="{00000000-0008-0000-0300-0000E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135</xdr:row>
          <xdr:rowOff>57150</xdr:rowOff>
        </xdr:from>
        <xdr:to>
          <xdr:col>47</xdr:col>
          <xdr:colOff>95250</xdr:colOff>
          <xdr:row>135</xdr:row>
          <xdr:rowOff>285750</xdr:rowOff>
        </xdr:to>
        <xdr:sp macro="" textlink="">
          <xdr:nvSpPr>
            <xdr:cNvPr id="3559" name="Check Box 487" hidden="1">
              <a:extLst>
                <a:ext uri="{63B3BB69-23CF-44E3-9099-C40C66FF867C}">
                  <a14:compatExt spid="_x0000_s3559"/>
                </a:ext>
                <a:ext uri="{FF2B5EF4-FFF2-40B4-BE49-F238E27FC236}">
                  <a16:creationId xmlns:a16="http://schemas.microsoft.com/office/drawing/2014/main" id="{00000000-0008-0000-0300-0000E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139</xdr:row>
          <xdr:rowOff>28575</xdr:rowOff>
        </xdr:from>
        <xdr:to>
          <xdr:col>47</xdr:col>
          <xdr:colOff>95250</xdr:colOff>
          <xdr:row>139</xdr:row>
          <xdr:rowOff>266700</xdr:rowOff>
        </xdr:to>
        <xdr:sp macro="" textlink="">
          <xdr:nvSpPr>
            <xdr:cNvPr id="3560" name="Check Box 488" hidden="1">
              <a:extLst>
                <a:ext uri="{63B3BB69-23CF-44E3-9099-C40C66FF867C}">
                  <a14:compatExt spid="_x0000_s3560"/>
                </a:ext>
                <a:ext uri="{FF2B5EF4-FFF2-40B4-BE49-F238E27FC236}">
                  <a16:creationId xmlns:a16="http://schemas.microsoft.com/office/drawing/2014/main" id="{00000000-0008-0000-0300-0000E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140</xdr:row>
          <xdr:rowOff>19050</xdr:rowOff>
        </xdr:from>
        <xdr:to>
          <xdr:col>47</xdr:col>
          <xdr:colOff>95250</xdr:colOff>
          <xdr:row>140</xdr:row>
          <xdr:rowOff>266700</xdr:rowOff>
        </xdr:to>
        <xdr:sp macro="" textlink="">
          <xdr:nvSpPr>
            <xdr:cNvPr id="3561" name="Check Box 489" hidden="1">
              <a:extLst>
                <a:ext uri="{63B3BB69-23CF-44E3-9099-C40C66FF867C}">
                  <a14:compatExt spid="_x0000_s3561"/>
                </a:ext>
                <a:ext uri="{FF2B5EF4-FFF2-40B4-BE49-F238E27FC236}">
                  <a16:creationId xmlns:a16="http://schemas.microsoft.com/office/drawing/2014/main" id="{00000000-0008-0000-0300-0000E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141</xdr:row>
          <xdr:rowOff>28575</xdr:rowOff>
        </xdr:from>
        <xdr:to>
          <xdr:col>47</xdr:col>
          <xdr:colOff>95250</xdr:colOff>
          <xdr:row>141</xdr:row>
          <xdr:rowOff>266700</xdr:rowOff>
        </xdr:to>
        <xdr:sp macro="" textlink="">
          <xdr:nvSpPr>
            <xdr:cNvPr id="3562" name="Check Box 490" hidden="1">
              <a:extLst>
                <a:ext uri="{63B3BB69-23CF-44E3-9099-C40C66FF867C}">
                  <a14:compatExt spid="_x0000_s3562"/>
                </a:ext>
                <a:ext uri="{FF2B5EF4-FFF2-40B4-BE49-F238E27FC236}">
                  <a16:creationId xmlns:a16="http://schemas.microsoft.com/office/drawing/2014/main" id="{00000000-0008-0000-0300-0000E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143</xdr:row>
          <xdr:rowOff>38100</xdr:rowOff>
        </xdr:from>
        <xdr:to>
          <xdr:col>47</xdr:col>
          <xdr:colOff>95250</xdr:colOff>
          <xdr:row>143</xdr:row>
          <xdr:rowOff>276225</xdr:rowOff>
        </xdr:to>
        <xdr:sp macro="" textlink="">
          <xdr:nvSpPr>
            <xdr:cNvPr id="3563" name="Check Box 491" hidden="1">
              <a:extLst>
                <a:ext uri="{63B3BB69-23CF-44E3-9099-C40C66FF867C}">
                  <a14:compatExt spid="_x0000_s3563"/>
                </a:ext>
                <a:ext uri="{FF2B5EF4-FFF2-40B4-BE49-F238E27FC236}">
                  <a16:creationId xmlns:a16="http://schemas.microsoft.com/office/drawing/2014/main" id="{00000000-0008-0000-0300-0000E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138</xdr:row>
          <xdr:rowOff>28575</xdr:rowOff>
        </xdr:from>
        <xdr:to>
          <xdr:col>47</xdr:col>
          <xdr:colOff>95250</xdr:colOff>
          <xdr:row>138</xdr:row>
          <xdr:rowOff>266700</xdr:rowOff>
        </xdr:to>
        <xdr:sp macro="" textlink="">
          <xdr:nvSpPr>
            <xdr:cNvPr id="3564" name="Check Box 492" hidden="1">
              <a:extLst>
                <a:ext uri="{63B3BB69-23CF-44E3-9099-C40C66FF867C}">
                  <a14:compatExt spid="_x0000_s3564"/>
                </a:ext>
                <a:ext uri="{FF2B5EF4-FFF2-40B4-BE49-F238E27FC236}">
                  <a16:creationId xmlns:a16="http://schemas.microsoft.com/office/drawing/2014/main" id="{00000000-0008-0000-0300-0000E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142</xdr:row>
          <xdr:rowOff>38100</xdr:rowOff>
        </xdr:from>
        <xdr:to>
          <xdr:col>47</xdr:col>
          <xdr:colOff>95250</xdr:colOff>
          <xdr:row>142</xdr:row>
          <xdr:rowOff>276225</xdr:rowOff>
        </xdr:to>
        <xdr:sp macro="" textlink="">
          <xdr:nvSpPr>
            <xdr:cNvPr id="3565" name="Check Box 493" hidden="1">
              <a:extLst>
                <a:ext uri="{63B3BB69-23CF-44E3-9099-C40C66FF867C}">
                  <a14:compatExt spid="_x0000_s3565"/>
                </a:ext>
                <a:ext uri="{FF2B5EF4-FFF2-40B4-BE49-F238E27FC236}">
                  <a16:creationId xmlns:a16="http://schemas.microsoft.com/office/drawing/2014/main" id="{00000000-0008-0000-0300-0000E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200025</xdr:colOff>
          <xdr:row>290</xdr:row>
          <xdr:rowOff>19050</xdr:rowOff>
        </xdr:from>
        <xdr:to>
          <xdr:col>58</xdr:col>
          <xdr:colOff>133350</xdr:colOff>
          <xdr:row>290</xdr:row>
          <xdr:rowOff>295275</xdr:rowOff>
        </xdr:to>
        <xdr:sp macro="" textlink="">
          <xdr:nvSpPr>
            <xdr:cNvPr id="3568" name="Check Box 496" hidden="1">
              <a:extLst>
                <a:ext uri="{63B3BB69-23CF-44E3-9099-C40C66FF867C}">
                  <a14:compatExt spid="_x0000_s3568"/>
                </a:ext>
                <a:ext uri="{FF2B5EF4-FFF2-40B4-BE49-F238E27FC236}">
                  <a16:creationId xmlns:a16="http://schemas.microsoft.com/office/drawing/2014/main" id="{00000000-0008-0000-0300-0000F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200025</xdr:colOff>
          <xdr:row>290</xdr:row>
          <xdr:rowOff>19050</xdr:rowOff>
        </xdr:from>
        <xdr:to>
          <xdr:col>64</xdr:col>
          <xdr:colOff>142875</xdr:colOff>
          <xdr:row>290</xdr:row>
          <xdr:rowOff>295275</xdr:rowOff>
        </xdr:to>
        <xdr:sp macro="" textlink="">
          <xdr:nvSpPr>
            <xdr:cNvPr id="3569" name="Check Box 497" hidden="1">
              <a:extLst>
                <a:ext uri="{63B3BB69-23CF-44E3-9099-C40C66FF867C}">
                  <a14:compatExt spid="_x0000_s3569"/>
                </a:ext>
                <a:ext uri="{FF2B5EF4-FFF2-40B4-BE49-F238E27FC236}">
                  <a16:creationId xmlns:a16="http://schemas.microsoft.com/office/drawing/2014/main" id="{00000000-0008-0000-0300-0000F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190500</xdr:colOff>
          <xdr:row>14</xdr:row>
          <xdr:rowOff>95250</xdr:rowOff>
        </xdr:from>
        <xdr:to>
          <xdr:col>19</xdr:col>
          <xdr:colOff>142875</xdr:colOff>
          <xdr:row>15</xdr:row>
          <xdr:rowOff>133350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xdr:row>
          <xdr:rowOff>95250</xdr:rowOff>
        </xdr:from>
        <xdr:to>
          <xdr:col>12</xdr:col>
          <xdr:colOff>180975</xdr:colOff>
          <xdr:row>15</xdr:row>
          <xdr:rowOff>133350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47</xdr:row>
          <xdr:rowOff>57150</xdr:rowOff>
        </xdr:from>
        <xdr:to>
          <xdr:col>23</xdr:col>
          <xdr:colOff>66675</xdr:colOff>
          <xdr:row>47</xdr:row>
          <xdr:rowOff>333375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5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47</xdr:row>
          <xdr:rowOff>57150</xdr:rowOff>
        </xdr:from>
        <xdr:to>
          <xdr:col>25</xdr:col>
          <xdr:colOff>57150</xdr:colOff>
          <xdr:row>47</xdr:row>
          <xdr:rowOff>333375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5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47</xdr:row>
          <xdr:rowOff>57150</xdr:rowOff>
        </xdr:from>
        <xdr:to>
          <xdr:col>27</xdr:col>
          <xdr:colOff>66675</xdr:colOff>
          <xdr:row>47</xdr:row>
          <xdr:rowOff>333375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5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47</xdr:row>
          <xdr:rowOff>57150</xdr:rowOff>
        </xdr:from>
        <xdr:to>
          <xdr:col>29</xdr:col>
          <xdr:colOff>66675</xdr:colOff>
          <xdr:row>47</xdr:row>
          <xdr:rowOff>333375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5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47</xdr:row>
          <xdr:rowOff>57150</xdr:rowOff>
        </xdr:from>
        <xdr:to>
          <xdr:col>25</xdr:col>
          <xdr:colOff>57150</xdr:colOff>
          <xdr:row>47</xdr:row>
          <xdr:rowOff>333375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5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47</xdr:row>
          <xdr:rowOff>57150</xdr:rowOff>
        </xdr:from>
        <xdr:to>
          <xdr:col>27</xdr:col>
          <xdr:colOff>66675</xdr:colOff>
          <xdr:row>47</xdr:row>
          <xdr:rowOff>333375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5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47</xdr:row>
          <xdr:rowOff>57150</xdr:rowOff>
        </xdr:from>
        <xdr:to>
          <xdr:col>29</xdr:col>
          <xdr:colOff>66675</xdr:colOff>
          <xdr:row>47</xdr:row>
          <xdr:rowOff>333375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5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47</xdr:row>
          <xdr:rowOff>57150</xdr:rowOff>
        </xdr:from>
        <xdr:to>
          <xdr:col>33</xdr:col>
          <xdr:colOff>57150</xdr:colOff>
          <xdr:row>47</xdr:row>
          <xdr:rowOff>333375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5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47</xdr:row>
          <xdr:rowOff>57150</xdr:rowOff>
        </xdr:from>
        <xdr:to>
          <xdr:col>35</xdr:col>
          <xdr:colOff>66675</xdr:colOff>
          <xdr:row>47</xdr:row>
          <xdr:rowOff>333375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5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47</xdr:row>
          <xdr:rowOff>57150</xdr:rowOff>
        </xdr:from>
        <xdr:to>
          <xdr:col>37</xdr:col>
          <xdr:colOff>76200</xdr:colOff>
          <xdr:row>47</xdr:row>
          <xdr:rowOff>333375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5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48</xdr:row>
          <xdr:rowOff>19050</xdr:rowOff>
        </xdr:from>
        <xdr:to>
          <xdr:col>23</xdr:col>
          <xdr:colOff>66675</xdr:colOff>
          <xdr:row>48</xdr:row>
          <xdr:rowOff>295275</xdr:rowOff>
        </xdr:to>
        <xdr:sp macro="" textlink="">
          <xdr:nvSpPr>
            <xdr:cNvPr id="9360" name="Check Box 144" hidden="1">
              <a:extLst>
                <a:ext uri="{63B3BB69-23CF-44E3-9099-C40C66FF867C}">
                  <a14:compatExt spid="_x0000_s9360"/>
                </a:ext>
                <a:ext uri="{FF2B5EF4-FFF2-40B4-BE49-F238E27FC236}">
                  <a16:creationId xmlns:a16="http://schemas.microsoft.com/office/drawing/2014/main" id="{00000000-0008-0000-0500-00009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48</xdr:row>
          <xdr:rowOff>19050</xdr:rowOff>
        </xdr:from>
        <xdr:to>
          <xdr:col>33</xdr:col>
          <xdr:colOff>57150</xdr:colOff>
          <xdr:row>48</xdr:row>
          <xdr:rowOff>295275</xdr:rowOff>
        </xdr:to>
        <xdr:sp macro="" textlink="">
          <xdr:nvSpPr>
            <xdr:cNvPr id="9367" name="Check Box 151" hidden="1">
              <a:extLst>
                <a:ext uri="{63B3BB69-23CF-44E3-9099-C40C66FF867C}">
                  <a14:compatExt spid="_x0000_s9367"/>
                </a:ext>
                <a:ext uri="{FF2B5EF4-FFF2-40B4-BE49-F238E27FC236}">
                  <a16:creationId xmlns:a16="http://schemas.microsoft.com/office/drawing/2014/main" id="{00000000-0008-0000-05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48</xdr:row>
          <xdr:rowOff>19050</xdr:rowOff>
        </xdr:from>
        <xdr:to>
          <xdr:col>35</xdr:col>
          <xdr:colOff>66675</xdr:colOff>
          <xdr:row>48</xdr:row>
          <xdr:rowOff>295275</xdr:rowOff>
        </xdr:to>
        <xdr:sp macro="" textlink="">
          <xdr:nvSpPr>
            <xdr:cNvPr id="9368" name="Check Box 152" hidden="1">
              <a:extLst>
                <a:ext uri="{63B3BB69-23CF-44E3-9099-C40C66FF867C}">
                  <a14:compatExt spid="_x0000_s9368"/>
                </a:ext>
                <a:ext uri="{FF2B5EF4-FFF2-40B4-BE49-F238E27FC236}">
                  <a16:creationId xmlns:a16="http://schemas.microsoft.com/office/drawing/2014/main" id="{00000000-0008-0000-05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48</xdr:row>
          <xdr:rowOff>19050</xdr:rowOff>
        </xdr:from>
        <xdr:to>
          <xdr:col>37</xdr:col>
          <xdr:colOff>76200</xdr:colOff>
          <xdr:row>48</xdr:row>
          <xdr:rowOff>295275</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5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49</xdr:row>
          <xdr:rowOff>19050</xdr:rowOff>
        </xdr:from>
        <xdr:to>
          <xdr:col>23</xdr:col>
          <xdr:colOff>66675</xdr:colOff>
          <xdr:row>49</xdr:row>
          <xdr:rowOff>295275</xdr:rowOff>
        </xdr:to>
        <xdr:sp macro="" textlink="">
          <xdr:nvSpPr>
            <xdr:cNvPr id="9370" name="Check Box 154" hidden="1">
              <a:extLst>
                <a:ext uri="{63B3BB69-23CF-44E3-9099-C40C66FF867C}">
                  <a14:compatExt spid="_x0000_s9370"/>
                </a:ext>
                <a:ext uri="{FF2B5EF4-FFF2-40B4-BE49-F238E27FC236}">
                  <a16:creationId xmlns:a16="http://schemas.microsoft.com/office/drawing/2014/main" id="{00000000-0008-0000-05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49</xdr:row>
          <xdr:rowOff>19050</xdr:rowOff>
        </xdr:from>
        <xdr:to>
          <xdr:col>33</xdr:col>
          <xdr:colOff>57150</xdr:colOff>
          <xdr:row>49</xdr:row>
          <xdr:rowOff>295275</xdr:rowOff>
        </xdr:to>
        <xdr:sp macro="" textlink="">
          <xdr:nvSpPr>
            <xdr:cNvPr id="9377" name="Check Box 161" hidden="1">
              <a:extLst>
                <a:ext uri="{63B3BB69-23CF-44E3-9099-C40C66FF867C}">
                  <a14:compatExt spid="_x0000_s9377"/>
                </a:ext>
                <a:ext uri="{FF2B5EF4-FFF2-40B4-BE49-F238E27FC236}">
                  <a16:creationId xmlns:a16="http://schemas.microsoft.com/office/drawing/2014/main" id="{00000000-0008-0000-0500-0000A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49</xdr:row>
          <xdr:rowOff>19050</xdr:rowOff>
        </xdr:from>
        <xdr:to>
          <xdr:col>35</xdr:col>
          <xdr:colOff>66675</xdr:colOff>
          <xdr:row>49</xdr:row>
          <xdr:rowOff>295275</xdr:rowOff>
        </xdr:to>
        <xdr:sp macro="" textlink="">
          <xdr:nvSpPr>
            <xdr:cNvPr id="9378" name="Check Box 162" hidden="1">
              <a:extLst>
                <a:ext uri="{63B3BB69-23CF-44E3-9099-C40C66FF867C}">
                  <a14:compatExt spid="_x0000_s9378"/>
                </a:ext>
                <a:ext uri="{FF2B5EF4-FFF2-40B4-BE49-F238E27FC236}">
                  <a16:creationId xmlns:a16="http://schemas.microsoft.com/office/drawing/2014/main" id="{00000000-0008-0000-0500-0000A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49</xdr:row>
          <xdr:rowOff>19050</xdr:rowOff>
        </xdr:from>
        <xdr:to>
          <xdr:col>37</xdr:col>
          <xdr:colOff>76200</xdr:colOff>
          <xdr:row>49</xdr:row>
          <xdr:rowOff>295275</xdr:rowOff>
        </xdr:to>
        <xdr:sp macro="" textlink="">
          <xdr:nvSpPr>
            <xdr:cNvPr id="9379" name="Check Box 163" hidden="1">
              <a:extLst>
                <a:ext uri="{63B3BB69-23CF-44E3-9099-C40C66FF867C}">
                  <a14:compatExt spid="_x0000_s9379"/>
                </a:ext>
                <a:ext uri="{FF2B5EF4-FFF2-40B4-BE49-F238E27FC236}">
                  <a16:creationId xmlns:a16="http://schemas.microsoft.com/office/drawing/2014/main" id="{00000000-0008-0000-0500-0000A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50</xdr:row>
          <xdr:rowOff>19050</xdr:rowOff>
        </xdr:from>
        <xdr:to>
          <xdr:col>23</xdr:col>
          <xdr:colOff>66675</xdr:colOff>
          <xdr:row>50</xdr:row>
          <xdr:rowOff>295275</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00000000-0008-0000-0500-0000A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50</xdr:row>
          <xdr:rowOff>19050</xdr:rowOff>
        </xdr:from>
        <xdr:to>
          <xdr:col>33</xdr:col>
          <xdr:colOff>57150</xdr:colOff>
          <xdr:row>50</xdr:row>
          <xdr:rowOff>295275</xdr:rowOff>
        </xdr:to>
        <xdr:sp macro="" textlink="">
          <xdr:nvSpPr>
            <xdr:cNvPr id="9387" name="Check Box 171" hidden="1">
              <a:extLst>
                <a:ext uri="{63B3BB69-23CF-44E3-9099-C40C66FF867C}">
                  <a14:compatExt spid="_x0000_s9387"/>
                </a:ext>
                <a:ext uri="{FF2B5EF4-FFF2-40B4-BE49-F238E27FC236}">
                  <a16:creationId xmlns:a16="http://schemas.microsoft.com/office/drawing/2014/main" id="{00000000-0008-0000-0500-0000A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50</xdr:row>
          <xdr:rowOff>19050</xdr:rowOff>
        </xdr:from>
        <xdr:to>
          <xdr:col>35</xdr:col>
          <xdr:colOff>66675</xdr:colOff>
          <xdr:row>50</xdr:row>
          <xdr:rowOff>295275</xdr:rowOff>
        </xdr:to>
        <xdr:sp macro="" textlink="">
          <xdr:nvSpPr>
            <xdr:cNvPr id="9388" name="Check Box 172" hidden="1">
              <a:extLst>
                <a:ext uri="{63B3BB69-23CF-44E3-9099-C40C66FF867C}">
                  <a14:compatExt spid="_x0000_s9388"/>
                </a:ext>
                <a:ext uri="{FF2B5EF4-FFF2-40B4-BE49-F238E27FC236}">
                  <a16:creationId xmlns:a16="http://schemas.microsoft.com/office/drawing/2014/main" id="{00000000-0008-0000-0500-0000A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50</xdr:row>
          <xdr:rowOff>19050</xdr:rowOff>
        </xdr:from>
        <xdr:to>
          <xdr:col>37</xdr:col>
          <xdr:colOff>76200</xdr:colOff>
          <xdr:row>50</xdr:row>
          <xdr:rowOff>295275</xdr:rowOff>
        </xdr:to>
        <xdr:sp macro="" textlink="">
          <xdr:nvSpPr>
            <xdr:cNvPr id="9389" name="Check Box 173" hidden="1">
              <a:extLst>
                <a:ext uri="{63B3BB69-23CF-44E3-9099-C40C66FF867C}">
                  <a14:compatExt spid="_x0000_s9389"/>
                </a:ext>
                <a:ext uri="{FF2B5EF4-FFF2-40B4-BE49-F238E27FC236}">
                  <a16:creationId xmlns:a16="http://schemas.microsoft.com/office/drawing/2014/main" id="{00000000-0008-0000-0500-0000A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51</xdr:row>
          <xdr:rowOff>19050</xdr:rowOff>
        </xdr:from>
        <xdr:to>
          <xdr:col>23</xdr:col>
          <xdr:colOff>66675</xdr:colOff>
          <xdr:row>51</xdr:row>
          <xdr:rowOff>295275</xdr:rowOff>
        </xdr:to>
        <xdr:sp macro="" textlink="">
          <xdr:nvSpPr>
            <xdr:cNvPr id="9390" name="Check Box 174" hidden="1">
              <a:extLst>
                <a:ext uri="{63B3BB69-23CF-44E3-9099-C40C66FF867C}">
                  <a14:compatExt spid="_x0000_s9390"/>
                </a:ext>
                <a:ext uri="{FF2B5EF4-FFF2-40B4-BE49-F238E27FC236}">
                  <a16:creationId xmlns:a16="http://schemas.microsoft.com/office/drawing/2014/main" id="{00000000-0008-0000-0500-0000A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51</xdr:row>
          <xdr:rowOff>19050</xdr:rowOff>
        </xdr:from>
        <xdr:to>
          <xdr:col>33</xdr:col>
          <xdr:colOff>57150</xdr:colOff>
          <xdr:row>51</xdr:row>
          <xdr:rowOff>295275</xdr:rowOff>
        </xdr:to>
        <xdr:sp macro="" textlink="">
          <xdr:nvSpPr>
            <xdr:cNvPr id="9397" name="Check Box 181" hidden="1">
              <a:extLst>
                <a:ext uri="{63B3BB69-23CF-44E3-9099-C40C66FF867C}">
                  <a14:compatExt spid="_x0000_s9397"/>
                </a:ext>
                <a:ext uri="{FF2B5EF4-FFF2-40B4-BE49-F238E27FC236}">
                  <a16:creationId xmlns:a16="http://schemas.microsoft.com/office/drawing/2014/main" id="{00000000-0008-0000-0500-0000B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51</xdr:row>
          <xdr:rowOff>19050</xdr:rowOff>
        </xdr:from>
        <xdr:to>
          <xdr:col>35</xdr:col>
          <xdr:colOff>66675</xdr:colOff>
          <xdr:row>51</xdr:row>
          <xdr:rowOff>295275</xdr:rowOff>
        </xdr:to>
        <xdr:sp macro="" textlink="">
          <xdr:nvSpPr>
            <xdr:cNvPr id="9398" name="Check Box 182" hidden="1">
              <a:extLst>
                <a:ext uri="{63B3BB69-23CF-44E3-9099-C40C66FF867C}">
                  <a14:compatExt spid="_x0000_s9398"/>
                </a:ext>
                <a:ext uri="{FF2B5EF4-FFF2-40B4-BE49-F238E27FC236}">
                  <a16:creationId xmlns:a16="http://schemas.microsoft.com/office/drawing/2014/main" id="{00000000-0008-0000-0500-0000B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51</xdr:row>
          <xdr:rowOff>19050</xdr:rowOff>
        </xdr:from>
        <xdr:to>
          <xdr:col>37</xdr:col>
          <xdr:colOff>76200</xdr:colOff>
          <xdr:row>51</xdr:row>
          <xdr:rowOff>295275</xdr:rowOff>
        </xdr:to>
        <xdr:sp macro="" textlink="">
          <xdr:nvSpPr>
            <xdr:cNvPr id="9399" name="Check Box 183" hidden="1">
              <a:extLst>
                <a:ext uri="{63B3BB69-23CF-44E3-9099-C40C66FF867C}">
                  <a14:compatExt spid="_x0000_s9399"/>
                </a:ext>
                <a:ext uri="{FF2B5EF4-FFF2-40B4-BE49-F238E27FC236}">
                  <a16:creationId xmlns:a16="http://schemas.microsoft.com/office/drawing/2014/main" id="{00000000-0008-0000-0500-0000B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52</xdr:row>
          <xdr:rowOff>19050</xdr:rowOff>
        </xdr:from>
        <xdr:to>
          <xdr:col>23</xdr:col>
          <xdr:colOff>66675</xdr:colOff>
          <xdr:row>52</xdr:row>
          <xdr:rowOff>295275</xdr:rowOff>
        </xdr:to>
        <xdr:sp macro="" textlink="">
          <xdr:nvSpPr>
            <xdr:cNvPr id="9400" name="Check Box 184" hidden="1">
              <a:extLst>
                <a:ext uri="{63B3BB69-23CF-44E3-9099-C40C66FF867C}">
                  <a14:compatExt spid="_x0000_s9400"/>
                </a:ext>
                <a:ext uri="{FF2B5EF4-FFF2-40B4-BE49-F238E27FC236}">
                  <a16:creationId xmlns:a16="http://schemas.microsoft.com/office/drawing/2014/main" id="{00000000-0008-0000-0500-0000B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52</xdr:row>
          <xdr:rowOff>19050</xdr:rowOff>
        </xdr:from>
        <xdr:to>
          <xdr:col>33</xdr:col>
          <xdr:colOff>57150</xdr:colOff>
          <xdr:row>52</xdr:row>
          <xdr:rowOff>295275</xdr:rowOff>
        </xdr:to>
        <xdr:sp macro="" textlink="">
          <xdr:nvSpPr>
            <xdr:cNvPr id="9407" name="Check Box 191" hidden="1">
              <a:extLst>
                <a:ext uri="{63B3BB69-23CF-44E3-9099-C40C66FF867C}">
                  <a14:compatExt spid="_x0000_s9407"/>
                </a:ext>
                <a:ext uri="{FF2B5EF4-FFF2-40B4-BE49-F238E27FC236}">
                  <a16:creationId xmlns:a16="http://schemas.microsoft.com/office/drawing/2014/main" id="{00000000-0008-0000-0500-0000B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52</xdr:row>
          <xdr:rowOff>19050</xdr:rowOff>
        </xdr:from>
        <xdr:to>
          <xdr:col>35</xdr:col>
          <xdr:colOff>66675</xdr:colOff>
          <xdr:row>52</xdr:row>
          <xdr:rowOff>295275</xdr:rowOff>
        </xdr:to>
        <xdr:sp macro="" textlink="">
          <xdr:nvSpPr>
            <xdr:cNvPr id="9408" name="Check Box 192" hidden="1">
              <a:extLst>
                <a:ext uri="{63B3BB69-23CF-44E3-9099-C40C66FF867C}">
                  <a14:compatExt spid="_x0000_s9408"/>
                </a:ext>
                <a:ext uri="{FF2B5EF4-FFF2-40B4-BE49-F238E27FC236}">
                  <a16:creationId xmlns:a16="http://schemas.microsoft.com/office/drawing/2014/main" id="{00000000-0008-0000-0500-0000C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52</xdr:row>
          <xdr:rowOff>19050</xdr:rowOff>
        </xdr:from>
        <xdr:to>
          <xdr:col>37</xdr:col>
          <xdr:colOff>76200</xdr:colOff>
          <xdr:row>52</xdr:row>
          <xdr:rowOff>295275</xdr:rowOff>
        </xdr:to>
        <xdr:sp macro="" textlink="">
          <xdr:nvSpPr>
            <xdr:cNvPr id="9409" name="Check Box 193" hidden="1">
              <a:extLst>
                <a:ext uri="{63B3BB69-23CF-44E3-9099-C40C66FF867C}">
                  <a14:compatExt spid="_x0000_s9409"/>
                </a:ext>
                <a:ext uri="{FF2B5EF4-FFF2-40B4-BE49-F238E27FC236}">
                  <a16:creationId xmlns:a16="http://schemas.microsoft.com/office/drawing/2014/main" id="{00000000-0008-0000-0500-0000C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53</xdr:row>
          <xdr:rowOff>19050</xdr:rowOff>
        </xdr:from>
        <xdr:to>
          <xdr:col>23</xdr:col>
          <xdr:colOff>66675</xdr:colOff>
          <xdr:row>53</xdr:row>
          <xdr:rowOff>295275</xdr:rowOff>
        </xdr:to>
        <xdr:sp macro="" textlink="">
          <xdr:nvSpPr>
            <xdr:cNvPr id="9410" name="Check Box 194" hidden="1">
              <a:extLst>
                <a:ext uri="{63B3BB69-23CF-44E3-9099-C40C66FF867C}">
                  <a14:compatExt spid="_x0000_s9410"/>
                </a:ext>
                <a:ext uri="{FF2B5EF4-FFF2-40B4-BE49-F238E27FC236}">
                  <a16:creationId xmlns:a16="http://schemas.microsoft.com/office/drawing/2014/main" id="{00000000-0008-0000-0500-0000C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53</xdr:row>
          <xdr:rowOff>19050</xdr:rowOff>
        </xdr:from>
        <xdr:to>
          <xdr:col>33</xdr:col>
          <xdr:colOff>57150</xdr:colOff>
          <xdr:row>53</xdr:row>
          <xdr:rowOff>295275</xdr:rowOff>
        </xdr:to>
        <xdr:sp macro="" textlink="">
          <xdr:nvSpPr>
            <xdr:cNvPr id="9417" name="Check Box 201" hidden="1">
              <a:extLst>
                <a:ext uri="{63B3BB69-23CF-44E3-9099-C40C66FF867C}">
                  <a14:compatExt spid="_x0000_s9417"/>
                </a:ext>
                <a:ext uri="{FF2B5EF4-FFF2-40B4-BE49-F238E27FC236}">
                  <a16:creationId xmlns:a16="http://schemas.microsoft.com/office/drawing/2014/main" id="{00000000-0008-0000-0500-0000C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53</xdr:row>
          <xdr:rowOff>19050</xdr:rowOff>
        </xdr:from>
        <xdr:to>
          <xdr:col>35</xdr:col>
          <xdr:colOff>66675</xdr:colOff>
          <xdr:row>53</xdr:row>
          <xdr:rowOff>295275</xdr:rowOff>
        </xdr:to>
        <xdr:sp macro="" textlink="">
          <xdr:nvSpPr>
            <xdr:cNvPr id="9418" name="Check Box 202" hidden="1">
              <a:extLst>
                <a:ext uri="{63B3BB69-23CF-44E3-9099-C40C66FF867C}">
                  <a14:compatExt spid="_x0000_s9418"/>
                </a:ext>
                <a:ext uri="{FF2B5EF4-FFF2-40B4-BE49-F238E27FC236}">
                  <a16:creationId xmlns:a16="http://schemas.microsoft.com/office/drawing/2014/main" id="{00000000-0008-0000-0500-0000C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53</xdr:row>
          <xdr:rowOff>19050</xdr:rowOff>
        </xdr:from>
        <xdr:to>
          <xdr:col>37</xdr:col>
          <xdr:colOff>76200</xdr:colOff>
          <xdr:row>53</xdr:row>
          <xdr:rowOff>295275</xdr:rowOff>
        </xdr:to>
        <xdr:sp macro="" textlink="">
          <xdr:nvSpPr>
            <xdr:cNvPr id="9419" name="Check Box 203" hidden="1">
              <a:extLst>
                <a:ext uri="{63B3BB69-23CF-44E3-9099-C40C66FF867C}">
                  <a14:compatExt spid="_x0000_s9419"/>
                </a:ext>
                <a:ext uri="{FF2B5EF4-FFF2-40B4-BE49-F238E27FC236}">
                  <a16:creationId xmlns:a16="http://schemas.microsoft.com/office/drawing/2014/main" id="{00000000-0008-0000-0500-0000C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54</xdr:row>
          <xdr:rowOff>19050</xdr:rowOff>
        </xdr:from>
        <xdr:to>
          <xdr:col>23</xdr:col>
          <xdr:colOff>66675</xdr:colOff>
          <xdr:row>54</xdr:row>
          <xdr:rowOff>295275</xdr:rowOff>
        </xdr:to>
        <xdr:sp macro="" textlink="">
          <xdr:nvSpPr>
            <xdr:cNvPr id="9420" name="Check Box 204" hidden="1">
              <a:extLst>
                <a:ext uri="{63B3BB69-23CF-44E3-9099-C40C66FF867C}">
                  <a14:compatExt spid="_x0000_s9420"/>
                </a:ext>
                <a:ext uri="{FF2B5EF4-FFF2-40B4-BE49-F238E27FC236}">
                  <a16:creationId xmlns:a16="http://schemas.microsoft.com/office/drawing/2014/main" id="{00000000-0008-0000-0500-0000C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54</xdr:row>
          <xdr:rowOff>19050</xdr:rowOff>
        </xdr:from>
        <xdr:to>
          <xdr:col>33</xdr:col>
          <xdr:colOff>57150</xdr:colOff>
          <xdr:row>54</xdr:row>
          <xdr:rowOff>295275</xdr:rowOff>
        </xdr:to>
        <xdr:sp macro="" textlink="">
          <xdr:nvSpPr>
            <xdr:cNvPr id="9427" name="Check Box 211" hidden="1">
              <a:extLst>
                <a:ext uri="{63B3BB69-23CF-44E3-9099-C40C66FF867C}">
                  <a14:compatExt spid="_x0000_s9427"/>
                </a:ext>
                <a:ext uri="{FF2B5EF4-FFF2-40B4-BE49-F238E27FC236}">
                  <a16:creationId xmlns:a16="http://schemas.microsoft.com/office/drawing/2014/main" id="{00000000-0008-0000-0500-0000D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54</xdr:row>
          <xdr:rowOff>19050</xdr:rowOff>
        </xdr:from>
        <xdr:to>
          <xdr:col>35</xdr:col>
          <xdr:colOff>66675</xdr:colOff>
          <xdr:row>54</xdr:row>
          <xdr:rowOff>295275</xdr:rowOff>
        </xdr:to>
        <xdr:sp macro="" textlink="">
          <xdr:nvSpPr>
            <xdr:cNvPr id="9428" name="Check Box 212" hidden="1">
              <a:extLst>
                <a:ext uri="{63B3BB69-23CF-44E3-9099-C40C66FF867C}">
                  <a14:compatExt spid="_x0000_s9428"/>
                </a:ext>
                <a:ext uri="{FF2B5EF4-FFF2-40B4-BE49-F238E27FC236}">
                  <a16:creationId xmlns:a16="http://schemas.microsoft.com/office/drawing/2014/main" id="{00000000-0008-0000-0500-0000D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54</xdr:row>
          <xdr:rowOff>19050</xdr:rowOff>
        </xdr:from>
        <xdr:to>
          <xdr:col>37</xdr:col>
          <xdr:colOff>76200</xdr:colOff>
          <xdr:row>54</xdr:row>
          <xdr:rowOff>295275</xdr:rowOff>
        </xdr:to>
        <xdr:sp macro="" textlink="">
          <xdr:nvSpPr>
            <xdr:cNvPr id="9429" name="Check Box 213" hidden="1">
              <a:extLst>
                <a:ext uri="{63B3BB69-23CF-44E3-9099-C40C66FF867C}">
                  <a14:compatExt spid="_x0000_s9429"/>
                </a:ext>
                <a:ext uri="{FF2B5EF4-FFF2-40B4-BE49-F238E27FC236}">
                  <a16:creationId xmlns:a16="http://schemas.microsoft.com/office/drawing/2014/main" id="{00000000-0008-0000-0500-0000D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55</xdr:row>
          <xdr:rowOff>19050</xdr:rowOff>
        </xdr:from>
        <xdr:to>
          <xdr:col>23</xdr:col>
          <xdr:colOff>66675</xdr:colOff>
          <xdr:row>55</xdr:row>
          <xdr:rowOff>295275</xdr:rowOff>
        </xdr:to>
        <xdr:sp macro="" textlink="">
          <xdr:nvSpPr>
            <xdr:cNvPr id="9430" name="Check Box 214" hidden="1">
              <a:extLst>
                <a:ext uri="{63B3BB69-23CF-44E3-9099-C40C66FF867C}">
                  <a14:compatExt spid="_x0000_s9430"/>
                </a:ext>
                <a:ext uri="{FF2B5EF4-FFF2-40B4-BE49-F238E27FC236}">
                  <a16:creationId xmlns:a16="http://schemas.microsoft.com/office/drawing/2014/main" id="{00000000-0008-0000-0500-0000D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55</xdr:row>
          <xdr:rowOff>19050</xdr:rowOff>
        </xdr:from>
        <xdr:to>
          <xdr:col>33</xdr:col>
          <xdr:colOff>57150</xdr:colOff>
          <xdr:row>55</xdr:row>
          <xdr:rowOff>295275</xdr:rowOff>
        </xdr:to>
        <xdr:sp macro="" textlink="">
          <xdr:nvSpPr>
            <xdr:cNvPr id="9437" name="Check Box 221" hidden="1">
              <a:extLst>
                <a:ext uri="{63B3BB69-23CF-44E3-9099-C40C66FF867C}">
                  <a14:compatExt spid="_x0000_s9437"/>
                </a:ext>
                <a:ext uri="{FF2B5EF4-FFF2-40B4-BE49-F238E27FC236}">
                  <a16:creationId xmlns:a16="http://schemas.microsoft.com/office/drawing/2014/main" id="{00000000-0008-0000-0500-0000D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55</xdr:row>
          <xdr:rowOff>19050</xdr:rowOff>
        </xdr:from>
        <xdr:to>
          <xdr:col>35</xdr:col>
          <xdr:colOff>66675</xdr:colOff>
          <xdr:row>55</xdr:row>
          <xdr:rowOff>295275</xdr:rowOff>
        </xdr:to>
        <xdr:sp macro="" textlink="">
          <xdr:nvSpPr>
            <xdr:cNvPr id="9438" name="Check Box 222" hidden="1">
              <a:extLst>
                <a:ext uri="{63B3BB69-23CF-44E3-9099-C40C66FF867C}">
                  <a14:compatExt spid="_x0000_s9438"/>
                </a:ext>
                <a:ext uri="{FF2B5EF4-FFF2-40B4-BE49-F238E27FC236}">
                  <a16:creationId xmlns:a16="http://schemas.microsoft.com/office/drawing/2014/main" id="{00000000-0008-0000-0500-0000D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55</xdr:row>
          <xdr:rowOff>19050</xdr:rowOff>
        </xdr:from>
        <xdr:to>
          <xdr:col>37</xdr:col>
          <xdr:colOff>76200</xdr:colOff>
          <xdr:row>55</xdr:row>
          <xdr:rowOff>295275</xdr:rowOff>
        </xdr:to>
        <xdr:sp macro="" textlink="">
          <xdr:nvSpPr>
            <xdr:cNvPr id="9439" name="Check Box 223" hidden="1">
              <a:extLst>
                <a:ext uri="{63B3BB69-23CF-44E3-9099-C40C66FF867C}">
                  <a14:compatExt spid="_x0000_s9439"/>
                </a:ext>
                <a:ext uri="{FF2B5EF4-FFF2-40B4-BE49-F238E27FC236}">
                  <a16:creationId xmlns:a16="http://schemas.microsoft.com/office/drawing/2014/main" id="{00000000-0008-0000-0500-0000D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56</xdr:row>
          <xdr:rowOff>19050</xdr:rowOff>
        </xdr:from>
        <xdr:to>
          <xdr:col>23</xdr:col>
          <xdr:colOff>66675</xdr:colOff>
          <xdr:row>56</xdr:row>
          <xdr:rowOff>295275</xdr:rowOff>
        </xdr:to>
        <xdr:sp macro="" textlink="">
          <xdr:nvSpPr>
            <xdr:cNvPr id="9440" name="Check Box 224" hidden="1">
              <a:extLst>
                <a:ext uri="{63B3BB69-23CF-44E3-9099-C40C66FF867C}">
                  <a14:compatExt spid="_x0000_s9440"/>
                </a:ext>
                <a:ext uri="{FF2B5EF4-FFF2-40B4-BE49-F238E27FC236}">
                  <a16:creationId xmlns:a16="http://schemas.microsoft.com/office/drawing/2014/main" id="{00000000-0008-0000-0500-0000E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56</xdr:row>
          <xdr:rowOff>19050</xdr:rowOff>
        </xdr:from>
        <xdr:to>
          <xdr:col>33</xdr:col>
          <xdr:colOff>57150</xdr:colOff>
          <xdr:row>56</xdr:row>
          <xdr:rowOff>295275</xdr:rowOff>
        </xdr:to>
        <xdr:sp macro="" textlink="">
          <xdr:nvSpPr>
            <xdr:cNvPr id="9447" name="Check Box 231" hidden="1">
              <a:extLst>
                <a:ext uri="{63B3BB69-23CF-44E3-9099-C40C66FF867C}">
                  <a14:compatExt spid="_x0000_s9447"/>
                </a:ext>
                <a:ext uri="{FF2B5EF4-FFF2-40B4-BE49-F238E27FC236}">
                  <a16:creationId xmlns:a16="http://schemas.microsoft.com/office/drawing/2014/main" id="{00000000-0008-0000-0500-0000E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56</xdr:row>
          <xdr:rowOff>19050</xdr:rowOff>
        </xdr:from>
        <xdr:to>
          <xdr:col>35</xdr:col>
          <xdr:colOff>66675</xdr:colOff>
          <xdr:row>56</xdr:row>
          <xdr:rowOff>295275</xdr:rowOff>
        </xdr:to>
        <xdr:sp macro="" textlink="">
          <xdr:nvSpPr>
            <xdr:cNvPr id="9448" name="Check Box 232" hidden="1">
              <a:extLst>
                <a:ext uri="{63B3BB69-23CF-44E3-9099-C40C66FF867C}">
                  <a14:compatExt spid="_x0000_s9448"/>
                </a:ext>
                <a:ext uri="{FF2B5EF4-FFF2-40B4-BE49-F238E27FC236}">
                  <a16:creationId xmlns:a16="http://schemas.microsoft.com/office/drawing/2014/main" id="{00000000-0008-0000-0500-0000E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56</xdr:row>
          <xdr:rowOff>19050</xdr:rowOff>
        </xdr:from>
        <xdr:to>
          <xdr:col>37</xdr:col>
          <xdr:colOff>76200</xdr:colOff>
          <xdr:row>56</xdr:row>
          <xdr:rowOff>295275</xdr:rowOff>
        </xdr:to>
        <xdr:sp macro="" textlink="">
          <xdr:nvSpPr>
            <xdr:cNvPr id="9449" name="Check Box 233" hidden="1">
              <a:extLst>
                <a:ext uri="{63B3BB69-23CF-44E3-9099-C40C66FF867C}">
                  <a14:compatExt spid="_x0000_s9449"/>
                </a:ext>
                <a:ext uri="{FF2B5EF4-FFF2-40B4-BE49-F238E27FC236}">
                  <a16:creationId xmlns:a16="http://schemas.microsoft.com/office/drawing/2014/main" id="{00000000-0008-0000-0500-0000E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59</xdr:row>
          <xdr:rowOff>19050</xdr:rowOff>
        </xdr:from>
        <xdr:to>
          <xdr:col>23</xdr:col>
          <xdr:colOff>66675</xdr:colOff>
          <xdr:row>59</xdr:row>
          <xdr:rowOff>295275</xdr:rowOff>
        </xdr:to>
        <xdr:sp macro="" textlink="">
          <xdr:nvSpPr>
            <xdr:cNvPr id="9450" name="Check Box 234" hidden="1">
              <a:extLst>
                <a:ext uri="{63B3BB69-23CF-44E3-9099-C40C66FF867C}">
                  <a14:compatExt spid="_x0000_s9450"/>
                </a:ext>
                <a:ext uri="{FF2B5EF4-FFF2-40B4-BE49-F238E27FC236}">
                  <a16:creationId xmlns:a16="http://schemas.microsoft.com/office/drawing/2014/main" id="{00000000-0008-0000-0500-0000E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59</xdr:row>
          <xdr:rowOff>19050</xdr:rowOff>
        </xdr:from>
        <xdr:to>
          <xdr:col>33</xdr:col>
          <xdr:colOff>57150</xdr:colOff>
          <xdr:row>59</xdr:row>
          <xdr:rowOff>295275</xdr:rowOff>
        </xdr:to>
        <xdr:sp macro="" textlink="">
          <xdr:nvSpPr>
            <xdr:cNvPr id="9457" name="Check Box 241" hidden="1">
              <a:extLst>
                <a:ext uri="{63B3BB69-23CF-44E3-9099-C40C66FF867C}">
                  <a14:compatExt spid="_x0000_s9457"/>
                </a:ext>
                <a:ext uri="{FF2B5EF4-FFF2-40B4-BE49-F238E27FC236}">
                  <a16:creationId xmlns:a16="http://schemas.microsoft.com/office/drawing/2014/main" id="{00000000-0008-0000-0500-0000F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59</xdr:row>
          <xdr:rowOff>19050</xdr:rowOff>
        </xdr:from>
        <xdr:to>
          <xdr:col>35</xdr:col>
          <xdr:colOff>66675</xdr:colOff>
          <xdr:row>59</xdr:row>
          <xdr:rowOff>295275</xdr:rowOff>
        </xdr:to>
        <xdr:sp macro="" textlink="">
          <xdr:nvSpPr>
            <xdr:cNvPr id="9458" name="Check Box 242" hidden="1">
              <a:extLst>
                <a:ext uri="{63B3BB69-23CF-44E3-9099-C40C66FF867C}">
                  <a14:compatExt spid="_x0000_s9458"/>
                </a:ext>
                <a:ext uri="{FF2B5EF4-FFF2-40B4-BE49-F238E27FC236}">
                  <a16:creationId xmlns:a16="http://schemas.microsoft.com/office/drawing/2014/main" id="{00000000-0008-0000-0500-0000F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59</xdr:row>
          <xdr:rowOff>19050</xdr:rowOff>
        </xdr:from>
        <xdr:to>
          <xdr:col>37</xdr:col>
          <xdr:colOff>76200</xdr:colOff>
          <xdr:row>59</xdr:row>
          <xdr:rowOff>295275</xdr:rowOff>
        </xdr:to>
        <xdr:sp macro="" textlink="">
          <xdr:nvSpPr>
            <xdr:cNvPr id="9459" name="Check Box 243" hidden="1">
              <a:extLst>
                <a:ext uri="{63B3BB69-23CF-44E3-9099-C40C66FF867C}">
                  <a14:compatExt spid="_x0000_s9459"/>
                </a:ext>
                <a:ext uri="{FF2B5EF4-FFF2-40B4-BE49-F238E27FC236}">
                  <a16:creationId xmlns:a16="http://schemas.microsoft.com/office/drawing/2014/main" id="{00000000-0008-0000-0500-0000F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60</xdr:row>
          <xdr:rowOff>19050</xdr:rowOff>
        </xdr:from>
        <xdr:to>
          <xdr:col>23</xdr:col>
          <xdr:colOff>66675</xdr:colOff>
          <xdr:row>60</xdr:row>
          <xdr:rowOff>295275</xdr:rowOff>
        </xdr:to>
        <xdr:sp macro="" textlink="">
          <xdr:nvSpPr>
            <xdr:cNvPr id="9460" name="Check Box 244" hidden="1">
              <a:extLst>
                <a:ext uri="{63B3BB69-23CF-44E3-9099-C40C66FF867C}">
                  <a14:compatExt spid="_x0000_s9460"/>
                </a:ext>
                <a:ext uri="{FF2B5EF4-FFF2-40B4-BE49-F238E27FC236}">
                  <a16:creationId xmlns:a16="http://schemas.microsoft.com/office/drawing/2014/main" id="{00000000-0008-0000-0500-0000F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60</xdr:row>
          <xdr:rowOff>19050</xdr:rowOff>
        </xdr:from>
        <xdr:to>
          <xdr:col>33</xdr:col>
          <xdr:colOff>57150</xdr:colOff>
          <xdr:row>60</xdr:row>
          <xdr:rowOff>295275</xdr:rowOff>
        </xdr:to>
        <xdr:sp macro="" textlink="">
          <xdr:nvSpPr>
            <xdr:cNvPr id="9467" name="Check Box 251" hidden="1">
              <a:extLst>
                <a:ext uri="{63B3BB69-23CF-44E3-9099-C40C66FF867C}">
                  <a14:compatExt spid="_x0000_s9467"/>
                </a:ext>
                <a:ext uri="{FF2B5EF4-FFF2-40B4-BE49-F238E27FC236}">
                  <a16:creationId xmlns:a16="http://schemas.microsoft.com/office/drawing/2014/main" id="{00000000-0008-0000-0500-0000F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60</xdr:row>
          <xdr:rowOff>19050</xdr:rowOff>
        </xdr:from>
        <xdr:to>
          <xdr:col>35</xdr:col>
          <xdr:colOff>66675</xdr:colOff>
          <xdr:row>60</xdr:row>
          <xdr:rowOff>295275</xdr:rowOff>
        </xdr:to>
        <xdr:sp macro="" textlink="">
          <xdr:nvSpPr>
            <xdr:cNvPr id="9468" name="Check Box 252" hidden="1">
              <a:extLst>
                <a:ext uri="{63B3BB69-23CF-44E3-9099-C40C66FF867C}">
                  <a14:compatExt spid="_x0000_s9468"/>
                </a:ext>
                <a:ext uri="{FF2B5EF4-FFF2-40B4-BE49-F238E27FC236}">
                  <a16:creationId xmlns:a16="http://schemas.microsoft.com/office/drawing/2014/main" id="{00000000-0008-0000-0500-0000F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60</xdr:row>
          <xdr:rowOff>19050</xdr:rowOff>
        </xdr:from>
        <xdr:to>
          <xdr:col>37</xdr:col>
          <xdr:colOff>76200</xdr:colOff>
          <xdr:row>60</xdr:row>
          <xdr:rowOff>295275</xdr:rowOff>
        </xdr:to>
        <xdr:sp macro="" textlink="">
          <xdr:nvSpPr>
            <xdr:cNvPr id="9469" name="Check Box 253" hidden="1">
              <a:extLst>
                <a:ext uri="{63B3BB69-23CF-44E3-9099-C40C66FF867C}">
                  <a14:compatExt spid="_x0000_s9469"/>
                </a:ext>
                <a:ext uri="{FF2B5EF4-FFF2-40B4-BE49-F238E27FC236}">
                  <a16:creationId xmlns:a16="http://schemas.microsoft.com/office/drawing/2014/main" id="{00000000-0008-0000-0500-0000F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61</xdr:row>
          <xdr:rowOff>19050</xdr:rowOff>
        </xdr:from>
        <xdr:to>
          <xdr:col>23</xdr:col>
          <xdr:colOff>66675</xdr:colOff>
          <xdr:row>61</xdr:row>
          <xdr:rowOff>295275</xdr:rowOff>
        </xdr:to>
        <xdr:sp macro="" textlink="">
          <xdr:nvSpPr>
            <xdr:cNvPr id="9470" name="Check Box 254" hidden="1">
              <a:extLst>
                <a:ext uri="{63B3BB69-23CF-44E3-9099-C40C66FF867C}">
                  <a14:compatExt spid="_x0000_s9470"/>
                </a:ext>
                <a:ext uri="{FF2B5EF4-FFF2-40B4-BE49-F238E27FC236}">
                  <a16:creationId xmlns:a16="http://schemas.microsoft.com/office/drawing/2014/main" id="{00000000-0008-0000-0500-0000F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61</xdr:row>
          <xdr:rowOff>19050</xdr:rowOff>
        </xdr:from>
        <xdr:to>
          <xdr:col>33</xdr:col>
          <xdr:colOff>57150</xdr:colOff>
          <xdr:row>61</xdr:row>
          <xdr:rowOff>295275</xdr:rowOff>
        </xdr:to>
        <xdr:sp macro="" textlink="">
          <xdr:nvSpPr>
            <xdr:cNvPr id="9477" name="Check Box 261" hidden="1">
              <a:extLst>
                <a:ext uri="{63B3BB69-23CF-44E3-9099-C40C66FF867C}">
                  <a14:compatExt spid="_x0000_s9477"/>
                </a:ext>
                <a:ext uri="{FF2B5EF4-FFF2-40B4-BE49-F238E27FC236}">
                  <a16:creationId xmlns:a16="http://schemas.microsoft.com/office/drawing/2014/main" id="{00000000-0008-0000-0500-00000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61</xdr:row>
          <xdr:rowOff>19050</xdr:rowOff>
        </xdr:from>
        <xdr:to>
          <xdr:col>35</xdr:col>
          <xdr:colOff>66675</xdr:colOff>
          <xdr:row>61</xdr:row>
          <xdr:rowOff>295275</xdr:rowOff>
        </xdr:to>
        <xdr:sp macro="" textlink="">
          <xdr:nvSpPr>
            <xdr:cNvPr id="9478" name="Check Box 262" hidden="1">
              <a:extLst>
                <a:ext uri="{63B3BB69-23CF-44E3-9099-C40C66FF867C}">
                  <a14:compatExt spid="_x0000_s9478"/>
                </a:ext>
                <a:ext uri="{FF2B5EF4-FFF2-40B4-BE49-F238E27FC236}">
                  <a16:creationId xmlns:a16="http://schemas.microsoft.com/office/drawing/2014/main" id="{00000000-0008-0000-0500-00000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61</xdr:row>
          <xdr:rowOff>19050</xdr:rowOff>
        </xdr:from>
        <xdr:to>
          <xdr:col>37</xdr:col>
          <xdr:colOff>76200</xdr:colOff>
          <xdr:row>61</xdr:row>
          <xdr:rowOff>295275</xdr:rowOff>
        </xdr:to>
        <xdr:sp macro="" textlink="">
          <xdr:nvSpPr>
            <xdr:cNvPr id="9479" name="Check Box 263" hidden="1">
              <a:extLst>
                <a:ext uri="{63B3BB69-23CF-44E3-9099-C40C66FF867C}">
                  <a14:compatExt spid="_x0000_s9479"/>
                </a:ext>
                <a:ext uri="{FF2B5EF4-FFF2-40B4-BE49-F238E27FC236}">
                  <a16:creationId xmlns:a16="http://schemas.microsoft.com/office/drawing/2014/main" id="{00000000-0008-0000-0500-00000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48</xdr:row>
          <xdr:rowOff>19050</xdr:rowOff>
        </xdr:from>
        <xdr:to>
          <xdr:col>23</xdr:col>
          <xdr:colOff>66675</xdr:colOff>
          <xdr:row>48</xdr:row>
          <xdr:rowOff>295275</xdr:rowOff>
        </xdr:to>
        <xdr:sp macro="" textlink="">
          <xdr:nvSpPr>
            <xdr:cNvPr id="9480" name="Check Box 264" hidden="1">
              <a:extLst>
                <a:ext uri="{63B3BB69-23CF-44E3-9099-C40C66FF867C}">
                  <a14:compatExt spid="_x0000_s9480"/>
                </a:ext>
                <a:ext uri="{FF2B5EF4-FFF2-40B4-BE49-F238E27FC236}">
                  <a16:creationId xmlns:a16="http://schemas.microsoft.com/office/drawing/2014/main" id="{00000000-0008-0000-0500-00000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48</xdr:row>
          <xdr:rowOff>19050</xdr:rowOff>
        </xdr:from>
        <xdr:to>
          <xdr:col>33</xdr:col>
          <xdr:colOff>57150</xdr:colOff>
          <xdr:row>48</xdr:row>
          <xdr:rowOff>295275</xdr:rowOff>
        </xdr:to>
        <xdr:sp macro="" textlink="">
          <xdr:nvSpPr>
            <xdr:cNvPr id="9484" name="Check Box 268" hidden="1">
              <a:extLst>
                <a:ext uri="{63B3BB69-23CF-44E3-9099-C40C66FF867C}">
                  <a14:compatExt spid="_x0000_s9484"/>
                </a:ext>
                <a:ext uri="{FF2B5EF4-FFF2-40B4-BE49-F238E27FC236}">
                  <a16:creationId xmlns:a16="http://schemas.microsoft.com/office/drawing/2014/main" id="{00000000-0008-0000-0500-00000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48</xdr:row>
          <xdr:rowOff>19050</xdr:rowOff>
        </xdr:from>
        <xdr:to>
          <xdr:col>35</xdr:col>
          <xdr:colOff>66675</xdr:colOff>
          <xdr:row>48</xdr:row>
          <xdr:rowOff>295275</xdr:rowOff>
        </xdr:to>
        <xdr:sp macro="" textlink="">
          <xdr:nvSpPr>
            <xdr:cNvPr id="9485" name="Check Box 269" hidden="1">
              <a:extLst>
                <a:ext uri="{63B3BB69-23CF-44E3-9099-C40C66FF867C}">
                  <a14:compatExt spid="_x0000_s9485"/>
                </a:ext>
                <a:ext uri="{FF2B5EF4-FFF2-40B4-BE49-F238E27FC236}">
                  <a16:creationId xmlns:a16="http://schemas.microsoft.com/office/drawing/2014/main" id="{00000000-0008-0000-0500-00000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48</xdr:row>
          <xdr:rowOff>19050</xdr:rowOff>
        </xdr:from>
        <xdr:to>
          <xdr:col>23</xdr:col>
          <xdr:colOff>66675</xdr:colOff>
          <xdr:row>48</xdr:row>
          <xdr:rowOff>295275</xdr:rowOff>
        </xdr:to>
        <xdr:sp macro="" textlink="">
          <xdr:nvSpPr>
            <xdr:cNvPr id="9486" name="Check Box 270" hidden="1">
              <a:extLst>
                <a:ext uri="{63B3BB69-23CF-44E3-9099-C40C66FF867C}">
                  <a14:compatExt spid="_x0000_s9486"/>
                </a:ext>
                <a:ext uri="{FF2B5EF4-FFF2-40B4-BE49-F238E27FC236}">
                  <a16:creationId xmlns:a16="http://schemas.microsoft.com/office/drawing/2014/main" id="{00000000-0008-0000-0500-00000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48</xdr:row>
          <xdr:rowOff>19050</xdr:rowOff>
        </xdr:from>
        <xdr:to>
          <xdr:col>33</xdr:col>
          <xdr:colOff>57150</xdr:colOff>
          <xdr:row>48</xdr:row>
          <xdr:rowOff>295275</xdr:rowOff>
        </xdr:to>
        <xdr:sp macro="" textlink="">
          <xdr:nvSpPr>
            <xdr:cNvPr id="9490" name="Check Box 274" hidden="1">
              <a:extLst>
                <a:ext uri="{63B3BB69-23CF-44E3-9099-C40C66FF867C}">
                  <a14:compatExt spid="_x0000_s9490"/>
                </a:ext>
                <a:ext uri="{FF2B5EF4-FFF2-40B4-BE49-F238E27FC236}">
                  <a16:creationId xmlns:a16="http://schemas.microsoft.com/office/drawing/2014/main" id="{00000000-0008-0000-0500-00001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48</xdr:row>
          <xdr:rowOff>19050</xdr:rowOff>
        </xdr:from>
        <xdr:to>
          <xdr:col>35</xdr:col>
          <xdr:colOff>66675</xdr:colOff>
          <xdr:row>48</xdr:row>
          <xdr:rowOff>295275</xdr:rowOff>
        </xdr:to>
        <xdr:sp macro="" textlink="">
          <xdr:nvSpPr>
            <xdr:cNvPr id="9491" name="Check Box 275" hidden="1">
              <a:extLst>
                <a:ext uri="{63B3BB69-23CF-44E3-9099-C40C66FF867C}">
                  <a14:compatExt spid="_x0000_s9491"/>
                </a:ext>
                <a:ext uri="{FF2B5EF4-FFF2-40B4-BE49-F238E27FC236}">
                  <a16:creationId xmlns:a16="http://schemas.microsoft.com/office/drawing/2014/main" id="{00000000-0008-0000-0500-00001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48</xdr:row>
          <xdr:rowOff>19050</xdr:rowOff>
        </xdr:from>
        <xdr:to>
          <xdr:col>25</xdr:col>
          <xdr:colOff>57150</xdr:colOff>
          <xdr:row>48</xdr:row>
          <xdr:rowOff>295275</xdr:rowOff>
        </xdr:to>
        <xdr:sp macro="" textlink="">
          <xdr:nvSpPr>
            <xdr:cNvPr id="9492" name="Check Box 276" hidden="1">
              <a:extLst>
                <a:ext uri="{63B3BB69-23CF-44E3-9099-C40C66FF867C}">
                  <a14:compatExt spid="_x0000_s9492"/>
                </a:ext>
                <a:ext uri="{FF2B5EF4-FFF2-40B4-BE49-F238E27FC236}">
                  <a16:creationId xmlns:a16="http://schemas.microsoft.com/office/drawing/2014/main" id="{00000000-0008-0000-0500-00001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48</xdr:row>
          <xdr:rowOff>19050</xdr:rowOff>
        </xdr:from>
        <xdr:to>
          <xdr:col>25</xdr:col>
          <xdr:colOff>57150</xdr:colOff>
          <xdr:row>48</xdr:row>
          <xdr:rowOff>295275</xdr:rowOff>
        </xdr:to>
        <xdr:sp macro="" textlink="">
          <xdr:nvSpPr>
            <xdr:cNvPr id="9493" name="Check Box 277" hidden="1">
              <a:extLst>
                <a:ext uri="{63B3BB69-23CF-44E3-9099-C40C66FF867C}">
                  <a14:compatExt spid="_x0000_s9493"/>
                </a:ext>
                <a:ext uri="{FF2B5EF4-FFF2-40B4-BE49-F238E27FC236}">
                  <a16:creationId xmlns:a16="http://schemas.microsoft.com/office/drawing/2014/main" id="{00000000-0008-0000-0500-00001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48</xdr:row>
          <xdr:rowOff>19050</xdr:rowOff>
        </xdr:from>
        <xdr:to>
          <xdr:col>25</xdr:col>
          <xdr:colOff>57150</xdr:colOff>
          <xdr:row>48</xdr:row>
          <xdr:rowOff>295275</xdr:rowOff>
        </xdr:to>
        <xdr:sp macro="" textlink="">
          <xdr:nvSpPr>
            <xdr:cNvPr id="9494" name="Check Box 278" hidden="1">
              <a:extLst>
                <a:ext uri="{63B3BB69-23CF-44E3-9099-C40C66FF867C}">
                  <a14:compatExt spid="_x0000_s9494"/>
                </a:ext>
                <a:ext uri="{FF2B5EF4-FFF2-40B4-BE49-F238E27FC236}">
                  <a16:creationId xmlns:a16="http://schemas.microsoft.com/office/drawing/2014/main" id="{00000000-0008-0000-0500-00001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48</xdr:row>
          <xdr:rowOff>19050</xdr:rowOff>
        </xdr:from>
        <xdr:to>
          <xdr:col>27</xdr:col>
          <xdr:colOff>66675</xdr:colOff>
          <xdr:row>48</xdr:row>
          <xdr:rowOff>295275</xdr:rowOff>
        </xdr:to>
        <xdr:sp macro="" textlink="">
          <xdr:nvSpPr>
            <xdr:cNvPr id="9495" name="Check Box 279" hidden="1">
              <a:extLst>
                <a:ext uri="{63B3BB69-23CF-44E3-9099-C40C66FF867C}">
                  <a14:compatExt spid="_x0000_s9495"/>
                </a:ext>
                <a:ext uri="{FF2B5EF4-FFF2-40B4-BE49-F238E27FC236}">
                  <a16:creationId xmlns:a16="http://schemas.microsoft.com/office/drawing/2014/main" id="{00000000-0008-0000-0500-00001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48</xdr:row>
          <xdr:rowOff>19050</xdr:rowOff>
        </xdr:from>
        <xdr:to>
          <xdr:col>27</xdr:col>
          <xdr:colOff>66675</xdr:colOff>
          <xdr:row>48</xdr:row>
          <xdr:rowOff>295275</xdr:rowOff>
        </xdr:to>
        <xdr:sp macro="" textlink="">
          <xdr:nvSpPr>
            <xdr:cNvPr id="9496" name="Check Box 280" hidden="1">
              <a:extLst>
                <a:ext uri="{63B3BB69-23CF-44E3-9099-C40C66FF867C}">
                  <a14:compatExt spid="_x0000_s9496"/>
                </a:ext>
                <a:ext uri="{FF2B5EF4-FFF2-40B4-BE49-F238E27FC236}">
                  <a16:creationId xmlns:a16="http://schemas.microsoft.com/office/drawing/2014/main" id="{00000000-0008-0000-0500-00001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48</xdr:row>
          <xdr:rowOff>19050</xdr:rowOff>
        </xdr:from>
        <xdr:to>
          <xdr:col>27</xdr:col>
          <xdr:colOff>66675</xdr:colOff>
          <xdr:row>48</xdr:row>
          <xdr:rowOff>295275</xdr:rowOff>
        </xdr:to>
        <xdr:sp macro="" textlink="">
          <xdr:nvSpPr>
            <xdr:cNvPr id="9497" name="Check Box 281" hidden="1">
              <a:extLst>
                <a:ext uri="{63B3BB69-23CF-44E3-9099-C40C66FF867C}">
                  <a14:compatExt spid="_x0000_s9497"/>
                </a:ext>
                <a:ext uri="{FF2B5EF4-FFF2-40B4-BE49-F238E27FC236}">
                  <a16:creationId xmlns:a16="http://schemas.microsoft.com/office/drawing/2014/main" id="{00000000-0008-0000-0500-00001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48</xdr:row>
          <xdr:rowOff>19050</xdr:rowOff>
        </xdr:from>
        <xdr:to>
          <xdr:col>29</xdr:col>
          <xdr:colOff>66675</xdr:colOff>
          <xdr:row>48</xdr:row>
          <xdr:rowOff>295275</xdr:rowOff>
        </xdr:to>
        <xdr:sp macro="" textlink="">
          <xdr:nvSpPr>
            <xdr:cNvPr id="9498" name="Check Box 282" hidden="1">
              <a:extLst>
                <a:ext uri="{63B3BB69-23CF-44E3-9099-C40C66FF867C}">
                  <a14:compatExt spid="_x0000_s9498"/>
                </a:ext>
                <a:ext uri="{FF2B5EF4-FFF2-40B4-BE49-F238E27FC236}">
                  <a16:creationId xmlns:a16="http://schemas.microsoft.com/office/drawing/2014/main" id="{00000000-0008-0000-0500-00001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48</xdr:row>
          <xdr:rowOff>19050</xdr:rowOff>
        </xdr:from>
        <xdr:to>
          <xdr:col>29</xdr:col>
          <xdr:colOff>66675</xdr:colOff>
          <xdr:row>48</xdr:row>
          <xdr:rowOff>295275</xdr:rowOff>
        </xdr:to>
        <xdr:sp macro="" textlink="">
          <xdr:nvSpPr>
            <xdr:cNvPr id="9499" name="Check Box 283" hidden="1">
              <a:extLst>
                <a:ext uri="{63B3BB69-23CF-44E3-9099-C40C66FF867C}">
                  <a14:compatExt spid="_x0000_s9499"/>
                </a:ext>
                <a:ext uri="{FF2B5EF4-FFF2-40B4-BE49-F238E27FC236}">
                  <a16:creationId xmlns:a16="http://schemas.microsoft.com/office/drawing/2014/main" id="{00000000-0008-0000-0500-00001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48</xdr:row>
          <xdr:rowOff>19050</xdr:rowOff>
        </xdr:from>
        <xdr:to>
          <xdr:col>29</xdr:col>
          <xdr:colOff>66675</xdr:colOff>
          <xdr:row>48</xdr:row>
          <xdr:rowOff>295275</xdr:rowOff>
        </xdr:to>
        <xdr:sp macro="" textlink="">
          <xdr:nvSpPr>
            <xdr:cNvPr id="9500" name="Check Box 284" hidden="1">
              <a:extLst>
                <a:ext uri="{63B3BB69-23CF-44E3-9099-C40C66FF867C}">
                  <a14:compatExt spid="_x0000_s9500"/>
                </a:ext>
                <a:ext uri="{FF2B5EF4-FFF2-40B4-BE49-F238E27FC236}">
                  <a16:creationId xmlns:a16="http://schemas.microsoft.com/office/drawing/2014/main" id="{00000000-0008-0000-0500-00001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49</xdr:row>
          <xdr:rowOff>19050</xdr:rowOff>
        </xdr:from>
        <xdr:to>
          <xdr:col>25</xdr:col>
          <xdr:colOff>57150</xdr:colOff>
          <xdr:row>49</xdr:row>
          <xdr:rowOff>295275</xdr:rowOff>
        </xdr:to>
        <xdr:sp macro="" textlink="">
          <xdr:nvSpPr>
            <xdr:cNvPr id="9501" name="Check Box 285" hidden="1">
              <a:extLst>
                <a:ext uri="{63B3BB69-23CF-44E3-9099-C40C66FF867C}">
                  <a14:compatExt spid="_x0000_s9501"/>
                </a:ext>
                <a:ext uri="{FF2B5EF4-FFF2-40B4-BE49-F238E27FC236}">
                  <a16:creationId xmlns:a16="http://schemas.microsoft.com/office/drawing/2014/main" id="{00000000-0008-0000-0500-00001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49</xdr:row>
          <xdr:rowOff>19050</xdr:rowOff>
        </xdr:from>
        <xdr:to>
          <xdr:col>25</xdr:col>
          <xdr:colOff>57150</xdr:colOff>
          <xdr:row>49</xdr:row>
          <xdr:rowOff>295275</xdr:rowOff>
        </xdr:to>
        <xdr:sp macro="" textlink="">
          <xdr:nvSpPr>
            <xdr:cNvPr id="9502" name="Check Box 286" hidden="1">
              <a:extLst>
                <a:ext uri="{63B3BB69-23CF-44E3-9099-C40C66FF867C}">
                  <a14:compatExt spid="_x0000_s9502"/>
                </a:ext>
                <a:ext uri="{FF2B5EF4-FFF2-40B4-BE49-F238E27FC236}">
                  <a16:creationId xmlns:a16="http://schemas.microsoft.com/office/drawing/2014/main" id="{00000000-0008-0000-0500-00001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49</xdr:row>
          <xdr:rowOff>19050</xdr:rowOff>
        </xdr:from>
        <xdr:to>
          <xdr:col>25</xdr:col>
          <xdr:colOff>57150</xdr:colOff>
          <xdr:row>49</xdr:row>
          <xdr:rowOff>295275</xdr:rowOff>
        </xdr:to>
        <xdr:sp macro="" textlink="">
          <xdr:nvSpPr>
            <xdr:cNvPr id="9503" name="Check Box 287" hidden="1">
              <a:extLst>
                <a:ext uri="{63B3BB69-23CF-44E3-9099-C40C66FF867C}">
                  <a14:compatExt spid="_x0000_s9503"/>
                </a:ext>
                <a:ext uri="{FF2B5EF4-FFF2-40B4-BE49-F238E27FC236}">
                  <a16:creationId xmlns:a16="http://schemas.microsoft.com/office/drawing/2014/main" id="{00000000-0008-0000-0500-00001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49</xdr:row>
          <xdr:rowOff>19050</xdr:rowOff>
        </xdr:from>
        <xdr:to>
          <xdr:col>27</xdr:col>
          <xdr:colOff>66675</xdr:colOff>
          <xdr:row>49</xdr:row>
          <xdr:rowOff>295275</xdr:rowOff>
        </xdr:to>
        <xdr:sp macro="" textlink="">
          <xdr:nvSpPr>
            <xdr:cNvPr id="9504" name="Check Box 288" hidden="1">
              <a:extLst>
                <a:ext uri="{63B3BB69-23CF-44E3-9099-C40C66FF867C}">
                  <a14:compatExt spid="_x0000_s9504"/>
                </a:ext>
                <a:ext uri="{FF2B5EF4-FFF2-40B4-BE49-F238E27FC236}">
                  <a16:creationId xmlns:a16="http://schemas.microsoft.com/office/drawing/2014/main" id="{00000000-0008-0000-0500-00002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49</xdr:row>
          <xdr:rowOff>19050</xdr:rowOff>
        </xdr:from>
        <xdr:to>
          <xdr:col>27</xdr:col>
          <xdr:colOff>66675</xdr:colOff>
          <xdr:row>49</xdr:row>
          <xdr:rowOff>295275</xdr:rowOff>
        </xdr:to>
        <xdr:sp macro="" textlink="">
          <xdr:nvSpPr>
            <xdr:cNvPr id="9505" name="Check Box 289" hidden="1">
              <a:extLst>
                <a:ext uri="{63B3BB69-23CF-44E3-9099-C40C66FF867C}">
                  <a14:compatExt spid="_x0000_s9505"/>
                </a:ext>
                <a:ext uri="{FF2B5EF4-FFF2-40B4-BE49-F238E27FC236}">
                  <a16:creationId xmlns:a16="http://schemas.microsoft.com/office/drawing/2014/main" id="{00000000-0008-0000-0500-00002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49</xdr:row>
          <xdr:rowOff>19050</xdr:rowOff>
        </xdr:from>
        <xdr:to>
          <xdr:col>27</xdr:col>
          <xdr:colOff>66675</xdr:colOff>
          <xdr:row>49</xdr:row>
          <xdr:rowOff>295275</xdr:rowOff>
        </xdr:to>
        <xdr:sp macro="" textlink="">
          <xdr:nvSpPr>
            <xdr:cNvPr id="9506" name="Check Box 290" hidden="1">
              <a:extLst>
                <a:ext uri="{63B3BB69-23CF-44E3-9099-C40C66FF867C}">
                  <a14:compatExt spid="_x0000_s9506"/>
                </a:ext>
                <a:ext uri="{FF2B5EF4-FFF2-40B4-BE49-F238E27FC236}">
                  <a16:creationId xmlns:a16="http://schemas.microsoft.com/office/drawing/2014/main" id="{00000000-0008-0000-0500-00002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49</xdr:row>
          <xdr:rowOff>19050</xdr:rowOff>
        </xdr:from>
        <xdr:to>
          <xdr:col>29</xdr:col>
          <xdr:colOff>66675</xdr:colOff>
          <xdr:row>49</xdr:row>
          <xdr:rowOff>295275</xdr:rowOff>
        </xdr:to>
        <xdr:sp macro="" textlink="">
          <xdr:nvSpPr>
            <xdr:cNvPr id="9507" name="Check Box 291" hidden="1">
              <a:extLst>
                <a:ext uri="{63B3BB69-23CF-44E3-9099-C40C66FF867C}">
                  <a14:compatExt spid="_x0000_s9507"/>
                </a:ext>
                <a:ext uri="{FF2B5EF4-FFF2-40B4-BE49-F238E27FC236}">
                  <a16:creationId xmlns:a16="http://schemas.microsoft.com/office/drawing/2014/main" id="{00000000-0008-0000-0500-00002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49</xdr:row>
          <xdr:rowOff>19050</xdr:rowOff>
        </xdr:from>
        <xdr:to>
          <xdr:col>29</xdr:col>
          <xdr:colOff>66675</xdr:colOff>
          <xdr:row>49</xdr:row>
          <xdr:rowOff>295275</xdr:rowOff>
        </xdr:to>
        <xdr:sp macro="" textlink="">
          <xdr:nvSpPr>
            <xdr:cNvPr id="9508" name="Check Box 292" hidden="1">
              <a:extLst>
                <a:ext uri="{63B3BB69-23CF-44E3-9099-C40C66FF867C}">
                  <a14:compatExt spid="_x0000_s9508"/>
                </a:ext>
                <a:ext uri="{FF2B5EF4-FFF2-40B4-BE49-F238E27FC236}">
                  <a16:creationId xmlns:a16="http://schemas.microsoft.com/office/drawing/2014/main" id="{00000000-0008-0000-0500-00002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49</xdr:row>
          <xdr:rowOff>19050</xdr:rowOff>
        </xdr:from>
        <xdr:to>
          <xdr:col>29</xdr:col>
          <xdr:colOff>66675</xdr:colOff>
          <xdr:row>49</xdr:row>
          <xdr:rowOff>295275</xdr:rowOff>
        </xdr:to>
        <xdr:sp macro="" textlink="">
          <xdr:nvSpPr>
            <xdr:cNvPr id="9509" name="Check Box 293" hidden="1">
              <a:extLst>
                <a:ext uri="{63B3BB69-23CF-44E3-9099-C40C66FF867C}">
                  <a14:compatExt spid="_x0000_s9509"/>
                </a:ext>
                <a:ext uri="{FF2B5EF4-FFF2-40B4-BE49-F238E27FC236}">
                  <a16:creationId xmlns:a16="http://schemas.microsoft.com/office/drawing/2014/main" id="{00000000-0008-0000-0500-00002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50</xdr:row>
          <xdr:rowOff>19050</xdr:rowOff>
        </xdr:from>
        <xdr:to>
          <xdr:col>25</xdr:col>
          <xdr:colOff>57150</xdr:colOff>
          <xdr:row>50</xdr:row>
          <xdr:rowOff>295275</xdr:rowOff>
        </xdr:to>
        <xdr:sp macro="" textlink="">
          <xdr:nvSpPr>
            <xdr:cNvPr id="9510" name="Check Box 294" hidden="1">
              <a:extLst>
                <a:ext uri="{63B3BB69-23CF-44E3-9099-C40C66FF867C}">
                  <a14:compatExt spid="_x0000_s9510"/>
                </a:ext>
                <a:ext uri="{FF2B5EF4-FFF2-40B4-BE49-F238E27FC236}">
                  <a16:creationId xmlns:a16="http://schemas.microsoft.com/office/drawing/2014/main" id="{00000000-0008-0000-0500-00002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50</xdr:row>
          <xdr:rowOff>19050</xdr:rowOff>
        </xdr:from>
        <xdr:to>
          <xdr:col>25</xdr:col>
          <xdr:colOff>57150</xdr:colOff>
          <xdr:row>50</xdr:row>
          <xdr:rowOff>295275</xdr:rowOff>
        </xdr:to>
        <xdr:sp macro="" textlink="">
          <xdr:nvSpPr>
            <xdr:cNvPr id="9511" name="Check Box 295" hidden="1">
              <a:extLst>
                <a:ext uri="{63B3BB69-23CF-44E3-9099-C40C66FF867C}">
                  <a14:compatExt spid="_x0000_s9511"/>
                </a:ext>
                <a:ext uri="{FF2B5EF4-FFF2-40B4-BE49-F238E27FC236}">
                  <a16:creationId xmlns:a16="http://schemas.microsoft.com/office/drawing/2014/main" id="{00000000-0008-0000-0500-00002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50</xdr:row>
          <xdr:rowOff>19050</xdr:rowOff>
        </xdr:from>
        <xdr:to>
          <xdr:col>25</xdr:col>
          <xdr:colOff>57150</xdr:colOff>
          <xdr:row>50</xdr:row>
          <xdr:rowOff>295275</xdr:rowOff>
        </xdr:to>
        <xdr:sp macro="" textlink="">
          <xdr:nvSpPr>
            <xdr:cNvPr id="9512" name="Check Box 296" hidden="1">
              <a:extLst>
                <a:ext uri="{63B3BB69-23CF-44E3-9099-C40C66FF867C}">
                  <a14:compatExt spid="_x0000_s9512"/>
                </a:ext>
                <a:ext uri="{FF2B5EF4-FFF2-40B4-BE49-F238E27FC236}">
                  <a16:creationId xmlns:a16="http://schemas.microsoft.com/office/drawing/2014/main" id="{00000000-0008-0000-0500-00002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50</xdr:row>
          <xdr:rowOff>19050</xdr:rowOff>
        </xdr:from>
        <xdr:to>
          <xdr:col>27</xdr:col>
          <xdr:colOff>66675</xdr:colOff>
          <xdr:row>50</xdr:row>
          <xdr:rowOff>295275</xdr:rowOff>
        </xdr:to>
        <xdr:sp macro="" textlink="">
          <xdr:nvSpPr>
            <xdr:cNvPr id="9513" name="Check Box 297" hidden="1">
              <a:extLst>
                <a:ext uri="{63B3BB69-23CF-44E3-9099-C40C66FF867C}">
                  <a14:compatExt spid="_x0000_s9513"/>
                </a:ext>
                <a:ext uri="{FF2B5EF4-FFF2-40B4-BE49-F238E27FC236}">
                  <a16:creationId xmlns:a16="http://schemas.microsoft.com/office/drawing/2014/main" id="{00000000-0008-0000-0500-00002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50</xdr:row>
          <xdr:rowOff>19050</xdr:rowOff>
        </xdr:from>
        <xdr:to>
          <xdr:col>27</xdr:col>
          <xdr:colOff>66675</xdr:colOff>
          <xdr:row>50</xdr:row>
          <xdr:rowOff>295275</xdr:rowOff>
        </xdr:to>
        <xdr:sp macro="" textlink="">
          <xdr:nvSpPr>
            <xdr:cNvPr id="9514" name="Check Box 298" hidden="1">
              <a:extLst>
                <a:ext uri="{63B3BB69-23CF-44E3-9099-C40C66FF867C}">
                  <a14:compatExt spid="_x0000_s9514"/>
                </a:ext>
                <a:ext uri="{FF2B5EF4-FFF2-40B4-BE49-F238E27FC236}">
                  <a16:creationId xmlns:a16="http://schemas.microsoft.com/office/drawing/2014/main" id="{00000000-0008-0000-0500-00002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50</xdr:row>
          <xdr:rowOff>19050</xdr:rowOff>
        </xdr:from>
        <xdr:to>
          <xdr:col>27</xdr:col>
          <xdr:colOff>66675</xdr:colOff>
          <xdr:row>50</xdr:row>
          <xdr:rowOff>295275</xdr:rowOff>
        </xdr:to>
        <xdr:sp macro="" textlink="">
          <xdr:nvSpPr>
            <xdr:cNvPr id="9515" name="Check Box 299" hidden="1">
              <a:extLst>
                <a:ext uri="{63B3BB69-23CF-44E3-9099-C40C66FF867C}">
                  <a14:compatExt spid="_x0000_s9515"/>
                </a:ext>
                <a:ext uri="{FF2B5EF4-FFF2-40B4-BE49-F238E27FC236}">
                  <a16:creationId xmlns:a16="http://schemas.microsoft.com/office/drawing/2014/main" id="{00000000-0008-0000-0500-00002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50</xdr:row>
          <xdr:rowOff>19050</xdr:rowOff>
        </xdr:from>
        <xdr:to>
          <xdr:col>29</xdr:col>
          <xdr:colOff>66675</xdr:colOff>
          <xdr:row>50</xdr:row>
          <xdr:rowOff>295275</xdr:rowOff>
        </xdr:to>
        <xdr:sp macro="" textlink="">
          <xdr:nvSpPr>
            <xdr:cNvPr id="9516" name="Check Box 300" hidden="1">
              <a:extLst>
                <a:ext uri="{63B3BB69-23CF-44E3-9099-C40C66FF867C}">
                  <a14:compatExt spid="_x0000_s9516"/>
                </a:ext>
                <a:ext uri="{FF2B5EF4-FFF2-40B4-BE49-F238E27FC236}">
                  <a16:creationId xmlns:a16="http://schemas.microsoft.com/office/drawing/2014/main" id="{00000000-0008-0000-0500-00002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50</xdr:row>
          <xdr:rowOff>19050</xdr:rowOff>
        </xdr:from>
        <xdr:to>
          <xdr:col>29</xdr:col>
          <xdr:colOff>66675</xdr:colOff>
          <xdr:row>50</xdr:row>
          <xdr:rowOff>295275</xdr:rowOff>
        </xdr:to>
        <xdr:sp macro="" textlink="">
          <xdr:nvSpPr>
            <xdr:cNvPr id="9517" name="Check Box 301" hidden="1">
              <a:extLst>
                <a:ext uri="{63B3BB69-23CF-44E3-9099-C40C66FF867C}">
                  <a14:compatExt spid="_x0000_s9517"/>
                </a:ext>
                <a:ext uri="{FF2B5EF4-FFF2-40B4-BE49-F238E27FC236}">
                  <a16:creationId xmlns:a16="http://schemas.microsoft.com/office/drawing/2014/main" id="{00000000-0008-0000-0500-00002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50</xdr:row>
          <xdr:rowOff>19050</xdr:rowOff>
        </xdr:from>
        <xdr:to>
          <xdr:col>29</xdr:col>
          <xdr:colOff>66675</xdr:colOff>
          <xdr:row>50</xdr:row>
          <xdr:rowOff>295275</xdr:rowOff>
        </xdr:to>
        <xdr:sp macro="" textlink="">
          <xdr:nvSpPr>
            <xdr:cNvPr id="9518" name="Check Box 302" hidden="1">
              <a:extLst>
                <a:ext uri="{63B3BB69-23CF-44E3-9099-C40C66FF867C}">
                  <a14:compatExt spid="_x0000_s9518"/>
                </a:ext>
                <a:ext uri="{FF2B5EF4-FFF2-40B4-BE49-F238E27FC236}">
                  <a16:creationId xmlns:a16="http://schemas.microsoft.com/office/drawing/2014/main" id="{00000000-0008-0000-0500-00002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51</xdr:row>
          <xdr:rowOff>19050</xdr:rowOff>
        </xdr:from>
        <xdr:to>
          <xdr:col>25</xdr:col>
          <xdr:colOff>57150</xdr:colOff>
          <xdr:row>51</xdr:row>
          <xdr:rowOff>295275</xdr:rowOff>
        </xdr:to>
        <xdr:sp macro="" textlink="">
          <xdr:nvSpPr>
            <xdr:cNvPr id="9519" name="Check Box 303" hidden="1">
              <a:extLst>
                <a:ext uri="{63B3BB69-23CF-44E3-9099-C40C66FF867C}">
                  <a14:compatExt spid="_x0000_s9519"/>
                </a:ext>
                <a:ext uri="{FF2B5EF4-FFF2-40B4-BE49-F238E27FC236}">
                  <a16:creationId xmlns:a16="http://schemas.microsoft.com/office/drawing/2014/main" id="{00000000-0008-0000-0500-00002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51</xdr:row>
          <xdr:rowOff>19050</xdr:rowOff>
        </xdr:from>
        <xdr:to>
          <xdr:col>25</xdr:col>
          <xdr:colOff>57150</xdr:colOff>
          <xdr:row>51</xdr:row>
          <xdr:rowOff>295275</xdr:rowOff>
        </xdr:to>
        <xdr:sp macro="" textlink="">
          <xdr:nvSpPr>
            <xdr:cNvPr id="9520" name="Check Box 304" hidden="1">
              <a:extLst>
                <a:ext uri="{63B3BB69-23CF-44E3-9099-C40C66FF867C}">
                  <a14:compatExt spid="_x0000_s9520"/>
                </a:ext>
                <a:ext uri="{FF2B5EF4-FFF2-40B4-BE49-F238E27FC236}">
                  <a16:creationId xmlns:a16="http://schemas.microsoft.com/office/drawing/2014/main" id="{00000000-0008-0000-0500-00003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51</xdr:row>
          <xdr:rowOff>19050</xdr:rowOff>
        </xdr:from>
        <xdr:to>
          <xdr:col>25</xdr:col>
          <xdr:colOff>57150</xdr:colOff>
          <xdr:row>51</xdr:row>
          <xdr:rowOff>295275</xdr:rowOff>
        </xdr:to>
        <xdr:sp macro="" textlink="">
          <xdr:nvSpPr>
            <xdr:cNvPr id="9521" name="Check Box 305" hidden="1">
              <a:extLst>
                <a:ext uri="{63B3BB69-23CF-44E3-9099-C40C66FF867C}">
                  <a14:compatExt spid="_x0000_s9521"/>
                </a:ext>
                <a:ext uri="{FF2B5EF4-FFF2-40B4-BE49-F238E27FC236}">
                  <a16:creationId xmlns:a16="http://schemas.microsoft.com/office/drawing/2014/main" id="{00000000-0008-0000-0500-00003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51</xdr:row>
          <xdr:rowOff>19050</xdr:rowOff>
        </xdr:from>
        <xdr:to>
          <xdr:col>27</xdr:col>
          <xdr:colOff>66675</xdr:colOff>
          <xdr:row>51</xdr:row>
          <xdr:rowOff>295275</xdr:rowOff>
        </xdr:to>
        <xdr:sp macro="" textlink="">
          <xdr:nvSpPr>
            <xdr:cNvPr id="9522" name="Check Box 306" hidden="1">
              <a:extLst>
                <a:ext uri="{63B3BB69-23CF-44E3-9099-C40C66FF867C}">
                  <a14:compatExt spid="_x0000_s9522"/>
                </a:ext>
                <a:ext uri="{FF2B5EF4-FFF2-40B4-BE49-F238E27FC236}">
                  <a16:creationId xmlns:a16="http://schemas.microsoft.com/office/drawing/2014/main" id="{00000000-0008-0000-0500-00003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51</xdr:row>
          <xdr:rowOff>19050</xdr:rowOff>
        </xdr:from>
        <xdr:to>
          <xdr:col>27</xdr:col>
          <xdr:colOff>66675</xdr:colOff>
          <xdr:row>51</xdr:row>
          <xdr:rowOff>295275</xdr:rowOff>
        </xdr:to>
        <xdr:sp macro="" textlink="">
          <xdr:nvSpPr>
            <xdr:cNvPr id="9523" name="Check Box 307" hidden="1">
              <a:extLst>
                <a:ext uri="{63B3BB69-23CF-44E3-9099-C40C66FF867C}">
                  <a14:compatExt spid="_x0000_s9523"/>
                </a:ext>
                <a:ext uri="{FF2B5EF4-FFF2-40B4-BE49-F238E27FC236}">
                  <a16:creationId xmlns:a16="http://schemas.microsoft.com/office/drawing/2014/main" id="{00000000-0008-0000-0500-00003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51</xdr:row>
          <xdr:rowOff>19050</xdr:rowOff>
        </xdr:from>
        <xdr:to>
          <xdr:col>27</xdr:col>
          <xdr:colOff>66675</xdr:colOff>
          <xdr:row>51</xdr:row>
          <xdr:rowOff>295275</xdr:rowOff>
        </xdr:to>
        <xdr:sp macro="" textlink="">
          <xdr:nvSpPr>
            <xdr:cNvPr id="9524" name="Check Box 308" hidden="1">
              <a:extLst>
                <a:ext uri="{63B3BB69-23CF-44E3-9099-C40C66FF867C}">
                  <a14:compatExt spid="_x0000_s9524"/>
                </a:ext>
                <a:ext uri="{FF2B5EF4-FFF2-40B4-BE49-F238E27FC236}">
                  <a16:creationId xmlns:a16="http://schemas.microsoft.com/office/drawing/2014/main" id="{00000000-0008-0000-0500-00003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51</xdr:row>
          <xdr:rowOff>19050</xdr:rowOff>
        </xdr:from>
        <xdr:to>
          <xdr:col>29</xdr:col>
          <xdr:colOff>66675</xdr:colOff>
          <xdr:row>51</xdr:row>
          <xdr:rowOff>295275</xdr:rowOff>
        </xdr:to>
        <xdr:sp macro="" textlink="">
          <xdr:nvSpPr>
            <xdr:cNvPr id="9525" name="Check Box 309" hidden="1">
              <a:extLst>
                <a:ext uri="{63B3BB69-23CF-44E3-9099-C40C66FF867C}">
                  <a14:compatExt spid="_x0000_s9525"/>
                </a:ext>
                <a:ext uri="{FF2B5EF4-FFF2-40B4-BE49-F238E27FC236}">
                  <a16:creationId xmlns:a16="http://schemas.microsoft.com/office/drawing/2014/main" id="{00000000-0008-0000-0500-00003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51</xdr:row>
          <xdr:rowOff>19050</xdr:rowOff>
        </xdr:from>
        <xdr:to>
          <xdr:col>29</xdr:col>
          <xdr:colOff>66675</xdr:colOff>
          <xdr:row>51</xdr:row>
          <xdr:rowOff>295275</xdr:rowOff>
        </xdr:to>
        <xdr:sp macro="" textlink="">
          <xdr:nvSpPr>
            <xdr:cNvPr id="9526" name="Check Box 310" hidden="1">
              <a:extLst>
                <a:ext uri="{63B3BB69-23CF-44E3-9099-C40C66FF867C}">
                  <a14:compatExt spid="_x0000_s9526"/>
                </a:ext>
                <a:ext uri="{FF2B5EF4-FFF2-40B4-BE49-F238E27FC236}">
                  <a16:creationId xmlns:a16="http://schemas.microsoft.com/office/drawing/2014/main" id="{00000000-0008-0000-0500-00003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51</xdr:row>
          <xdr:rowOff>19050</xdr:rowOff>
        </xdr:from>
        <xdr:to>
          <xdr:col>29</xdr:col>
          <xdr:colOff>66675</xdr:colOff>
          <xdr:row>51</xdr:row>
          <xdr:rowOff>295275</xdr:rowOff>
        </xdr:to>
        <xdr:sp macro="" textlink="">
          <xdr:nvSpPr>
            <xdr:cNvPr id="9527" name="Check Box 311" hidden="1">
              <a:extLst>
                <a:ext uri="{63B3BB69-23CF-44E3-9099-C40C66FF867C}">
                  <a14:compatExt spid="_x0000_s9527"/>
                </a:ext>
                <a:ext uri="{FF2B5EF4-FFF2-40B4-BE49-F238E27FC236}">
                  <a16:creationId xmlns:a16="http://schemas.microsoft.com/office/drawing/2014/main" id="{00000000-0008-0000-0500-00003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52</xdr:row>
          <xdr:rowOff>19050</xdr:rowOff>
        </xdr:from>
        <xdr:to>
          <xdr:col>25</xdr:col>
          <xdr:colOff>57150</xdr:colOff>
          <xdr:row>52</xdr:row>
          <xdr:rowOff>295275</xdr:rowOff>
        </xdr:to>
        <xdr:sp macro="" textlink="">
          <xdr:nvSpPr>
            <xdr:cNvPr id="9528" name="Check Box 312" hidden="1">
              <a:extLst>
                <a:ext uri="{63B3BB69-23CF-44E3-9099-C40C66FF867C}">
                  <a14:compatExt spid="_x0000_s9528"/>
                </a:ext>
                <a:ext uri="{FF2B5EF4-FFF2-40B4-BE49-F238E27FC236}">
                  <a16:creationId xmlns:a16="http://schemas.microsoft.com/office/drawing/2014/main" id="{00000000-0008-0000-0500-00003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52</xdr:row>
          <xdr:rowOff>19050</xdr:rowOff>
        </xdr:from>
        <xdr:to>
          <xdr:col>25</xdr:col>
          <xdr:colOff>57150</xdr:colOff>
          <xdr:row>52</xdr:row>
          <xdr:rowOff>295275</xdr:rowOff>
        </xdr:to>
        <xdr:sp macro="" textlink="">
          <xdr:nvSpPr>
            <xdr:cNvPr id="9529" name="Check Box 313" hidden="1">
              <a:extLst>
                <a:ext uri="{63B3BB69-23CF-44E3-9099-C40C66FF867C}">
                  <a14:compatExt spid="_x0000_s9529"/>
                </a:ext>
                <a:ext uri="{FF2B5EF4-FFF2-40B4-BE49-F238E27FC236}">
                  <a16:creationId xmlns:a16="http://schemas.microsoft.com/office/drawing/2014/main" id="{00000000-0008-0000-0500-00003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52</xdr:row>
          <xdr:rowOff>19050</xdr:rowOff>
        </xdr:from>
        <xdr:to>
          <xdr:col>25</xdr:col>
          <xdr:colOff>57150</xdr:colOff>
          <xdr:row>52</xdr:row>
          <xdr:rowOff>295275</xdr:rowOff>
        </xdr:to>
        <xdr:sp macro="" textlink="">
          <xdr:nvSpPr>
            <xdr:cNvPr id="9530" name="Check Box 314" hidden="1">
              <a:extLst>
                <a:ext uri="{63B3BB69-23CF-44E3-9099-C40C66FF867C}">
                  <a14:compatExt spid="_x0000_s9530"/>
                </a:ext>
                <a:ext uri="{FF2B5EF4-FFF2-40B4-BE49-F238E27FC236}">
                  <a16:creationId xmlns:a16="http://schemas.microsoft.com/office/drawing/2014/main" id="{00000000-0008-0000-0500-00003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52</xdr:row>
          <xdr:rowOff>19050</xdr:rowOff>
        </xdr:from>
        <xdr:to>
          <xdr:col>27</xdr:col>
          <xdr:colOff>66675</xdr:colOff>
          <xdr:row>52</xdr:row>
          <xdr:rowOff>295275</xdr:rowOff>
        </xdr:to>
        <xdr:sp macro="" textlink="">
          <xdr:nvSpPr>
            <xdr:cNvPr id="9531" name="Check Box 315" hidden="1">
              <a:extLst>
                <a:ext uri="{63B3BB69-23CF-44E3-9099-C40C66FF867C}">
                  <a14:compatExt spid="_x0000_s9531"/>
                </a:ext>
                <a:ext uri="{FF2B5EF4-FFF2-40B4-BE49-F238E27FC236}">
                  <a16:creationId xmlns:a16="http://schemas.microsoft.com/office/drawing/2014/main" id="{00000000-0008-0000-0500-00003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52</xdr:row>
          <xdr:rowOff>19050</xdr:rowOff>
        </xdr:from>
        <xdr:to>
          <xdr:col>27</xdr:col>
          <xdr:colOff>66675</xdr:colOff>
          <xdr:row>52</xdr:row>
          <xdr:rowOff>295275</xdr:rowOff>
        </xdr:to>
        <xdr:sp macro="" textlink="">
          <xdr:nvSpPr>
            <xdr:cNvPr id="9532" name="Check Box 316" hidden="1">
              <a:extLst>
                <a:ext uri="{63B3BB69-23CF-44E3-9099-C40C66FF867C}">
                  <a14:compatExt spid="_x0000_s9532"/>
                </a:ext>
                <a:ext uri="{FF2B5EF4-FFF2-40B4-BE49-F238E27FC236}">
                  <a16:creationId xmlns:a16="http://schemas.microsoft.com/office/drawing/2014/main" id="{00000000-0008-0000-0500-00003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52</xdr:row>
          <xdr:rowOff>19050</xdr:rowOff>
        </xdr:from>
        <xdr:to>
          <xdr:col>27</xdr:col>
          <xdr:colOff>66675</xdr:colOff>
          <xdr:row>52</xdr:row>
          <xdr:rowOff>295275</xdr:rowOff>
        </xdr:to>
        <xdr:sp macro="" textlink="">
          <xdr:nvSpPr>
            <xdr:cNvPr id="9533" name="Check Box 317" hidden="1">
              <a:extLst>
                <a:ext uri="{63B3BB69-23CF-44E3-9099-C40C66FF867C}">
                  <a14:compatExt spid="_x0000_s9533"/>
                </a:ext>
                <a:ext uri="{FF2B5EF4-FFF2-40B4-BE49-F238E27FC236}">
                  <a16:creationId xmlns:a16="http://schemas.microsoft.com/office/drawing/2014/main" id="{00000000-0008-0000-0500-00003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52</xdr:row>
          <xdr:rowOff>19050</xdr:rowOff>
        </xdr:from>
        <xdr:to>
          <xdr:col>29</xdr:col>
          <xdr:colOff>66675</xdr:colOff>
          <xdr:row>52</xdr:row>
          <xdr:rowOff>295275</xdr:rowOff>
        </xdr:to>
        <xdr:sp macro="" textlink="">
          <xdr:nvSpPr>
            <xdr:cNvPr id="9534" name="Check Box 318" hidden="1">
              <a:extLst>
                <a:ext uri="{63B3BB69-23CF-44E3-9099-C40C66FF867C}">
                  <a14:compatExt spid="_x0000_s9534"/>
                </a:ext>
                <a:ext uri="{FF2B5EF4-FFF2-40B4-BE49-F238E27FC236}">
                  <a16:creationId xmlns:a16="http://schemas.microsoft.com/office/drawing/2014/main" id="{00000000-0008-0000-0500-00003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52</xdr:row>
          <xdr:rowOff>19050</xdr:rowOff>
        </xdr:from>
        <xdr:to>
          <xdr:col>29</xdr:col>
          <xdr:colOff>66675</xdr:colOff>
          <xdr:row>52</xdr:row>
          <xdr:rowOff>295275</xdr:rowOff>
        </xdr:to>
        <xdr:sp macro="" textlink="">
          <xdr:nvSpPr>
            <xdr:cNvPr id="9535" name="Check Box 319" hidden="1">
              <a:extLst>
                <a:ext uri="{63B3BB69-23CF-44E3-9099-C40C66FF867C}">
                  <a14:compatExt spid="_x0000_s9535"/>
                </a:ext>
                <a:ext uri="{FF2B5EF4-FFF2-40B4-BE49-F238E27FC236}">
                  <a16:creationId xmlns:a16="http://schemas.microsoft.com/office/drawing/2014/main" id="{00000000-0008-0000-0500-00003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52</xdr:row>
          <xdr:rowOff>19050</xdr:rowOff>
        </xdr:from>
        <xdr:to>
          <xdr:col>29</xdr:col>
          <xdr:colOff>66675</xdr:colOff>
          <xdr:row>52</xdr:row>
          <xdr:rowOff>295275</xdr:rowOff>
        </xdr:to>
        <xdr:sp macro="" textlink="">
          <xdr:nvSpPr>
            <xdr:cNvPr id="9536" name="Check Box 320" hidden="1">
              <a:extLst>
                <a:ext uri="{63B3BB69-23CF-44E3-9099-C40C66FF867C}">
                  <a14:compatExt spid="_x0000_s9536"/>
                </a:ext>
                <a:ext uri="{FF2B5EF4-FFF2-40B4-BE49-F238E27FC236}">
                  <a16:creationId xmlns:a16="http://schemas.microsoft.com/office/drawing/2014/main" id="{00000000-0008-0000-0500-00004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53</xdr:row>
          <xdr:rowOff>19050</xdr:rowOff>
        </xdr:from>
        <xdr:to>
          <xdr:col>25</xdr:col>
          <xdr:colOff>57150</xdr:colOff>
          <xdr:row>53</xdr:row>
          <xdr:rowOff>295275</xdr:rowOff>
        </xdr:to>
        <xdr:sp macro="" textlink="">
          <xdr:nvSpPr>
            <xdr:cNvPr id="9537" name="Check Box 321" hidden="1">
              <a:extLst>
                <a:ext uri="{63B3BB69-23CF-44E3-9099-C40C66FF867C}">
                  <a14:compatExt spid="_x0000_s9537"/>
                </a:ext>
                <a:ext uri="{FF2B5EF4-FFF2-40B4-BE49-F238E27FC236}">
                  <a16:creationId xmlns:a16="http://schemas.microsoft.com/office/drawing/2014/main" id="{00000000-0008-0000-0500-00004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53</xdr:row>
          <xdr:rowOff>19050</xdr:rowOff>
        </xdr:from>
        <xdr:to>
          <xdr:col>25</xdr:col>
          <xdr:colOff>57150</xdr:colOff>
          <xdr:row>53</xdr:row>
          <xdr:rowOff>295275</xdr:rowOff>
        </xdr:to>
        <xdr:sp macro="" textlink="">
          <xdr:nvSpPr>
            <xdr:cNvPr id="9538" name="Check Box 322" hidden="1">
              <a:extLst>
                <a:ext uri="{63B3BB69-23CF-44E3-9099-C40C66FF867C}">
                  <a14:compatExt spid="_x0000_s9538"/>
                </a:ext>
                <a:ext uri="{FF2B5EF4-FFF2-40B4-BE49-F238E27FC236}">
                  <a16:creationId xmlns:a16="http://schemas.microsoft.com/office/drawing/2014/main" id="{00000000-0008-0000-0500-00004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53</xdr:row>
          <xdr:rowOff>19050</xdr:rowOff>
        </xdr:from>
        <xdr:to>
          <xdr:col>25</xdr:col>
          <xdr:colOff>57150</xdr:colOff>
          <xdr:row>53</xdr:row>
          <xdr:rowOff>295275</xdr:rowOff>
        </xdr:to>
        <xdr:sp macro="" textlink="">
          <xdr:nvSpPr>
            <xdr:cNvPr id="9539" name="Check Box 323" hidden="1">
              <a:extLst>
                <a:ext uri="{63B3BB69-23CF-44E3-9099-C40C66FF867C}">
                  <a14:compatExt spid="_x0000_s9539"/>
                </a:ext>
                <a:ext uri="{FF2B5EF4-FFF2-40B4-BE49-F238E27FC236}">
                  <a16:creationId xmlns:a16="http://schemas.microsoft.com/office/drawing/2014/main" id="{00000000-0008-0000-0500-00004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53</xdr:row>
          <xdr:rowOff>19050</xdr:rowOff>
        </xdr:from>
        <xdr:to>
          <xdr:col>27</xdr:col>
          <xdr:colOff>66675</xdr:colOff>
          <xdr:row>53</xdr:row>
          <xdr:rowOff>295275</xdr:rowOff>
        </xdr:to>
        <xdr:sp macro="" textlink="">
          <xdr:nvSpPr>
            <xdr:cNvPr id="9540" name="Check Box 324" hidden="1">
              <a:extLst>
                <a:ext uri="{63B3BB69-23CF-44E3-9099-C40C66FF867C}">
                  <a14:compatExt spid="_x0000_s9540"/>
                </a:ext>
                <a:ext uri="{FF2B5EF4-FFF2-40B4-BE49-F238E27FC236}">
                  <a16:creationId xmlns:a16="http://schemas.microsoft.com/office/drawing/2014/main" id="{00000000-0008-0000-0500-00004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53</xdr:row>
          <xdr:rowOff>19050</xdr:rowOff>
        </xdr:from>
        <xdr:to>
          <xdr:col>27</xdr:col>
          <xdr:colOff>66675</xdr:colOff>
          <xdr:row>53</xdr:row>
          <xdr:rowOff>295275</xdr:rowOff>
        </xdr:to>
        <xdr:sp macro="" textlink="">
          <xdr:nvSpPr>
            <xdr:cNvPr id="9541" name="Check Box 325" hidden="1">
              <a:extLst>
                <a:ext uri="{63B3BB69-23CF-44E3-9099-C40C66FF867C}">
                  <a14:compatExt spid="_x0000_s9541"/>
                </a:ext>
                <a:ext uri="{FF2B5EF4-FFF2-40B4-BE49-F238E27FC236}">
                  <a16:creationId xmlns:a16="http://schemas.microsoft.com/office/drawing/2014/main" id="{00000000-0008-0000-0500-00004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53</xdr:row>
          <xdr:rowOff>19050</xdr:rowOff>
        </xdr:from>
        <xdr:to>
          <xdr:col>27</xdr:col>
          <xdr:colOff>66675</xdr:colOff>
          <xdr:row>53</xdr:row>
          <xdr:rowOff>295275</xdr:rowOff>
        </xdr:to>
        <xdr:sp macro="" textlink="">
          <xdr:nvSpPr>
            <xdr:cNvPr id="9542" name="Check Box 326" hidden="1">
              <a:extLst>
                <a:ext uri="{63B3BB69-23CF-44E3-9099-C40C66FF867C}">
                  <a14:compatExt spid="_x0000_s9542"/>
                </a:ext>
                <a:ext uri="{FF2B5EF4-FFF2-40B4-BE49-F238E27FC236}">
                  <a16:creationId xmlns:a16="http://schemas.microsoft.com/office/drawing/2014/main" id="{00000000-0008-0000-0500-00004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53</xdr:row>
          <xdr:rowOff>19050</xdr:rowOff>
        </xdr:from>
        <xdr:to>
          <xdr:col>29</xdr:col>
          <xdr:colOff>66675</xdr:colOff>
          <xdr:row>53</xdr:row>
          <xdr:rowOff>295275</xdr:rowOff>
        </xdr:to>
        <xdr:sp macro="" textlink="">
          <xdr:nvSpPr>
            <xdr:cNvPr id="9543" name="Check Box 327" hidden="1">
              <a:extLst>
                <a:ext uri="{63B3BB69-23CF-44E3-9099-C40C66FF867C}">
                  <a14:compatExt spid="_x0000_s9543"/>
                </a:ext>
                <a:ext uri="{FF2B5EF4-FFF2-40B4-BE49-F238E27FC236}">
                  <a16:creationId xmlns:a16="http://schemas.microsoft.com/office/drawing/2014/main" id="{00000000-0008-0000-0500-00004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53</xdr:row>
          <xdr:rowOff>19050</xdr:rowOff>
        </xdr:from>
        <xdr:to>
          <xdr:col>29</xdr:col>
          <xdr:colOff>66675</xdr:colOff>
          <xdr:row>53</xdr:row>
          <xdr:rowOff>295275</xdr:rowOff>
        </xdr:to>
        <xdr:sp macro="" textlink="">
          <xdr:nvSpPr>
            <xdr:cNvPr id="9544" name="Check Box 328" hidden="1">
              <a:extLst>
                <a:ext uri="{63B3BB69-23CF-44E3-9099-C40C66FF867C}">
                  <a14:compatExt spid="_x0000_s9544"/>
                </a:ext>
                <a:ext uri="{FF2B5EF4-FFF2-40B4-BE49-F238E27FC236}">
                  <a16:creationId xmlns:a16="http://schemas.microsoft.com/office/drawing/2014/main" id="{00000000-0008-0000-0500-00004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53</xdr:row>
          <xdr:rowOff>19050</xdr:rowOff>
        </xdr:from>
        <xdr:to>
          <xdr:col>29</xdr:col>
          <xdr:colOff>66675</xdr:colOff>
          <xdr:row>53</xdr:row>
          <xdr:rowOff>295275</xdr:rowOff>
        </xdr:to>
        <xdr:sp macro="" textlink="">
          <xdr:nvSpPr>
            <xdr:cNvPr id="9545" name="Check Box 329" hidden="1">
              <a:extLst>
                <a:ext uri="{63B3BB69-23CF-44E3-9099-C40C66FF867C}">
                  <a14:compatExt spid="_x0000_s9545"/>
                </a:ext>
                <a:ext uri="{FF2B5EF4-FFF2-40B4-BE49-F238E27FC236}">
                  <a16:creationId xmlns:a16="http://schemas.microsoft.com/office/drawing/2014/main" id="{00000000-0008-0000-0500-00004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54</xdr:row>
          <xdr:rowOff>19050</xdr:rowOff>
        </xdr:from>
        <xdr:to>
          <xdr:col>25</xdr:col>
          <xdr:colOff>57150</xdr:colOff>
          <xdr:row>54</xdr:row>
          <xdr:rowOff>295275</xdr:rowOff>
        </xdr:to>
        <xdr:sp macro="" textlink="">
          <xdr:nvSpPr>
            <xdr:cNvPr id="9546" name="Check Box 330" hidden="1">
              <a:extLst>
                <a:ext uri="{63B3BB69-23CF-44E3-9099-C40C66FF867C}">
                  <a14:compatExt spid="_x0000_s9546"/>
                </a:ext>
                <a:ext uri="{FF2B5EF4-FFF2-40B4-BE49-F238E27FC236}">
                  <a16:creationId xmlns:a16="http://schemas.microsoft.com/office/drawing/2014/main" id="{00000000-0008-0000-0500-00004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54</xdr:row>
          <xdr:rowOff>19050</xdr:rowOff>
        </xdr:from>
        <xdr:to>
          <xdr:col>25</xdr:col>
          <xdr:colOff>57150</xdr:colOff>
          <xdr:row>54</xdr:row>
          <xdr:rowOff>295275</xdr:rowOff>
        </xdr:to>
        <xdr:sp macro="" textlink="">
          <xdr:nvSpPr>
            <xdr:cNvPr id="9547" name="Check Box 331" hidden="1">
              <a:extLst>
                <a:ext uri="{63B3BB69-23CF-44E3-9099-C40C66FF867C}">
                  <a14:compatExt spid="_x0000_s9547"/>
                </a:ext>
                <a:ext uri="{FF2B5EF4-FFF2-40B4-BE49-F238E27FC236}">
                  <a16:creationId xmlns:a16="http://schemas.microsoft.com/office/drawing/2014/main" id="{00000000-0008-0000-0500-00004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54</xdr:row>
          <xdr:rowOff>19050</xdr:rowOff>
        </xdr:from>
        <xdr:to>
          <xdr:col>25</xdr:col>
          <xdr:colOff>57150</xdr:colOff>
          <xdr:row>54</xdr:row>
          <xdr:rowOff>295275</xdr:rowOff>
        </xdr:to>
        <xdr:sp macro="" textlink="">
          <xdr:nvSpPr>
            <xdr:cNvPr id="9548" name="Check Box 332" hidden="1">
              <a:extLst>
                <a:ext uri="{63B3BB69-23CF-44E3-9099-C40C66FF867C}">
                  <a14:compatExt spid="_x0000_s9548"/>
                </a:ext>
                <a:ext uri="{FF2B5EF4-FFF2-40B4-BE49-F238E27FC236}">
                  <a16:creationId xmlns:a16="http://schemas.microsoft.com/office/drawing/2014/main" id="{00000000-0008-0000-0500-00004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54</xdr:row>
          <xdr:rowOff>19050</xdr:rowOff>
        </xdr:from>
        <xdr:to>
          <xdr:col>27</xdr:col>
          <xdr:colOff>66675</xdr:colOff>
          <xdr:row>54</xdr:row>
          <xdr:rowOff>295275</xdr:rowOff>
        </xdr:to>
        <xdr:sp macro="" textlink="">
          <xdr:nvSpPr>
            <xdr:cNvPr id="9549" name="Check Box 333" hidden="1">
              <a:extLst>
                <a:ext uri="{63B3BB69-23CF-44E3-9099-C40C66FF867C}">
                  <a14:compatExt spid="_x0000_s9549"/>
                </a:ext>
                <a:ext uri="{FF2B5EF4-FFF2-40B4-BE49-F238E27FC236}">
                  <a16:creationId xmlns:a16="http://schemas.microsoft.com/office/drawing/2014/main" id="{00000000-0008-0000-0500-00004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54</xdr:row>
          <xdr:rowOff>19050</xdr:rowOff>
        </xdr:from>
        <xdr:to>
          <xdr:col>27</xdr:col>
          <xdr:colOff>66675</xdr:colOff>
          <xdr:row>54</xdr:row>
          <xdr:rowOff>295275</xdr:rowOff>
        </xdr:to>
        <xdr:sp macro="" textlink="">
          <xdr:nvSpPr>
            <xdr:cNvPr id="9550" name="Check Box 334" hidden="1">
              <a:extLst>
                <a:ext uri="{63B3BB69-23CF-44E3-9099-C40C66FF867C}">
                  <a14:compatExt spid="_x0000_s9550"/>
                </a:ext>
                <a:ext uri="{FF2B5EF4-FFF2-40B4-BE49-F238E27FC236}">
                  <a16:creationId xmlns:a16="http://schemas.microsoft.com/office/drawing/2014/main" id="{00000000-0008-0000-0500-00004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54</xdr:row>
          <xdr:rowOff>19050</xdr:rowOff>
        </xdr:from>
        <xdr:to>
          <xdr:col>27</xdr:col>
          <xdr:colOff>66675</xdr:colOff>
          <xdr:row>54</xdr:row>
          <xdr:rowOff>295275</xdr:rowOff>
        </xdr:to>
        <xdr:sp macro="" textlink="">
          <xdr:nvSpPr>
            <xdr:cNvPr id="9551" name="Check Box 335" hidden="1">
              <a:extLst>
                <a:ext uri="{63B3BB69-23CF-44E3-9099-C40C66FF867C}">
                  <a14:compatExt spid="_x0000_s9551"/>
                </a:ext>
                <a:ext uri="{FF2B5EF4-FFF2-40B4-BE49-F238E27FC236}">
                  <a16:creationId xmlns:a16="http://schemas.microsoft.com/office/drawing/2014/main" id="{00000000-0008-0000-0500-00004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54</xdr:row>
          <xdr:rowOff>19050</xdr:rowOff>
        </xdr:from>
        <xdr:to>
          <xdr:col>29</xdr:col>
          <xdr:colOff>66675</xdr:colOff>
          <xdr:row>54</xdr:row>
          <xdr:rowOff>295275</xdr:rowOff>
        </xdr:to>
        <xdr:sp macro="" textlink="">
          <xdr:nvSpPr>
            <xdr:cNvPr id="9552" name="Check Box 336" hidden="1">
              <a:extLst>
                <a:ext uri="{63B3BB69-23CF-44E3-9099-C40C66FF867C}">
                  <a14:compatExt spid="_x0000_s9552"/>
                </a:ext>
                <a:ext uri="{FF2B5EF4-FFF2-40B4-BE49-F238E27FC236}">
                  <a16:creationId xmlns:a16="http://schemas.microsoft.com/office/drawing/2014/main" id="{00000000-0008-0000-0500-00005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54</xdr:row>
          <xdr:rowOff>19050</xdr:rowOff>
        </xdr:from>
        <xdr:to>
          <xdr:col>29</xdr:col>
          <xdr:colOff>66675</xdr:colOff>
          <xdr:row>54</xdr:row>
          <xdr:rowOff>295275</xdr:rowOff>
        </xdr:to>
        <xdr:sp macro="" textlink="">
          <xdr:nvSpPr>
            <xdr:cNvPr id="9553" name="Check Box 337" hidden="1">
              <a:extLst>
                <a:ext uri="{63B3BB69-23CF-44E3-9099-C40C66FF867C}">
                  <a14:compatExt spid="_x0000_s9553"/>
                </a:ext>
                <a:ext uri="{FF2B5EF4-FFF2-40B4-BE49-F238E27FC236}">
                  <a16:creationId xmlns:a16="http://schemas.microsoft.com/office/drawing/2014/main" id="{00000000-0008-0000-0500-00005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54</xdr:row>
          <xdr:rowOff>19050</xdr:rowOff>
        </xdr:from>
        <xdr:to>
          <xdr:col>29</xdr:col>
          <xdr:colOff>66675</xdr:colOff>
          <xdr:row>54</xdr:row>
          <xdr:rowOff>295275</xdr:rowOff>
        </xdr:to>
        <xdr:sp macro="" textlink="">
          <xdr:nvSpPr>
            <xdr:cNvPr id="9554" name="Check Box 338" hidden="1">
              <a:extLst>
                <a:ext uri="{63B3BB69-23CF-44E3-9099-C40C66FF867C}">
                  <a14:compatExt spid="_x0000_s9554"/>
                </a:ext>
                <a:ext uri="{FF2B5EF4-FFF2-40B4-BE49-F238E27FC236}">
                  <a16:creationId xmlns:a16="http://schemas.microsoft.com/office/drawing/2014/main" id="{00000000-0008-0000-0500-00005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55</xdr:row>
          <xdr:rowOff>19050</xdr:rowOff>
        </xdr:from>
        <xdr:to>
          <xdr:col>25</xdr:col>
          <xdr:colOff>57150</xdr:colOff>
          <xdr:row>55</xdr:row>
          <xdr:rowOff>295275</xdr:rowOff>
        </xdr:to>
        <xdr:sp macro="" textlink="">
          <xdr:nvSpPr>
            <xdr:cNvPr id="9555" name="Check Box 339" hidden="1">
              <a:extLst>
                <a:ext uri="{63B3BB69-23CF-44E3-9099-C40C66FF867C}">
                  <a14:compatExt spid="_x0000_s9555"/>
                </a:ext>
                <a:ext uri="{FF2B5EF4-FFF2-40B4-BE49-F238E27FC236}">
                  <a16:creationId xmlns:a16="http://schemas.microsoft.com/office/drawing/2014/main" id="{00000000-0008-0000-0500-00005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55</xdr:row>
          <xdr:rowOff>19050</xdr:rowOff>
        </xdr:from>
        <xdr:to>
          <xdr:col>25</xdr:col>
          <xdr:colOff>57150</xdr:colOff>
          <xdr:row>55</xdr:row>
          <xdr:rowOff>295275</xdr:rowOff>
        </xdr:to>
        <xdr:sp macro="" textlink="">
          <xdr:nvSpPr>
            <xdr:cNvPr id="9556" name="Check Box 340" hidden="1">
              <a:extLst>
                <a:ext uri="{63B3BB69-23CF-44E3-9099-C40C66FF867C}">
                  <a14:compatExt spid="_x0000_s9556"/>
                </a:ext>
                <a:ext uri="{FF2B5EF4-FFF2-40B4-BE49-F238E27FC236}">
                  <a16:creationId xmlns:a16="http://schemas.microsoft.com/office/drawing/2014/main" id="{00000000-0008-0000-0500-00005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55</xdr:row>
          <xdr:rowOff>19050</xdr:rowOff>
        </xdr:from>
        <xdr:to>
          <xdr:col>25</xdr:col>
          <xdr:colOff>57150</xdr:colOff>
          <xdr:row>55</xdr:row>
          <xdr:rowOff>295275</xdr:rowOff>
        </xdr:to>
        <xdr:sp macro="" textlink="">
          <xdr:nvSpPr>
            <xdr:cNvPr id="9557" name="Check Box 341" hidden="1">
              <a:extLst>
                <a:ext uri="{63B3BB69-23CF-44E3-9099-C40C66FF867C}">
                  <a14:compatExt spid="_x0000_s9557"/>
                </a:ext>
                <a:ext uri="{FF2B5EF4-FFF2-40B4-BE49-F238E27FC236}">
                  <a16:creationId xmlns:a16="http://schemas.microsoft.com/office/drawing/2014/main" id="{00000000-0008-0000-0500-00005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55</xdr:row>
          <xdr:rowOff>19050</xdr:rowOff>
        </xdr:from>
        <xdr:to>
          <xdr:col>27</xdr:col>
          <xdr:colOff>66675</xdr:colOff>
          <xdr:row>55</xdr:row>
          <xdr:rowOff>295275</xdr:rowOff>
        </xdr:to>
        <xdr:sp macro="" textlink="">
          <xdr:nvSpPr>
            <xdr:cNvPr id="9558" name="Check Box 342" hidden="1">
              <a:extLst>
                <a:ext uri="{63B3BB69-23CF-44E3-9099-C40C66FF867C}">
                  <a14:compatExt spid="_x0000_s9558"/>
                </a:ext>
                <a:ext uri="{FF2B5EF4-FFF2-40B4-BE49-F238E27FC236}">
                  <a16:creationId xmlns:a16="http://schemas.microsoft.com/office/drawing/2014/main" id="{00000000-0008-0000-0500-00005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55</xdr:row>
          <xdr:rowOff>19050</xdr:rowOff>
        </xdr:from>
        <xdr:to>
          <xdr:col>27</xdr:col>
          <xdr:colOff>66675</xdr:colOff>
          <xdr:row>55</xdr:row>
          <xdr:rowOff>295275</xdr:rowOff>
        </xdr:to>
        <xdr:sp macro="" textlink="">
          <xdr:nvSpPr>
            <xdr:cNvPr id="9559" name="Check Box 343" hidden="1">
              <a:extLst>
                <a:ext uri="{63B3BB69-23CF-44E3-9099-C40C66FF867C}">
                  <a14:compatExt spid="_x0000_s9559"/>
                </a:ext>
                <a:ext uri="{FF2B5EF4-FFF2-40B4-BE49-F238E27FC236}">
                  <a16:creationId xmlns:a16="http://schemas.microsoft.com/office/drawing/2014/main" id="{00000000-0008-0000-0500-00005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55</xdr:row>
          <xdr:rowOff>19050</xdr:rowOff>
        </xdr:from>
        <xdr:to>
          <xdr:col>27</xdr:col>
          <xdr:colOff>66675</xdr:colOff>
          <xdr:row>55</xdr:row>
          <xdr:rowOff>295275</xdr:rowOff>
        </xdr:to>
        <xdr:sp macro="" textlink="">
          <xdr:nvSpPr>
            <xdr:cNvPr id="9560" name="Check Box 344" hidden="1">
              <a:extLst>
                <a:ext uri="{63B3BB69-23CF-44E3-9099-C40C66FF867C}">
                  <a14:compatExt spid="_x0000_s9560"/>
                </a:ext>
                <a:ext uri="{FF2B5EF4-FFF2-40B4-BE49-F238E27FC236}">
                  <a16:creationId xmlns:a16="http://schemas.microsoft.com/office/drawing/2014/main" id="{00000000-0008-0000-0500-00005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55</xdr:row>
          <xdr:rowOff>19050</xdr:rowOff>
        </xdr:from>
        <xdr:to>
          <xdr:col>29</xdr:col>
          <xdr:colOff>66675</xdr:colOff>
          <xdr:row>55</xdr:row>
          <xdr:rowOff>295275</xdr:rowOff>
        </xdr:to>
        <xdr:sp macro="" textlink="">
          <xdr:nvSpPr>
            <xdr:cNvPr id="9561" name="Check Box 345" hidden="1">
              <a:extLst>
                <a:ext uri="{63B3BB69-23CF-44E3-9099-C40C66FF867C}">
                  <a14:compatExt spid="_x0000_s9561"/>
                </a:ext>
                <a:ext uri="{FF2B5EF4-FFF2-40B4-BE49-F238E27FC236}">
                  <a16:creationId xmlns:a16="http://schemas.microsoft.com/office/drawing/2014/main" id="{00000000-0008-0000-0500-00005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55</xdr:row>
          <xdr:rowOff>19050</xdr:rowOff>
        </xdr:from>
        <xdr:to>
          <xdr:col>29</xdr:col>
          <xdr:colOff>66675</xdr:colOff>
          <xdr:row>55</xdr:row>
          <xdr:rowOff>295275</xdr:rowOff>
        </xdr:to>
        <xdr:sp macro="" textlink="">
          <xdr:nvSpPr>
            <xdr:cNvPr id="9562" name="Check Box 346" hidden="1">
              <a:extLst>
                <a:ext uri="{63B3BB69-23CF-44E3-9099-C40C66FF867C}">
                  <a14:compatExt spid="_x0000_s9562"/>
                </a:ext>
                <a:ext uri="{FF2B5EF4-FFF2-40B4-BE49-F238E27FC236}">
                  <a16:creationId xmlns:a16="http://schemas.microsoft.com/office/drawing/2014/main" id="{00000000-0008-0000-0500-00005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55</xdr:row>
          <xdr:rowOff>19050</xdr:rowOff>
        </xdr:from>
        <xdr:to>
          <xdr:col>29</xdr:col>
          <xdr:colOff>66675</xdr:colOff>
          <xdr:row>55</xdr:row>
          <xdr:rowOff>295275</xdr:rowOff>
        </xdr:to>
        <xdr:sp macro="" textlink="">
          <xdr:nvSpPr>
            <xdr:cNvPr id="9563" name="Check Box 347" hidden="1">
              <a:extLst>
                <a:ext uri="{63B3BB69-23CF-44E3-9099-C40C66FF867C}">
                  <a14:compatExt spid="_x0000_s9563"/>
                </a:ext>
                <a:ext uri="{FF2B5EF4-FFF2-40B4-BE49-F238E27FC236}">
                  <a16:creationId xmlns:a16="http://schemas.microsoft.com/office/drawing/2014/main" id="{00000000-0008-0000-0500-00005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xdr:row>
          <xdr:rowOff>19050</xdr:rowOff>
        </xdr:from>
        <xdr:to>
          <xdr:col>25</xdr:col>
          <xdr:colOff>57150</xdr:colOff>
          <xdr:row>56</xdr:row>
          <xdr:rowOff>295275</xdr:rowOff>
        </xdr:to>
        <xdr:sp macro="" textlink="">
          <xdr:nvSpPr>
            <xdr:cNvPr id="9564" name="Check Box 348" hidden="1">
              <a:extLst>
                <a:ext uri="{63B3BB69-23CF-44E3-9099-C40C66FF867C}">
                  <a14:compatExt spid="_x0000_s9564"/>
                </a:ext>
                <a:ext uri="{FF2B5EF4-FFF2-40B4-BE49-F238E27FC236}">
                  <a16:creationId xmlns:a16="http://schemas.microsoft.com/office/drawing/2014/main" id="{00000000-0008-0000-0500-00005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xdr:row>
          <xdr:rowOff>19050</xdr:rowOff>
        </xdr:from>
        <xdr:to>
          <xdr:col>25</xdr:col>
          <xdr:colOff>57150</xdr:colOff>
          <xdr:row>56</xdr:row>
          <xdr:rowOff>295275</xdr:rowOff>
        </xdr:to>
        <xdr:sp macro="" textlink="">
          <xdr:nvSpPr>
            <xdr:cNvPr id="9565" name="Check Box 349" hidden="1">
              <a:extLst>
                <a:ext uri="{63B3BB69-23CF-44E3-9099-C40C66FF867C}">
                  <a14:compatExt spid="_x0000_s9565"/>
                </a:ext>
                <a:ext uri="{FF2B5EF4-FFF2-40B4-BE49-F238E27FC236}">
                  <a16:creationId xmlns:a16="http://schemas.microsoft.com/office/drawing/2014/main" id="{00000000-0008-0000-0500-00005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xdr:row>
          <xdr:rowOff>19050</xdr:rowOff>
        </xdr:from>
        <xdr:to>
          <xdr:col>25</xdr:col>
          <xdr:colOff>57150</xdr:colOff>
          <xdr:row>56</xdr:row>
          <xdr:rowOff>295275</xdr:rowOff>
        </xdr:to>
        <xdr:sp macro="" textlink="">
          <xdr:nvSpPr>
            <xdr:cNvPr id="9566" name="Check Box 350" hidden="1">
              <a:extLst>
                <a:ext uri="{63B3BB69-23CF-44E3-9099-C40C66FF867C}">
                  <a14:compatExt spid="_x0000_s9566"/>
                </a:ext>
                <a:ext uri="{FF2B5EF4-FFF2-40B4-BE49-F238E27FC236}">
                  <a16:creationId xmlns:a16="http://schemas.microsoft.com/office/drawing/2014/main" id="{00000000-0008-0000-0500-00005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56</xdr:row>
          <xdr:rowOff>19050</xdr:rowOff>
        </xdr:from>
        <xdr:to>
          <xdr:col>27</xdr:col>
          <xdr:colOff>66675</xdr:colOff>
          <xdr:row>56</xdr:row>
          <xdr:rowOff>295275</xdr:rowOff>
        </xdr:to>
        <xdr:sp macro="" textlink="">
          <xdr:nvSpPr>
            <xdr:cNvPr id="9567" name="Check Box 351" hidden="1">
              <a:extLst>
                <a:ext uri="{63B3BB69-23CF-44E3-9099-C40C66FF867C}">
                  <a14:compatExt spid="_x0000_s9567"/>
                </a:ext>
                <a:ext uri="{FF2B5EF4-FFF2-40B4-BE49-F238E27FC236}">
                  <a16:creationId xmlns:a16="http://schemas.microsoft.com/office/drawing/2014/main" id="{00000000-0008-0000-0500-00005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56</xdr:row>
          <xdr:rowOff>19050</xdr:rowOff>
        </xdr:from>
        <xdr:to>
          <xdr:col>27</xdr:col>
          <xdr:colOff>66675</xdr:colOff>
          <xdr:row>56</xdr:row>
          <xdr:rowOff>295275</xdr:rowOff>
        </xdr:to>
        <xdr:sp macro="" textlink="">
          <xdr:nvSpPr>
            <xdr:cNvPr id="9568" name="Check Box 352" hidden="1">
              <a:extLst>
                <a:ext uri="{63B3BB69-23CF-44E3-9099-C40C66FF867C}">
                  <a14:compatExt spid="_x0000_s9568"/>
                </a:ext>
                <a:ext uri="{FF2B5EF4-FFF2-40B4-BE49-F238E27FC236}">
                  <a16:creationId xmlns:a16="http://schemas.microsoft.com/office/drawing/2014/main" id="{00000000-0008-0000-0500-00006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56</xdr:row>
          <xdr:rowOff>19050</xdr:rowOff>
        </xdr:from>
        <xdr:to>
          <xdr:col>27</xdr:col>
          <xdr:colOff>66675</xdr:colOff>
          <xdr:row>56</xdr:row>
          <xdr:rowOff>295275</xdr:rowOff>
        </xdr:to>
        <xdr:sp macro="" textlink="">
          <xdr:nvSpPr>
            <xdr:cNvPr id="9569" name="Check Box 353" hidden="1">
              <a:extLst>
                <a:ext uri="{63B3BB69-23CF-44E3-9099-C40C66FF867C}">
                  <a14:compatExt spid="_x0000_s9569"/>
                </a:ext>
                <a:ext uri="{FF2B5EF4-FFF2-40B4-BE49-F238E27FC236}">
                  <a16:creationId xmlns:a16="http://schemas.microsoft.com/office/drawing/2014/main" id="{00000000-0008-0000-0500-00006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56</xdr:row>
          <xdr:rowOff>19050</xdr:rowOff>
        </xdr:from>
        <xdr:to>
          <xdr:col>29</xdr:col>
          <xdr:colOff>66675</xdr:colOff>
          <xdr:row>56</xdr:row>
          <xdr:rowOff>295275</xdr:rowOff>
        </xdr:to>
        <xdr:sp macro="" textlink="">
          <xdr:nvSpPr>
            <xdr:cNvPr id="9570" name="Check Box 354" hidden="1">
              <a:extLst>
                <a:ext uri="{63B3BB69-23CF-44E3-9099-C40C66FF867C}">
                  <a14:compatExt spid="_x0000_s9570"/>
                </a:ext>
                <a:ext uri="{FF2B5EF4-FFF2-40B4-BE49-F238E27FC236}">
                  <a16:creationId xmlns:a16="http://schemas.microsoft.com/office/drawing/2014/main" id="{00000000-0008-0000-0500-00006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56</xdr:row>
          <xdr:rowOff>19050</xdr:rowOff>
        </xdr:from>
        <xdr:to>
          <xdr:col>29</xdr:col>
          <xdr:colOff>66675</xdr:colOff>
          <xdr:row>56</xdr:row>
          <xdr:rowOff>295275</xdr:rowOff>
        </xdr:to>
        <xdr:sp macro="" textlink="">
          <xdr:nvSpPr>
            <xdr:cNvPr id="9571" name="Check Box 355" hidden="1">
              <a:extLst>
                <a:ext uri="{63B3BB69-23CF-44E3-9099-C40C66FF867C}">
                  <a14:compatExt spid="_x0000_s9571"/>
                </a:ext>
                <a:ext uri="{FF2B5EF4-FFF2-40B4-BE49-F238E27FC236}">
                  <a16:creationId xmlns:a16="http://schemas.microsoft.com/office/drawing/2014/main" id="{00000000-0008-0000-0500-00006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56</xdr:row>
          <xdr:rowOff>19050</xdr:rowOff>
        </xdr:from>
        <xdr:to>
          <xdr:col>29</xdr:col>
          <xdr:colOff>66675</xdr:colOff>
          <xdr:row>56</xdr:row>
          <xdr:rowOff>295275</xdr:rowOff>
        </xdr:to>
        <xdr:sp macro="" textlink="">
          <xdr:nvSpPr>
            <xdr:cNvPr id="9572" name="Check Box 356" hidden="1">
              <a:extLst>
                <a:ext uri="{63B3BB69-23CF-44E3-9099-C40C66FF867C}">
                  <a14:compatExt spid="_x0000_s9572"/>
                </a:ext>
                <a:ext uri="{FF2B5EF4-FFF2-40B4-BE49-F238E27FC236}">
                  <a16:creationId xmlns:a16="http://schemas.microsoft.com/office/drawing/2014/main" id="{00000000-0008-0000-0500-00006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59</xdr:row>
          <xdr:rowOff>19050</xdr:rowOff>
        </xdr:from>
        <xdr:to>
          <xdr:col>25</xdr:col>
          <xdr:colOff>57150</xdr:colOff>
          <xdr:row>59</xdr:row>
          <xdr:rowOff>295275</xdr:rowOff>
        </xdr:to>
        <xdr:sp macro="" textlink="">
          <xdr:nvSpPr>
            <xdr:cNvPr id="9573" name="Check Box 357" hidden="1">
              <a:extLst>
                <a:ext uri="{63B3BB69-23CF-44E3-9099-C40C66FF867C}">
                  <a14:compatExt spid="_x0000_s9573"/>
                </a:ext>
                <a:ext uri="{FF2B5EF4-FFF2-40B4-BE49-F238E27FC236}">
                  <a16:creationId xmlns:a16="http://schemas.microsoft.com/office/drawing/2014/main" id="{00000000-0008-0000-0500-00006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59</xdr:row>
          <xdr:rowOff>19050</xdr:rowOff>
        </xdr:from>
        <xdr:to>
          <xdr:col>25</xdr:col>
          <xdr:colOff>57150</xdr:colOff>
          <xdr:row>59</xdr:row>
          <xdr:rowOff>295275</xdr:rowOff>
        </xdr:to>
        <xdr:sp macro="" textlink="">
          <xdr:nvSpPr>
            <xdr:cNvPr id="9574" name="Check Box 358" hidden="1">
              <a:extLst>
                <a:ext uri="{63B3BB69-23CF-44E3-9099-C40C66FF867C}">
                  <a14:compatExt spid="_x0000_s9574"/>
                </a:ext>
                <a:ext uri="{FF2B5EF4-FFF2-40B4-BE49-F238E27FC236}">
                  <a16:creationId xmlns:a16="http://schemas.microsoft.com/office/drawing/2014/main" id="{00000000-0008-0000-0500-00006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59</xdr:row>
          <xdr:rowOff>19050</xdr:rowOff>
        </xdr:from>
        <xdr:to>
          <xdr:col>25</xdr:col>
          <xdr:colOff>57150</xdr:colOff>
          <xdr:row>59</xdr:row>
          <xdr:rowOff>295275</xdr:rowOff>
        </xdr:to>
        <xdr:sp macro="" textlink="">
          <xdr:nvSpPr>
            <xdr:cNvPr id="9575" name="Check Box 359" hidden="1">
              <a:extLst>
                <a:ext uri="{63B3BB69-23CF-44E3-9099-C40C66FF867C}">
                  <a14:compatExt spid="_x0000_s9575"/>
                </a:ext>
                <a:ext uri="{FF2B5EF4-FFF2-40B4-BE49-F238E27FC236}">
                  <a16:creationId xmlns:a16="http://schemas.microsoft.com/office/drawing/2014/main" id="{00000000-0008-0000-0500-00006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59</xdr:row>
          <xdr:rowOff>19050</xdr:rowOff>
        </xdr:from>
        <xdr:to>
          <xdr:col>27</xdr:col>
          <xdr:colOff>66675</xdr:colOff>
          <xdr:row>59</xdr:row>
          <xdr:rowOff>295275</xdr:rowOff>
        </xdr:to>
        <xdr:sp macro="" textlink="">
          <xdr:nvSpPr>
            <xdr:cNvPr id="9576" name="Check Box 360" hidden="1">
              <a:extLst>
                <a:ext uri="{63B3BB69-23CF-44E3-9099-C40C66FF867C}">
                  <a14:compatExt spid="_x0000_s9576"/>
                </a:ext>
                <a:ext uri="{FF2B5EF4-FFF2-40B4-BE49-F238E27FC236}">
                  <a16:creationId xmlns:a16="http://schemas.microsoft.com/office/drawing/2014/main" id="{00000000-0008-0000-0500-00006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59</xdr:row>
          <xdr:rowOff>19050</xdr:rowOff>
        </xdr:from>
        <xdr:to>
          <xdr:col>27</xdr:col>
          <xdr:colOff>66675</xdr:colOff>
          <xdr:row>59</xdr:row>
          <xdr:rowOff>295275</xdr:rowOff>
        </xdr:to>
        <xdr:sp macro="" textlink="">
          <xdr:nvSpPr>
            <xdr:cNvPr id="9577" name="Check Box 361" hidden="1">
              <a:extLst>
                <a:ext uri="{63B3BB69-23CF-44E3-9099-C40C66FF867C}">
                  <a14:compatExt spid="_x0000_s9577"/>
                </a:ext>
                <a:ext uri="{FF2B5EF4-FFF2-40B4-BE49-F238E27FC236}">
                  <a16:creationId xmlns:a16="http://schemas.microsoft.com/office/drawing/2014/main" id="{00000000-0008-0000-0500-00006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59</xdr:row>
          <xdr:rowOff>19050</xdr:rowOff>
        </xdr:from>
        <xdr:to>
          <xdr:col>27</xdr:col>
          <xdr:colOff>66675</xdr:colOff>
          <xdr:row>59</xdr:row>
          <xdr:rowOff>295275</xdr:rowOff>
        </xdr:to>
        <xdr:sp macro="" textlink="">
          <xdr:nvSpPr>
            <xdr:cNvPr id="9578" name="Check Box 362" hidden="1">
              <a:extLst>
                <a:ext uri="{63B3BB69-23CF-44E3-9099-C40C66FF867C}">
                  <a14:compatExt spid="_x0000_s9578"/>
                </a:ext>
                <a:ext uri="{FF2B5EF4-FFF2-40B4-BE49-F238E27FC236}">
                  <a16:creationId xmlns:a16="http://schemas.microsoft.com/office/drawing/2014/main" id="{00000000-0008-0000-0500-00006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59</xdr:row>
          <xdr:rowOff>19050</xdr:rowOff>
        </xdr:from>
        <xdr:to>
          <xdr:col>29</xdr:col>
          <xdr:colOff>66675</xdr:colOff>
          <xdr:row>59</xdr:row>
          <xdr:rowOff>295275</xdr:rowOff>
        </xdr:to>
        <xdr:sp macro="" textlink="">
          <xdr:nvSpPr>
            <xdr:cNvPr id="9579" name="Check Box 363" hidden="1">
              <a:extLst>
                <a:ext uri="{63B3BB69-23CF-44E3-9099-C40C66FF867C}">
                  <a14:compatExt spid="_x0000_s9579"/>
                </a:ext>
                <a:ext uri="{FF2B5EF4-FFF2-40B4-BE49-F238E27FC236}">
                  <a16:creationId xmlns:a16="http://schemas.microsoft.com/office/drawing/2014/main" id="{00000000-0008-0000-0500-00006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59</xdr:row>
          <xdr:rowOff>19050</xdr:rowOff>
        </xdr:from>
        <xdr:to>
          <xdr:col>29</xdr:col>
          <xdr:colOff>66675</xdr:colOff>
          <xdr:row>59</xdr:row>
          <xdr:rowOff>295275</xdr:rowOff>
        </xdr:to>
        <xdr:sp macro="" textlink="">
          <xdr:nvSpPr>
            <xdr:cNvPr id="9580" name="Check Box 364" hidden="1">
              <a:extLst>
                <a:ext uri="{63B3BB69-23CF-44E3-9099-C40C66FF867C}">
                  <a14:compatExt spid="_x0000_s9580"/>
                </a:ext>
                <a:ext uri="{FF2B5EF4-FFF2-40B4-BE49-F238E27FC236}">
                  <a16:creationId xmlns:a16="http://schemas.microsoft.com/office/drawing/2014/main" id="{00000000-0008-0000-0500-00006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59</xdr:row>
          <xdr:rowOff>19050</xdr:rowOff>
        </xdr:from>
        <xdr:to>
          <xdr:col>29</xdr:col>
          <xdr:colOff>66675</xdr:colOff>
          <xdr:row>59</xdr:row>
          <xdr:rowOff>295275</xdr:rowOff>
        </xdr:to>
        <xdr:sp macro="" textlink="">
          <xdr:nvSpPr>
            <xdr:cNvPr id="9581" name="Check Box 365" hidden="1">
              <a:extLst>
                <a:ext uri="{63B3BB69-23CF-44E3-9099-C40C66FF867C}">
                  <a14:compatExt spid="_x0000_s9581"/>
                </a:ext>
                <a:ext uri="{FF2B5EF4-FFF2-40B4-BE49-F238E27FC236}">
                  <a16:creationId xmlns:a16="http://schemas.microsoft.com/office/drawing/2014/main" id="{00000000-0008-0000-0500-00006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xdr:row>
          <xdr:rowOff>19050</xdr:rowOff>
        </xdr:from>
        <xdr:to>
          <xdr:col>25</xdr:col>
          <xdr:colOff>57150</xdr:colOff>
          <xdr:row>60</xdr:row>
          <xdr:rowOff>295275</xdr:rowOff>
        </xdr:to>
        <xdr:sp macro="" textlink="">
          <xdr:nvSpPr>
            <xdr:cNvPr id="9582" name="Check Box 366" hidden="1">
              <a:extLst>
                <a:ext uri="{63B3BB69-23CF-44E3-9099-C40C66FF867C}">
                  <a14:compatExt spid="_x0000_s9582"/>
                </a:ext>
                <a:ext uri="{FF2B5EF4-FFF2-40B4-BE49-F238E27FC236}">
                  <a16:creationId xmlns:a16="http://schemas.microsoft.com/office/drawing/2014/main" id="{00000000-0008-0000-0500-00006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xdr:row>
          <xdr:rowOff>19050</xdr:rowOff>
        </xdr:from>
        <xdr:to>
          <xdr:col>25</xdr:col>
          <xdr:colOff>57150</xdr:colOff>
          <xdr:row>60</xdr:row>
          <xdr:rowOff>295275</xdr:rowOff>
        </xdr:to>
        <xdr:sp macro="" textlink="">
          <xdr:nvSpPr>
            <xdr:cNvPr id="9583" name="Check Box 367" hidden="1">
              <a:extLst>
                <a:ext uri="{63B3BB69-23CF-44E3-9099-C40C66FF867C}">
                  <a14:compatExt spid="_x0000_s9583"/>
                </a:ext>
                <a:ext uri="{FF2B5EF4-FFF2-40B4-BE49-F238E27FC236}">
                  <a16:creationId xmlns:a16="http://schemas.microsoft.com/office/drawing/2014/main" id="{00000000-0008-0000-0500-00006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xdr:row>
          <xdr:rowOff>19050</xdr:rowOff>
        </xdr:from>
        <xdr:to>
          <xdr:col>25</xdr:col>
          <xdr:colOff>57150</xdr:colOff>
          <xdr:row>60</xdr:row>
          <xdr:rowOff>295275</xdr:rowOff>
        </xdr:to>
        <xdr:sp macro="" textlink="">
          <xdr:nvSpPr>
            <xdr:cNvPr id="9584" name="Check Box 368" hidden="1">
              <a:extLst>
                <a:ext uri="{63B3BB69-23CF-44E3-9099-C40C66FF867C}">
                  <a14:compatExt spid="_x0000_s9584"/>
                </a:ext>
                <a:ext uri="{FF2B5EF4-FFF2-40B4-BE49-F238E27FC236}">
                  <a16:creationId xmlns:a16="http://schemas.microsoft.com/office/drawing/2014/main" id="{00000000-0008-0000-0500-00007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60</xdr:row>
          <xdr:rowOff>19050</xdr:rowOff>
        </xdr:from>
        <xdr:to>
          <xdr:col>27</xdr:col>
          <xdr:colOff>66675</xdr:colOff>
          <xdr:row>60</xdr:row>
          <xdr:rowOff>295275</xdr:rowOff>
        </xdr:to>
        <xdr:sp macro="" textlink="">
          <xdr:nvSpPr>
            <xdr:cNvPr id="9585" name="Check Box 369" hidden="1">
              <a:extLst>
                <a:ext uri="{63B3BB69-23CF-44E3-9099-C40C66FF867C}">
                  <a14:compatExt spid="_x0000_s9585"/>
                </a:ext>
                <a:ext uri="{FF2B5EF4-FFF2-40B4-BE49-F238E27FC236}">
                  <a16:creationId xmlns:a16="http://schemas.microsoft.com/office/drawing/2014/main" id="{00000000-0008-0000-0500-00007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60</xdr:row>
          <xdr:rowOff>19050</xdr:rowOff>
        </xdr:from>
        <xdr:to>
          <xdr:col>27</xdr:col>
          <xdr:colOff>66675</xdr:colOff>
          <xdr:row>60</xdr:row>
          <xdr:rowOff>295275</xdr:rowOff>
        </xdr:to>
        <xdr:sp macro="" textlink="">
          <xdr:nvSpPr>
            <xdr:cNvPr id="9586" name="Check Box 370" hidden="1">
              <a:extLst>
                <a:ext uri="{63B3BB69-23CF-44E3-9099-C40C66FF867C}">
                  <a14:compatExt spid="_x0000_s9586"/>
                </a:ext>
                <a:ext uri="{FF2B5EF4-FFF2-40B4-BE49-F238E27FC236}">
                  <a16:creationId xmlns:a16="http://schemas.microsoft.com/office/drawing/2014/main" id="{00000000-0008-0000-0500-00007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60</xdr:row>
          <xdr:rowOff>19050</xdr:rowOff>
        </xdr:from>
        <xdr:to>
          <xdr:col>27</xdr:col>
          <xdr:colOff>66675</xdr:colOff>
          <xdr:row>60</xdr:row>
          <xdr:rowOff>295275</xdr:rowOff>
        </xdr:to>
        <xdr:sp macro="" textlink="">
          <xdr:nvSpPr>
            <xdr:cNvPr id="9587" name="Check Box 371" hidden="1">
              <a:extLst>
                <a:ext uri="{63B3BB69-23CF-44E3-9099-C40C66FF867C}">
                  <a14:compatExt spid="_x0000_s9587"/>
                </a:ext>
                <a:ext uri="{FF2B5EF4-FFF2-40B4-BE49-F238E27FC236}">
                  <a16:creationId xmlns:a16="http://schemas.microsoft.com/office/drawing/2014/main" id="{00000000-0008-0000-0500-00007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60</xdr:row>
          <xdr:rowOff>19050</xdr:rowOff>
        </xdr:from>
        <xdr:to>
          <xdr:col>29</xdr:col>
          <xdr:colOff>66675</xdr:colOff>
          <xdr:row>60</xdr:row>
          <xdr:rowOff>295275</xdr:rowOff>
        </xdr:to>
        <xdr:sp macro="" textlink="">
          <xdr:nvSpPr>
            <xdr:cNvPr id="9588" name="Check Box 372" hidden="1">
              <a:extLst>
                <a:ext uri="{63B3BB69-23CF-44E3-9099-C40C66FF867C}">
                  <a14:compatExt spid="_x0000_s9588"/>
                </a:ext>
                <a:ext uri="{FF2B5EF4-FFF2-40B4-BE49-F238E27FC236}">
                  <a16:creationId xmlns:a16="http://schemas.microsoft.com/office/drawing/2014/main" id="{00000000-0008-0000-0500-00007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60</xdr:row>
          <xdr:rowOff>19050</xdr:rowOff>
        </xdr:from>
        <xdr:to>
          <xdr:col>29</xdr:col>
          <xdr:colOff>66675</xdr:colOff>
          <xdr:row>60</xdr:row>
          <xdr:rowOff>295275</xdr:rowOff>
        </xdr:to>
        <xdr:sp macro="" textlink="">
          <xdr:nvSpPr>
            <xdr:cNvPr id="9589" name="Check Box 373" hidden="1">
              <a:extLst>
                <a:ext uri="{63B3BB69-23CF-44E3-9099-C40C66FF867C}">
                  <a14:compatExt spid="_x0000_s9589"/>
                </a:ext>
                <a:ext uri="{FF2B5EF4-FFF2-40B4-BE49-F238E27FC236}">
                  <a16:creationId xmlns:a16="http://schemas.microsoft.com/office/drawing/2014/main" id="{00000000-0008-0000-0500-00007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60</xdr:row>
          <xdr:rowOff>19050</xdr:rowOff>
        </xdr:from>
        <xdr:to>
          <xdr:col>29</xdr:col>
          <xdr:colOff>66675</xdr:colOff>
          <xdr:row>60</xdr:row>
          <xdr:rowOff>295275</xdr:rowOff>
        </xdr:to>
        <xdr:sp macro="" textlink="">
          <xdr:nvSpPr>
            <xdr:cNvPr id="9590" name="Check Box 374" hidden="1">
              <a:extLst>
                <a:ext uri="{63B3BB69-23CF-44E3-9099-C40C66FF867C}">
                  <a14:compatExt spid="_x0000_s9590"/>
                </a:ext>
                <a:ext uri="{FF2B5EF4-FFF2-40B4-BE49-F238E27FC236}">
                  <a16:creationId xmlns:a16="http://schemas.microsoft.com/office/drawing/2014/main" id="{00000000-0008-0000-0500-00007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61</xdr:row>
          <xdr:rowOff>19050</xdr:rowOff>
        </xdr:from>
        <xdr:to>
          <xdr:col>25</xdr:col>
          <xdr:colOff>57150</xdr:colOff>
          <xdr:row>61</xdr:row>
          <xdr:rowOff>295275</xdr:rowOff>
        </xdr:to>
        <xdr:sp macro="" textlink="">
          <xdr:nvSpPr>
            <xdr:cNvPr id="9591" name="Check Box 375" hidden="1">
              <a:extLst>
                <a:ext uri="{63B3BB69-23CF-44E3-9099-C40C66FF867C}">
                  <a14:compatExt spid="_x0000_s9591"/>
                </a:ext>
                <a:ext uri="{FF2B5EF4-FFF2-40B4-BE49-F238E27FC236}">
                  <a16:creationId xmlns:a16="http://schemas.microsoft.com/office/drawing/2014/main" id="{00000000-0008-0000-0500-00007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61</xdr:row>
          <xdr:rowOff>19050</xdr:rowOff>
        </xdr:from>
        <xdr:to>
          <xdr:col>25</xdr:col>
          <xdr:colOff>57150</xdr:colOff>
          <xdr:row>61</xdr:row>
          <xdr:rowOff>295275</xdr:rowOff>
        </xdr:to>
        <xdr:sp macro="" textlink="">
          <xdr:nvSpPr>
            <xdr:cNvPr id="9592" name="Check Box 376" hidden="1">
              <a:extLst>
                <a:ext uri="{63B3BB69-23CF-44E3-9099-C40C66FF867C}">
                  <a14:compatExt spid="_x0000_s9592"/>
                </a:ext>
                <a:ext uri="{FF2B5EF4-FFF2-40B4-BE49-F238E27FC236}">
                  <a16:creationId xmlns:a16="http://schemas.microsoft.com/office/drawing/2014/main" id="{00000000-0008-0000-0500-00007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61</xdr:row>
          <xdr:rowOff>19050</xdr:rowOff>
        </xdr:from>
        <xdr:to>
          <xdr:col>25</xdr:col>
          <xdr:colOff>57150</xdr:colOff>
          <xdr:row>61</xdr:row>
          <xdr:rowOff>295275</xdr:rowOff>
        </xdr:to>
        <xdr:sp macro="" textlink="">
          <xdr:nvSpPr>
            <xdr:cNvPr id="9593" name="Check Box 377" hidden="1">
              <a:extLst>
                <a:ext uri="{63B3BB69-23CF-44E3-9099-C40C66FF867C}">
                  <a14:compatExt spid="_x0000_s9593"/>
                </a:ext>
                <a:ext uri="{FF2B5EF4-FFF2-40B4-BE49-F238E27FC236}">
                  <a16:creationId xmlns:a16="http://schemas.microsoft.com/office/drawing/2014/main" id="{00000000-0008-0000-0500-00007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61</xdr:row>
          <xdr:rowOff>19050</xdr:rowOff>
        </xdr:from>
        <xdr:to>
          <xdr:col>27</xdr:col>
          <xdr:colOff>66675</xdr:colOff>
          <xdr:row>61</xdr:row>
          <xdr:rowOff>295275</xdr:rowOff>
        </xdr:to>
        <xdr:sp macro="" textlink="">
          <xdr:nvSpPr>
            <xdr:cNvPr id="9594" name="Check Box 378" hidden="1">
              <a:extLst>
                <a:ext uri="{63B3BB69-23CF-44E3-9099-C40C66FF867C}">
                  <a14:compatExt spid="_x0000_s9594"/>
                </a:ext>
                <a:ext uri="{FF2B5EF4-FFF2-40B4-BE49-F238E27FC236}">
                  <a16:creationId xmlns:a16="http://schemas.microsoft.com/office/drawing/2014/main" id="{00000000-0008-0000-0500-00007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61</xdr:row>
          <xdr:rowOff>19050</xdr:rowOff>
        </xdr:from>
        <xdr:to>
          <xdr:col>27</xdr:col>
          <xdr:colOff>66675</xdr:colOff>
          <xdr:row>61</xdr:row>
          <xdr:rowOff>295275</xdr:rowOff>
        </xdr:to>
        <xdr:sp macro="" textlink="">
          <xdr:nvSpPr>
            <xdr:cNvPr id="9595" name="Check Box 379" hidden="1">
              <a:extLst>
                <a:ext uri="{63B3BB69-23CF-44E3-9099-C40C66FF867C}">
                  <a14:compatExt spid="_x0000_s9595"/>
                </a:ext>
                <a:ext uri="{FF2B5EF4-FFF2-40B4-BE49-F238E27FC236}">
                  <a16:creationId xmlns:a16="http://schemas.microsoft.com/office/drawing/2014/main" id="{00000000-0008-0000-0500-00007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61</xdr:row>
          <xdr:rowOff>19050</xdr:rowOff>
        </xdr:from>
        <xdr:to>
          <xdr:col>27</xdr:col>
          <xdr:colOff>66675</xdr:colOff>
          <xdr:row>61</xdr:row>
          <xdr:rowOff>295275</xdr:rowOff>
        </xdr:to>
        <xdr:sp macro="" textlink="">
          <xdr:nvSpPr>
            <xdr:cNvPr id="9596" name="Check Box 380" hidden="1">
              <a:extLst>
                <a:ext uri="{63B3BB69-23CF-44E3-9099-C40C66FF867C}">
                  <a14:compatExt spid="_x0000_s9596"/>
                </a:ext>
                <a:ext uri="{FF2B5EF4-FFF2-40B4-BE49-F238E27FC236}">
                  <a16:creationId xmlns:a16="http://schemas.microsoft.com/office/drawing/2014/main" id="{00000000-0008-0000-0500-00007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61</xdr:row>
          <xdr:rowOff>19050</xdr:rowOff>
        </xdr:from>
        <xdr:to>
          <xdr:col>29</xdr:col>
          <xdr:colOff>66675</xdr:colOff>
          <xdr:row>61</xdr:row>
          <xdr:rowOff>295275</xdr:rowOff>
        </xdr:to>
        <xdr:sp macro="" textlink="">
          <xdr:nvSpPr>
            <xdr:cNvPr id="9597" name="Check Box 381" hidden="1">
              <a:extLst>
                <a:ext uri="{63B3BB69-23CF-44E3-9099-C40C66FF867C}">
                  <a14:compatExt spid="_x0000_s9597"/>
                </a:ext>
                <a:ext uri="{FF2B5EF4-FFF2-40B4-BE49-F238E27FC236}">
                  <a16:creationId xmlns:a16="http://schemas.microsoft.com/office/drawing/2014/main" id="{00000000-0008-0000-0500-00007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61</xdr:row>
          <xdr:rowOff>19050</xdr:rowOff>
        </xdr:from>
        <xdr:to>
          <xdr:col>29</xdr:col>
          <xdr:colOff>66675</xdr:colOff>
          <xdr:row>61</xdr:row>
          <xdr:rowOff>295275</xdr:rowOff>
        </xdr:to>
        <xdr:sp macro="" textlink="">
          <xdr:nvSpPr>
            <xdr:cNvPr id="9598" name="Check Box 382" hidden="1">
              <a:extLst>
                <a:ext uri="{63B3BB69-23CF-44E3-9099-C40C66FF867C}">
                  <a14:compatExt spid="_x0000_s9598"/>
                </a:ext>
                <a:ext uri="{FF2B5EF4-FFF2-40B4-BE49-F238E27FC236}">
                  <a16:creationId xmlns:a16="http://schemas.microsoft.com/office/drawing/2014/main" id="{00000000-0008-0000-0500-00007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61</xdr:row>
          <xdr:rowOff>19050</xdr:rowOff>
        </xdr:from>
        <xdr:to>
          <xdr:col>29</xdr:col>
          <xdr:colOff>66675</xdr:colOff>
          <xdr:row>61</xdr:row>
          <xdr:rowOff>295275</xdr:rowOff>
        </xdr:to>
        <xdr:sp macro="" textlink="">
          <xdr:nvSpPr>
            <xdr:cNvPr id="9599" name="Check Box 383" hidden="1">
              <a:extLst>
                <a:ext uri="{63B3BB69-23CF-44E3-9099-C40C66FF867C}">
                  <a14:compatExt spid="_x0000_s9599"/>
                </a:ext>
                <a:ext uri="{FF2B5EF4-FFF2-40B4-BE49-F238E27FC236}">
                  <a16:creationId xmlns:a16="http://schemas.microsoft.com/office/drawing/2014/main" id="{00000000-0008-0000-0500-00007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47</xdr:row>
          <xdr:rowOff>57150</xdr:rowOff>
        </xdr:from>
        <xdr:to>
          <xdr:col>31</xdr:col>
          <xdr:colOff>66675</xdr:colOff>
          <xdr:row>47</xdr:row>
          <xdr:rowOff>333375</xdr:rowOff>
        </xdr:to>
        <xdr:sp macro="" textlink="">
          <xdr:nvSpPr>
            <xdr:cNvPr id="9601" name="Check Box 385" hidden="1">
              <a:extLst>
                <a:ext uri="{63B3BB69-23CF-44E3-9099-C40C66FF867C}">
                  <a14:compatExt spid="_x0000_s9601"/>
                </a:ext>
                <a:ext uri="{FF2B5EF4-FFF2-40B4-BE49-F238E27FC236}">
                  <a16:creationId xmlns:a16="http://schemas.microsoft.com/office/drawing/2014/main" id="{00000000-0008-0000-0500-00008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47</xdr:row>
          <xdr:rowOff>57150</xdr:rowOff>
        </xdr:from>
        <xdr:to>
          <xdr:col>31</xdr:col>
          <xdr:colOff>66675</xdr:colOff>
          <xdr:row>47</xdr:row>
          <xdr:rowOff>333375</xdr:rowOff>
        </xdr:to>
        <xdr:sp macro="" textlink="">
          <xdr:nvSpPr>
            <xdr:cNvPr id="9602" name="Check Box 386" hidden="1">
              <a:extLst>
                <a:ext uri="{63B3BB69-23CF-44E3-9099-C40C66FF867C}">
                  <a14:compatExt spid="_x0000_s9602"/>
                </a:ext>
                <a:ext uri="{FF2B5EF4-FFF2-40B4-BE49-F238E27FC236}">
                  <a16:creationId xmlns:a16="http://schemas.microsoft.com/office/drawing/2014/main" id="{00000000-0008-0000-0500-00008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48</xdr:row>
          <xdr:rowOff>19050</xdr:rowOff>
        </xdr:from>
        <xdr:to>
          <xdr:col>31</xdr:col>
          <xdr:colOff>66675</xdr:colOff>
          <xdr:row>48</xdr:row>
          <xdr:rowOff>295275</xdr:rowOff>
        </xdr:to>
        <xdr:sp macro="" textlink="">
          <xdr:nvSpPr>
            <xdr:cNvPr id="9603" name="Check Box 387" hidden="1">
              <a:extLst>
                <a:ext uri="{63B3BB69-23CF-44E3-9099-C40C66FF867C}">
                  <a14:compatExt spid="_x0000_s9603"/>
                </a:ext>
                <a:ext uri="{FF2B5EF4-FFF2-40B4-BE49-F238E27FC236}">
                  <a16:creationId xmlns:a16="http://schemas.microsoft.com/office/drawing/2014/main" id="{00000000-0008-0000-0500-00008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48</xdr:row>
          <xdr:rowOff>19050</xdr:rowOff>
        </xdr:from>
        <xdr:to>
          <xdr:col>31</xdr:col>
          <xdr:colOff>66675</xdr:colOff>
          <xdr:row>48</xdr:row>
          <xdr:rowOff>295275</xdr:rowOff>
        </xdr:to>
        <xdr:sp macro="" textlink="">
          <xdr:nvSpPr>
            <xdr:cNvPr id="9604" name="Check Box 388" hidden="1">
              <a:extLst>
                <a:ext uri="{63B3BB69-23CF-44E3-9099-C40C66FF867C}">
                  <a14:compatExt spid="_x0000_s9604"/>
                </a:ext>
                <a:ext uri="{FF2B5EF4-FFF2-40B4-BE49-F238E27FC236}">
                  <a16:creationId xmlns:a16="http://schemas.microsoft.com/office/drawing/2014/main" id="{00000000-0008-0000-0500-00008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48</xdr:row>
          <xdr:rowOff>19050</xdr:rowOff>
        </xdr:from>
        <xdr:to>
          <xdr:col>31</xdr:col>
          <xdr:colOff>66675</xdr:colOff>
          <xdr:row>48</xdr:row>
          <xdr:rowOff>295275</xdr:rowOff>
        </xdr:to>
        <xdr:sp macro="" textlink="">
          <xdr:nvSpPr>
            <xdr:cNvPr id="9605" name="Check Box 389" hidden="1">
              <a:extLst>
                <a:ext uri="{63B3BB69-23CF-44E3-9099-C40C66FF867C}">
                  <a14:compatExt spid="_x0000_s9605"/>
                </a:ext>
                <a:ext uri="{FF2B5EF4-FFF2-40B4-BE49-F238E27FC236}">
                  <a16:creationId xmlns:a16="http://schemas.microsoft.com/office/drawing/2014/main" id="{00000000-0008-0000-0500-00008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49</xdr:row>
          <xdr:rowOff>19050</xdr:rowOff>
        </xdr:from>
        <xdr:to>
          <xdr:col>31</xdr:col>
          <xdr:colOff>66675</xdr:colOff>
          <xdr:row>49</xdr:row>
          <xdr:rowOff>295275</xdr:rowOff>
        </xdr:to>
        <xdr:sp macro="" textlink="">
          <xdr:nvSpPr>
            <xdr:cNvPr id="9606" name="Check Box 390" hidden="1">
              <a:extLst>
                <a:ext uri="{63B3BB69-23CF-44E3-9099-C40C66FF867C}">
                  <a14:compatExt spid="_x0000_s9606"/>
                </a:ext>
                <a:ext uri="{FF2B5EF4-FFF2-40B4-BE49-F238E27FC236}">
                  <a16:creationId xmlns:a16="http://schemas.microsoft.com/office/drawing/2014/main" id="{00000000-0008-0000-0500-00008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49</xdr:row>
          <xdr:rowOff>19050</xdr:rowOff>
        </xdr:from>
        <xdr:to>
          <xdr:col>31</xdr:col>
          <xdr:colOff>66675</xdr:colOff>
          <xdr:row>49</xdr:row>
          <xdr:rowOff>295275</xdr:rowOff>
        </xdr:to>
        <xdr:sp macro="" textlink="">
          <xdr:nvSpPr>
            <xdr:cNvPr id="9607" name="Check Box 391" hidden="1">
              <a:extLst>
                <a:ext uri="{63B3BB69-23CF-44E3-9099-C40C66FF867C}">
                  <a14:compatExt spid="_x0000_s9607"/>
                </a:ext>
                <a:ext uri="{FF2B5EF4-FFF2-40B4-BE49-F238E27FC236}">
                  <a16:creationId xmlns:a16="http://schemas.microsoft.com/office/drawing/2014/main" id="{00000000-0008-0000-0500-00008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49</xdr:row>
          <xdr:rowOff>19050</xdr:rowOff>
        </xdr:from>
        <xdr:to>
          <xdr:col>31</xdr:col>
          <xdr:colOff>66675</xdr:colOff>
          <xdr:row>49</xdr:row>
          <xdr:rowOff>295275</xdr:rowOff>
        </xdr:to>
        <xdr:sp macro="" textlink="">
          <xdr:nvSpPr>
            <xdr:cNvPr id="9608" name="Check Box 392" hidden="1">
              <a:extLst>
                <a:ext uri="{63B3BB69-23CF-44E3-9099-C40C66FF867C}">
                  <a14:compatExt spid="_x0000_s9608"/>
                </a:ext>
                <a:ext uri="{FF2B5EF4-FFF2-40B4-BE49-F238E27FC236}">
                  <a16:creationId xmlns:a16="http://schemas.microsoft.com/office/drawing/2014/main" id="{00000000-0008-0000-0500-00008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50</xdr:row>
          <xdr:rowOff>19050</xdr:rowOff>
        </xdr:from>
        <xdr:to>
          <xdr:col>31</xdr:col>
          <xdr:colOff>66675</xdr:colOff>
          <xdr:row>50</xdr:row>
          <xdr:rowOff>295275</xdr:rowOff>
        </xdr:to>
        <xdr:sp macro="" textlink="">
          <xdr:nvSpPr>
            <xdr:cNvPr id="9609" name="Check Box 393" hidden="1">
              <a:extLst>
                <a:ext uri="{63B3BB69-23CF-44E3-9099-C40C66FF867C}">
                  <a14:compatExt spid="_x0000_s9609"/>
                </a:ext>
                <a:ext uri="{FF2B5EF4-FFF2-40B4-BE49-F238E27FC236}">
                  <a16:creationId xmlns:a16="http://schemas.microsoft.com/office/drawing/2014/main" id="{00000000-0008-0000-0500-00008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50</xdr:row>
          <xdr:rowOff>19050</xdr:rowOff>
        </xdr:from>
        <xdr:to>
          <xdr:col>31</xdr:col>
          <xdr:colOff>66675</xdr:colOff>
          <xdr:row>50</xdr:row>
          <xdr:rowOff>295275</xdr:rowOff>
        </xdr:to>
        <xdr:sp macro="" textlink="">
          <xdr:nvSpPr>
            <xdr:cNvPr id="9610" name="Check Box 394" hidden="1">
              <a:extLst>
                <a:ext uri="{63B3BB69-23CF-44E3-9099-C40C66FF867C}">
                  <a14:compatExt spid="_x0000_s9610"/>
                </a:ext>
                <a:ext uri="{FF2B5EF4-FFF2-40B4-BE49-F238E27FC236}">
                  <a16:creationId xmlns:a16="http://schemas.microsoft.com/office/drawing/2014/main" id="{00000000-0008-0000-0500-00008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50</xdr:row>
          <xdr:rowOff>19050</xdr:rowOff>
        </xdr:from>
        <xdr:to>
          <xdr:col>31</xdr:col>
          <xdr:colOff>66675</xdr:colOff>
          <xdr:row>50</xdr:row>
          <xdr:rowOff>295275</xdr:rowOff>
        </xdr:to>
        <xdr:sp macro="" textlink="">
          <xdr:nvSpPr>
            <xdr:cNvPr id="9611" name="Check Box 395" hidden="1">
              <a:extLst>
                <a:ext uri="{63B3BB69-23CF-44E3-9099-C40C66FF867C}">
                  <a14:compatExt spid="_x0000_s9611"/>
                </a:ext>
                <a:ext uri="{FF2B5EF4-FFF2-40B4-BE49-F238E27FC236}">
                  <a16:creationId xmlns:a16="http://schemas.microsoft.com/office/drawing/2014/main" id="{00000000-0008-0000-0500-00008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51</xdr:row>
          <xdr:rowOff>19050</xdr:rowOff>
        </xdr:from>
        <xdr:to>
          <xdr:col>31</xdr:col>
          <xdr:colOff>66675</xdr:colOff>
          <xdr:row>51</xdr:row>
          <xdr:rowOff>295275</xdr:rowOff>
        </xdr:to>
        <xdr:sp macro="" textlink="">
          <xdr:nvSpPr>
            <xdr:cNvPr id="9612" name="Check Box 396" hidden="1">
              <a:extLst>
                <a:ext uri="{63B3BB69-23CF-44E3-9099-C40C66FF867C}">
                  <a14:compatExt spid="_x0000_s9612"/>
                </a:ext>
                <a:ext uri="{FF2B5EF4-FFF2-40B4-BE49-F238E27FC236}">
                  <a16:creationId xmlns:a16="http://schemas.microsoft.com/office/drawing/2014/main" id="{00000000-0008-0000-0500-00008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51</xdr:row>
          <xdr:rowOff>19050</xdr:rowOff>
        </xdr:from>
        <xdr:to>
          <xdr:col>31</xdr:col>
          <xdr:colOff>66675</xdr:colOff>
          <xdr:row>51</xdr:row>
          <xdr:rowOff>295275</xdr:rowOff>
        </xdr:to>
        <xdr:sp macro="" textlink="">
          <xdr:nvSpPr>
            <xdr:cNvPr id="9613" name="Check Box 397" hidden="1">
              <a:extLst>
                <a:ext uri="{63B3BB69-23CF-44E3-9099-C40C66FF867C}">
                  <a14:compatExt spid="_x0000_s9613"/>
                </a:ext>
                <a:ext uri="{FF2B5EF4-FFF2-40B4-BE49-F238E27FC236}">
                  <a16:creationId xmlns:a16="http://schemas.microsoft.com/office/drawing/2014/main" id="{00000000-0008-0000-0500-00008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51</xdr:row>
          <xdr:rowOff>19050</xdr:rowOff>
        </xdr:from>
        <xdr:to>
          <xdr:col>31</xdr:col>
          <xdr:colOff>66675</xdr:colOff>
          <xdr:row>51</xdr:row>
          <xdr:rowOff>295275</xdr:rowOff>
        </xdr:to>
        <xdr:sp macro="" textlink="">
          <xdr:nvSpPr>
            <xdr:cNvPr id="9614" name="Check Box 398" hidden="1">
              <a:extLst>
                <a:ext uri="{63B3BB69-23CF-44E3-9099-C40C66FF867C}">
                  <a14:compatExt spid="_x0000_s9614"/>
                </a:ext>
                <a:ext uri="{FF2B5EF4-FFF2-40B4-BE49-F238E27FC236}">
                  <a16:creationId xmlns:a16="http://schemas.microsoft.com/office/drawing/2014/main" id="{00000000-0008-0000-0500-00008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52</xdr:row>
          <xdr:rowOff>19050</xdr:rowOff>
        </xdr:from>
        <xdr:to>
          <xdr:col>31</xdr:col>
          <xdr:colOff>66675</xdr:colOff>
          <xdr:row>52</xdr:row>
          <xdr:rowOff>295275</xdr:rowOff>
        </xdr:to>
        <xdr:sp macro="" textlink="">
          <xdr:nvSpPr>
            <xdr:cNvPr id="9615" name="Check Box 399" hidden="1">
              <a:extLst>
                <a:ext uri="{63B3BB69-23CF-44E3-9099-C40C66FF867C}">
                  <a14:compatExt spid="_x0000_s9615"/>
                </a:ext>
                <a:ext uri="{FF2B5EF4-FFF2-40B4-BE49-F238E27FC236}">
                  <a16:creationId xmlns:a16="http://schemas.microsoft.com/office/drawing/2014/main" id="{00000000-0008-0000-0500-00008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52</xdr:row>
          <xdr:rowOff>19050</xdr:rowOff>
        </xdr:from>
        <xdr:to>
          <xdr:col>31</xdr:col>
          <xdr:colOff>66675</xdr:colOff>
          <xdr:row>52</xdr:row>
          <xdr:rowOff>295275</xdr:rowOff>
        </xdr:to>
        <xdr:sp macro="" textlink="">
          <xdr:nvSpPr>
            <xdr:cNvPr id="9616" name="Check Box 400" hidden="1">
              <a:extLst>
                <a:ext uri="{63B3BB69-23CF-44E3-9099-C40C66FF867C}">
                  <a14:compatExt spid="_x0000_s9616"/>
                </a:ext>
                <a:ext uri="{FF2B5EF4-FFF2-40B4-BE49-F238E27FC236}">
                  <a16:creationId xmlns:a16="http://schemas.microsoft.com/office/drawing/2014/main" id="{00000000-0008-0000-0500-00009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52</xdr:row>
          <xdr:rowOff>19050</xdr:rowOff>
        </xdr:from>
        <xdr:to>
          <xdr:col>31</xdr:col>
          <xdr:colOff>66675</xdr:colOff>
          <xdr:row>52</xdr:row>
          <xdr:rowOff>295275</xdr:rowOff>
        </xdr:to>
        <xdr:sp macro="" textlink="">
          <xdr:nvSpPr>
            <xdr:cNvPr id="9617" name="Check Box 401" hidden="1">
              <a:extLst>
                <a:ext uri="{63B3BB69-23CF-44E3-9099-C40C66FF867C}">
                  <a14:compatExt spid="_x0000_s9617"/>
                </a:ext>
                <a:ext uri="{FF2B5EF4-FFF2-40B4-BE49-F238E27FC236}">
                  <a16:creationId xmlns:a16="http://schemas.microsoft.com/office/drawing/2014/main" id="{00000000-0008-0000-0500-00009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53</xdr:row>
          <xdr:rowOff>19050</xdr:rowOff>
        </xdr:from>
        <xdr:to>
          <xdr:col>31</xdr:col>
          <xdr:colOff>66675</xdr:colOff>
          <xdr:row>53</xdr:row>
          <xdr:rowOff>295275</xdr:rowOff>
        </xdr:to>
        <xdr:sp macro="" textlink="">
          <xdr:nvSpPr>
            <xdr:cNvPr id="9618" name="Check Box 402" hidden="1">
              <a:extLst>
                <a:ext uri="{63B3BB69-23CF-44E3-9099-C40C66FF867C}">
                  <a14:compatExt spid="_x0000_s9618"/>
                </a:ext>
                <a:ext uri="{FF2B5EF4-FFF2-40B4-BE49-F238E27FC236}">
                  <a16:creationId xmlns:a16="http://schemas.microsoft.com/office/drawing/2014/main" id="{00000000-0008-0000-0500-00009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53</xdr:row>
          <xdr:rowOff>19050</xdr:rowOff>
        </xdr:from>
        <xdr:to>
          <xdr:col>31</xdr:col>
          <xdr:colOff>66675</xdr:colOff>
          <xdr:row>53</xdr:row>
          <xdr:rowOff>295275</xdr:rowOff>
        </xdr:to>
        <xdr:sp macro="" textlink="">
          <xdr:nvSpPr>
            <xdr:cNvPr id="9619" name="Check Box 403" hidden="1">
              <a:extLst>
                <a:ext uri="{63B3BB69-23CF-44E3-9099-C40C66FF867C}">
                  <a14:compatExt spid="_x0000_s9619"/>
                </a:ext>
                <a:ext uri="{FF2B5EF4-FFF2-40B4-BE49-F238E27FC236}">
                  <a16:creationId xmlns:a16="http://schemas.microsoft.com/office/drawing/2014/main" id="{00000000-0008-0000-0500-00009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53</xdr:row>
          <xdr:rowOff>19050</xdr:rowOff>
        </xdr:from>
        <xdr:to>
          <xdr:col>31</xdr:col>
          <xdr:colOff>66675</xdr:colOff>
          <xdr:row>53</xdr:row>
          <xdr:rowOff>295275</xdr:rowOff>
        </xdr:to>
        <xdr:sp macro="" textlink="">
          <xdr:nvSpPr>
            <xdr:cNvPr id="9620" name="Check Box 404" hidden="1">
              <a:extLst>
                <a:ext uri="{63B3BB69-23CF-44E3-9099-C40C66FF867C}">
                  <a14:compatExt spid="_x0000_s9620"/>
                </a:ext>
                <a:ext uri="{FF2B5EF4-FFF2-40B4-BE49-F238E27FC236}">
                  <a16:creationId xmlns:a16="http://schemas.microsoft.com/office/drawing/2014/main" id="{00000000-0008-0000-0500-00009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54</xdr:row>
          <xdr:rowOff>19050</xdr:rowOff>
        </xdr:from>
        <xdr:to>
          <xdr:col>31</xdr:col>
          <xdr:colOff>66675</xdr:colOff>
          <xdr:row>54</xdr:row>
          <xdr:rowOff>295275</xdr:rowOff>
        </xdr:to>
        <xdr:sp macro="" textlink="">
          <xdr:nvSpPr>
            <xdr:cNvPr id="9621" name="Check Box 405" hidden="1">
              <a:extLst>
                <a:ext uri="{63B3BB69-23CF-44E3-9099-C40C66FF867C}">
                  <a14:compatExt spid="_x0000_s9621"/>
                </a:ext>
                <a:ext uri="{FF2B5EF4-FFF2-40B4-BE49-F238E27FC236}">
                  <a16:creationId xmlns:a16="http://schemas.microsoft.com/office/drawing/2014/main" id="{00000000-0008-0000-0500-00009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54</xdr:row>
          <xdr:rowOff>19050</xdr:rowOff>
        </xdr:from>
        <xdr:to>
          <xdr:col>31</xdr:col>
          <xdr:colOff>66675</xdr:colOff>
          <xdr:row>54</xdr:row>
          <xdr:rowOff>295275</xdr:rowOff>
        </xdr:to>
        <xdr:sp macro="" textlink="">
          <xdr:nvSpPr>
            <xdr:cNvPr id="9622" name="Check Box 406" hidden="1">
              <a:extLst>
                <a:ext uri="{63B3BB69-23CF-44E3-9099-C40C66FF867C}">
                  <a14:compatExt spid="_x0000_s9622"/>
                </a:ext>
                <a:ext uri="{FF2B5EF4-FFF2-40B4-BE49-F238E27FC236}">
                  <a16:creationId xmlns:a16="http://schemas.microsoft.com/office/drawing/2014/main" id="{00000000-0008-0000-0500-00009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54</xdr:row>
          <xdr:rowOff>19050</xdr:rowOff>
        </xdr:from>
        <xdr:to>
          <xdr:col>31</xdr:col>
          <xdr:colOff>66675</xdr:colOff>
          <xdr:row>54</xdr:row>
          <xdr:rowOff>295275</xdr:rowOff>
        </xdr:to>
        <xdr:sp macro="" textlink="">
          <xdr:nvSpPr>
            <xdr:cNvPr id="9623" name="Check Box 407" hidden="1">
              <a:extLst>
                <a:ext uri="{63B3BB69-23CF-44E3-9099-C40C66FF867C}">
                  <a14:compatExt spid="_x0000_s9623"/>
                </a:ext>
                <a:ext uri="{FF2B5EF4-FFF2-40B4-BE49-F238E27FC236}">
                  <a16:creationId xmlns:a16="http://schemas.microsoft.com/office/drawing/2014/main" id="{00000000-0008-0000-0500-00009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55</xdr:row>
          <xdr:rowOff>19050</xdr:rowOff>
        </xdr:from>
        <xdr:to>
          <xdr:col>31</xdr:col>
          <xdr:colOff>66675</xdr:colOff>
          <xdr:row>55</xdr:row>
          <xdr:rowOff>295275</xdr:rowOff>
        </xdr:to>
        <xdr:sp macro="" textlink="">
          <xdr:nvSpPr>
            <xdr:cNvPr id="9624" name="Check Box 408" hidden="1">
              <a:extLst>
                <a:ext uri="{63B3BB69-23CF-44E3-9099-C40C66FF867C}">
                  <a14:compatExt spid="_x0000_s9624"/>
                </a:ext>
                <a:ext uri="{FF2B5EF4-FFF2-40B4-BE49-F238E27FC236}">
                  <a16:creationId xmlns:a16="http://schemas.microsoft.com/office/drawing/2014/main" id="{00000000-0008-0000-0500-00009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55</xdr:row>
          <xdr:rowOff>19050</xdr:rowOff>
        </xdr:from>
        <xdr:to>
          <xdr:col>31</xdr:col>
          <xdr:colOff>66675</xdr:colOff>
          <xdr:row>55</xdr:row>
          <xdr:rowOff>295275</xdr:rowOff>
        </xdr:to>
        <xdr:sp macro="" textlink="">
          <xdr:nvSpPr>
            <xdr:cNvPr id="9625" name="Check Box 409" hidden="1">
              <a:extLst>
                <a:ext uri="{63B3BB69-23CF-44E3-9099-C40C66FF867C}">
                  <a14:compatExt spid="_x0000_s9625"/>
                </a:ext>
                <a:ext uri="{FF2B5EF4-FFF2-40B4-BE49-F238E27FC236}">
                  <a16:creationId xmlns:a16="http://schemas.microsoft.com/office/drawing/2014/main" id="{00000000-0008-0000-0500-00009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55</xdr:row>
          <xdr:rowOff>19050</xdr:rowOff>
        </xdr:from>
        <xdr:to>
          <xdr:col>31</xdr:col>
          <xdr:colOff>66675</xdr:colOff>
          <xdr:row>55</xdr:row>
          <xdr:rowOff>295275</xdr:rowOff>
        </xdr:to>
        <xdr:sp macro="" textlink="">
          <xdr:nvSpPr>
            <xdr:cNvPr id="9626" name="Check Box 410" hidden="1">
              <a:extLst>
                <a:ext uri="{63B3BB69-23CF-44E3-9099-C40C66FF867C}">
                  <a14:compatExt spid="_x0000_s9626"/>
                </a:ext>
                <a:ext uri="{FF2B5EF4-FFF2-40B4-BE49-F238E27FC236}">
                  <a16:creationId xmlns:a16="http://schemas.microsoft.com/office/drawing/2014/main" id="{00000000-0008-0000-0500-00009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56</xdr:row>
          <xdr:rowOff>19050</xdr:rowOff>
        </xdr:from>
        <xdr:to>
          <xdr:col>31</xdr:col>
          <xdr:colOff>66675</xdr:colOff>
          <xdr:row>56</xdr:row>
          <xdr:rowOff>295275</xdr:rowOff>
        </xdr:to>
        <xdr:sp macro="" textlink="">
          <xdr:nvSpPr>
            <xdr:cNvPr id="9627" name="Check Box 411" hidden="1">
              <a:extLst>
                <a:ext uri="{63B3BB69-23CF-44E3-9099-C40C66FF867C}">
                  <a14:compatExt spid="_x0000_s9627"/>
                </a:ext>
                <a:ext uri="{FF2B5EF4-FFF2-40B4-BE49-F238E27FC236}">
                  <a16:creationId xmlns:a16="http://schemas.microsoft.com/office/drawing/2014/main" id="{00000000-0008-0000-0500-00009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56</xdr:row>
          <xdr:rowOff>19050</xdr:rowOff>
        </xdr:from>
        <xdr:to>
          <xdr:col>31</xdr:col>
          <xdr:colOff>66675</xdr:colOff>
          <xdr:row>56</xdr:row>
          <xdr:rowOff>295275</xdr:rowOff>
        </xdr:to>
        <xdr:sp macro="" textlink="">
          <xdr:nvSpPr>
            <xdr:cNvPr id="9628" name="Check Box 412" hidden="1">
              <a:extLst>
                <a:ext uri="{63B3BB69-23CF-44E3-9099-C40C66FF867C}">
                  <a14:compatExt spid="_x0000_s9628"/>
                </a:ext>
                <a:ext uri="{FF2B5EF4-FFF2-40B4-BE49-F238E27FC236}">
                  <a16:creationId xmlns:a16="http://schemas.microsoft.com/office/drawing/2014/main" id="{00000000-0008-0000-0500-00009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56</xdr:row>
          <xdr:rowOff>19050</xdr:rowOff>
        </xdr:from>
        <xdr:to>
          <xdr:col>31</xdr:col>
          <xdr:colOff>66675</xdr:colOff>
          <xdr:row>56</xdr:row>
          <xdr:rowOff>295275</xdr:rowOff>
        </xdr:to>
        <xdr:sp macro="" textlink="">
          <xdr:nvSpPr>
            <xdr:cNvPr id="9629" name="Check Box 413" hidden="1">
              <a:extLst>
                <a:ext uri="{63B3BB69-23CF-44E3-9099-C40C66FF867C}">
                  <a14:compatExt spid="_x0000_s9629"/>
                </a:ext>
                <a:ext uri="{FF2B5EF4-FFF2-40B4-BE49-F238E27FC236}">
                  <a16:creationId xmlns:a16="http://schemas.microsoft.com/office/drawing/2014/main" id="{00000000-0008-0000-0500-00009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59</xdr:row>
          <xdr:rowOff>19050</xdr:rowOff>
        </xdr:from>
        <xdr:to>
          <xdr:col>31</xdr:col>
          <xdr:colOff>66675</xdr:colOff>
          <xdr:row>59</xdr:row>
          <xdr:rowOff>295275</xdr:rowOff>
        </xdr:to>
        <xdr:sp macro="" textlink="">
          <xdr:nvSpPr>
            <xdr:cNvPr id="9630" name="Check Box 414" hidden="1">
              <a:extLst>
                <a:ext uri="{63B3BB69-23CF-44E3-9099-C40C66FF867C}">
                  <a14:compatExt spid="_x0000_s9630"/>
                </a:ext>
                <a:ext uri="{FF2B5EF4-FFF2-40B4-BE49-F238E27FC236}">
                  <a16:creationId xmlns:a16="http://schemas.microsoft.com/office/drawing/2014/main" id="{00000000-0008-0000-0500-00009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59</xdr:row>
          <xdr:rowOff>19050</xdr:rowOff>
        </xdr:from>
        <xdr:to>
          <xdr:col>31</xdr:col>
          <xdr:colOff>66675</xdr:colOff>
          <xdr:row>59</xdr:row>
          <xdr:rowOff>295275</xdr:rowOff>
        </xdr:to>
        <xdr:sp macro="" textlink="">
          <xdr:nvSpPr>
            <xdr:cNvPr id="9631" name="Check Box 415" hidden="1">
              <a:extLst>
                <a:ext uri="{63B3BB69-23CF-44E3-9099-C40C66FF867C}">
                  <a14:compatExt spid="_x0000_s9631"/>
                </a:ext>
                <a:ext uri="{FF2B5EF4-FFF2-40B4-BE49-F238E27FC236}">
                  <a16:creationId xmlns:a16="http://schemas.microsoft.com/office/drawing/2014/main" id="{00000000-0008-0000-0500-00009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59</xdr:row>
          <xdr:rowOff>19050</xdr:rowOff>
        </xdr:from>
        <xdr:to>
          <xdr:col>31</xdr:col>
          <xdr:colOff>66675</xdr:colOff>
          <xdr:row>59</xdr:row>
          <xdr:rowOff>295275</xdr:rowOff>
        </xdr:to>
        <xdr:sp macro="" textlink="">
          <xdr:nvSpPr>
            <xdr:cNvPr id="9632" name="Check Box 416" hidden="1">
              <a:extLst>
                <a:ext uri="{63B3BB69-23CF-44E3-9099-C40C66FF867C}">
                  <a14:compatExt spid="_x0000_s9632"/>
                </a:ext>
                <a:ext uri="{FF2B5EF4-FFF2-40B4-BE49-F238E27FC236}">
                  <a16:creationId xmlns:a16="http://schemas.microsoft.com/office/drawing/2014/main" id="{00000000-0008-0000-0500-0000A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60</xdr:row>
          <xdr:rowOff>19050</xdr:rowOff>
        </xdr:from>
        <xdr:to>
          <xdr:col>31</xdr:col>
          <xdr:colOff>66675</xdr:colOff>
          <xdr:row>60</xdr:row>
          <xdr:rowOff>295275</xdr:rowOff>
        </xdr:to>
        <xdr:sp macro="" textlink="">
          <xdr:nvSpPr>
            <xdr:cNvPr id="9633" name="Check Box 417" hidden="1">
              <a:extLst>
                <a:ext uri="{63B3BB69-23CF-44E3-9099-C40C66FF867C}">
                  <a14:compatExt spid="_x0000_s9633"/>
                </a:ext>
                <a:ext uri="{FF2B5EF4-FFF2-40B4-BE49-F238E27FC236}">
                  <a16:creationId xmlns:a16="http://schemas.microsoft.com/office/drawing/2014/main" id="{00000000-0008-0000-0500-0000A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60</xdr:row>
          <xdr:rowOff>19050</xdr:rowOff>
        </xdr:from>
        <xdr:to>
          <xdr:col>31</xdr:col>
          <xdr:colOff>66675</xdr:colOff>
          <xdr:row>60</xdr:row>
          <xdr:rowOff>295275</xdr:rowOff>
        </xdr:to>
        <xdr:sp macro="" textlink="">
          <xdr:nvSpPr>
            <xdr:cNvPr id="9634" name="Check Box 418" hidden="1">
              <a:extLst>
                <a:ext uri="{63B3BB69-23CF-44E3-9099-C40C66FF867C}">
                  <a14:compatExt spid="_x0000_s9634"/>
                </a:ext>
                <a:ext uri="{FF2B5EF4-FFF2-40B4-BE49-F238E27FC236}">
                  <a16:creationId xmlns:a16="http://schemas.microsoft.com/office/drawing/2014/main" id="{00000000-0008-0000-0500-0000A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60</xdr:row>
          <xdr:rowOff>19050</xdr:rowOff>
        </xdr:from>
        <xdr:to>
          <xdr:col>31</xdr:col>
          <xdr:colOff>66675</xdr:colOff>
          <xdr:row>60</xdr:row>
          <xdr:rowOff>295275</xdr:rowOff>
        </xdr:to>
        <xdr:sp macro="" textlink="">
          <xdr:nvSpPr>
            <xdr:cNvPr id="9635" name="Check Box 419" hidden="1">
              <a:extLst>
                <a:ext uri="{63B3BB69-23CF-44E3-9099-C40C66FF867C}">
                  <a14:compatExt spid="_x0000_s9635"/>
                </a:ext>
                <a:ext uri="{FF2B5EF4-FFF2-40B4-BE49-F238E27FC236}">
                  <a16:creationId xmlns:a16="http://schemas.microsoft.com/office/drawing/2014/main" id="{00000000-0008-0000-0500-0000A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61</xdr:row>
          <xdr:rowOff>19050</xdr:rowOff>
        </xdr:from>
        <xdr:to>
          <xdr:col>31</xdr:col>
          <xdr:colOff>66675</xdr:colOff>
          <xdr:row>61</xdr:row>
          <xdr:rowOff>295275</xdr:rowOff>
        </xdr:to>
        <xdr:sp macro="" textlink="">
          <xdr:nvSpPr>
            <xdr:cNvPr id="9636" name="Check Box 420" hidden="1">
              <a:extLst>
                <a:ext uri="{63B3BB69-23CF-44E3-9099-C40C66FF867C}">
                  <a14:compatExt spid="_x0000_s9636"/>
                </a:ext>
                <a:ext uri="{FF2B5EF4-FFF2-40B4-BE49-F238E27FC236}">
                  <a16:creationId xmlns:a16="http://schemas.microsoft.com/office/drawing/2014/main" id="{00000000-0008-0000-0500-0000A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61</xdr:row>
          <xdr:rowOff>19050</xdr:rowOff>
        </xdr:from>
        <xdr:to>
          <xdr:col>31</xdr:col>
          <xdr:colOff>66675</xdr:colOff>
          <xdr:row>61</xdr:row>
          <xdr:rowOff>295275</xdr:rowOff>
        </xdr:to>
        <xdr:sp macro="" textlink="">
          <xdr:nvSpPr>
            <xdr:cNvPr id="9637" name="Check Box 421" hidden="1">
              <a:extLst>
                <a:ext uri="{63B3BB69-23CF-44E3-9099-C40C66FF867C}">
                  <a14:compatExt spid="_x0000_s9637"/>
                </a:ext>
                <a:ext uri="{FF2B5EF4-FFF2-40B4-BE49-F238E27FC236}">
                  <a16:creationId xmlns:a16="http://schemas.microsoft.com/office/drawing/2014/main" id="{00000000-0008-0000-0500-0000A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61</xdr:row>
          <xdr:rowOff>19050</xdr:rowOff>
        </xdr:from>
        <xdr:to>
          <xdr:col>31</xdr:col>
          <xdr:colOff>66675</xdr:colOff>
          <xdr:row>61</xdr:row>
          <xdr:rowOff>295275</xdr:rowOff>
        </xdr:to>
        <xdr:sp macro="" textlink="">
          <xdr:nvSpPr>
            <xdr:cNvPr id="9638" name="Check Box 422" hidden="1">
              <a:extLst>
                <a:ext uri="{63B3BB69-23CF-44E3-9099-C40C66FF867C}">
                  <a14:compatExt spid="_x0000_s9638"/>
                </a:ext>
                <a:ext uri="{FF2B5EF4-FFF2-40B4-BE49-F238E27FC236}">
                  <a16:creationId xmlns:a16="http://schemas.microsoft.com/office/drawing/2014/main" id="{00000000-0008-0000-0500-0000A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57</xdr:row>
          <xdr:rowOff>19050</xdr:rowOff>
        </xdr:from>
        <xdr:to>
          <xdr:col>23</xdr:col>
          <xdr:colOff>66675</xdr:colOff>
          <xdr:row>57</xdr:row>
          <xdr:rowOff>295275</xdr:rowOff>
        </xdr:to>
        <xdr:sp macro="" textlink="">
          <xdr:nvSpPr>
            <xdr:cNvPr id="9660" name="Check Box 444" hidden="1">
              <a:extLst>
                <a:ext uri="{63B3BB69-23CF-44E3-9099-C40C66FF867C}">
                  <a14:compatExt spid="_x0000_s9660"/>
                </a:ext>
                <a:ext uri="{FF2B5EF4-FFF2-40B4-BE49-F238E27FC236}">
                  <a16:creationId xmlns:a16="http://schemas.microsoft.com/office/drawing/2014/main" id="{00000000-0008-0000-0500-0000B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57</xdr:row>
          <xdr:rowOff>19050</xdr:rowOff>
        </xdr:from>
        <xdr:to>
          <xdr:col>33</xdr:col>
          <xdr:colOff>57150</xdr:colOff>
          <xdr:row>57</xdr:row>
          <xdr:rowOff>295275</xdr:rowOff>
        </xdr:to>
        <xdr:sp macro="" textlink="">
          <xdr:nvSpPr>
            <xdr:cNvPr id="9661" name="Check Box 445" hidden="1">
              <a:extLst>
                <a:ext uri="{63B3BB69-23CF-44E3-9099-C40C66FF867C}">
                  <a14:compatExt spid="_x0000_s9661"/>
                </a:ext>
                <a:ext uri="{FF2B5EF4-FFF2-40B4-BE49-F238E27FC236}">
                  <a16:creationId xmlns:a16="http://schemas.microsoft.com/office/drawing/2014/main" id="{00000000-0008-0000-0500-0000B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57</xdr:row>
          <xdr:rowOff>19050</xdr:rowOff>
        </xdr:from>
        <xdr:to>
          <xdr:col>35</xdr:col>
          <xdr:colOff>66675</xdr:colOff>
          <xdr:row>57</xdr:row>
          <xdr:rowOff>295275</xdr:rowOff>
        </xdr:to>
        <xdr:sp macro="" textlink="">
          <xdr:nvSpPr>
            <xdr:cNvPr id="9662" name="Check Box 446" hidden="1">
              <a:extLst>
                <a:ext uri="{63B3BB69-23CF-44E3-9099-C40C66FF867C}">
                  <a14:compatExt spid="_x0000_s9662"/>
                </a:ext>
                <a:ext uri="{FF2B5EF4-FFF2-40B4-BE49-F238E27FC236}">
                  <a16:creationId xmlns:a16="http://schemas.microsoft.com/office/drawing/2014/main" id="{00000000-0008-0000-0500-0000B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57</xdr:row>
          <xdr:rowOff>19050</xdr:rowOff>
        </xdr:from>
        <xdr:to>
          <xdr:col>37</xdr:col>
          <xdr:colOff>76200</xdr:colOff>
          <xdr:row>57</xdr:row>
          <xdr:rowOff>295275</xdr:rowOff>
        </xdr:to>
        <xdr:sp macro="" textlink="">
          <xdr:nvSpPr>
            <xdr:cNvPr id="9663" name="Check Box 447" hidden="1">
              <a:extLst>
                <a:ext uri="{63B3BB69-23CF-44E3-9099-C40C66FF867C}">
                  <a14:compatExt spid="_x0000_s9663"/>
                </a:ext>
                <a:ext uri="{FF2B5EF4-FFF2-40B4-BE49-F238E27FC236}">
                  <a16:creationId xmlns:a16="http://schemas.microsoft.com/office/drawing/2014/main" id="{00000000-0008-0000-0500-0000B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57</xdr:row>
          <xdr:rowOff>19050</xdr:rowOff>
        </xdr:from>
        <xdr:to>
          <xdr:col>25</xdr:col>
          <xdr:colOff>57150</xdr:colOff>
          <xdr:row>57</xdr:row>
          <xdr:rowOff>295275</xdr:rowOff>
        </xdr:to>
        <xdr:sp macro="" textlink="">
          <xdr:nvSpPr>
            <xdr:cNvPr id="9664" name="Check Box 448" hidden="1">
              <a:extLst>
                <a:ext uri="{63B3BB69-23CF-44E3-9099-C40C66FF867C}">
                  <a14:compatExt spid="_x0000_s9664"/>
                </a:ext>
                <a:ext uri="{FF2B5EF4-FFF2-40B4-BE49-F238E27FC236}">
                  <a16:creationId xmlns:a16="http://schemas.microsoft.com/office/drawing/2014/main" id="{00000000-0008-0000-0500-0000C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57</xdr:row>
          <xdr:rowOff>19050</xdr:rowOff>
        </xdr:from>
        <xdr:to>
          <xdr:col>25</xdr:col>
          <xdr:colOff>57150</xdr:colOff>
          <xdr:row>57</xdr:row>
          <xdr:rowOff>295275</xdr:rowOff>
        </xdr:to>
        <xdr:sp macro="" textlink="">
          <xdr:nvSpPr>
            <xdr:cNvPr id="9665" name="Check Box 449" hidden="1">
              <a:extLst>
                <a:ext uri="{63B3BB69-23CF-44E3-9099-C40C66FF867C}">
                  <a14:compatExt spid="_x0000_s9665"/>
                </a:ext>
                <a:ext uri="{FF2B5EF4-FFF2-40B4-BE49-F238E27FC236}">
                  <a16:creationId xmlns:a16="http://schemas.microsoft.com/office/drawing/2014/main" id="{00000000-0008-0000-0500-0000C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57</xdr:row>
          <xdr:rowOff>19050</xdr:rowOff>
        </xdr:from>
        <xdr:to>
          <xdr:col>25</xdr:col>
          <xdr:colOff>57150</xdr:colOff>
          <xdr:row>57</xdr:row>
          <xdr:rowOff>295275</xdr:rowOff>
        </xdr:to>
        <xdr:sp macro="" textlink="">
          <xdr:nvSpPr>
            <xdr:cNvPr id="9666" name="Check Box 450" hidden="1">
              <a:extLst>
                <a:ext uri="{63B3BB69-23CF-44E3-9099-C40C66FF867C}">
                  <a14:compatExt spid="_x0000_s9666"/>
                </a:ext>
                <a:ext uri="{FF2B5EF4-FFF2-40B4-BE49-F238E27FC236}">
                  <a16:creationId xmlns:a16="http://schemas.microsoft.com/office/drawing/2014/main" id="{00000000-0008-0000-0500-0000C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57</xdr:row>
          <xdr:rowOff>19050</xdr:rowOff>
        </xdr:from>
        <xdr:to>
          <xdr:col>27</xdr:col>
          <xdr:colOff>66675</xdr:colOff>
          <xdr:row>57</xdr:row>
          <xdr:rowOff>295275</xdr:rowOff>
        </xdr:to>
        <xdr:sp macro="" textlink="">
          <xdr:nvSpPr>
            <xdr:cNvPr id="9667" name="Check Box 451" hidden="1">
              <a:extLst>
                <a:ext uri="{63B3BB69-23CF-44E3-9099-C40C66FF867C}">
                  <a14:compatExt spid="_x0000_s9667"/>
                </a:ext>
                <a:ext uri="{FF2B5EF4-FFF2-40B4-BE49-F238E27FC236}">
                  <a16:creationId xmlns:a16="http://schemas.microsoft.com/office/drawing/2014/main" id="{00000000-0008-0000-0500-0000C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57</xdr:row>
          <xdr:rowOff>19050</xdr:rowOff>
        </xdr:from>
        <xdr:to>
          <xdr:col>27</xdr:col>
          <xdr:colOff>66675</xdr:colOff>
          <xdr:row>57</xdr:row>
          <xdr:rowOff>295275</xdr:rowOff>
        </xdr:to>
        <xdr:sp macro="" textlink="">
          <xdr:nvSpPr>
            <xdr:cNvPr id="9668" name="Check Box 452" hidden="1">
              <a:extLst>
                <a:ext uri="{63B3BB69-23CF-44E3-9099-C40C66FF867C}">
                  <a14:compatExt spid="_x0000_s9668"/>
                </a:ext>
                <a:ext uri="{FF2B5EF4-FFF2-40B4-BE49-F238E27FC236}">
                  <a16:creationId xmlns:a16="http://schemas.microsoft.com/office/drawing/2014/main" id="{00000000-0008-0000-0500-0000C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57</xdr:row>
          <xdr:rowOff>19050</xdr:rowOff>
        </xdr:from>
        <xdr:to>
          <xdr:col>27</xdr:col>
          <xdr:colOff>66675</xdr:colOff>
          <xdr:row>57</xdr:row>
          <xdr:rowOff>295275</xdr:rowOff>
        </xdr:to>
        <xdr:sp macro="" textlink="">
          <xdr:nvSpPr>
            <xdr:cNvPr id="9669" name="Check Box 453" hidden="1">
              <a:extLst>
                <a:ext uri="{63B3BB69-23CF-44E3-9099-C40C66FF867C}">
                  <a14:compatExt spid="_x0000_s9669"/>
                </a:ext>
                <a:ext uri="{FF2B5EF4-FFF2-40B4-BE49-F238E27FC236}">
                  <a16:creationId xmlns:a16="http://schemas.microsoft.com/office/drawing/2014/main" id="{00000000-0008-0000-0500-0000C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57</xdr:row>
          <xdr:rowOff>19050</xdr:rowOff>
        </xdr:from>
        <xdr:to>
          <xdr:col>29</xdr:col>
          <xdr:colOff>66675</xdr:colOff>
          <xdr:row>57</xdr:row>
          <xdr:rowOff>295275</xdr:rowOff>
        </xdr:to>
        <xdr:sp macro="" textlink="">
          <xdr:nvSpPr>
            <xdr:cNvPr id="9670" name="Check Box 454" hidden="1">
              <a:extLst>
                <a:ext uri="{63B3BB69-23CF-44E3-9099-C40C66FF867C}">
                  <a14:compatExt spid="_x0000_s9670"/>
                </a:ext>
                <a:ext uri="{FF2B5EF4-FFF2-40B4-BE49-F238E27FC236}">
                  <a16:creationId xmlns:a16="http://schemas.microsoft.com/office/drawing/2014/main" id="{00000000-0008-0000-0500-0000C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57</xdr:row>
          <xdr:rowOff>19050</xdr:rowOff>
        </xdr:from>
        <xdr:to>
          <xdr:col>29</xdr:col>
          <xdr:colOff>66675</xdr:colOff>
          <xdr:row>57</xdr:row>
          <xdr:rowOff>295275</xdr:rowOff>
        </xdr:to>
        <xdr:sp macro="" textlink="">
          <xdr:nvSpPr>
            <xdr:cNvPr id="9671" name="Check Box 455" hidden="1">
              <a:extLst>
                <a:ext uri="{63B3BB69-23CF-44E3-9099-C40C66FF867C}">
                  <a14:compatExt spid="_x0000_s9671"/>
                </a:ext>
                <a:ext uri="{FF2B5EF4-FFF2-40B4-BE49-F238E27FC236}">
                  <a16:creationId xmlns:a16="http://schemas.microsoft.com/office/drawing/2014/main" id="{00000000-0008-0000-0500-0000C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57</xdr:row>
          <xdr:rowOff>19050</xdr:rowOff>
        </xdr:from>
        <xdr:to>
          <xdr:col>29</xdr:col>
          <xdr:colOff>66675</xdr:colOff>
          <xdr:row>57</xdr:row>
          <xdr:rowOff>295275</xdr:rowOff>
        </xdr:to>
        <xdr:sp macro="" textlink="">
          <xdr:nvSpPr>
            <xdr:cNvPr id="9672" name="Check Box 456" hidden="1">
              <a:extLst>
                <a:ext uri="{63B3BB69-23CF-44E3-9099-C40C66FF867C}">
                  <a14:compatExt spid="_x0000_s9672"/>
                </a:ext>
                <a:ext uri="{FF2B5EF4-FFF2-40B4-BE49-F238E27FC236}">
                  <a16:creationId xmlns:a16="http://schemas.microsoft.com/office/drawing/2014/main" id="{00000000-0008-0000-0500-0000C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57</xdr:row>
          <xdr:rowOff>19050</xdr:rowOff>
        </xdr:from>
        <xdr:to>
          <xdr:col>31</xdr:col>
          <xdr:colOff>66675</xdr:colOff>
          <xdr:row>57</xdr:row>
          <xdr:rowOff>295275</xdr:rowOff>
        </xdr:to>
        <xdr:sp macro="" textlink="">
          <xdr:nvSpPr>
            <xdr:cNvPr id="9673" name="Check Box 457" hidden="1">
              <a:extLst>
                <a:ext uri="{63B3BB69-23CF-44E3-9099-C40C66FF867C}">
                  <a14:compatExt spid="_x0000_s9673"/>
                </a:ext>
                <a:ext uri="{FF2B5EF4-FFF2-40B4-BE49-F238E27FC236}">
                  <a16:creationId xmlns:a16="http://schemas.microsoft.com/office/drawing/2014/main" id="{00000000-0008-0000-0500-0000C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57</xdr:row>
          <xdr:rowOff>19050</xdr:rowOff>
        </xdr:from>
        <xdr:to>
          <xdr:col>31</xdr:col>
          <xdr:colOff>66675</xdr:colOff>
          <xdr:row>57</xdr:row>
          <xdr:rowOff>295275</xdr:rowOff>
        </xdr:to>
        <xdr:sp macro="" textlink="">
          <xdr:nvSpPr>
            <xdr:cNvPr id="9674" name="Check Box 458" hidden="1">
              <a:extLst>
                <a:ext uri="{63B3BB69-23CF-44E3-9099-C40C66FF867C}">
                  <a14:compatExt spid="_x0000_s9674"/>
                </a:ext>
                <a:ext uri="{FF2B5EF4-FFF2-40B4-BE49-F238E27FC236}">
                  <a16:creationId xmlns:a16="http://schemas.microsoft.com/office/drawing/2014/main" id="{00000000-0008-0000-0500-0000C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57</xdr:row>
          <xdr:rowOff>19050</xdr:rowOff>
        </xdr:from>
        <xdr:to>
          <xdr:col>31</xdr:col>
          <xdr:colOff>66675</xdr:colOff>
          <xdr:row>57</xdr:row>
          <xdr:rowOff>295275</xdr:rowOff>
        </xdr:to>
        <xdr:sp macro="" textlink="">
          <xdr:nvSpPr>
            <xdr:cNvPr id="9675" name="Check Box 459" hidden="1">
              <a:extLst>
                <a:ext uri="{63B3BB69-23CF-44E3-9099-C40C66FF867C}">
                  <a14:compatExt spid="_x0000_s9675"/>
                </a:ext>
                <a:ext uri="{FF2B5EF4-FFF2-40B4-BE49-F238E27FC236}">
                  <a16:creationId xmlns:a16="http://schemas.microsoft.com/office/drawing/2014/main" id="{00000000-0008-0000-0500-0000C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58</xdr:row>
          <xdr:rowOff>19050</xdr:rowOff>
        </xdr:from>
        <xdr:to>
          <xdr:col>23</xdr:col>
          <xdr:colOff>66675</xdr:colOff>
          <xdr:row>58</xdr:row>
          <xdr:rowOff>295275</xdr:rowOff>
        </xdr:to>
        <xdr:sp macro="" textlink="">
          <xdr:nvSpPr>
            <xdr:cNvPr id="9692" name="Check Box 476" hidden="1">
              <a:extLst>
                <a:ext uri="{63B3BB69-23CF-44E3-9099-C40C66FF867C}">
                  <a14:compatExt spid="_x0000_s9692"/>
                </a:ext>
                <a:ext uri="{FF2B5EF4-FFF2-40B4-BE49-F238E27FC236}">
                  <a16:creationId xmlns:a16="http://schemas.microsoft.com/office/drawing/2014/main" id="{00000000-0008-0000-0500-0000D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58</xdr:row>
          <xdr:rowOff>19050</xdr:rowOff>
        </xdr:from>
        <xdr:to>
          <xdr:col>33</xdr:col>
          <xdr:colOff>57150</xdr:colOff>
          <xdr:row>58</xdr:row>
          <xdr:rowOff>295275</xdr:rowOff>
        </xdr:to>
        <xdr:sp macro="" textlink="">
          <xdr:nvSpPr>
            <xdr:cNvPr id="9693" name="Check Box 477" hidden="1">
              <a:extLst>
                <a:ext uri="{63B3BB69-23CF-44E3-9099-C40C66FF867C}">
                  <a14:compatExt spid="_x0000_s9693"/>
                </a:ext>
                <a:ext uri="{FF2B5EF4-FFF2-40B4-BE49-F238E27FC236}">
                  <a16:creationId xmlns:a16="http://schemas.microsoft.com/office/drawing/2014/main" id="{00000000-0008-0000-0500-0000D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58</xdr:row>
          <xdr:rowOff>19050</xdr:rowOff>
        </xdr:from>
        <xdr:to>
          <xdr:col>35</xdr:col>
          <xdr:colOff>66675</xdr:colOff>
          <xdr:row>58</xdr:row>
          <xdr:rowOff>295275</xdr:rowOff>
        </xdr:to>
        <xdr:sp macro="" textlink="">
          <xdr:nvSpPr>
            <xdr:cNvPr id="9694" name="Check Box 478" hidden="1">
              <a:extLst>
                <a:ext uri="{63B3BB69-23CF-44E3-9099-C40C66FF867C}">
                  <a14:compatExt spid="_x0000_s9694"/>
                </a:ext>
                <a:ext uri="{FF2B5EF4-FFF2-40B4-BE49-F238E27FC236}">
                  <a16:creationId xmlns:a16="http://schemas.microsoft.com/office/drawing/2014/main" id="{00000000-0008-0000-0500-0000D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58</xdr:row>
          <xdr:rowOff>19050</xdr:rowOff>
        </xdr:from>
        <xdr:to>
          <xdr:col>37</xdr:col>
          <xdr:colOff>76200</xdr:colOff>
          <xdr:row>58</xdr:row>
          <xdr:rowOff>295275</xdr:rowOff>
        </xdr:to>
        <xdr:sp macro="" textlink="">
          <xdr:nvSpPr>
            <xdr:cNvPr id="9695" name="Check Box 479" hidden="1">
              <a:extLst>
                <a:ext uri="{63B3BB69-23CF-44E3-9099-C40C66FF867C}">
                  <a14:compatExt spid="_x0000_s9695"/>
                </a:ext>
                <a:ext uri="{FF2B5EF4-FFF2-40B4-BE49-F238E27FC236}">
                  <a16:creationId xmlns:a16="http://schemas.microsoft.com/office/drawing/2014/main" id="{00000000-0008-0000-0500-0000D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58</xdr:row>
          <xdr:rowOff>19050</xdr:rowOff>
        </xdr:from>
        <xdr:to>
          <xdr:col>25</xdr:col>
          <xdr:colOff>57150</xdr:colOff>
          <xdr:row>58</xdr:row>
          <xdr:rowOff>295275</xdr:rowOff>
        </xdr:to>
        <xdr:sp macro="" textlink="">
          <xdr:nvSpPr>
            <xdr:cNvPr id="9696" name="Check Box 480" hidden="1">
              <a:extLst>
                <a:ext uri="{63B3BB69-23CF-44E3-9099-C40C66FF867C}">
                  <a14:compatExt spid="_x0000_s9696"/>
                </a:ext>
                <a:ext uri="{FF2B5EF4-FFF2-40B4-BE49-F238E27FC236}">
                  <a16:creationId xmlns:a16="http://schemas.microsoft.com/office/drawing/2014/main" id="{00000000-0008-0000-0500-0000E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58</xdr:row>
          <xdr:rowOff>19050</xdr:rowOff>
        </xdr:from>
        <xdr:to>
          <xdr:col>25</xdr:col>
          <xdr:colOff>57150</xdr:colOff>
          <xdr:row>58</xdr:row>
          <xdr:rowOff>295275</xdr:rowOff>
        </xdr:to>
        <xdr:sp macro="" textlink="">
          <xdr:nvSpPr>
            <xdr:cNvPr id="9697" name="Check Box 481" hidden="1">
              <a:extLst>
                <a:ext uri="{63B3BB69-23CF-44E3-9099-C40C66FF867C}">
                  <a14:compatExt spid="_x0000_s9697"/>
                </a:ext>
                <a:ext uri="{FF2B5EF4-FFF2-40B4-BE49-F238E27FC236}">
                  <a16:creationId xmlns:a16="http://schemas.microsoft.com/office/drawing/2014/main" id="{00000000-0008-0000-0500-0000E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58</xdr:row>
          <xdr:rowOff>19050</xdr:rowOff>
        </xdr:from>
        <xdr:to>
          <xdr:col>25</xdr:col>
          <xdr:colOff>57150</xdr:colOff>
          <xdr:row>58</xdr:row>
          <xdr:rowOff>295275</xdr:rowOff>
        </xdr:to>
        <xdr:sp macro="" textlink="">
          <xdr:nvSpPr>
            <xdr:cNvPr id="9698" name="Check Box 482" hidden="1">
              <a:extLst>
                <a:ext uri="{63B3BB69-23CF-44E3-9099-C40C66FF867C}">
                  <a14:compatExt spid="_x0000_s9698"/>
                </a:ext>
                <a:ext uri="{FF2B5EF4-FFF2-40B4-BE49-F238E27FC236}">
                  <a16:creationId xmlns:a16="http://schemas.microsoft.com/office/drawing/2014/main" id="{00000000-0008-0000-0500-0000E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58</xdr:row>
          <xdr:rowOff>19050</xdr:rowOff>
        </xdr:from>
        <xdr:to>
          <xdr:col>27</xdr:col>
          <xdr:colOff>66675</xdr:colOff>
          <xdr:row>58</xdr:row>
          <xdr:rowOff>295275</xdr:rowOff>
        </xdr:to>
        <xdr:sp macro="" textlink="">
          <xdr:nvSpPr>
            <xdr:cNvPr id="9699" name="Check Box 483" hidden="1">
              <a:extLst>
                <a:ext uri="{63B3BB69-23CF-44E3-9099-C40C66FF867C}">
                  <a14:compatExt spid="_x0000_s9699"/>
                </a:ext>
                <a:ext uri="{FF2B5EF4-FFF2-40B4-BE49-F238E27FC236}">
                  <a16:creationId xmlns:a16="http://schemas.microsoft.com/office/drawing/2014/main" id="{00000000-0008-0000-0500-0000E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58</xdr:row>
          <xdr:rowOff>19050</xdr:rowOff>
        </xdr:from>
        <xdr:to>
          <xdr:col>27</xdr:col>
          <xdr:colOff>66675</xdr:colOff>
          <xdr:row>58</xdr:row>
          <xdr:rowOff>295275</xdr:rowOff>
        </xdr:to>
        <xdr:sp macro="" textlink="">
          <xdr:nvSpPr>
            <xdr:cNvPr id="9700" name="Check Box 484" hidden="1">
              <a:extLst>
                <a:ext uri="{63B3BB69-23CF-44E3-9099-C40C66FF867C}">
                  <a14:compatExt spid="_x0000_s9700"/>
                </a:ext>
                <a:ext uri="{FF2B5EF4-FFF2-40B4-BE49-F238E27FC236}">
                  <a16:creationId xmlns:a16="http://schemas.microsoft.com/office/drawing/2014/main" id="{00000000-0008-0000-0500-0000E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58</xdr:row>
          <xdr:rowOff>19050</xdr:rowOff>
        </xdr:from>
        <xdr:to>
          <xdr:col>27</xdr:col>
          <xdr:colOff>66675</xdr:colOff>
          <xdr:row>58</xdr:row>
          <xdr:rowOff>295275</xdr:rowOff>
        </xdr:to>
        <xdr:sp macro="" textlink="">
          <xdr:nvSpPr>
            <xdr:cNvPr id="9701" name="Check Box 485" hidden="1">
              <a:extLst>
                <a:ext uri="{63B3BB69-23CF-44E3-9099-C40C66FF867C}">
                  <a14:compatExt spid="_x0000_s9701"/>
                </a:ext>
                <a:ext uri="{FF2B5EF4-FFF2-40B4-BE49-F238E27FC236}">
                  <a16:creationId xmlns:a16="http://schemas.microsoft.com/office/drawing/2014/main" id="{00000000-0008-0000-0500-0000E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58</xdr:row>
          <xdr:rowOff>19050</xdr:rowOff>
        </xdr:from>
        <xdr:to>
          <xdr:col>29</xdr:col>
          <xdr:colOff>66675</xdr:colOff>
          <xdr:row>58</xdr:row>
          <xdr:rowOff>295275</xdr:rowOff>
        </xdr:to>
        <xdr:sp macro="" textlink="">
          <xdr:nvSpPr>
            <xdr:cNvPr id="9702" name="Check Box 486" hidden="1">
              <a:extLst>
                <a:ext uri="{63B3BB69-23CF-44E3-9099-C40C66FF867C}">
                  <a14:compatExt spid="_x0000_s9702"/>
                </a:ext>
                <a:ext uri="{FF2B5EF4-FFF2-40B4-BE49-F238E27FC236}">
                  <a16:creationId xmlns:a16="http://schemas.microsoft.com/office/drawing/2014/main" id="{00000000-0008-0000-0500-0000E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58</xdr:row>
          <xdr:rowOff>19050</xdr:rowOff>
        </xdr:from>
        <xdr:to>
          <xdr:col>29</xdr:col>
          <xdr:colOff>66675</xdr:colOff>
          <xdr:row>58</xdr:row>
          <xdr:rowOff>295275</xdr:rowOff>
        </xdr:to>
        <xdr:sp macro="" textlink="">
          <xdr:nvSpPr>
            <xdr:cNvPr id="9703" name="Check Box 487" hidden="1">
              <a:extLst>
                <a:ext uri="{63B3BB69-23CF-44E3-9099-C40C66FF867C}">
                  <a14:compatExt spid="_x0000_s9703"/>
                </a:ext>
                <a:ext uri="{FF2B5EF4-FFF2-40B4-BE49-F238E27FC236}">
                  <a16:creationId xmlns:a16="http://schemas.microsoft.com/office/drawing/2014/main" id="{00000000-0008-0000-0500-0000E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58</xdr:row>
          <xdr:rowOff>19050</xdr:rowOff>
        </xdr:from>
        <xdr:to>
          <xdr:col>29</xdr:col>
          <xdr:colOff>66675</xdr:colOff>
          <xdr:row>58</xdr:row>
          <xdr:rowOff>295275</xdr:rowOff>
        </xdr:to>
        <xdr:sp macro="" textlink="">
          <xdr:nvSpPr>
            <xdr:cNvPr id="9704" name="Check Box 488" hidden="1">
              <a:extLst>
                <a:ext uri="{63B3BB69-23CF-44E3-9099-C40C66FF867C}">
                  <a14:compatExt spid="_x0000_s9704"/>
                </a:ext>
                <a:ext uri="{FF2B5EF4-FFF2-40B4-BE49-F238E27FC236}">
                  <a16:creationId xmlns:a16="http://schemas.microsoft.com/office/drawing/2014/main" id="{00000000-0008-0000-0500-0000E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58</xdr:row>
          <xdr:rowOff>19050</xdr:rowOff>
        </xdr:from>
        <xdr:to>
          <xdr:col>31</xdr:col>
          <xdr:colOff>66675</xdr:colOff>
          <xdr:row>58</xdr:row>
          <xdr:rowOff>295275</xdr:rowOff>
        </xdr:to>
        <xdr:sp macro="" textlink="">
          <xdr:nvSpPr>
            <xdr:cNvPr id="9705" name="Check Box 489" hidden="1">
              <a:extLst>
                <a:ext uri="{63B3BB69-23CF-44E3-9099-C40C66FF867C}">
                  <a14:compatExt spid="_x0000_s9705"/>
                </a:ext>
                <a:ext uri="{FF2B5EF4-FFF2-40B4-BE49-F238E27FC236}">
                  <a16:creationId xmlns:a16="http://schemas.microsoft.com/office/drawing/2014/main" id="{00000000-0008-0000-0500-0000E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58</xdr:row>
          <xdr:rowOff>19050</xdr:rowOff>
        </xdr:from>
        <xdr:to>
          <xdr:col>31</xdr:col>
          <xdr:colOff>66675</xdr:colOff>
          <xdr:row>58</xdr:row>
          <xdr:rowOff>295275</xdr:rowOff>
        </xdr:to>
        <xdr:sp macro="" textlink="">
          <xdr:nvSpPr>
            <xdr:cNvPr id="9706" name="Check Box 490" hidden="1">
              <a:extLst>
                <a:ext uri="{63B3BB69-23CF-44E3-9099-C40C66FF867C}">
                  <a14:compatExt spid="_x0000_s9706"/>
                </a:ext>
                <a:ext uri="{FF2B5EF4-FFF2-40B4-BE49-F238E27FC236}">
                  <a16:creationId xmlns:a16="http://schemas.microsoft.com/office/drawing/2014/main" id="{00000000-0008-0000-0500-0000E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58</xdr:row>
          <xdr:rowOff>19050</xdr:rowOff>
        </xdr:from>
        <xdr:to>
          <xdr:col>31</xdr:col>
          <xdr:colOff>66675</xdr:colOff>
          <xdr:row>58</xdr:row>
          <xdr:rowOff>295275</xdr:rowOff>
        </xdr:to>
        <xdr:sp macro="" textlink="">
          <xdr:nvSpPr>
            <xdr:cNvPr id="9707" name="Check Box 491" hidden="1">
              <a:extLst>
                <a:ext uri="{63B3BB69-23CF-44E3-9099-C40C66FF867C}">
                  <a14:compatExt spid="_x0000_s9707"/>
                </a:ext>
                <a:ext uri="{FF2B5EF4-FFF2-40B4-BE49-F238E27FC236}">
                  <a16:creationId xmlns:a16="http://schemas.microsoft.com/office/drawing/2014/main" id="{00000000-0008-0000-0500-0000E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xdr:row>
          <xdr:rowOff>95250</xdr:rowOff>
        </xdr:from>
        <xdr:to>
          <xdr:col>12</xdr:col>
          <xdr:colOff>152400</xdr:colOff>
          <xdr:row>6</xdr:row>
          <xdr:rowOff>133350</xdr:rowOff>
        </xdr:to>
        <xdr:sp macro="" textlink="">
          <xdr:nvSpPr>
            <xdr:cNvPr id="9708" name="Check Box 492" hidden="1">
              <a:extLst>
                <a:ext uri="{63B3BB69-23CF-44E3-9099-C40C66FF867C}">
                  <a14:compatExt spid="_x0000_s9708"/>
                </a:ext>
                <a:ext uri="{FF2B5EF4-FFF2-40B4-BE49-F238E27FC236}">
                  <a16:creationId xmlns:a16="http://schemas.microsoft.com/office/drawing/2014/main" id="{00000000-0008-0000-0500-0000E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xdr:row>
          <xdr:rowOff>95250</xdr:rowOff>
        </xdr:from>
        <xdr:to>
          <xdr:col>15</xdr:col>
          <xdr:colOff>152400</xdr:colOff>
          <xdr:row>6</xdr:row>
          <xdr:rowOff>133350</xdr:rowOff>
        </xdr:to>
        <xdr:sp macro="" textlink="">
          <xdr:nvSpPr>
            <xdr:cNvPr id="9709" name="Check Box 493" hidden="1">
              <a:extLst>
                <a:ext uri="{63B3BB69-23CF-44E3-9099-C40C66FF867C}">
                  <a14:compatExt spid="_x0000_s9709"/>
                </a:ext>
                <a:ext uri="{FF2B5EF4-FFF2-40B4-BE49-F238E27FC236}">
                  <a16:creationId xmlns:a16="http://schemas.microsoft.com/office/drawing/2014/main" id="{00000000-0008-0000-0500-0000E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xdr:row>
          <xdr:rowOff>95250</xdr:rowOff>
        </xdr:from>
        <xdr:to>
          <xdr:col>12</xdr:col>
          <xdr:colOff>152400</xdr:colOff>
          <xdr:row>8</xdr:row>
          <xdr:rowOff>133350</xdr:rowOff>
        </xdr:to>
        <xdr:sp macro="" textlink="">
          <xdr:nvSpPr>
            <xdr:cNvPr id="9711" name="Check Box 495" hidden="1">
              <a:extLst>
                <a:ext uri="{63B3BB69-23CF-44E3-9099-C40C66FF867C}">
                  <a14:compatExt spid="_x0000_s9711"/>
                </a:ext>
                <a:ext uri="{FF2B5EF4-FFF2-40B4-BE49-F238E27FC236}">
                  <a16:creationId xmlns:a16="http://schemas.microsoft.com/office/drawing/2014/main" id="{00000000-0008-0000-0500-0000E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7</xdr:row>
          <xdr:rowOff>95250</xdr:rowOff>
        </xdr:from>
        <xdr:to>
          <xdr:col>15</xdr:col>
          <xdr:colOff>152400</xdr:colOff>
          <xdr:row>8</xdr:row>
          <xdr:rowOff>133350</xdr:rowOff>
        </xdr:to>
        <xdr:sp macro="" textlink="">
          <xdr:nvSpPr>
            <xdr:cNvPr id="9712" name="Check Box 496" hidden="1">
              <a:extLst>
                <a:ext uri="{63B3BB69-23CF-44E3-9099-C40C66FF867C}">
                  <a14:compatExt spid="_x0000_s9712"/>
                </a:ext>
                <a:ext uri="{FF2B5EF4-FFF2-40B4-BE49-F238E27FC236}">
                  <a16:creationId xmlns:a16="http://schemas.microsoft.com/office/drawing/2014/main" id="{00000000-0008-0000-0500-0000F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47624</xdr:colOff>
      <xdr:row>48</xdr:row>
      <xdr:rowOff>107157</xdr:rowOff>
    </xdr:from>
    <xdr:to>
      <xdr:col>18</xdr:col>
      <xdr:colOff>20077</xdr:colOff>
      <xdr:row>50</xdr:row>
      <xdr:rowOff>255728</xdr:rowOff>
    </xdr:to>
    <xdr:sp macro="" textlink="">
      <xdr:nvSpPr>
        <xdr:cNvPr id="267" name="テキスト ボックス 266">
          <a:extLst>
            <a:ext uri="{FF2B5EF4-FFF2-40B4-BE49-F238E27FC236}">
              <a16:creationId xmlns:a16="http://schemas.microsoft.com/office/drawing/2014/main" id="{00000000-0008-0000-0500-00000B010000}"/>
            </a:ext>
          </a:extLst>
        </xdr:cNvPr>
        <xdr:cNvSpPr txBox="1"/>
      </xdr:nvSpPr>
      <xdr:spPr>
        <a:xfrm>
          <a:off x="654843" y="10572751"/>
          <a:ext cx="2579922" cy="862946"/>
        </a:xfrm>
        <a:prstGeom prst="rect">
          <a:avLst/>
        </a:prstGeom>
        <a:solidFill>
          <a:srgbClr val="FFFF00">
            <a:alpha val="94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雇用状況表等で提出する</a:t>
          </a:r>
          <a:endParaRPr kumimoji="1" lang="en-US" altLang="ja-JP" sz="1200" b="1">
            <a:solidFill>
              <a:sysClr val="windowText" lastClr="000000"/>
            </a:solidFill>
          </a:endParaRPr>
        </a:p>
        <a:p>
          <a:pPr algn="ctr"/>
          <a:r>
            <a:rPr kumimoji="1" lang="ja-JP" altLang="en-US" sz="1200" b="1">
              <a:solidFill>
                <a:sysClr val="windowText" lastClr="000000"/>
              </a:solidFill>
            </a:rPr>
            <a:t>書類による代替可</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123825</xdr:colOff>
          <xdr:row>4</xdr:row>
          <xdr:rowOff>19050</xdr:rowOff>
        </xdr:from>
        <xdr:to>
          <xdr:col>13</xdr:col>
          <xdr:colOff>76200</xdr:colOff>
          <xdr:row>4</xdr:row>
          <xdr:rowOff>295275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19050</xdr:rowOff>
        </xdr:from>
        <xdr:to>
          <xdr:col>20</xdr:col>
          <xdr:colOff>66675</xdr:colOff>
          <xdr:row>4</xdr:row>
          <xdr:rowOff>295275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4</xdr:row>
          <xdr:rowOff>19050</xdr:rowOff>
        </xdr:from>
        <xdr:to>
          <xdr:col>28</xdr:col>
          <xdr:colOff>28575</xdr:colOff>
          <xdr:row>4</xdr:row>
          <xdr:rowOff>295275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4</xdr:row>
          <xdr:rowOff>19050</xdr:rowOff>
        </xdr:from>
        <xdr:to>
          <xdr:col>37</xdr:col>
          <xdr:colOff>133350</xdr:colOff>
          <xdr:row>4</xdr:row>
          <xdr:rowOff>295275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10</xdr:row>
          <xdr:rowOff>9525</xdr:rowOff>
        </xdr:from>
        <xdr:to>
          <xdr:col>14</xdr:col>
          <xdr:colOff>114300</xdr:colOff>
          <xdr:row>10</xdr:row>
          <xdr:rowOff>276225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10</xdr:row>
          <xdr:rowOff>9525</xdr:rowOff>
        </xdr:from>
        <xdr:to>
          <xdr:col>22</xdr:col>
          <xdr:colOff>95250</xdr:colOff>
          <xdr:row>10</xdr:row>
          <xdr:rowOff>276225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10</xdr:row>
          <xdr:rowOff>9525</xdr:rowOff>
        </xdr:from>
        <xdr:to>
          <xdr:col>30</xdr:col>
          <xdr:colOff>76200</xdr:colOff>
          <xdr:row>10</xdr:row>
          <xdr:rowOff>276225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10</xdr:row>
          <xdr:rowOff>9525</xdr:rowOff>
        </xdr:from>
        <xdr:to>
          <xdr:col>38</xdr:col>
          <xdr:colOff>85725</xdr:colOff>
          <xdr:row>10</xdr:row>
          <xdr:rowOff>276225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10</xdr:row>
          <xdr:rowOff>9525</xdr:rowOff>
        </xdr:from>
        <xdr:to>
          <xdr:col>43</xdr:col>
          <xdr:colOff>57150</xdr:colOff>
          <xdr:row>10</xdr:row>
          <xdr:rowOff>276225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10</xdr:row>
          <xdr:rowOff>9525</xdr:rowOff>
        </xdr:from>
        <xdr:to>
          <xdr:col>55</xdr:col>
          <xdr:colOff>57150</xdr:colOff>
          <xdr:row>10</xdr:row>
          <xdr:rowOff>276225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xdr:row>
          <xdr:rowOff>266700</xdr:rowOff>
        </xdr:from>
        <xdr:to>
          <xdr:col>11</xdr:col>
          <xdr:colOff>85725</xdr:colOff>
          <xdr:row>20</xdr:row>
          <xdr:rowOff>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6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18</xdr:row>
          <xdr:rowOff>266700</xdr:rowOff>
        </xdr:from>
        <xdr:to>
          <xdr:col>17</xdr:col>
          <xdr:colOff>95250</xdr:colOff>
          <xdr:row>20</xdr:row>
          <xdr:rowOff>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18</xdr:row>
          <xdr:rowOff>266700</xdr:rowOff>
        </xdr:from>
        <xdr:to>
          <xdr:col>23</xdr:col>
          <xdr:colOff>114300</xdr:colOff>
          <xdr:row>20</xdr:row>
          <xdr:rowOff>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6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18</xdr:row>
          <xdr:rowOff>266700</xdr:rowOff>
        </xdr:from>
        <xdr:to>
          <xdr:col>29</xdr:col>
          <xdr:colOff>114300</xdr:colOff>
          <xdr:row>20</xdr:row>
          <xdr:rowOff>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6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18</xdr:row>
          <xdr:rowOff>266700</xdr:rowOff>
        </xdr:from>
        <xdr:to>
          <xdr:col>35</xdr:col>
          <xdr:colOff>19050</xdr:colOff>
          <xdr:row>20</xdr:row>
          <xdr:rowOff>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6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18</xdr:row>
          <xdr:rowOff>266700</xdr:rowOff>
        </xdr:from>
        <xdr:to>
          <xdr:col>41</xdr:col>
          <xdr:colOff>66675</xdr:colOff>
          <xdr:row>20</xdr:row>
          <xdr:rowOff>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6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18</xdr:row>
          <xdr:rowOff>266700</xdr:rowOff>
        </xdr:from>
        <xdr:to>
          <xdr:col>47</xdr:col>
          <xdr:colOff>19050</xdr:colOff>
          <xdr:row>20</xdr:row>
          <xdr:rowOff>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6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18</xdr:row>
          <xdr:rowOff>266700</xdr:rowOff>
        </xdr:from>
        <xdr:to>
          <xdr:col>59</xdr:col>
          <xdr:colOff>9525</xdr:colOff>
          <xdr:row>20</xdr:row>
          <xdr:rowOff>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6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18</xdr:row>
          <xdr:rowOff>266700</xdr:rowOff>
        </xdr:from>
        <xdr:to>
          <xdr:col>53</xdr:col>
          <xdr:colOff>85725</xdr:colOff>
          <xdr:row>20</xdr:row>
          <xdr:rowOff>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6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xdr:row>
          <xdr:rowOff>266700</xdr:rowOff>
        </xdr:from>
        <xdr:to>
          <xdr:col>11</xdr:col>
          <xdr:colOff>85725</xdr:colOff>
          <xdr:row>22</xdr:row>
          <xdr:rowOff>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6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20</xdr:row>
          <xdr:rowOff>266700</xdr:rowOff>
        </xdr:from>
        <xdr:to>
          <xdr:col>17</xdr:col>
          <xdr:colOff>95250</xdr:colOff>
          <xdr:row>22</xdr:row>
          <xdr:rowOff>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20</xdr:row>
          <xdr:rowOff>266700</xdr:rowOff>
        </xdr:from>
        <xdr:to>
          <xdr:col>23</xdr:col>
          <xdr:colOff>123825</xdr:colOff>
          <xdr:row>22</xdr:row>
          <xdr:rowOff>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28</xdr:row>
          <xdr:rowOff>266700</xdr:rowOff>
        </xdr:from>
        <xdr:to>
          <xdr:col>11</xdr:col>
          <xdr:colOff>85725</xdr:colOff>
          <xdr:row>30</xdr:row>
          <xdr:rowOff>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6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28</xdr:row>
          <xdr:rowOff>266700</xdr:rowOff>
        </xdr:from>
        <xdr:to>
          <xdr:col>17</xdr:col>
          <xdr:colOff>95250</xdr:colOff>
          <xdr:row>30</xdr:row>
          <xdr:rowOff>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6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28</xdr:row>
          <xdr:rowOff>266700</xdr:rowOff>
        </xdr:from>
        <xdr:to>
          <xdr:col>23</xdr:col>
          <xdr:colOff>114300</xdr:colOff>
          <xdr:row>30</xdr:row>
          <xdr:rowOff>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6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28</xdr:row>
          <xdr:rowOff>266700</xdr:rowOff>
        </xdr:from>
        <xdr:to>
          <xdr:col>29</xdr:col>
          <xdr:colOff>114300</xdr:colOff>
          <xdr:row>30</xdr:row>
          <xdr:rowOff>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6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28</xdr:row>
          <xdr:rowOff>266700</xdr:rowOff>
        </xdr:from>
        <xdr:to>
          <xdr:col>35</xdr:col>
          <xdr:colOff>19050</xdr:colOff>
          <xdr:row>30</xdr:row>
          <xdr:rowOff>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6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49</xdr:row>
          <xdr:rowOff>200025</xdr:rowOff>
        </xdr:from>
        <xdr:to>
          <xdr:col>12</xdr:col>
          <xdr:colOff>171450</xdr:colOff>
          <xdr:row>51</xdr:row>
          <xdr:rowOff>28575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6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66</xdr:row>
          <xdr:rowOff>9525</xdr:rowOff>
        </xdr:from>
        <xdr:to>
          <xdr:col>13</xdr:col>
          <xdr:colOff>19050</xdr:colOff>
          <xdr:row>66</xdr:row>
          <xdr:rowOff>276225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6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68</xdr:row>
          <xdr:rowOff>9525</xdr:rowOff>
        </xdr:from>
        <xdr:to>
          <xdr:col>13</xdr:col>
          <xdr:colOff>19050</xdr:colOff>
          <xdr:row>68</xdr:row>
          <xdr:rowOff>276225</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6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66</xdr:row>
          <xdr:rowOff>9525</xdr:rowOff>
        </xdr:from>
        <xdr:to>
          <xdr:col>51</xdr:col>
          <xdr:colOff>19050</xdr:colOff>
          <xdr:row>66</xdr:row>
          <xdr:rowOff>276225</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6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68</xdr:row>
          <xdr:rowOff>9525</xdr:rowOff>
        </xdr:from>
        <xdr:to>
          <xdr:col>51</xdr:col>
          <xdr:colOff>19050</xdr:colOff>
          <xdr:row>68</xdr:row>
          <xdr:rowOff>276225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6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76</xdr:row>
          <xdr:rowOff>9525</xdr:rowOff>
        </xdr:from>
        <xdr:to>
          <xdr:col>13</xdr:col>
          <xdr:colOff>104775</xdr:colOff>
          <xdr:row>76</xdr:row>
          <xdr:rowOff>276225</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6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76</xdr:row>
          <xdr:rowOff>9525</xdr:rowOff>
        </xdr:from>
        <xdr:to>
          <xdr:col>18</xdr:col>
          <xdr:colOff>123825</xdr:colOff>
          <xdr:row>76</xdr:row>
          <xdr:rowOff>276225</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6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76</xdr:row>
          <xdr:rowOff>9525</xdr:rowOff>
        </xdr:from>
        <xdr:to>
          <xdr:col>23</xdr:col>
          <xdr:colOff>123825</xdr:colOff>
          <xdr:row>76</xdr:row>
          <xdr:rowOff>276225</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6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76</xdr:row>
          <xdr:rowOff>9525</xdr:rowOff>
        </xdr:from>
        <xdr:to>
          <xdr:col>28</xdr:col>
          <xdr:colOff>142875</xdr:colOff>
          <xdr:row>76</xdr:row>
          <xdr:rowOff>276225</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6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76</xdr:row>
          <xdr:rowOff>9525</xdr:rowOff>
        </xdr:from>
        <xdr:to>
          <xdr:col>33</xdr:col>
          <xdr:colOff>104775</xdr:colOff>
          <xdr:row>76</xdr:row>
          <xdr:rowOff>276225</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6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76</xdr:row>
          <xdr:rowOff>9525</xdr:rowOff>
        </xdr:from>
        <xdr:to>
          <xdr:col>38</xdr:col>
          <xdr:colOff>142875</xdr:colOff>
          <xdr:row>76</xdr:row>
          <xdr:rowOff>276225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6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76</xdr:row>
          <xdr:rowOff>9525</xdr:rowOff>
        </xdr:from>
        <xdr:to>
          <xdr:col>43</xdr:col>
          <xdr:colOff>104775</xdr:colOff>
          <xdr:row>76</xdr:row>
          <xdr:rowOff>276225</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6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171450</xdr:colOff>
          <xdr:row>76</xdr:row>
          <xdr:rowOff>9525</xdr:rowOff>
        </xdr:from>
        <xdr:to>
          <xdr:col>48</xdr:col>
          <xdr:colOff>133350</xdr:colOff>
          <xdr:row>76</xdr:row>
          <xdr:rowOff>276225</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6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49</xdr:row>
          <xdr:rowOff>200025</xdr:rowOff>
        </xdr:from>
        <xdr:to>
          <xdr:col>19</xdr:col>
          <xdr:colOff>161925</xdr:colOff>
          <xdr:row>51</xdr:row>
          <xdr:rowOff>19050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6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55</xdr:row>
          <xdr:rowOff>28575</xdr:rowOff>
        </xdr:from>
        <xdr:to>
          <xdr:col>10</xdr:col>
          <xdr:colOff>85725</xdr:colOff>
          <xdr:row>56</xdr:row>
          <xdr:rowOff>9525</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6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55</xdr:row>
          <xdr:rowOff>28575</xdr:rowOff>
        </xdr:from>
        <xdr:to>
          <xdr:col>16</xdr:col>
          <xdr:colOff>57150</xdr:colOff>
          <xdr:row>56</xdr:row>
          <xdr:rowOff>9525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6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57</xdr:row>
          <xdr:rowOff>28575</xdr:rowOff>
        </xdr:from>
        <xdr:to>
          <xdr:col>10</xdr:col>
          <xdr:colOff>85725</xdr:colOff>
          <xdr:row>58</xdr:row>
          <xdr:rowOff>9525</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6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57</xdr:row>
          <xdr:rowOff>28575</xdr:rowOff>
        </xdr:from>
        <xdr:to>
          <xdr:col>16</xdr:col>
          <xdr:colOff>57150</xdr:colOff>
          <xdr:row>58</xdr:row>
          <xdr:rowOff>9525</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6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58</xdr:row>
          <xdr:rowOff>28575</xdr:rowOff>
        </xdr:from>
        <xdr:to>
          <xdr:col>10</xdr:col>
          <xdr:colOff>85725</xdr:colOff>
          <xdr:row>59</xdr:row>
          <xdr:rowOff>9525</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6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58</xdr:row>
          <xdr:rowOff>28575</xdr:rowOff>
        </xdr:from>
        <xdr:to>
          <xdr:col>16</xdr:col>
          <xdr:colOff>57150</xdr:colOff>
          <xdr:row>59</xdr:row>
          <xdr:rowOff>9525</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6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59</xdr:row>
          <xdr:rowOff>28575</xdr:rowOff>
        </xdr:from>
        <xdr:to>
          <xdr:col>10</xdr:col>
          <xdr:colOff>85725</xdr:colOff>
          <xdr:row>60</xdr:row>
          <xdr:rowOff>9525</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6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59</xdr:row>
          <xdr:rowOff>28575</xdr:rowOff>
        </xdr:from>
        <xdr:to>
          <xdr:col>16</xdr:col>
          <xdr:colOff>57150</xdr:colOff>
          <xdr:row>60</xdr:row>
          <xdr:rowOff>9525</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6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60</xdr:row>
          <xdr:rowOff>28575</xdr:rowOff>
        </xdr:from>
        <xdr:to>
          <xdr:col>10</xdr:col>
          <xdr:colOff>85725</xdr:colOff>
          <xdr:row>61</xdr:row>
          <xdr:rowOff>9525</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6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60</xdr:row>
          <xdr:rowOff>28575</xdr:rowOff>
        </xdr:from>
        <xdr:to>
          <xdr:col>16</xdr:col>
          <xdr:colOff>57150</xdr:colOff>
          <xdr:row>61</xdr:row>
          <xdr:rowOff>9525</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6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61</xdr:row>
          <xdr:rowOff>28575</xdr:rowOff>
        </xdr:from>
        <xdr:to>
          <xdr:col>10</xdr:col>
          <xdr:colOff>85725</xdr:colOff>
          <xdr:row>62</xdr:row>
          <xdr:rowOff>9525</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6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61</xdr:row>
          <xdr:rowOff>28575</xdr:rowOff>
        </xdr:from>
        <xdr:to>
          <xdr:col>16</xdr:col>
          <xdr:colOff>57150</xdr:colOff>
          <xdr:row>62</xdr:row>
          <xdr:rowOff>9525</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6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62</xdr:row>
          <xdr:rowOff>28575</xdr:rowOff>
        </xdr:from>
        <xdr:to>
          <xdr:col>10</xdr:col>
          <xdr:colOff>85725</xdr:colOff>
          <xdr:row>63</xdr:row>
          <xdr:rowOff>9525</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6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62</xdr:row>
          <xdr:rowOff>28575</xdr:rowOff>
        </xdr:from>
        <xdr:to>
          <xdr:col>16</xdr:col>
          <xdr:colOff>57150</xdr:colOff>
          <xdr:row>63</xdr:row>
          <xdr:rowOff>9525</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6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56</xdr:row>
          <xdr:rowOff>28575</xdr:rowOff>
        </xdr:from>
        <xdr:to>
          <xdr:col>10</xdr:col>
          <xdr:colOff>85725</xdr:colOff>
          <xdr:row>57</xdr:row>
          <xdr:rowOff>9525</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6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56</xdr:row>
          <xdr:rowOff>28575</xdr:rowOff>
        </xdr:from>
        <xdr:to>
          <xdr:col>16</xdr:col>
          <xdr:colOff>57150</xdr:colOff>
          <xdr:row>57</xdr:row>
          <xdr:rowOff>9525</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6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209550</xdr:rowOff>
        </xdr:from>
        <xdr:to>
          <xdr:col>14</xdr:col>
          <xdr:colOff>133350</xdr:colOff>
          <xdr:row>15</xdr:row>
          <xdr:rowOff>19050</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6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13</xdr:row>
          <xdr:rowOff>200025</xdr:rowOff>
        </xdr:from>
        <xdr:to>
          <xdr:col>22</xdr:col>
          <xdr:colOff>104775</xdr:colOff>
          <xdr:row>15</xdr:row>
          <xdr:rowOff>9525</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6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24</xdr:row>
          <xdr:rowOff>0</xdr:rowOff>
        </xdr:from>
        <xdr:to>
          <xdr:col>11</xdr:col>
          <xdr:colOff>85725</xdr:colOff>
          <xdr:row>25</xdr:row>
          <xdr:rowOff>19050</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6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0</xdr:rowOff>
        </xdr:from>
        <xdr:to>
          <xdr:col>17</xdr:col>
          <xdr:colOff>95250</xdr:colOff>
          <xdr:row>25</xdr:row>
          <xdr:rowOff>19050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6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24</xdr:row>
          <xdr:rowOff>0</xdr:rowOff>
        </xdr:from>
        <xdr:to>
          <xdr:col>47</xdr:col>
          <xdr:colOff>19050</xdr:colOff>
          <xdr:row>25</xdr:row>
          <xdr:rowOff>19050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6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26</xdr:row>
          <xdr:rowOff>238125</xdr:rowOff>
        </xdr:from>
        <xdr:to>
          <xdr:col>13</xdr:col>
          <xdr:colOff>9525</xdr:colOff>
          <xdr:row>28</xdr:row>
          <xdr:rowOff>9525</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6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27</xdr:row>
          <xdr:rowOff>0</xdr:rowOff>
        </xdr:from>
        <xdr:to>
          <xdr:col>22</xdr:col>
          <xdr:colOff>0</xdr:colOff>
          <xdr:row>28</xdr:row>
          <xdr:rowOff>19050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6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26</xdr:row>
          <xdr:rowOff>238125</xdr:rowOff>
        </xdr:from>
        <xdr:to>
          <xdr:col>30</xdr:col>
          <xdr:colOff>161925</xdr:colOff>
          <xdr:row>28</xdr:row>
          <xdr:rowOff>9525</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6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26</xdr:row>
          <xdr:rowOff>238125</xdr:rowOff>
        </xdr:from>
        <xdr:to>
          <xdr:col>57</xdr:col>
          <xdr:colOff>190500</xdr:colOff>
          <xdr:row>28</xdr:row>
          <xdr:rowOff>9525</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6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37</xdr:row>
          <xdr:rowOff>266700</xdr:rowOff>
        </xdr:from>
        <xdr:to>
          <xdr:col>11</xdr:col>
          <xdr:colOff>95250</xdr:colOff>
          <xdr:row>38</xdr:row>
          <xdr:rowOff>266700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6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37</xdr:row>
          <xdr:rowOff>266700</xdr:rowOff>
        </xdr:from>
        <xdr:to>
          <xdr:col>17</xdr:col>
          <xdr:colOff>57150</xdr:colOff>
          <xdr:row>38</xdr:row>
          <xdr:rowOff>266700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6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37</xdr:row>
          <xdr:rowOff>266700</xdr:rowOff>
        </xdr:from>
        <xdr:to>
          <xdr:col>23</xdr:col>
          <xdr:colOff>85725</xdr:colOff>
          <xdr:row>38</xdr:row>
          <xdr:rowOff>266700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6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37</xdr:row>
          <xdr:rowOff>266700</xdr:rowOff>
        </xdr:from>
        <xdr:to>
          <xdr:col>29</xdr:col>
          <xdr:colOff>66675</xdr:colOff>
          <xdr:row>38</xdr:row>
          <xdr:rowOff>266700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6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43</xdr:row>
          <xdr:rowOff>266700</xdr:rowOff>
        </xdr:from>
        <xdr:to>
          <xdr:col>11</xdr:col>
          <xdr:colOff>95250</xdr:colOff>
          <xdr:row>44</xdr:row>
          <xdr:rowOff>266700</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6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43</xdr:row>
          <xdr:rowOff>266700</xdr:rowOff>
        </xdr:from>
        <xdr:to>
          <xdr:col>17</xdr:col>
          <xdr:colOff>57150</xdr:colOff>
          <xdr:row>44</xdr:row>
          <xdr:rowOff>266700</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6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10</xdr:col>
      <xdr:colOff>295275</xdr:colOff>
      <xdr:row>69</xdr:row>
      <xdr:rowOff>0</xdr:rowOff>
    </xdr:from>
    <xdr:to>
      <xdr:col>10</xdr:col>
      <xdr:colOff>161925</xdr:colOff>
      <xdr:row>69</xdr:row>
      <xdr:rowOff>0</xdr:rowOff>
    </xdr:to>
    <xdr:sp macro="" textlink="">
      <xdr:nvSpPr>
        <xdr:cNvPr id="87339" name="Oval 1">
          <a:extLst>
            <a:ext uri="{FF2B5EF4-FFF2-40B4-BE49-F238E27FC236}">
              <a16:creationId xmlns:a16="http://schemas.microsoft.com/office/drawing/2014/main" id="{00000000-0008-0000-0700-00002B550100}"/>
            </a:ext>
          </a:extLst>
        </xdr:cNvPr>
        <xdr:cNvSpPr>
          <a:spLocks noChangeArrowheads="1"/>
        </xdr:cNvSpPr>
      </xdr:nvSpPr>
      <xdr:spPr bwMode="auto">
        <a:xfrm>
          <a:off x="1800225" y="17897475"/>
          <a:ext cx="0" cy="0"/>
        </a:xfrm>
        <a:prstGeom prst="ellipse">
          <a:avLst/>
        </a:prstGeom>
        <a:noFill/>
        <a:ln w="9525">
          <a:solidFill>
            <a:srgbClr val="000000"/>
          </a:solidFill>
          <a:round/>
          <a:headEnd/>
          <a:tailEnd/>
        </a:ln>
      </xdr:spPr>
    </xdr:sp>
    <xdr:clientData/>
  </xdr:twoCellAnchor>
  <xdr:twoCellAnchor>
    <xdr:from>
      <xdr:col>13</xdr:col>
      <xdr:colOff>139700</xdr:colOff>
      <xdr:row>7</xdr:row>
      <xdr:rowOff>139700</xdr:rowOff>
    </xdr:from>
    <xdr:to>
      <xdr:col>29</xdr:col>
      <xdr:colOff>97865</xdr:colOff>
      <xdr:row>10</xdr:row>
      <xdr:rowOff>50054</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311400" y="2209800"/>
          <a:ext cx="2599765" cy="1053354"/>
        </a:xfrm>
        <a:prstGeom prst="rect">
          <a:avLst/>
        </a:prstGeom>
        <a:solidFill>
          <a:srgbClr val="FFFF00">
            <a:alpha val="94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既存の勤務表等の</a:t>
          </a:r>
          <a:endParaRPr kumimoji="1" lang="en-US" altLang="ja-JP" sz="1200" b="1">
            <a:solidFill>
              <a:sysClr val="windowText" lastClr="000000"/>
            </a:solidFill>
          </a:endParaRPr>
        </a:p>
        <a:p>
          <a:pPr algn="ctr"/>
          <a:r>
            <a:rPr kumimoji="1" lang="ja-JP" altLang="en-US" sz="1200" b="1">
              <a:solidFill>
                <a:sysClr val="windowText" lastClr="000000"/>
              </a:solidFill>
            </a:rPr>
            <a:t>写しによる代替可</a:t>
          </a:r>
          <a:endParaRPr kumimoji="1" lang="en-US" altLang="ja-JP" sz="1200" b="1">
            <a:solidFill>
              <a:sysClr val="windowText" lastClr="000000"/>
            </a:solidFill>
          </a:endParaRPr>
        </a:p>
        <a:p>
          <a:pPr algn="ctr"/>
          <a:r>
            <a:rPr kumimoji="1" lang="ja-JP" altLang="en-US" sz="1200" b="1">
              <a:solidFill>
                <a:sysClr val="windowText" lastClr="000000"/>
              </a:solidFill>
            </a:rPr>
            <a:t>（実績）</a:t>
          </a:r>
        </a:p>
      </xdr:txBody>
    </xdr:sp>
    <xdr:clientData/>
  </xdr:twoCellAnchor>
  <xdr:twoCellAnchor>
    <xdr:from>
      <xdr:col>8</xdr:col>
      <xdr:colOff>139700</xdr:colOff>
      <xdr:row>76</xdr:row>
      <xdr:rowOff>114300</xdr:rowOff>
    </xdr:from>
    <xdr:to>
      <xdr:col>24</xdr:col>
      <xdr:colOff>97865</xdr:colOff>
      <xdr:row>80</xdr:row>
      <xdr:rowOff>177054</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485900" y="19253200"/>
          <a:ext cx="2599765" cy="1053354"/>
        </a:xfrm>
        <a:prstGeom prst="rect">
          <a:avLst/>
        </a:prstGeom>
        <a:solidFill>
          <a:srgbClr val="FFFF00">
            <a:alpha val="94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既存の勤務表等の</a:t>
          </a:r>
          <a:endParaRPr kumimoji="1" lang="en-US" altLang="ja-JP" sz="1200" b="1">
            <a:solidFill>
              <a:sysClr val="windowText" lastClr="000000"/>
            </a:solidFill>
          </a:endParaRPr>
        </a:p>
        <a:p>
          <a:pPr algn="ctr"/>
          <a:r>
            <a:rPr kumimoji="1" lang="ja-JP" altLang="en-US" sz="1200" b="1">
              <a:solidFill>
                <a:sysClr val="windowText" lastClr="000000"/>
              </a:solidFill>
            </a:rPr>
            <a:t>写しによる代替可</a:t>
          </a:r>
          <a:endParaRPr kumimoji="1" lang="en-US" altLang="ja-JP" sz="1200" b="1">
            <a:solidFill>
              <a:sysClr val="windowText" lastClr="000000"/>
            </a:solidFill>
          </a:endParaRPr>
        </a:p>
        <a:p>
          <a:pPr algn="ctr"/>
          <a:r>
            <a:rPr kumimoji="1" lang="ja-JP" altLang="en-US" sz="1200" b="1">
              <a:solidFill>
                <a:sysClr val="windowText" lastClr="000000"/>
              </a:solidFill>
            </a:rPr>
            <a:t>（実績）</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295275</xdr:colOff>
      <xdr:row>0</xdr:row>
      <xdr:rowOff>0</xdr:rowOff>
    </xdr:from>
    <xdr:to>
      <xdr:col>8</xdr:col>
      <xdr:colOff>200025</xdr:colOff>
      <xdr:row>0</xdr:row>
      <xdr:rowOff>0</xdr:rowOff>
    </xdr:to>
    <xdr:sp macro="" textlink="">
      <xdr:nvSpPr>
        <xdr:cNvPr id="53205" name="Oval 1">
          <a:extLst>
            <a:ext uri="{FF2B5EF4-FFF2-40B4-BE49-F238E27FC236}">
              <a16:creationId xmlns:a16="http://schemas.microsoft.com/office/drawing/2014/main" id="{00000000-0008-0000-0800-0000D5CF0000}"/>
            </a:ext>
          </a:extLst>
        </xdr:cNvPr>
        <xdr:cNvSpPr>
          <a:spLocks noChangeArrowheads="1"/>
        </xdr:cNvSpPr>
      </xdr:nvSpPr>
      <xdr:spPr bwMode="auto">
        <a:xfrm>
          <a:off x="1800225" y="0"/>
          <a:ext cx="0" cy="0"/>
        </a:xfrm>
        <a:prstGeom prst="ellipse">
          <a:avLst/>
        </a:prstGeom>
        <a:noFill/>
        <a:ln w="9525">
          <a:solidFill>
            <a:srgbClr val="000000"/>
          </a:solidFill>
          <a:round/>
          <a:headEnd/>
          <a:tailEnd/>
        </a:ln>
      </xdr:spPr>
    </xdr:sp>
    <xdr:clientData/>
  </xdr:twoCellAnchor>
  <xdr:twoCellAnchor>
    <xdr:from>
      <xdr:col>18</xdr:col>
      <xdr:colOff>9526</xdr:colOff>
      <xdr:row>84</xdr:row>
      <xdr:rowOff>9524</xdr:rowOff>
    </xdr:from>
    <xdr:to>
      <xdr:col>21</xdr:col>
      <xdr:colOff>123826</xdr:colOff>
      <xdr:row>85</xdr:row>
      <xdr:rowOff>266699</xdr:rowOff>
    </xdr:to>
    <xdr:cxnSp macro="">
      <xdr:nvCxnSpPr>
        <xdr:cNvPr id="3" name="カギ線コネクタ 2">
          <a:extLst>
            <a:ext uri="{FF2B5EF4-FFF2-40B4-BE49-F238E27FC236}">
              <a16:creationId xmlns:a16="http://schemas.microsoft.com/office/drawing/2014/main" id="{00000000-0008-0000-0800-000003000000}"/>
            </a:ext>
          </a:extLst>
        </xdr:cNvPr>
        <xdr:cNvCxnSpPr/>
      </xdr:nvCxnSpPr>
      <xdr:spPr>
        <a:xfrm rot="10800000" flipV="1">
          <a:off x="3590926" y="46405799"/>
          <a:ext cx="695325" cy="523875"/>
        </a:xfrm>
        <a:prstGeom prst="bentConnector3">
          <a:avLst>
            <a:gd name="adj1" fmla="val -685"/>
          </a:avLst>
        </a:prstGeom>
        <a:ln w="19050">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32</xdr:col>
          <xdr:colOff>57150</xdr:colOff>
          <xdr:row>4</xdr:row>
          <xdr:rowOff>9525</xdr:rowOff>
        </xdr:from>
        <xdr:to>
          <xdr:col>34</xdr:col>
          <xdr:colOff>0</xdr:colOff>
          <xdr:row>4</xdr:row>
          <xdr:rowOff>266700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4</xdr:row>
          <xdr:rowOff>9525</xdr:rowOff>
        </xdr:from>
        <xdr:to>
          <xdr:col>36</xdr:col>
          <xdr:colOff>142875</xdr:colOff>
          <xdr:row>4</xdr:row>
          <xdr:rowOff>266700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26</xdr:row>
          <xdr:rowOff>9525</xdr:rowOff>
        </xdr:from>
        <xdr:to>
          <xdr:col>54</xdr:col>
          <xdr:colOff>152400</xdr:colOff>
          <xdr:row>26</xdr:row>
          <xdr:rowOff>266700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8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40</xdr:row>
          <xdr:rowOff>0</xdr:rowOff>
        </xdr:from>
        <xdr:to>
          <xdr:col>21</xdr:col>
          <xdr:colOff>38100</xdr:colOff>
          <xdr:row>41</xdr:row>
          <xdr:rowOff>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8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40</xdr:row>
          <xdr:rowOff>0</xdr:rowOff>
        </xdr:from>
        <xdr:to>
          <xdr:col>27</xdr:col>
          <xdr:colOff>28575</xdr:colOff>
          <xdr:row>41</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8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41</xdr:row>
          <xdr:rowOff>0</xdr:rowOff>
        </xdr:from>
        <xdr:to>
          <xdr:col>21</xdr:col>
          <xdr:colOff>38100</xdr:colOff>
          <xdr:row>42</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8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41</xdr:row>
          <xdr:rowOff>0</xdr:rowOff>
        </xdr:from>
        <xdr:to>
          <xdr:col>27</xdr:col>
          <xdr:colOff>28575</xdr:colOff>
          <xdr:row>42</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8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42</xdr:row>
          <xdr:rowOff>0</xdr:rowOff>
        </xdr:from>
        <xdr:to>
          <xdr:col>21</xdr:col>
          <xdr:colOff>38100</xdr:colOff>
          <xdr:row>43</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8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42</xdr:row>
          <xdr:rowOff>0</xdr:rowOff>
        </xdr:from>
        <xdr:to>
          <xdr:col>27</xdr:col>
          <xdr:colOff>28575</xdr:colOff>
          <xdr:row>43</xdr:row>
          <xdr:rowOff>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8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47</xdr:row>
          <xdr:rowOff>0</xdr:rowOff>
        </xdr:from>
        <xdr:to>
          <xdr:col>13</xdr:col>
          <xdr:colOff>133350</xdr:colOff>
          <xdr:row>47</xdr:row>
          <xdr:rowOff>266700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8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47</xdr:row>
          <xdr:rowOff>0</xdr:rowOff>
        </xdr:from>
        <xdr:to>
          <xdr:col>20</xdr:col>
          <xdr:colOff>142875</xdr:colOff>
          <xdr:row>47</xdr:row>
          <xdr:rowOff>266700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8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49</xdr:row>
          <xdr:rowOff>0</xdr:rowOff>
        </xdr:from>
        <xdr:to>
          <xdr:col>13</xdr:col>
          <xdr:colOff>133350</xdr:colOff>
          <xdr:row>50</xdr:row>
          <xdr:rowOff>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8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49</xdr:row>
          <xdr:rowOff>0</xdr:rowOff>
        </xdr:from>
        <xdr:to>
          <xdr:col>20</xdr:col>
          <xdr:colOff>142875</xdr:colOff>
          <xdr:row>50</xdr:row>
          <xdr:rowOff>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8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51</xdr:row>
          <xdr:rowOff>0</xdr:rowOff>
        </xdr:from>
        <xdr:to>
          <xdr:col>13</xdr:col>
          <xdr:colOff>133350</xdr:colOff>
          <xdr:row>52</xdr:row>
          <xdr:rowOff>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8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51</xdr:row>
          <xdr:rowOff>0</xdr:rowOff>
        </xdr:from>
        <xdr:to>
          <xdr:col>20</xdr:col>
          <xdr:colOff>142875</xdr:colOff>
          <xdr:row>52</xdr:row>
          <xdr:rowOff>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8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66</xdr:row>
          <xdr:rowOff>0</xdr:rowOff>
        </xdr:from>
        <xdr:to>
          <xdr:col>13</xdr:col>
          <xdr:colOff>142875</xdr:colOff>
          <xdr:row>67</xdr:row>
          <xdr:rowOff>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8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66</xdr:row>
          <xdr:rowOff>0</xdr:rowOff>
        </xdr:from>
        <xdr:to>
          <xdr:col>16</xdr:col>
          <xdr:colOff>142875</xdr:colOff>
          <xdr:row>67</xdr:row>
          <xdr:rowOff>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8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69</xdr:row>
          <xdr:rowOff>9525</xdr:rowOff>
        </xdr:from>
        <xdr:to>
          <xdr:col>19</xdr:col>
          <xdr:colOff>142875</xdr:colOff>
          <xdr:row>70</xdr:row>
          <xdr:rowOff>0</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8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69</xdr:row>
          <xdr:rowOff>9525</xdr:rowOff>
        </xdr:from>
        <xdr:to>
          <xdr:col>26</xdr:col>
          <xdr:colOff>142875</xdr:colOff>
          <xdr:row>70</xdr:row>
          <xdr:rowOff>0</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8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70</xdr:row>
          <xdr:rowOff>9525</xdr:rowOff>
        </xdr:from>
        <xdr:to>
          <xdr:col>19</xdr:col>
          <xdr:colOff>142875</xdr:colOff>
          <xdr:row>71</xdr:row>
          <xdr:rowOff>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8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70</xdr:row>
          <xdr:rowOff>9525</xdr:rowOff>
        </xdr:from>
        <xdr:to>
          <xdr:col>26</xdr:col>
          <xdr:colOff>142875</xdr:colOff>
          <xdr:row>71</xdr:row>
          <xdr:rowOff>0</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8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71</xdr:row>
          <xdr:rowOff>9525</xdr:rowOff>
        </xdr:from>
        <xdr:to>
          <xdr:col>19</xdr:col>
          <xdr:colOff>142875</xdr:colOff>
          <xdr:row>72</xdr:row>
          <xdr:rowOff>0</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8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71</xdr:row>
          <xdr:rowOff>9525</xdr:rowOff>
        </xdr:from>
        <xdr:to>
          <xdr:col>26</xdr:col>
          <xdr:colOff>142875</xdr:colOff>
          <xdr:row>72</xdr:row>
          <xdr:rowOff>0</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8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77</xdr:row>
          <xdr:rowOff>9525</xdr:rowOff>
        </xdr:from>
        <xdr:to>
          <xdr:col>19</xdr:col>
          <xdr:colOff>142875</xdr:colOff>
          <xdr:row>78</xdr:row>
          <xdr:rowOff>0</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8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77</xdr:row>
          <xdr:rowOff>9525</xdr:rowOff>
        </xdr:from>
        <xdr:to>
          <xdr:col>26</xdr:col>
          <xdr:colOff>142875</xdr:colOff>
          <xdr:row>78</xdr:row>
          <xdr:rowOff>0</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8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78</xdr:row>
          <xdr:rowOff>9525</xdr:rowOff>
        </xdr:from>
        <xdr:to>
          <xdr:col>19</xdr:col>
          <xdr:colOff>142875</xdr:colOff>
          <xdr:row>79</xdr:row>
          <xdr:rowOff>0</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8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78</xdr:row>
          <xdr:rowOff>9525</xdr:rowOff>
        </xdr:from>
        <xdr:to>
          <xdr:col>26</xdr:col>
          <xdr:colOff>142875</xdr:colOff>
          <xdr:row>79</xdr:row>
          <xdr:rowOff>0</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8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98</xdr:row>
          <xdr:rowOff>9525</xdr:rowOff>
        </xdr:from>
        <xdr:to>
          <xdr:col>14</xdr:col>
          <xdr:colOff>171450</xdr:colOff>
          <xdr:row>99</xdr:row>
          <xdr:rowOff>0</xdr:rowOff>
        </xdr:to>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800-00007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98</xdr:row>
          <xdr:rowOff>9525</xdr:rowOff>
        </xdr:from>
        <xdr:to>
          <xdr:col>32</xdr:col>
          <xdr:colOff>171450</xdr:colOff>
          <xdr:row>99</xdr:row>
          <xdr:rowOff>0</xdr:rowOff>
        </xdr:to>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800-00007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99</xdr:row>
          <xdr:rowOff>9525</xdr:rowOff>
        </xdr:from>
        <xdr:to>
          <xdr:col>32</xdr:col>
          <xdr:colOff>171450</xdr:colOff>
          <xdr:row>100</xdr:row>
          <xdr:rowOff>0</xdr:rowOff>
        </xdr:to>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800-00007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98</xdr:row>
          <xdr:rowOff>0</xdr:rowOff>
        </xdr:from>
        <xdr:to>
          <xdr:col>42</xdr:col>
          <xdr:colOff>142875</xdr:colOff>
          <xdr:row>99</xdr:row>
          <xdr:rowOff>0</xdr:rowOff>
        </xdr:to>
        <xdr:sp macro="" textlink="">
          <xdr:nvSpPr>
            <xdr:cNvPr id="12414" name="Check Box 126" hidden="1">
              <a:extLst>
                <a:ext uri="{63B3BB69-23CF-44E3-9099-C40C66FF867C}">
                  <a14:compatExt spid="_x0000_s12414"/>
                </a:ext>
                <a:ext uri="{FF2B5EF4-FFF2-40B4-BE49-F238E27FC236}">
                  <a16:creationId xmlns:a16="http://schemas.microsoft.com/office/drawing/2014/main" id="{00000000-0008-0000-0800-00007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98</xdr:row>
          <xdr:rowOff>0</xdr:rowOff>
        </xdr:from>
        <xdr:to>
          <xdr:col>39</xdr:col>
          <xdr:colOff>95250</xdr:colOff>
          <xdr:row>99</xdr:row>
          <xdr:rowOff>0</xdr:rowOff>
        </xdr:to>
        <xdr:sp macro="" textlink="">
          <xdr:nvSpPr>
            <xdr:cNvPr id="12415" name="Check Box 127" hidden="1">
              <a:extLst>
                <a:ext uri="{63B3BB69-23CF-44E3-9099-C40C66FF867C}">
                  <a14:compatExt spid="_x0000_s12415"/>
                </a:ext>
                <a:ext uri="{FF2B5EF4-FFF2-40B4-BE49-F238E27FC236}">
                  <a16:creationId xmlns:a16="http://schemas.microsoft.com/office/drawing/2014/main" id="{00000000-0008-0000-0800-00007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103</xdr:row>
          <xdr:rowOff>9525</xdr:rowOff>
        </xdr:from>
        <xdr:to>
          <xdr:col>13</xdr:col>
          <xdr:colOff>95250</xdr:colOff>
          <xdr:row>104</xdr:row>
          <xdr:rowOff>0</xdr:rowOff>
        </xdr:to>
        <xdr:sp macro="" textlink="">
          <xdr:nvSpPr>
            <xdr:cNvPr id="12416" name="Check Box 128" hidden="1">
              <a:extLst>
                <a:ext uri="{63B3BB69-23CF-44E3-9099-C40C66FF867C}">
                  <a14:compatExt spid="_x0000_s12416"/>
                </a:ext>
                <a:ext uri="{FF2B5EF4-FFF2-40B4-BE49-F238E27FC236}">
                  <a16:creationId xmlns:a16="http://schemas.microsoft.com/office/drawing/2014/main" id="{00000000-0008-0000-0800-00008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116</xdr:row>
          <xdr:rowOff>9525</xdr:rowOff>
        </xdr:from>
        <xdr:to>
          <xdr:col>20</xdr:col>
          <xdr:colOff>47625</xdr:colOff>
          <xdr:row>117</xdr:row>
          <xdr:rowOff>0</xdr:rowOff>
        </xdr:to>
        <xdr:sp macro="" textlink="">
          <xdr:nvSpPr>
            <xdr:cNvPr id="12422" name="Check Box 134" hidden="1">
              <a:extLst>
                <a:ext uri="{63B3BB69-23CF-44E3-9099-C40C66FF867C}">
                  <a14:compatExt spid="_x0000_s12422"/>
                </a:ext>
                <a:ext uri="{FF2B5EF4-FFF2-40B4-BE49-F238E27FC236}">
                  <a16:creationId xmlns:a16="http://schemas.microsoft.com/office/drawing/2014/main" id="{00000000-0008-0000-0800-00008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116</xdr:row>
          <xdr:rowOff>9525</xdr:rowOff>
        </xdr:from>
        <xdr:to>
          <xdr:col>28</xdr:col>
          <xdr:colOff>57150</xdr:colOff>
          <xdr:row>117</xdr:row>
          <xdr:rowOff>0</xdr:rowOff>
        </xdr:to>
        <xdr:sp macro="" textlink="">
          <xdr:nvSpPr>
            <xdr:cNvPr id="12423" name="Check Box 135" hidden="1">
              <a:extLst>
                <a:ext uri="{63B3BB69-23CF-44E3-9099-C40C66FF867C}">
                  <a14:compatExt spid="_x0000_s12423"/>
                </a:ext>
                <a:ext uri="{FF2B5EF4-FFF2-40B4-BE49-F238E27FC236}">
                  <a16:creationId xmlns:a16="http://schemas.microsoft.com/office/drawing/2014/main" id="{00000000-0008-0000-0800-00008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118</xdr:row>
          <xdr:rowOff>9525</xdr:rowOff>
        </xdr:from>
        <xdr:to>
          <xdr:col>36</xdr:col>
          <xdr:colOff>57150</xdr:colOff>
          <xdr:row>119</xdr:row>
          <xdr:rowOff>0</xdr:rowOff>
        </xdr:to>
        <xdr:sp macro="" textlink="">
          <xdr:nvSpPr>
            <xdr:cNvPr id="12424" name="Check Box 136" hidden="1">
              <a:extLst>
                <a:ext uri="{63B3BB69-23CF-44E3-9099-C40C66FF867C}">
                  <a14:compatExt spid="_x0000_s12424"/>
                </a:ext>
                <a:ext uri="{FF2B5EF4-FFF2-40B4-BE49-F238E27FC236}">
                  <a16:creationId xmlns:a16="http://schemas.microsoft.com/office/drawing/2014/main" id="{00000000-0008-0000-0800-00008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118</xdr:row>
          <xdr:rowOff>9525</xdr:rowOff>
        </xdr:from>
        <xdr:to>
          <xdr:col>28</xdr:col>
          <xdr:colOff>57150</xdr:colOff>
          <xdr:row>119</xdr:row>
          <xdr:rowOff>0</xdr:rowOff>
        </xdr:to>
        <xdr:sp macro="" textlink="">
          <xdr:nvSpPr>
            <xdr:cNvPr id="12425" name="Check Box 137" hidden="1">
              <a:extLst>
                <a:ext uri="{63B3BB69-23CF-44E3-9099-C40C66FF867C}">
                  <a14:compatExt spid="_x0000_s12425"/>
                </a:ext>
                <a:ext uri="{FF2B5EF4-FFF2-40B4-BE49-F238E27FC236}">
                  <a16:creationId xmlns:a16="http://schemas.microsoft.com/office/drawing/2014/main" id="{00000000-0008-0000-0800-00008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120</xdr:row>
          <xdr:rowOff>9525</xdr:rowOff>
        </xdr:from>
        <xdr:to>
          <xdr:col>20</xdr:col>
          <xdr:colOff>47625</xdr:colOff>
          <xdr:row>121</xdr:row>
          <xdr:rowOff>0</xdr:rowOff>
        </xdr:to>
        <xdr:sp macro="" textlink="">
          <xdr:nvSpPr>
            <xdr:cNvPr id="12426" name="Check Box 138" hidden="1">
              <a:extLst>
                <a:ext uri="{63B3BB69-23CF-44E3-9099-C40C66FF867C}">
                  <a14:compatExt spid="_x0000_s12426"/>
                </a:ext>
                <a:ext uri="{FF2B5EF4-FFF2-40B4-BE49-F238E27FC236}">
                  <a16:creationId xmlns:a16="http://schemas.microsoft.com/office/drawing/2014/main" id="{00000000-0008-0000-0800-00008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120</xdr:row>
          <xdr:rowOff>9525</xdr:rowOff>
        </xdr:from>
        <xdr:to>
          <xdr:col>28</xdr:col>
          <xdr:colOff>57150</xdr:colOff>
          <xdr:row>121</xdr:row>
          <xdr:rowOff>0</xdr:rowOff>
        </xdr:to>
        <xdr:sp macro="" textlink="">
          <xdr:nvSpPr>
            <xdr:cNvPr id="12427" name="Check Box 139" hidden="1">
              <a:extLst>
                <a:ext uri="{63B3BB69-23CF-44E3-9099-C40C66FF867C}">
                  <a14:compatExt spid="_x0000_s12427"/>
                </a:ext>
                <a:ext uri="{FF2B5EF4-FFF2-40B4-BE49-F238E27FC236}">
                  <a16:creationId xmlns:a16="http://schemas.microsoft.com/office/drawing/2014/main" id="{00000000-0008-0000-0800-00008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69</xdr:row>
          <xdr:rowOff>0</xdr:rowOff>
        </xdr:from>
        <xdr:to>
          <xdr:col>13</xdr:col>
          <xdr:colOff>142875</xdr:colOff>
          <xdr:row>70</xdr:row>
          <xdr:rowOff>0</xdr:rowOff>
        </xdr:to>
        <xdr:sp macro="" textlink="">
          <xdr:nvSpPr>
            <xdr:cNvPr id="12460" name="Check Box 172" hidden="1">
              <a:extLst>
                <a:ext uri="{63B3BB69-23CF-44E3-9099-C40C66FF867C}">
                  <a14:compatExt spid="_x0000_s12460"/>
                </a:ext>
                <a:ext uri="{FF2B5EF4-FFF2-40B4-BE49-F238E27FC236}">
                  <a16:creationId xmlns:a16="http://schemas.microsoft.com/office/drawing/2014/main" id="{00000000-0008-0000-0800-0000A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xdr:row>
          <xdr:rowOff>0</xdr:rowOff>
        </xdr:from>
        <xdr:to>
          <xdr:col>16</xdr:col>
          <xdr:colOff>142875</xdr:colOff>
          <xdr:row>70</xdr:row>
          <xdr:rowOff>0</xdr:rowOff>
        </xdr:to>
        <xdr:sp macro="" textlink="">
          <xdr:nvSpPr>
            <xdr:cNvPr id="12461" name="Check Box 173" hidden="1">
              <a:extLst>
                <a:ext uri="{63B3BB69-23CF-44E3-9099-C40C66FF867C}">
                  <a14:compatExt spid="_x0000_s12461"/>
                </a:ext>
                <a:ext uri="{FF2B5EF4-FFF2-40B4-BE49-F238E27FC236}">
                  <a16:creationId xmlns:a16="http://schemas.microsoft.com/office/drawing/2014/main" id="{00000000-0008-0000-0800-0000A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xdr:row>
          <xdr:rowOff>0</xdr:rowOff>
        </xdr:from>
        <xdr:to>
          <xdr:col>13</xdr:col>
          <xdr:colOff>142875</xdr:colOff>
          <xdr:row>71</xdr:row>
          <xdr:rowOff>0</xdr:rowOff>
        </xdr:to>
        <xdr:sp macro="" textlink="">
          <xdr:nvSpPr>
            <xdr:cNvPr id="12462" name="Check Box 174" hidden="1">
              <a:extLst>
                <a:ext uri="{63B3BB69-23CF-44E3-9099-C40C66FF867C}">
                  <a14:compatExt spid="_x0000_s12462"/>
                </a:ext>
                <a:ext uri="{FF2B5EF4-FFF2-40B4-BE49-F238E27FC236}">
                  <a16:creationId xmlns:a16="http://schemas.microsoft.com/office/drawing/2014/main" id="{00000000-0008-0000-0800-0000A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xdr:row>
          <xdr:rowOff>0</xdr:rowOff>
        </xdr:from>
        <xdr:to>
          <xdr:col>16</xdr:col>
          <xdr:colOff>142875</xdr:colOff>
          <xdr:row>71</xdr:row>
          <xdr:rowOff>0</xdr:rowOff>
        </xdr:to>
        <xdr:sp macro="" textlink="">
          <xdr:nvSpPr>
            <xdr:cNvPr id="12463" name="Check Box 175" hidden="1">
              <a:extLst>
                <a:ext uri="{63B3BB69-23CF-44E3-9099-C40C66FF867C}">
                  <a14:compatExt spid="_x0000_s12463"/>
                </a:ext>
                <a:ext uri="{FF2B5EF4-FFF2-40B4-BE49-F238E27FC236}">
                  <a16:creationId xmlns:a16="http://schemas.microsoft.com/office/drawing/2014/main" id="{00000000-0008-0000-0800-0000A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71</xdr:row>
          <xdr:rowOff>0</xdr:rowOff>
        </xdr:from>
        <xdr:to>
          <xdr:col>13</xdr:col>
          <xdr:colOff>142875</xdr:colOff>
          <xdr:row>72</xdr:row>
          <xdr:rowOff>0</xdr:rowOff>
        </xdr:to>
        <xdr:sp macro="" textlink="">
          <xdr:nvSpPr>
            <xdr:cNvPr id="12464" name="Check Box 176" hidden="1">
              <a:extLst>
                <a:ext uri="{63B3BB69-23CF-44E3-9099-C40C66FF867C}">
                  <a14:compatExt spid="_x0000_s12464"/>
                </a:ext>
                <a:ext uri="{FF2B5EF4-FFF2-40B4-BE49-F238E27FC236}">
                  <a16:creationId xmlns:a16="http://schemas.microsoft.com/office/drawing/2014/main" id="{00000000-0008-0000-0800-0000B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71</xdr:row>
          <xdr:rowOff>0</xdr:rowOff>
        </xdr:from>
        <xdr:to>
          <xdr:col>16</xdr:col>
          <xdr:colOff>142875</xdr:colOff>
          <xdr:row>72</xdr:row>
          <xdr:rowOff>0</xdr:rowOff>
        </xdr:to>
        <xdr:sp macro="" textlink="">
          <xdr:nvSpPr>
            <xdr:cNvPr id="12465" name="Check Box 177" hidden="1">
              <a:extLst>
                <a:ext uri="{63B3BB69-23CF-44E3-9099-C40C66FF867C}">
                  <a14:compatExt spid="_x0000_s12465"/>
                </a:ext>
                <a:ext uri="{FF2B5EF4-FFF2-40B4-BE49-F238E27FC236}">
                  <a16:creationId xmlns:a16="http://schemas.microsoft.com/office/drawing/2014/main" id="{00000000-0008-0000-0800-0000B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13</xdr:col>
          <xdr:colOff>142875</xdr:colOff>
          <xdr:row>73</xdr:row>
          <xdr:rowOff>0</xdr:rowOff>
        </xdr:to>
        <xdr:sp macro="" textlink="">
          <xdr:nvSpPr>
            <xdr:cNvPr id="12466" name="Check Box 178" hidden="1">
              <a:extLst>
                <a:ext uri="{63B3BB69-23CF-44E3-9099-C40C66FF867C}">
                  <a14:compatExt spid="_x0000_s12466"/>
                </a:ext>
                <a:ext uri="{FF2B5EF4-FFF2-40B4-BE49-F238E27FC236}">
                  <a16:creationId xmlns:a16="http://schemas.microsoft.com/office/drawing/2014/main" id="{00000000-0008-0000-0800-0000B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72</xdr:row>
          <xdr:rowOff>0</xdr:rowOff>
        </xdr:from>
        <xdr:to>
          <xdr:col>16</xdr:col>
          <xdr:colOff>142875</xdr:colOff>
          <xdr:row>73</xdr:row>
          <xdr:rowOff>0</xdr:rowOff>
        </xdr:to>
        <xdr:sp macro="" textlink="">
          <xdr:nvSpPr>
            <xdr:cNvPr id="12467" name="Check Box 179" hidden="1">
              <a:extLst>
                <a:ext uri="{63B3BB69-23CF-44E3-9099-C40C66FF867C}">
                  <a14:compatExt spid="_x0000_s12467"/>
                </a:ext>
                <a:ext uri="{FF2B5EF4-FFF2-40B4-BE49-F238E27FC236}">
                  <a16:creationId xmlns:a16="http://schemas.microsoft.com/office/drawing/2014/main" id="{00000000-0008-0000-0800-0000B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73</xdr:row>
          <xdr:rowOff>0</xdr:rowOff>
        </xdr:from>
        <xdr:to>
          <xdr:col>13</xdr:col>
          <xdr:colOff>142875</xdr:colOff>
          <xdr:row>74</xdr:row>
          <xdr:rowOff>0</xdr:rowOff>
        </xdr:to>
        <xdr:sp macro="" textlink="">
          <xdr:nvSpPr>
            <xdr:cNvPr id="12468" name="Check Box 180" hidden="1">
              <a:extLst>
                <a:ext uri="{63B3BB69-23CF-44E3-9099-C40C66FF867C}">
                  <a14:compatExt spid="_x0000_s12468"/>
                </a:ext>
                <a:ext uri="{FF2B5EF4-FFF2-40B4-BE49-F238E27FC236}">
                  <a16:creationId xmlns:a16="http://schemas.microsoft.com/office/drawing/2014/main" id="{00000000-0008-0000-0800-0000B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73</xdr:row>
          <xdr:rowOff>0</xdr:rowOff>
        </xdr:from>
        <xdr:to>
          <xdr:col>16</xdr:col>
          <xdr:colOff>142875</xdr:colOff>
          <xdr:row>74</xdr:row>
          <xdr:rowOff>0</xdr:rowOff>
        </xdr:to>
        <xdr:sp macro="" textlink="">
          <xdr:nvSpPr>
            <xdr:cNvPr id="12469" name="Check Box 181" hidden="1">
              <a:extLst>
                <a:ext uri="{63B3BB69-23CF-44E3-9099-C40C66FF867C}">
                  <a14:compatExt spid="_x0000_s12469"/>
                </a:ext>
                <a:ext uri="{FF2B5EF4-FFF2-40B4-BE49-F238E27FC236}">
                  <a16:creationId xmlns:a16="http://schemas.microsoft.com/office/drawing/2014/main" id="{00000000-0008-0000-0800-0000B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75</xdr:row>
          <xdr:rowOff>0</xdr:rowOff>
        </xdr:from>
        <xdr:to>
          <xdr:col>13</xdr:col>
          <xdr:colOff>142875</xdr:colOff>
          <xdr:row>76</xdr:row>
          <xdr:rowOff>0</xdr:rowOff>
        </xdr:to>
        <xdr:sp macro="" textlink="">
          <xdr:nvSpPr>
            <xdr:cNvPr id="12470" name="Check Box 182" hidden="1">
              <a:extLst>
                <a:ext uri="{63B3BB69-23CF-44E3-9099-C40C66FF867C}">
                  <a14:compatExt spid="_x0000_s12470"/>
                </a:ext>
                <a:ext uri="{FF2B5EF4-FFF2-40B4-BE49-F238E27FC236}">
                  <a16:creationId xmlns:a16="http://schemas.microsoft.com/office/drawing/2014/main" id="{00000000-0008-0000-0800-0000B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75</xdr:row>
          <xdr:rowOff>0</xdr:rowOff>
        </xdr:from>
        <xdr:to>
          <xdr:col>16</xdr:col>
          <xdr:colOff>142875</xdr:colOff>
          <xdr:row>76</xdr:row>
          <xdr:rowOff>0</xdr:rowOff>
        </xdr:to>
        <xdr:sp macro="" textlink="">
          <xdr:nvSpPr>
            <xdr:cNvPr id="12471" name="Check Box 183" hidden="1">
              <a:extLst>
                <a:ext uri="{63B3BB69-23CF-44E3-9099-C40C66FF867C}">
                  <a14:compatExt spid="_x0000_s12471"/>
                </a:ext>
                <a:ext uri="{FF2B5EF4-FFF2-40B4-BE49-F238E27FC236}">
                  <a16:creationId xmlns:a16="http://schemas.microsoft.com/office/drawing/2014/main" id="{00000000-0008-0000-0800-0000B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0</xdr:rowOff>
        </xdr:from>
        <xdr:to>
          <xdr:col>13</xdr:col>
          <xdr:colOff>142875</xdr:colOff>
          <xdr:row>77</xdr:row>
          <xdr:rowOff>0</xdr:rowOff>
        </xdr:to>
        <xdr:sp macro="" textlink="">
          <xdr:nvSpPr>
            <xdr:cNvPr id="12472" name="Check Box 184" hidden="1">
              <a:extLst>
                <a:ext uri="{63B3BB69-23CF-44E3-9099-C40C66FF867C}">
                  <a14:compatExt spid="_x0000_s12472"/>
                </a:ext>
                <a:ext uri="{FF2B5EF4-FFF2-40B4-BE49-F238E27FC236}">
                  <a16:creationId xmlns:a16="http://schemas.microsoft.com/office/drawing/2014/main" id="{00000000-0008-0000-0800-0000B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76</xdr:row>
          <xdr:rowOff>0</xdr:rowOff>
        </xdr:from>
        <xdr:to>
          <xdr:col>16</xdr:col>
          <xdr:colOff>142875</xdr:colOff>
          <xdr:row>77</xdr:row>
          <xdr:rowOff>0</xdr:rowOff>
        </xdr:to>
        <xdr:sp macro="" textlink="">
          <xdr:nvSpPr>
            <xdr:cNvPr id="12473" name="Check Box 185" hidden="1">
              <a:extLst>
                <a:ext uri="{63B3BB69-23CF-44E3-9099-C40C66FF867C}">
                  <a14:compatExt spid="_x0000_s12473"/>
                </a:ext>
                <a:ext uri="{FF2B5EF4-FFF2-40B4-BE49-F238E27FC236}">
                  <a16:creationId xmlns:a16="http://schemas.microsoft.com/office/drawing/2014/main" id="{00000000-0008-0000-0800-0000B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77</xdr:row>
          <xdr:rowOff>0</xdr:rowOff>
        </xdr:from>
        <xdr:to>
          <xdr:col>13</xdr:col>
          <xdr:colOff>142875</xdr:colOff>
          <xdr:row>78</xdr:row>
          <xdr:rowOff>0</xdr:rowOff>
        </xdr:to>
        <xdr:sp macro="" textlink="">
          <xdr:nvSpPr>
            <xdr:cNvPr id="12474" name="Check Box 186" hidden="1">
              <a:extLst>
                <a:ext uri="{63B3BB69-23CF-44E3-9099-C40C66FF867C}">
                  <a14:compatExt spid="_x0000_s12474"/>
                </a:ext>
                <a:ext uri="{FF2B5EF4-FFF2-40B4-BE49-F238E27FC236}">
                  <a16:creationId xmlns:a16="http://schemas.microsoft.com/office/drawing/2014/main" id="{00000000-0008-0000-0800-0000B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77</xdr:row>
          <xdr:rowOff>0</xdr:rowOff>
        </xdr:from>
        <xdr:to>
          <xdr:col>16</xdr:col>
          <xdr:colOff>142875</xdr:colOff>
          <xdr:row>78</xdr:row>
          <xdr:rowOff>0</xdr:rowOff>
        </xdr:to>
        <xdr:sp macro="" textlink="">
          <xdr:nvSpPr>
            <xdr:cNvPr id="12475" name="Check Box 187" hidden="1">
              <a:extLst>
                <a:ext uri="{63B3BB69-23CF-44E3-9099-C40C66FF867C}">
                  <a14:compatExt spid="_x0000_s12475"/>
                </a:ext>
                <a:ext uri="{FF2B5EF4-FFF2-40B4-BE49-F238E27FC236}">
                  <a16:creationId xmlns:a16="http://schemas.microsoft.com/office/drawing/2014/main" id="{00000000-0008-0000-0800-0000B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78</xdr:row>
          <xdr:rowOff>0</xdr:rowOff>
        </xdr:from>
        <xdr:to>
          <xdr:col>13</xdr:col>
          <xdr:colOff>142875</xdr:colOff>
          <xdr:row>79</xdr:row>
          <xdr:rowOff>0</xdr:rowOff>
        </xdr:to>
        <xdr:sp macro="" textlink="">
          <xdr:nvSpPr>
            <xdr:cNvPr id="12476" name="Check Box 188" hidden="1">
              <a:extLst>
                <a:ext uri="{63B3BB69-23CF-44E3-9099-C40C66FF867C}">
                  <a14:compatExt spid="_x0000_s12476"/>
                </a:ext>
                <a:ext uri="{FF2B5EF4-FFF2-40B4-BE49-F238E27FC236}">
                  <a16:creationId xmlns:a16="http://schemas.microsoft.com/office/drawing/2014/main" id="{00000000-0008-0000-0800-0000B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78</xdr:row>
          <xdr:rowOff>0</xdr:rowOff>
        </xdr:from>
        <xdr:to>
          <xdr:col>16</xdr:col>
          <xdr:colOff>142875</xdr:colOff>
          <xdr:row>79</xdr:row>
          <xdr:rowOff>0</xdr:rowOff>
        </xdr:to>
        <xdr:sp macro="" textlink="">
          <xdr:nvSpPr>
            <xdr:cNvPr id="12477" name="Check Box 189" hidden="1">
              <a:extLst>
                <a:ext uri="{63B3BB69-23CF-44E3-9099-C40C66FF867C}">
                  <a14:compatExt spid="_x0000_s12477"/>
                </a:ext>
                <a:ext uri="{FF2B5EF4-FFF2-40B4-BE49-F238E27FC236}">
                  <a16:creationId xmlns:a16="http://schemas.microsoft.com/office/drawing/2014/main" id="{00000000-0008-0000-0800-0000B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79</xdr:row>
          <xdr:rowOff>0</xdr:rowOff>
        </xdr:from>
        <xdr:to>
          <xdr:col>13</xdr:col>
          <xdr:colOff>142875</xdr:colOff>
          <xdr:row>80</xdr:row>
          <xdr:rowOff>0</xdr:rowOff>
        </xdr:to>
        <xdr:sp macro="" textlink="">
          <xdr:nvSpPr>
            <xdr:cNvPr id="12478" name="Check Box 190" hidden="1">
              <a:extLst>
                <a:ext uri="{63B3BB69-23CF-44E3-9099-C40C66FF867C}">
                  <a14:compatExt spid="_x0000_s12478"/>
                </a:ext>
                <a:ext uri="{FF2B5EF4-FFF2-40B4-BE49-F238E27FC236}">
                  <a16:creationId xmlns:a16="http://schemas.microsoft.com/office/drawing/2014/main" id="{00000000-0008-0000-0800-0000B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79</xdr:row>
          <xdr:rowOff>0</xdr:rowOff>
        </xdr:from>
        <xdr:to>
          <xdr:col>16</xdr:col>
          <xdr:colOff>142875</xdr:colOff>
          <xdr:row>80</xdr:row>
          <xdr:rowOff>0</xdr:rowOff>
        </xdr:to>
        <xdr:sp macro="" textlink="">
          <xdr:nvSpPr>
            <xdr:cNvPr id="12479" name="Check Box 191" hidden="1">
              <a:extLst>
                <a:ext uri="{63B3BB69-23CF-44E3-9099-C40C66FF867C}">
                  <a14:compatExt spid="_x0000_s12479"/>
                </a:ext>
                <a:ext uri="{FF2B5EF4-FFF2-40B4-BE49-F238E27FC236}">
                  <a16:creationId xmlns:a16="http://schemas.microsoft.com/office/drawing/2014/main" id="{00000000-0008-0000-0800-0000B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80</xdr:row>
          <xdr:rowOff>0</xdr:rowOff>
        </xdr:from>
        <xdr:to>
          <xdr:col>13</xdr:col>
          <xdr:colOff>142875</xdr:colOff>
          <xdr:row>81</xdr:row>
          <xdr:rowOff>0</xdr:rowOff>
        </xdr:to>
        <xdr:sp macro="" textlink="">
          <xdr:nvSpPr>
            <xdr:cNvPr id="12480" name="Check Box 192" hidden="1">
              <a:extLst>
                <a:ext uri="{63B3BB69-23CF-44E3-9099-C40C66FF867C}">
                  <a14:compatExt spid="_x0000_s12480"/>
                </a:ext>
                <a:ext uri="{FF2B5EF4-FFF2-40B4-BE49-F238E27FC236}">
                  <a16:creationId xmlns:a16="http://schemas.microsoft.com/office/drawing/2014/main" id="{00000000-0008-0000-0800-0000C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80</xdr:row>
          <xdr:rowOff>0</xdr:rowOff>
        </xdr:from>
        <xdr:to>
          <xdr:col>16</xdr:col>
          <xdr:colOff>142875</xdr:colOff>
          <xdr:row>81</xdr:row>
          <xdr:rowOff>0</xdr:rowOff>
        </xdr:to>
        <xdr:sp macro="" textlink="">
          <xdr:nvSpPr>
            <xdr:cNvPr id="12481" name="Check Box 193" hidden="1">
              <a:extLst>
                <a:ext uri="{63B3BB69-23CF-44E3-9099-C40C66FF867C}">
                  <a14:compatExt spid="_x0000_s12481"/>
                </a:ext>
                <a:ext uri="{FF2B5EF4-FFF2-40B4-BE49-F238E27FC236}">
                  <a16:creationId xmlns:a16="http://schemas.microsoft.com/office/drawing/2014/main" id="{00000000-0008-0000-0800-0000C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81</xdr:row>
          <xdr:rowOff>0</xdr:rowOff>
        </xdr:from>
        <xdr:to>
          <xdr:col>13</xdr:col>
          <xdr:colOff>142875</xdr:colOff>
          <xdr:row>82</xdr:row>
          <xdr:rowOff>0</xdr:rowOff>
        </xdr:to>
        <xdr:sp macro="" textlink="">
          <xdr:nvSpPr>
            <xdr:cNvPr id="12482" name="Check Box 194" hidden="1">
              <a:extLst>
                <a:ext uri="{63B3BB69-23CF-44E3-9099-C40C66FF867C}">
                  <a14:compatExt spid="_x0000_s12482"/>
                </a:ext>
                <a:ext uri="{FF2B5EF4-FFF2-40B4-BE49-F238E27FC236}">
                  <a16:creationId xmlns:a16="http://schemas.microsoft.com/office/drawing/2014/main" id="{00000000-0008-0000-0800-0000C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81</xdr:row>
          <xdr:rowOff>0</xdr:rowOff>
        </xdr:from>
        <xdr:to>
          <xdr:col>16</xdr:col>
          <xdr:colOff>142875</xdr:colOff>
          <xdr:row>82</xdr:row>
          <xdr:rowOff>0</xdr:rowOff>
        </xdr:to>
        <xdr:sp macro="" textlink="">
          <xdr:nvSpPr>
            <xdr:cNvPr id="12483" name="Check Box 195" hidden="1">
              <a:extLst>
                <a:ext uri="{63B3BB69-23CF-44E3-9099-C40C66FF867C}">
                  <a14:compatExt spid="_x0000_s12483"/>
                </a:ext>
                <a:ext uri="{FF2B5EF4-FFF2-40B4-BE49-F238E27FC236}">
                  <a16:creationId xmlns:a16="http://schemas.microsoft.com/office/drawing/2014/main" id="{00000000-0008-0000-0800-0000C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66</xdr:row>
          <xdr:rowOff>9525</xdr:rowOff>
        </xdr:from>
        <xdr:to>
          <xdr:col>19</xdr:col>
          <xdr:colOff>142875</xdr:colOff>
          <xdr:row>67</xdr:row>
          <xdr:rowOff>0</xdr:rowOff>
        </xdr:to>
        <xdr:sp macro="" textlink="">
          <xdr:nvSpPr>
            <xdr:cNvPr id="12484" name="Check Box 196" hidden="1">
              <a:extLst>
                <a:ext uri="{63B3BB69-23CF-44E3-9099-C40C66FF867C}">
                  <a14:compatExt spid="_x0000_s12484"/>
                </a:ext>
                <a:ext uri="{FF2B5EF4-FFF2-40B4-BE49-F238E27FC236}">
                  <a16:creationId xmlns:a16="http://schemas.microsoft.com/office/drawing/2014/main" id="{00000000-0008-0000-0800-0000C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66</xdr:row>
          <xdr:rowOff>9525</xdr:rowOff>
        </xdr:from>
        <xdr:to>
          <xdr:col>26</xdr:col>
          <xdr:colOff>142875</xdr:colOff>
          <xdr:row>67</xdr:row>
          <xdr:rowOff>0</xdr:rowOff>
        </xdr:to>
        <xdr:sp macro="" textlink="">
          <xdr:nvSpPr>
            <xdr:cNvPr id="12485" name="Check Box 197" hidden="1">
              <a:extLst>
                <a:ext uri="{63B3BB69-23CF-44E3-9099-C40C66FF867C}">
                  <a14:compatExt spid="_x0000_s12485"/>
                </a:ext>
                <a:ext uri="{FF2B5EF4-FFF2-40B4-BE49-F238E27FC236}">
                  <a16:creationId xmlns:a16="http://schemas.microsoft.com/office/drawing/2014/main" id="{00000000-0008-0000-0800-0000C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68</xdr:row>
          <xdr:rowOff>9525</xdr:rowOff>
        </xdr:from>
        <xdr:to>
          <xdr:col>21</xdr:col>
          <xdr:colOff>76200</xdr:colOff>
          <xdr:row>69</xdr:row>
          <xdr:rowOff>0</xdr:rowOff>
        </xdr:to>
        <xdr:sp macro="" textlink="">
          <xdr:nvSpPr>
            <xdr:cNvPr id="12486" name="Check Box 198" hidden="1">
              <a:extLst>
                <a:ext uri="{63B3BB69-23CF-44E3-9099-C40C66FF867C}">
                  <a14:compatExt spid="_x0000_s12486"/>
                </a:ext>
                <a:ext uri="{FF2B5EF4-FFF2-40B4-BE49-F238E27FC236}">
                  <a16:creationId xmlns:a16="http://schemas.microsoft.com/office/drawing/2014/main" id="{00000000-0008-0000-0800-0000C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67</xdr:row>
          <xdr:rowOff>9525</xdr:rowOff>
        </xdr:from>
        <xdr:to>
          <xdr:col>26</xdr:col>
          <xdr:colOff>142875</xdr:colOff>
          <xdr:row>68</xdr:row>
          <xdr:rowOff>0</xdr:rowOff>
        </xdr:to>
        <xdr:sp macro="" textlink="">
          <xdr:nvSpPr>
            <xdr:cNvPr id="12487" name="Check Box 199" hidden="1">
              <a:extLst>
                <a:ext uri="{63B3BB69-23CF-44E3-9099-C40C66FF867C}">
                  <a14:compatExt spid="_x0000_s12487"/>
                </a:ext>
                <a:ext uri="{FF2B5EF4-FFF2-40B4-BE49-F238E27FC236}">
                  <a16:creationId xmlns:a16="http://schemas.microsoft.com/office/drawing/2014/main" id="{00000000-0008-0000-0800-0000C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68</xdr:row>
          <xdr:rowOff>9525</xdr:rowOff>
        </xdr:from>
        <xdr:to>
          <xdr:col>25</xdr:col>
          <xdr:colOff>57150</xdr:colOff>
          <xdr:row>69</xdr:row>
          <xdr:rowOff>0</xdr:rowOff>
        </xdr:to>
        <xdr:sp macro="" textlink="">
          <xdr:nvSpPr>
            <xdr:cNvPr id="12488" name="Check Box 200" hidden="1">
              <a:extLst>
                <a:ext uri="{63B3BB69-23CF-44E3-9099-C40C66FF867C}">
                  <a14:compatExt spid="_x0000_s12488"/>
                </a:ext>
                <a:ext uri="{FF2B5EF4-FFF2-40B4-BE49-F238E27FC236}">
                  <a16:creationId xmlns:a16="http://schemas.microsoft.com/office/drawing/2014/main" id="{00000000-0008-0000-0800-0000C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76</xdr:row>
          <xdr:rowOff>9525</xdr:rowOff>
        </xdr:from>
        <xdr:to>
          <xdr:col>21</xdr:col>
          <xdr:colOff>76200</xdr:colOff>
          <xdr:row>77</xdr:row>
          <xdr:rowOff>0</xdr:rowOff>
        </xdr:to>
        <xdr:sp macro="" textlink="">
          <xdr:nvSpPr>
            <xdr:cNvPr id="12489" name="Check Box 201" hidden="1">
              <a:extLst>
                <a:ext uri="{63B3BB69-23CF-44E3-9099-C40C66FF867C}">
                  <a14:compatExt spid="_x0000_s12489"/>
                </a:ext>
                <a:ext uri="{FF2B5EF4-FFF2-40B4-BE49-F238E27FC236}">
                  <a16:creationId xmlns:a16="http://schemas.microsoft.com/office/drawing/2014/main" id="{00000000-0008-0000-0800-0000C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76</xdr:row>
          <xdr:rowOff>9525</xdr:rowOff>
        </xdr:from>
        <xdr:to>
          <xdr:col>25</xdr:col>
          <xdr:colOff>57150</xdr:colOff>
          <xdr:row>77</xdr:row>
          <xdr:rowOff>0</xdr:rowOff>
        </xdr:to>
        <xdr:sp macro="" textlink="">
          <xdr:nvSpPr>
            <xdr:cNvPr id="12490" name="Check Box 202" hidden="1">
              <a:extLst>
                <a:ext uri="{63B3BB69-23CF-44E3-9099-C40C66FF867C}">
                  <a14:compatExt spid="_x0000_s12490"/>
                </a:ext>
                <a:ext uri="{FF2B5EF4-FFF2-40B4-BE49-F238E27FC236}">
                  <a16:creationId xmlns:a16="http://schemas.microsoft.com/office/drawing/2014/main" id="{00000000-0008-0000-0800-0000C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72</xdr:row>
          <xdr:rowOff>9525</xdr:rowOff>
        </xdr:from>
        <xdr:to>
          <xdr:col>21</xdr:col>
          <xdr:colOff>76200</xdr:colOff>
          <xdr:row>73</xdr:row>
          <xdr:rowOff>0</xdr:rowOff>
        </xdr:to>
        <xdr:sp macro="" textlink="">
          <xdr:nvSpPr>
            <xdr:cNvPr id="12491" name="Check Box 203" hidden="1">
              <a:extLst>
                <a:ext uri="{63B3BB69-23CF-44E3-9099-C40C66FF867C}">
                  <a14:compatExt spid="_x0000_s12491"/>
                </a:ext>
                <a:ext uri="{FF2B5EF4-FFF2-40B4-BE49-F238E27FC236}">
                  <a16:creationId xmlns:a16="http://schemas.microsoft.com/office/drawing/2014/main" id="{00000000-0008-0000-0800-0000C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72</xdr:row>
          <xdr:rowOff>9525</xdr:rowOff>
        </xdr:from>
        <xdr:to>
          <xdr:col>25</xdr:col>
          <xdr:colOff>57150</xdr:colOff>
          <xdr:row>73</xdr:row>
          <xdr:rowOff>0</xdr:rowOff>
        </xdr:to>
        <xdr:sp macro="" textlink="">
          <xdr:nvSpPr>
            <xdr:cNvPr id="12492" name="Check Box 204" hidden="1">
              <a:extLst>
                <a:ext uri="{63B3BB69-23CF-44E3-9099-C40C66FF867C}">
                  <a14:compatExt spid="_x0000_s12492"/>
                </a:ext>
                <a:ext uri="{FF2B5EF4-FFF2-40B4-BE49-F238E27FC236}">
                  <a16:creationId xmlns:a16="http://schemas.microsoft.com/office/drawing/2014/main" id="{00000000-0008-0000-0800-0000C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73</xdr:row>
          <xdr:rowOff>9525</xdr:rowOff>
        </xdr:from>
        <xdr:to>
          <xdr:col>21</xdr:col>
          <xdr:colOff>76200</xdr:colOff>
          <xdr:row>74</xdr:row>
          <xdr:rowOff>0</xdr:rowOff>
        </xdr:to>
        <xdr:sp macro="" textlink="">
          <xdr:nvSpPr>
            <xdr:cNvPr id="12493" name="Check Box 205" hidden="1">
              <a:extLst>
                <a:ext uri="{63B3BB69-23CF-44E3-9099-C40C66FF867C}">
                  <a14:compatExt spid="_x0000_s12493"/>
                </a:ext>
                <a:ext uri="{FF2B5EF4-FFF2-40B4-BE49-F238E27FC236}">
                  <a16:creationId xmlns:a16="http://schemas.microsoft.com/office/drawing/2014/main" id="{00000000-0008-0000-0800-0000C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73</xdr:row>
          <xdr:rowOff>9525</xdr:rowOff>
        </xdr:from>
        <xdr:to>
          <xdr:col>25</xdr:col>
          <xdr:colOff>57150</xdr:colOff>
          <xdr:row>74</xdr:row>
          <xdr:rowOff>0</xdr:rowOff>
        </xdr:to>
        <xdr:sp macro="" textlink="">
          <xdr:nvSpPr>
            <xdr:cNvPr id="12494" name="Check Box 206" hidden="1">
              <a:extLst>
                <a:ext uri="{63B3BB69-23CF-44E3-9099-C40C66FF867C}">
                  <a14:compatExt spid="_x0000_s12494"/>
                </a:ext>
                <a:ext uri="{FF2B5EF4-FFF2-40B4-BE49-F238E27FC236}">
                  <a16:creationId xmlns:a16="http://schemas.microsoft.com/office/drawing/2014/main" id="{00000000-0008-0000-0800-0000C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74</xdr:row>
          <xdr:rowOff>9525</xdr:rowOff>
        </xdr:from>
        <xdr:to>
          <xdr:col>21</xdr:col>
          <xdr:colOff>76200</xdr:colOff>
          <xdr:row>75</xdr:row>
          <xdr:rowOff>0</xdr:rowOff>
        </xdr:to>
        <xdr:sp macro="" textlink="">
          <xdr:nvSpPr>
            <xdr:cNvPr id="12495" name="Check Box 207" hidden="1">
              <a:extLst>
                <a:ext uri="{63B3BB69-23CF-44E3-9099-C40C66FF867C}">
                  <a14:compatExt spid="_x0000_s12495"/>
                </a:ext>
                <a:ext uri="{FF2B5EF4-FFF2-40B4-BE49-F238E27FC236}">
                  <a16:creationId xmlns:a16="http://schemas.microsoft.com/office/drawing/2014/main" id="{00000000-0008-0000-0800-0000C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74</xdr:row>
          <xdr:rowOff>9525</xdr:rowOff>
        </xdr:from>
        <xdr:to>
          <xdr:col>25</xdr:col>
          <xdr:colOff>57150</xdr:colOff>
          <xdr:row>75</xdr:row>
          <xdr:rowOff>0</xdr:rowOff>
        </xdr:to>
        <xdr:sp macro="" textlink="">
          <xdr:nvSpPr>
            <xdr:cNvPr id="12496" name="Check Box 208" hidden="1">
              <a:extLst>
                <a:ext uri="{63B3BB69-23CF-44E3-9099-C40C66FF867C}">
                  <a14:compatExt spid="_x0000_s12496"/>
                </a:ext>
                <a:ext uri="{FF2B5EF4-FFF2-40B4-BE49-F238E27FC236}">
                  <a16:creationId xmlns:a16="http://schemas.microsoft.com/office/drawing/2014/main" id="{00000000-0008-0000-0800-0000D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75</xdr:row>
          <xdr:rowOff>9525</xdr:rowOff>
        </xdr:from>
        <xdr:to>
          <xdr:col>21</xdr:col>
          <xdr:colOff>76200</xdr:colOff>
          <xdr:row>76</xdr:row>
          <xdr:rowOff>0</xdr:rowOff>
        </xdr:to>
        <xdr:sp macro="" textlink="">
          <xdr:nvSpPr>
            <xdr:cNvPr id="12497" name="Check Box 209" hidden="1">
              <a:extLst>
                <a:ext uri="{63B3BB69-23CF-44E3-9099-C40C66FF867C}">
                  <a14:compatExt spid="_x0000_s12497"/>
                </a:ext>
                <a:ext uri="{FF2B5EF4-FFF2-40B4-BE49-F238E27FC236}">
                  <a16:creationId xmlns:a16="http://schemas.microsoft.com/office/drawing/2014/main" id="{00000000-0008-0000-0800-0000D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75</xdr:row>
          <xdr:rowOff>9525</xdr:rowOff>
        </xdr:from>
        <xdr:to>
          <xdr:col>25</xdr:col>
          <xdr:colOff>57150</xdr:colOff>
          <xdr:row>76</xdr:row>
          <xdr:rowOff>0</xdr:rowOff>
        </xdr:to>
        <xdr:sp macro="" textlink="">
          <xdr:nvSpPr>
            <xdr:cNvPr id="12498" name="Check Box 210" hidden="1">
              <a:extLst>
                <a:ext uri="{63B3BB69-23CF-44E3-9099-C40C66FF867C}">
                  <a14:compatExt spid="_x0000_s12498"/>
                </a:ext>
                <a:ext uri="{FF2B5EF4-FFF2-40B4-BE49-F238E27FC236}">
                  <a16:creationId xmlns:a16="http://schemas.microsoft.com/office/drawing/2014/main" id="{00000000-0008-0000-0800-0000D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79</xdr:row>
          <xdr:rowOff>9525</xdr:rowOff>
        </xdr:from>
        <xdr:to>
          <xdr:col>21</xdr:col>
          <xdr:colOff>76200</xdr:colOff>
          <xdr:row>80</xdr:row>
          <xdr:rowOff>0</xdr:rowOff>
        </xdr:to>
        <xdr:sp macro="" textlink="">
          <xdr:nvSpPr>
            <xdr:cNvPr id="12499" name="Check Box 211" hidden="1">
              <a:extLst>
                <a:ext uri="{63B3BB69-23CF-44E3-9099-C40C66FF867C}">
                  <a14:compatExt spid="_x0000_s12499"/>
                </a:ext>
                <a:ext uri="{FF2B5EF4-FFF2-40B4-BE49-F238E27FC236}">
                  <a16:creationId xmlns:a16="http://schemas.microsoft.com/office/drawing/2014/main" id="{00000000-0008-0000-0800-0000D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79</xdr:row>
          <xdr:rowOff>9525</xdr:rowOff>
        </xdr:from>
        <xdr:to>
          <xdr:col>25</xdr:col>
          <xdr:colOff>57150</xdr:colOff>
          <xdr:row>80</xdr:row>
          <xdr:rowOff>0</xdr:rowOff>
        </xdr:to>
        <xdr:sp macro="" textlink="">
          <xdr:nvSpPr>
            <xdr:cNvPr id="12500" name="Check Box 212" hidden="1">
              <a:extLst>
                <a:ext uri="{63B3BB69-23CF-44E3-9099-C40C66FF867C}">
                  <a14:compatExt spid="_x0000_s12500"/>
                </a:ext>
                <a:ext uri="{FF2B5EF4-FFF2-40B4-BE49-F238E27FC236}">
                  <a16:creationId xmlns:a16="http://schemas.microsoft.com/office/drawing/2014/main" id="{00000000-0008-0000-0800-0000D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80</xdr:row>
          <xdr:rowOff>9525</xdr:rowOff>
        </xdr:from>
        <xdr:to>
          <xdr:col>21</xdr:col>
          <xdr:colOff>76200</xdr:colOff>
          <xdr:row>81</xdr:row>
          <xdr:rowOff>0</xdr:rowOff>
        </xdr:to>
        <xdr:sp macro="" textlink="">
          <xdr:nvSpPr>
            <xdr:cNvPr id="12501" name="Check Box 213" hidden="1">
              <a:extLst>
                <a:ext uri="{63B3BB69-23CF-44E3-9099-C40C66FF867C}">
                  <a14:compatExt spid="_x0000_s12501"/>
                </a:ext>
                <a:ext uri="{FF2B5EF4-FFF2-40B4-BE49-F238E27FC236}">
                  <a16:creationId xmlns:a16="http://schemas.microsoft.com/office/drawing/2014/main" id="{00000000-0008-0000-0800-0000D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80</xdr:row>
          <xdr:rowOff>9525</xdr:rowOff>
        </xdr:from>
        <xdr:to>
          <xdr:col>25</xdr:col>
          <xdr:colOff>57150</xdr:colOff>
          <xdr:row>81</xdr:row>
          <xdr:rowOff>0</xdr:rowOff>
        </xdr:to>
        <xdr:sp macro="" textlink="">
          <xdr:nvSpPr>
            <xdr:cNvPr id="12502" name="Check Box 214" hidden="1">
              <a:extLst>
                <a:ext uri="{63B3BB69-23CF-44E3-9099-C40C66FF867C}">
                  <a14:compatExt spid="_x0000_s12502"/>
                </a:ext>
                <a:ext uri="{FF2B5EF4-FFF2-40B4-BE49-F238E27FC236}">
                  <a16:creationId xmlns:a16="http://schemas.microsoft.com/office/drawing/2014/main" id="{00000000-0008-0000-0800-0000D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81</xdr:row>
          <xdr:rowOff>9525</xdr:rowOff>
        </xdr:from>
        <xdr:to>
          <xdr:col>21</xdr:col>
          <xdr:colOff>76200</xdr:colOff>
          <xdr:row>82</xdr:row>
          <xdr:rowOff>0</xdr:rowOff>
        </xdr:to>
        <xdr:sp macro="" textlink="">
          <xdr:nvSpPr>
            <xdr:cNvPr id="12503" name="Check Box 215" hidden="1">
              <a:extLst>
                <a:ext uri="{63B3BB69-23CF-44E3-9099-C40C66FF867C}">
                  <a14:compatExt spid="_x0000_s12503"/>
                </a:ext>
                <a:ext uri="{FF2B5EF4-FFF2-40B4-BE49-F238E27FC236}">
                  <a16:creationId xmlns:a16="http://schemas.microsoft.com/office/drawing/2014/main" id="{00000000-0008-0000-0800-0000D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81</xdr:row>
          <xdr:rowOff>9525</xdr:rowOff>
        </xdr:from>
        <xdr:to>
          <xdr:col>25</xdr:col>
          <xdr:colOff>57150</xdr:colOff>
          <xdr:row>82</xdr:row>
          <xdr:rowOff>0</xdr:rowOff>
        </xdr:to>
        <xdr:sp macro="" textlink="">
          <xdr:nvSpPr>
            <xdr:cNvPr id="12504" name="Check Box 216" hidden="1">
              <a:extLst>
                <a:ext uri="{63B3BB69-23CF-44E3-9099-C40C66FF867C}">
                  <a14:compatExt spid="_x0000_s12504"/>
                </a:ext>
                <a:ext uri="{FF2B5EF4-FFF2-40B4-BE49-F238E27FC236}">
                  <a16:creationId xmlns:a16="http://schemas.microsoft.com/office/drawing/2014/main" id="{00000000-0008-0000-0800-0000D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82</xdr:row>
          <xdr:rowOff>9525</xdr:rowOff>
        </xdr:from>
        <xdr:to>
          <xdr:col>21</xdr:col>
          <xdr:colOff>76200</xdr:colOff>
          <xdr:row>83</xdr:row>
          <xdr:rowOff>0</xdr:rowOff>
        </xdr:to>
        <xdr:sp macro="" textlink="">
          <xdr:nvSpPr>
            <xdr:cNvPr id="12505" name="Check Box 217" hidden="1">
              <a:extLst>
                <a:ext uri="{63B3BB69-23CF-44E3-9099-C40C66FF867C}">
                  <a14:compatExt spid="_x0000_s12505"/>
                </a:ext>
                <a:ext uri="{FF2B5EF4-FFF2-40B4-BE49-F238E27FC236}">
                  <a16:creationId xmlns:a16="http://schemas.microsoft.com/office/drawing/2014/main" id="{00000000-0008-0000-0800-0000D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82</xdr:row>
          <xdr:rowOff>9525</xdr:rowOff>
        </xdr:from>
        <xdr:to>
          <xdr:col>25</xdr:col>
          <xdr:colOff>57150</xdr:colOff>
          <xdr:row>83</xdr:row>
          <xdr:rowOff>0</xdr:rowOff>
        </xdr:to>
        <xdr:sp macro="" textlink="">
          <xdr:nvSpPr>
            <xdr:cNvPr id="12506" name="Check Box 218" hidden="1">
              <a:extLst>
                <a:ext uri="{63B3BB69-23CF-44E3-9099-C40C66FF867C}">
                  <a14:compatExt spid="_x0000_s12506"/>
                </a:ext>
                <a:ext uri="{FF2B5EF4-FFF2-40B4-BE49-F238E27FC236}">
                  <a16:creationId xmlns:a16="http://schemas.microsoft.com/office/drawing/2014/main" id="{00000000-0008-0000-0800-0000D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83</xdr:row>
          <xdr:rowOff>9525</xdr:rowOff>
        </xdr:from>
        <xdr:to>
          <xdr:col>21</xdr:col>
          <xdr:colOff>76200</xdr:colOff>
          <xdr:row>84</xdr:row>
          <xdr:rowOff>0</xdr:rowOff>
        </xdr:to>
        <xdr:sp macro="" textlink="">
          <xdr:nvSpPr>
            <xdr:cNvPr id="12507" name="Check Box 219" hidden="1">
              <a:extLst>
                <a:ext uri="{63B3BB69-23CF-44E3-9099-C40C66FF867C}">
                  <a14:compatExt spid="_x0000_s12507"/>
                </a:ext>
                <a:ext uri="{FF2B5EF4-FFF2-40B4-BE49-F238E27FC236}">
                  <a16:creationId xmlns:a16="http://schemas.microsoft.com/office/drawing/2014/main" id="{00000000-0008-0000-0800-0000D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83</xdr:row>
          <xdr:rowOff>9525</xdr:rowOff>
        </xdr:from>
        <xdr:to>
          <xdr:col>25</xdr:col>
          <xdr:colOff>57150</xdr:colOff>
          <xdr:row>84</xdr:row>
          <xdr:rowOff>0</xdr:rowOff>
        </xdr:to>
        <xdr:sp macro="" textlink="">
          <xdr:nvSpPr>
            <xdr:cNvPr id="12508" name="Check Box 220" hidden="1">
              <a:extLst>
                <a:ext uri="{63B3BB69-23CF-44E3-9099-C40C66FF867C}">
                  <a14:compatExt spid="_x0000_s12508"/>
                </a:ext>
                <a:ext uri="{FF2B5EF4-FFF2-40B4-BE49-F238E27FC236}">
                  <a16:creationId xmlns:a16="http://schemas.microsoft.com/office/drawing/2014/main" id="{00000000-0008-0000-0800-0000D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99</xdr:row>
          <xdr:rowOff>0</xdr:rowOff>
        </xdr:from>
        <xdr:to>
          <xdr:col>42</xdr:col>
          <xdr:colOff>142875</xdr:colOff>
          <xdr:row>100</xdr:row>
          <xdr:rowOff>0</xdr:rowOff>
        </xdr:to>
        <xdr:sp macro="" textlink="">
          <xdr:nvSpPr>
            <xdr:cNvPr id="12510" name="Check Box 222" hidden="1">
              <a:extLst>
                <a:ext uri="{63B3BB69-23CF-44E3-9099-C40C66FF867C}">
                  <a14:compatExt spid="_x0000_s12510"/>
                </a:ext>
                <a:ext uri="{FF2B5EF4-FFF2-40B4-BE49-F238E27FC236}">
                  <a16:creationId xmlns:a16="http://schemas.microsoft.com/office/drawing/2014/main" id="{00000000-0008-0000-0800-0000D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99</xdr:row>
          <xdr:rowOff>0</xdr:rowOff>
        </xdr:from>
        <xdr:to>
          <xdr:col>39</xdr:col>
          <xdr:colOff>95250</xdr:colOff>
          <xdr:row>100</xdr:row>
          <xdr:rowOff>0</xdr:rowOff>
        </xdr:to>
        <xdr:sp macro="" textlink="">
          <xdr:nvSpPr>
            <xdr:cNvPr id="12511" name="Check Box 223" hidden="1">
              <a:extLst>
                <a:ext uri="{63B3BB69-23CF-44E3-9099-C40C66FF867C}">
                  <a14:compatExt spid="_x0000_s12511"/>
                </a:ext>
                <a:ext uri="{FF2B5EF4-FFF2-40B4-BE49-F238E27FC236}">
                  <a16:creationId xmlns:a16="http://schemas.microsoft.com/office/drawing/2014/main" id="{00000000-0008-0000-0800-0000D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118</xdr:row>
          <xdr:rowOff>9525</xdr:rowOff>
        </xdr:from>
        <xdr:to>
          <xdr:col>20</xdr:col>
          <xdr:colOff>47625</xdr:colOff>
          <xdr:row>119</xdr:row>
          <xdr:rowOff>0</xdr:rowOff>
        </xdr:to>
        <xdr:sp macro="" textlink="">
          <xdr:nvSpPr>
            <xdr:cNvPr id="12533" name="Check Box 245" hidden="1">
              <a:extLst>
                <a:ext uri="{63B3BB69-23CF-44E3-9099-C40C66FF867C}">
                  <a14:compatExt spid="_x0000_s12533"/>
                </a:ext>
                <a:ext uri="{FF2B5EF4-FFF2-40B4-BE49-F238E27FC236}">
                  <a16:creationId xmlns:a16="http://schemas.microsoft.com/office/drawing/2014/main" id="{00000000-0008-0000-0800-0000F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131</xdr:row>
          <xdr:rowOff>19050</xdr:rowOff>
        </xdr:from>
        <xdr:to>
          <xdr:col>14</xdr:col>
          <xdr:colOff>171450</xdr:colOff>
          <xdr:row>131</xdr:row>
          <xdr:rowOff>276225</xdr:rowOff>
        </xdr:to>
        <xdr:sp macro="" textlink="">
          <xdr:nvSpPr>
            <xdr:cNvPr id="12547" name="Check Box 259" hidden="1">
              <a:extLst>
                <a:ext uri="{63B3BB69-23CF-44E3-9099-C40C66FF867C}">
                  <a14:compatExt spid="_x0000_s12547"/>
                </a:ext>
                <a:ext uri="{FF2B5EF4-FFF2-40B4-BE49-F238E27FC236}">
                  <a16:creationId xmlns:a16="http://schemas.microsoft.com/office/drawing/2014/main" id="{00000000-0008-0000-0800-00000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131</xdr:row>
          <xdr:rowOff>19050</xdr:rowOff>
        </xdr:from>
        <xdr:to>
          <xdr:col>5</xdr:col>
          <xdr:colOff>171450</xdr:colOff>
          <xdr:row>131</xdr:row>
          <xdr:rowOff>276225</xdr:rowOff>
        </xdr:to>
        <xdr:sp macro="" textlink="">
          <xdr:nvSpPr>
            <xdr:cNvPr id="12548" name="Check Box 260" hidden="1">
              <a:extLst>
                <a:ext uri="{63B3BB69-23CF-44E3-9099-C40C66FF867C}">
                  <a14:compatExt spid="_x0000_s12548"/>
                </a:ext>
                <a:ext uri="{FF2B5EF4-FFF2-40B4-BE49-F238E27FC236}">
                  <a16:creationId xmlns:a16="http://schemas.microsoft.com/office/drawing/2014/main" id="{00000000-0008-0000-0800-00000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131</xdr:row>
          <xdr:rowOff>47625</xdr:rowOff>
        </xdr:from>
        <xdr:to>
          <xdr:col>33</xdr:col>
          <xdr:colOff>142875</xdr:colOff>
          <xdr:row>132</xdr:row>
          <xdr:rowOff>0</xdr:rowOff>
        </xdr:to>
        <xdr:sp macro="" textlink="">
          <xdr:nvSpPr>
            <xdr:cNvPr id="12549" name="Check Box 261" hidden="1">
              <a:extLst>
                <a:ext uri="{63B3BB69-23CF-44E3-9099-C40C66FF867C}">
                  <a14:compatExt spid="_x0000_s12549"/>
                </a:ext>
                <a:ext uri="{FF2B5EF4-FFF2-40B4-BE49-F238E27FC236}">
                  <a16:creationId xmlns:a16="http://schemas.microsoft.com/office/drawing/2014/main" id="{00000000-0008-0000-0800-00000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131</xdr:row>
          <xdr:rowOff>47625</xdr:rowOff>
        </xdr:from>
        <xdr:to>
          <xdr:col>30</xdr:col>
          <xdr:colOff>142875</xdr:colOff>
          <xdr:row>132</xdr:row>
          <xdr:rowOff>0</xdr:rowOff>
        </xdr:to>
        <xdr:sp macro="" textlink="">
          <xdr:nvSpPr>
            <xdr:cNvPr id="12550" name="Check Box 262" hidden="1">
              <a:extLst>
                <a:ext uri="{63B3BB69-23CF-44E3-9099-C40C66FF867C}">
                  <a14:compatExt spid="_x0000_s12550"/>
                </a:ext>
                <a:ext uri="{FF2B5EF4-FFF2-40B4-BE49-F238E27FC236}">
                  <a16:creationId xmlns:a16="http://schemas.microsoft.com/office/drawing/2014/main" id="{00000000-0008-0000-0800-00000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131</xdr:row>
          <xdr:rowOff>19050</xdr:rowOff>
        </xdr:from>
        <xdr:to>
          <xdr:col>54</xdr:col>
          <xdr:colOff>142875</xdr:colOff>
          <xdr:row>131</xdr:row>
          <xdr:rowOff>285750</xdr:rowOff>
        </xdr:to>
        <xdr:sp macro="" textlink="">
          <xdr:nvSpPr>
            <xdr:cNvPr id="12553" name="Check Box 265" hidden="1">
              <a:extLst>
                <a:ext uri="{63B3BB69-23CF-44E3-9099-C40C66FF867C}">
                  <a14:compatExt spid="_x0000_s12553"/>
                </a:ext>
                <a:ext uri="{FF2B5EF4-FFF2-40B4-BE49-F238E27FC236}">
                  <a16:creationId xmlns:a16="http://schemas.microsoft.com/office/drawing/2014/main" id="{00000000-0008-0000-0800-00000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142875</xdr:colOff>
          <xdr:row>131</xdr:row>
          <xdr:rowOff>19050</xdr:rowOff>
        </xdr:from>
        <xdr:to>
          <xdr:col>51</xdr:col>
          <xdr:colOff>85725</xdr:colOff>
          <xdr:row>131</xdr:row>
          <xdr:rowOff>285750</xdr:rowOff>
        </xdr:to>
        <xdr:sp macro="" textlink="">
          <xdr:nvSpPr>
            <xdr:cNvPr id="12554" name="Check Box 266" hidden="1">
              <a:extLst>
                <a:ext uri="{63B3BB69-23CF-44E3-9099-C40C66FF867C}">
                  <a14:compatExt spid="_x0000_s12554"/>
                </a:ext>
                <a:ext uri="{FF2B5EF4-FFF2-40B4-BE49-F238E27FC236}">
                  <a16:creationId xmlns:a16="http://schemas.microsoft.com/office/drawing/2014/main" id="{00000000-0008-0000-0800-00000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67</xdr:row>
          <xdr:rowOff>9525</xdr:rowOff>
        </xdr:from>
        <xdr:to>
          <xdr:col>19</xdr:col>
          <xdr:colOff>142875</xdr:colOff>
          <xdr:row>68</xdr:row>
          <xdr:rowOff>0</xdr:rowOff>
        </xdr:to>
        <xdr:sp macro="" textlink="">
          <xdr:nvSpPr>
            <xdr:cNvPr id="12555" name="Check Box 267" hidden="1">
              <a:extLst>
                <a:ext uri="{63B3BB69-23CF-44E3-9099-C40C66FF867C}">
                  <a14:compatExt spid="_x0000_s12555"/>
                </a:ext>
                <a:ext uri="{FF2B5EF4-FFF2-40B4-BE49-F238E27FC236}">
                  <a16:creationId xmlns:a16="http://schemas.microsoft.com/office/drawing/2014/main" id="{00000000-0008-0000-0800-00000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27</xdr:row>
          <xdr:rowOff>9525</xdr:rowOff>
        </xdr:from>
        <xdr:to>
          <xdr:col>54</xdr:col>
          <xdr:colOff>152400</xdr:colOff>
          <xdr:row>27</xdr:row>
          <xdr:rowOff>266700</xdr:rowOff>
        </xdr:to>
        <xdr:sp macro="" textlink="">
          <xdr:nvSpPr>
            <xdr:cNvPr id="12557" name="Check Box 269" hidden="1">
              <a:extLst>
                <a:ext uri="{63B3BB69-23CF-44E3-9099-C40C66FF867C}">
                  <a14:compatExt spid="_x0000_s12557"/>
                </a:ext>
                <a:ext uri="{FF2B5EF4-FFF2-40B4-BE49-F238E27FC236}">
                  <a16:creationId xmlns:a16="http://schemas.microsoft.com/office/drawing/2014/main" id="{00000000-0008-0000-0800-00000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57</xdr:row>
          <xdr:rowOff>0</xdr:rowOff>
        </xdr:from>
        <xdr:to>
          <xdr:col>12</xdr:col>
          <xdr:colOff>76200</xdr:colOff>
          <xdr:row>58</xdr:row>
          <xdr:rowOff>0</xdr:rowOff>
        </xdr:to>
        <xdr:sp macro="" textlink="">
          <xdr:nvSpPr>
            <xdr:cNvPr id="12559" name="Check Box 271" hidden="1">
              <a:extLst>
                <a:ext uri="{63B3BB69-23CF-44E3-9099-C40C66FF867C}">
                  <a14:compatExt spid="_x0000_s12559"/>
                </a:ext>
                <a:ext uri="{FF2B5EF4-FFF2-40B4-BE49-F238E27FC236}">
                  <a16:creationId xmlns:a16="http://schemas.microsoft.com/office/drawing/2014/main" id="{00000000-0008-0000-0800-00000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57</xdr:row>
          <xdr:rowOff>0</xdr:rowOff>
        </xdr:from>
        <xdr:to>
          <xdr:col>16</xdr:col>
          <xdr:colOff>38100</xdr:colOff>
          <xdr:row>58</xdr:row>
          <xdr:rowOff>0</xdr:rowOff>
        </xdr:to>
        <xdr:sp macro="" textlink="">
          <xdr:nvSpPr>
            <xdr:cNvPr id="12560" name="Check Box 272" hidden="1">
              <a:extLst>
                <a:ext uri="{63B3BB69-23CF-44E3-9099-C40C66FF867C}">
                  <a14:compatExt spid="_x0000_s12560"/>
                </a:ext>
                <a:ext uri="{FF2B5EF4-FFF2-40B4-BE49-F238E27FC236}">
                  <a16:creationId xmlns:a16="http://schemas.microsoft.com/office/drawing/2014/main" id="{00000000-0008-0000-0800-00001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57</xdr:row>
          <xdr:rowOff>0</xdr:rowOff>
        </xdr:from>
        <xdr:to>
          <xdr:col>26</xdr:col>
          <xdr:colOff>38100</xdr:colOff>
          <xdr:row>58</xdr:row>
          <xdr:rowOff>0</xdr:rowOff>
        </xdr:to>
        <xdr:sp macro="" textlink="">
          <xdr:nvSpPr>
            <xdr:cNvPr id="12561" name="Check Box 273" hidden="1">
              <a:extLst>
                <a:ext uri="{63B3BB69-23CF-44E3-9099-C40C66FF867C}">
                  <a14:compatExt spid="_x0000_s12561"/>
                </a:ext>
                <a:ext uri="{FF2B5EF4-FFF2-40B4-BE49-F238E27FC236}">
                  <a16:creationId xmlns:a16="http://schemas.microsoft.com/office/drawing/2014/main" id="{00000000-0008-0000-0800-00001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57</xdr:row>
          <xdr:rowOff>0</xdr:rowOff>
        </xdr:from>
        <xdr:to>
          <xdr:col>30</xdr:col>
          <xdr:colOff>28575</xdr:colOff>
          <xdr:row>58</xdr:row>
          <xdr:rowOff>0</xdr:rowOff>
        </xdr:to>
        <xdr:sp macro="" textlink="">
          <xdr:nvSpPr>
            <xdr:cNvPr id="12562" name="Check Box 274" hidden="1">
              <a:extLst>
                <a:ext uri="{63B3BB69-23CF-44E3-9099-C40C66FF867C}">
                  <a14:compatExt spid="_x0000_s12562"/>
                </a:ext>
                <a:ext uri="{FF2B5EF4-FFF2-40B4-BE49-F238E27FC236}">
                  <a16:creationId xmlns:a16="http://schemas.microsoft.com/office/drawing/2014/main" id="{00000000-0008-0000-0800-00001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67</xdr:row>
          <xdr:rowOff>180975</xdr:rowOff>
        </xdr:from>
        <xdr:to>
          <xdr:col>49</xdr:col>
          <xdr:colOff>142875</xdr:colOff>
          <xdr:row>68</xdr:row>
          <xdr:rowOff>171450</xdr:rowOff>
        </xdr:to>
        <xdr:sp macro="" textlink="">
          <xdr:nvSpPr>
            <xdr:cNvPr id="12564" name="Check Box 276" hidden="1">
              <a:extLst>
                <a:ext uri="{63B3BB69-23CF-44E3-9099-C40C66FF867C}">
                  <a14:compatExt spid="_x0000_s12564"/>
                </a:ext>
                <a:ext uri="{FF2B5EF4-FFF2-40B4-BE49-F238E27FC236}">
                  <a16:creationId xmlns:a16="http://schemas.microsoft.com/office/drawing/2014/main" id="{00000000-0008-0000-0800-00001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67</xdr:row>
          <xdr:rowOff>180975</xdr:rowOff>
        </xdr:from>
        <xdr:to>
          <xdr:col>52</xdr:col>
          <xdr:colOff>152400</xdr:colOff>
          <xdr:row>68</xdr:row>
          <xdr:rowOff>171450</xdr:rowOff>
        </xdr:to>
        <xdr:sp macro="" textlink="">
          <xdr:nvSpPr>
            <xdr:cNvPr id="12565" name="Check Box 277" hidden="1">
              <a:extLst>
                <a:ext uri="{63B3BB69-23CF-44E3-9099-C40C66FF867C}">
                  <a14:compatExt spid="_x0000_s12565"/>
                </a:ext>
                <a:ext uri="{FF2B5EF4-FFF2-40B4-BE49-F238E27FC236}">
                  <a16:creationId xmlns:a16="http://schemas.microsoft.com/office/drawing/2014/main" id="{00000000-0008-0000-0800-00001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69</xdr:row>
          <xdr:rowOff>142875</xdr:rowOff>
        </xdr:from>
        <xdr:to>
          <xdr:col>49</xdr:col>
          <xdr:colOff>142875</xdr:colOff>
          <xdr:row>70</xdr:row>
          <xdr:rowOff>133350</xdr:rowOff>
        </xdr:to>
        <xdr:sp macro="" textlink="">
          <xdr:nvSpPr>
            <xdr:cNvPr id="12568" name="Check Box 280" hidden="1">
              <a:extLst>
                <a:ext uri="{63B3BB69-23CF-44E3-9099-C40C66FF867C}">
                  <a14:compatExt spid="_x0000_s12568"/>
                </a:ext>
                <a:ext uri="{FF2B5EF4-FFF2-40B4-BE49-F238E27FC236}">
                  <a16:creationId xmlns:a16="http://schemas.microsoft.com/office/drawing/2014/main" id="{00000000-0008-0000-0800-00001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69</xdr:row>
          <xdr:rowOff>142875</xdr:rowOff>
        </xdr:from>
        <xdr:to>
          <xdr:col>52</xdr:col>
          <xdr:colOff>152400</xdr:colOff>
          <xdr:row>70</xdr:row>
          <xdr:rowOff>133350</xdr:rowOff>
        </xdr:to>
        <xdr:sp macro="" textlink="">
          <xdr:nvSpPr>
            <xdr:cNvPr id="12569" name="Check Box 281" hidden="1">
              <a:extLst>
                <a:ext uri="{63B3BB69-23CF-44E3-9099-C40C66FF867C}">
                  <a14:compatExt spid="_x0000_s12569"/>
                </a:ext>
                <a:ext uri="{FF2B5EF4-FFF2-40B4-BE49-F238E27FC236}">
                  <a16:creationId xmlns:a16="http://schemas.microsoft.com/office/drawing/2014/main" id="{00000000-0008-0000-0800-00001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190500</xdr:colOff>
          <xdr:row>67</xdr:row>
          <xdr:rowOff>180975</xdr:rowOff>
        </xdr:from>
        <xdr:to>
          <xdr:col>59</xdr:col>
          <xdr:colOff>133350</xdr:colOff>
          <xdr:row>68</xdr:row>
          <xdr:rowOff>171450</xdr:rowOff>
        </xdr:to>
        <xdr:sp macro="" textlink="">
          <xdr:nvSpPr>
            <xdr:cNvPr id="12570" name="Check Box 282" hidden="1">
              <a:extLst>
                <a:ext uri="{63B3BB69-23CF-44E3-9099-C40C66FF867C}">
                  <a14:compatExt spid="_x0000_s12570"/>
                </a:ext>
                <a:ext uri="{FF2B5EF4-FFF2-40B4-BE49-F238E27FC236}">
                  <a16:creationId xmlns:a16="http://schemas.microsoft.com/office/drawing/2014/main" id="{00000000-0008-0000-0800-00001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67</xdr:row>
          <xdr:rowOff>180975</xdr:rowOff>
        </xdr:from>
        <xdr:to>
          <xdr:col>62</xdr:col>
          <xdr:colOff>152400</xdr:colOff>
          <xdr:row>68</xdr:row>
          <xdr:rowOff>171450</xdr:rowOff>
        </xdr:to>
        <xdr:sp macro="" textlink="">
          <xdr:nvSpPr>
            <xdr:cNvPr id="12571" name="Check Box 283" hidden="1">
              <a:extLst>
                <a:ext uri="{63B3BB69-23CF-44E3-9099-C40C66FF867C}">
                  <a14:compatExt spid="_x0000_s12571"/>
                </a:ext>
                <a:ext uri="{FF2B5EF4-FFF2-40B4-BE49-F238E27FC236}">
                  <a16:creationId xmlns:a16="http://schemas.microsoft.com/office/drawing/2014/main" id="{00000000-0008-0000-0800-00001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190500</xdr:colOff>
          <xdr:row>69</xdr:row>
          <xdr:rowOff>142875</xdr:rowOff>
        </xdr:from>
        <xdr:to>
          <xdr:col>59</xdr:col>
          <xdr:colOff>133350</xdr:colOff>
          <xdr:row>70</xdr:row>
          <xdr:rowOff>133350</xdr:rowOff>
        </xdr:to>
        <xdr:sp macro="" textlink="">
          <xdr:nvSpPr>
            <xdr:cNvPr id="12572" name="Check Box 284" hidden="1">
              <a:extLst>
                <a:ext uri="{63B3BB69-23CF-44E3-9099-C40C66FF867C}">
                  <a14:compatExt spid="_x0000_s12572"/>
                </a:ext>
                <a:ext uri="{FF2B5EF4-FFF2-40B4-BE49-F238E27FC236}">
                  <a16:creationId xmlns:a16="http://schemas.microsoft.com/office/drawing/2014/main" id="{00000000-0008-0000-0800-00001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69</xdr:row>
          <xdr:rowOff>142875</xdr:rowOff>
        </xdr:from>
        <xdr:to>
          <xdr:col>62</xdr:col>
          <xdr:colOff>152400</xdr:colOff>
          <xdr:row>70</xdr:row>
          <xdr:rowOff>133350</xdr:rowOff>
        </xdr:to>
        <xdr:sp macro="" textlink="">
          <xdr:nvSpPr>
            <xdr:cNvPr id="12573" name="Check Box 285" hidden="1">
              <a:extLst>
                <a:ext uri="{63B3BB69-23CF-44E3-9099-C40C66FF867C}">
                  <a14:compatExt spid="_x0000_s12573"/>
                </a:ext>
                <a:ext uri="{FF2B5EF4-FFF2-40B4-BE49-F238E27FC236}">
                  <a16:creationId xmlns:a16="http://schemas.microsoft.com/office/drawing/2014/main" id="{00000000-0008-0000-0800-00001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200025</xdr:colOff>
          <xdr:row>75</xdr:row>
          <xdr:rowOff>19050</xdr:rowOff>
        </xdr:from>
        <xdr:to>
          <xdr:col>44</xdr:col>
          <xdr:colOff>142875</xdr:colOff>
          <xdr:row>76</xdr:row>
          <xdr:rowOff>9525</xdr:rowOff>
        </xdr:to>
        <xdr:sp macro="" textlink="">
          <xdr:nvSpPr>
            <xdr:cNvPr id="12574" name="Check Box 286" hidden="1">
              <a:extLst>
                <a:ext uri="{63B3BB69-23CF-44E3-9099-C40C66FF867C}">
                  <a14:compatExt spid="_x0000_s12574"/>
                </a:ext>
                <a:ext uri="{FF2B5EF4-FFF2-40B4-BE49-F238E27FC236}">
                  <a16:creationId xmlns:a16="http://schemas.microsoft.com/office/drawing/2014/main" id="{00000000-0008-0000-0800-00001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190500</xdr:colOff>
          <xdr:row>75</xdr:row>
          <xdr:rowOff>19050</xdr:rowOff>
        </xdr:from>
        <xdr:to>
          <xdr:col>47</xdr:col>
          <xdr:colOff>142875</xdr:colOff>
          <xdr:row>76</xdr:row>
          <xdr:rowOff>9525</xdr:rowOff>
        </xdr:to>
        <xdr:sp macro="" textlink="">
          <xdr:nvSpPr>
            <xdr:cNvPr id="12575" name="Check Box 287" hidden="1">
              <a:extLst>
                <a:ext uri="{63B3BB69-23CF-44E3-9099-C40C66FF867C}">
                  <a14:compatExt spid="_x0000_s12575"/>
                </a:ext>
                <a:ext uri="{FF2B5EF4-FFF2-40B4-BE49-F238E27FC236}">
                  <a16:creationId xmlns:a16="http://schemas.microsoft.com/office/drawing/2014/main" id="{00000000-0008-0000-0800-00001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200025</xdr:colOff>
          <xdr:row>75</xdr:row>
          <xdr:rowOff>19050</xdr:rowOff>
        </xdr:from>
        <xdr:to>
          <xdr:col>61</xdr:col>
          <xdr:colOff>142875</xdr:colOff>
          <xdr:row>76</xdr:row>
          <xdr:rowOff>9525</xdr:rowOff>
        </xdr:to>
        <xdr:sp macro="" textlink="">
          <xdr:nvSpPr>
            <xdr:cNvPr id="12576" name="Check Box 288" hidden="1">
              <a:extLst>
                <a:ext uri="{63B3BB69-23CF-44E3-9099-C40C66FF867C}">
                  <a14:compatExt spid="_x0000_s12576"/>
                </a:ext>
                <a:ext uri="{FF2B5EF4-FFF2-40B4-BE49-F238E27FC236}">
                  <a16:creationId xmlns:a16="http://schemas.microsoft.com/office/drawing/2014/main" id="{00000000-0008-0000-0800-00002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75</xdr:row>
          <xdr:rowOff>19050</xdr:rowOff>
        </xdr:from>
        <xdr:to>
          <xdr:col>64</xdr:col>
          <xdr:colOff>133350</xdr:colOff>
          <xdr:row>76</xdr:row>
          <xdr:rowOff>9525</xdr:rowOff>
        </xdr:to>
        <xdr:sp macro="" textlink="">
          <xdr:nvSpPr>
            <xdr:cNvPr id="12577" name="Check Box 289" hidden="1">
              <a:extLst>
                <a:ext uri="{63B3BB69-23CF-44E3-9099-C40C66FF867C}">
                  <a14:compatExt spid="_x0000_s12577"/>
                </a:ext>
                <a:ext uri="{FF2B5EF4-FFF2-40B4-BE49-F238E27FC236}">
                  <a16:creationId xmlns:a16="http://schemas.microsoft.com/office/drawing/2014/main" id="{00000000-0008-0000-0800-00002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190500</xdr:colOff>
          <xdr:row>80</xdr:row>
          <xdr:rowOff>9525</xdr:rowOff>
        </xdr:from>
        <xdr:to>
          <xdr:col>47</xdr:col>
          <xdr:colOff>142875</xdr:colOff>
          <xdr:row>81</xdr:row>
          <xdr:rowOff>0</xdr:rowOff>
        </xdr:to>
        <xdr:sp macro="" textlink="">
          <xdr:nvSpPr>
            <xdr:cNvPr id="12578" name="Check Box 290" hidden="1">
              <a:extLst>
                <a:ext uri="{63B3BB69-23CF-44E3-9099-C40C66FF867C}">
                  <a14:compatExt spid="_x0000_s12578"/>
                </a:ext>
                <a:ext uri="{FF2B5EF4-FFF2-40B4-BE49-F238E27FC236}">
                  <a16:creationId xmlns:a16="http://schemas.microsoft.com/office/drawing/2014/main" id="{00000000-0008-0000-0800-00002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190500</xdr:colOff>
          <xdr:row>81</xdr:row>
          <xdr:rowOff>0</xdr:rowOff>
        </xdr:from>
        <xdr:to>
          <xdr:col>47</xdr:col>
          <xdr:colOff>142875</xdr:colOff>
          <xdr:row>81</xdr:row>
          <xdr:rowOff>257175</xdr:rowOff>
        </xdr:to>
        <xdr:sp macro="" textlink="">
          <xdr:nvSpPr>
            <xdr:cNvPr id="12580" name="Check Box 292" hidden="1">
              <a:extLst>
                <a:ext uri="{63B3BB69-23CF-44E3-9099-C40C66FF867C}">
                  <a14:compatExt spid="_x0000_s12580"/>
                </a:ext>
                <a:ext uri="{FF2B5EF4-FFF2-40B4-BE49-F238E27FC236}">
                  <a16:creationId xmlns:a16="http://schemas.microsoft.com/office/drawing/2014/main" id="{00000000-0008-0000-0800-00002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190500</xdr:colOff>
          <xdr:row>82</xdr:row>
          <xdr:rowOff>9525</xdr:rowOff>
        </xdr:from>
        <xdr:to>
          <xdr:col>47</xdr:col>
          <xdr:colOff>142875</xdr:colOff>
          <xdr:row>83</xdr:row>
          <xdr:rowOff>9525</xdr:rowOff>
        </xdr:to>
        <xdr:sp macro="" textlink="">
          <xdr:nvSpPr>
            <xdr:cNvPr id="12581" name="Check Box 293" hidden="1">
              <a:extLst>
                <a:ext uri="{63B3BB69-23CF-44E3-9099-C40C66FF867C}">
                  <a14:compatExt spid="_x0000_s12581"/>
                </a:ext>
                <a:ext uri="{FF2B5EF4-FFF2-40B4-BE49-F238E27FC236}">
                  <a16:creationId xmlns:a16="http://schemas.microsoft.com/office/drawing/2014/main" id="{00000000-0008-0000-0800-00002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88</xdr:row>
          <xdr:rowOff>247650</xdr:rowOff>
        </xdr:from>
        <xdr:to>
          <xdr:col>34</xdr:col>
          <xdr:colOff>38100</xdr:colOff>
          <xdr:row>89</xdr:row>
          <xdr:rowOff>247650</xdr:rowOff>
        </xdr:to>
        <xdr:sp macro="" textlink="">
          <xdr:nvSpPr>
            <xdr:cNvPr id="12582" name="Check Box 294" hidden="1">
              <a:extLst>
                <a:ext uri="{63B3BB69-23CF-44E3-9099-C40C66FF867C}">
                  <a14:compatExt spid="_x0000_s12582"/>
                </a:ext>
                <a:ext uri="{FF2B5EF4-FFF2-40B4-BE49-F238E27FC236}">
                  <a16:creationId xmlns:a16="http://schemas.microsoft.com/office/drawing/2014/main" id="{00000000-0008-0000-0800-00002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88</xdr:row>
          <xdr:rowOff>257175</xdr:rowOff>
        </xdr:from>
        <xdr:to>
          <xdr:col>38</xdr:col>
          <xdr:colOff>66675</xdr:colOff>
          <xdr:row>89</xdr:row>
          <xdr:rowOff>257175</xdr:rowOff>
        </xdr:to>
        <xdr:sp macro="" textlink="">
          <xdr:nvSpPr>
            <xdr:cNvPr id="12583" name="Check Box 295" hidden="1">
              <a:extLst>
                <a:ext uri="{63B3BB69-23CF-44E3-9099-C40C66FF867C}">
                  <a14:compatExt spid="_x0000_s12583"/>
                </a:ext>
                <a:ext uri="{FF2B5EF4-FFF2-40B4-BE49-F238E27FC236}">
                  <a16:creationId xmlns:a16="http://schemas.microsoft.com/office/drawing/2014/main" id="{00000000-0008-0000-0800-00002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88</xdr:row>
          <xdr:rowOff>257175</xdr:rowOff>
        </xdr:from>
        <xdr:to>
          <xdr:col>48</xdr:col>
          <xdr:colOff>38100</xdr:colOff>
          <xdr:row>89</xdr:row>
          <xdr:rowOff>257175</xdr:rowOff>
        </xdr:to>
        <xdr:sp macro="" textlink="">
          <xdr:nvSpPr>
            <xdr:cNvPr id="12584" name="Check Box 296" hidden="1">
              <a:extLst>
                <a:ext uri="{63B3BB69-23CF-44E3-9099-C40C66FF867C}">
                  <a14:compatExt spid="_x0000_s12584"/>
                </a:ext>
                <a:ext uri="{FF2B5EF4-FFF2-40B4-BE49-F238E27FC236}">
                  <a16:creationId xmlns:a16="http://schemas.microsoft.com/office/drawing/2014/main" id="{00000000-0008-0000-0800-00002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88</xdr:row>
          <xdr:rowOff>257175</xdr:rowOff>
        </xdr:from>
        <xdr:to>
          <xdr:col>52</xdr:col>
          <xdr:colOff>38100</xdr:colOff>
          <xdr:row>89</xdr:row>
          <xdr:rowOff>257175</xdr:rowOff>
        </xdr:to>
        <xdr:sp macro="" textlink="">
          <xdr:nvSpPr>
            <xdr:cNvPr id="12585" name="Check Box 297" hidden="1">
              <a:extLst>
                <a:ext uri="{63B3BB69-23CF-44E3-9099-C40C66FF867C}">
                  <a14:compatExt spid="_x0000_s12585"/>
                </a:ext>
                <a:ext uri="{FF2B5EF4-FFF2-40B4-BE49-F238E27FC236}">
                  <a16:creationId xmlns:a16="http://schemas.microsoft.com/office/drawing/2014/main" id="{00000000-0008-0000-0800-00002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103</xdr:row>
          <xdr:rowOff>9525</xdr:rowOff>
        </xdr:from>
        <xdr:to>
          <xdr:col>19</xdr:col>
          <xdr:colOff>47625</xdr:colOff>
          <xdr:row>104</xdr:row>
          <xdr:rowOff>0</xdr:rowOff>
        </xdr:to>
        <xdr:sp macro="" textlink="">
          <xdr:nvSpPr>
            <xdr:cNvPr id="12586" name="Check Box 298" hidden="1">
              <a:extLst>
                <a:ext uri="{63B3BB69-23CF-44E3-9099-C40C66FF867C}">
                  <a14:compatExt spid="_x0000_s12586"/>
                </a:ext>
                <a:ext uri="{FF2B5EF4-FFF2-40B4-BE49-F238E27FC236}">
                  <a16:creationId xmlns:a16="http://schemas.microsoft.com/office/drawing/2014/main" id="{00000000-0008-0000-0800-00002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104</xdr:row>
          <xdr:rowOff>9525</xdr:rowOff>
        </xdr:from>
        <xdr:to>
          <xdr:col>13</xdr:col>
          <xdr:colOff>95250</xdr:colOff>
          <xdr:row>105</xdr:row>
          <xdr:rowOff>0</xdr:rowOff>
        </xdr:to>
        <xdr:sp macro="" textlink="">
          <xdr:nvSpPr>
            <xdr:cNvPr id="12587" name="Check Box 299" hidden="1">
              <a:extLst>
                <a:ext uri="{63B3BB69-23CF-44E3-9099-C40C66FF867C}">
                  <a14:compatExt spid="_x0000_s12587"/>
                </a:ext>
                <a:ext uri="{FF2B5EF4-FFF2-40B4-BE49-F238E27FC236}">
                  <a16:creationId xmlns:a16="http://schemas.microsoft.com/office/drawing/2014/main" id="{00000000-0008-0000-0800-00002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104</xdr:row>
          <xdr:rowOff>9525</xdr:rowOff>
        </xdr:from>
        <xdr:to>
          <xdr:col>19</xdr:col>
          <xdr:colOff>47625</xdr:colOff>
          <xdr:row>105</xdr:row>
          <xdr:rowOff>0</xdr:rowOff>
        </xdr:to>
        <xdr:sp macro="" textlink="">
          <xdr:nvSpPr>
            <xdr:cNvPr id="12588" name="Check Box 300" hidden="1">
              <a:extLst>
                <a:ext uri="{63B3BB69-23CF-44E3-9099-C40C66FF867C}">
                  <a14:compatExt spid="_x0000_s12588"/>
                </a:ext>
                <a:ext uri="{FF2B5EF4-FFF2-40B4-BE49-F238E27FC236}">
                  <a16:creationId xmlns:a16="http://schemas.microsoft.com/office/drawing/2014/main" id="{00000000-0008-0000-0800-00002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105</xdr:row>
          <xdr:rowOff>9525</xdr:rowOff>
        </xdr:from>
        <xdr:to>
          <xdr:col>13</xdr:col>
          <xdr:colOff>95250</xdr:colOff>
          <xdr:row>106</xdr:row>
          <xdr:rowOff>0</xdr:rowOff>
        </xdr:to>
        <xdr:sp macro="" textlink="">
          <xdr:nvSpPr>
            <xdr:cNvPr id="12589" name="Check Box 301" hidden="1">
              <a:extLst>
                <a:ext uri="{63B3BB69-23CF-44E3-9099-C40C66FF867C}">
                  <a14:compatExt spid="_x0000_s12589"/>
                </a:ext>
                <a:ext uri="{FF2B5EF4-FFF2-40B4-BE49-F238E27FC236}">
                  <a16:creationId xmlns:a16="http://schemas.microsoft.com/office/drawing/2014/main" id="{00000000-0008-0000-0800-00002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105</xdr:row>
          <xdr:rowOff>9525</xdr:rowOff>
        </xdr:from>
        <xdr:to>
          <xdr:col>19</xdr:col>
          <xdr:colOff>47625</xdr:colOff>
          <xdr:row>106</xdr:row>
          <xdr:rowOff>0</xdr:rowOff>
        </xdr:to>
        <xdr:sp macro="" textlink="">
          <xdr:nvSpPr>
            <xdr:cNvPr id="12590" name="Check Box 302" hidden="1">
              <a:extLst>
                <a:ext uri="{63B3BB69-23CF-44E3-9099-C40C66FF867C}">
                  <a14:compatExt spid="_x0000_s12590"/>
                </a:ext>
                <a:ext uri="{FF2B5EF4-FFF2-40B4-BE49-F238E27FC236}">
                  <a16:creationId xmlns:a16="http://schemas.microsoft.com/office/drawing/2014/main" id="{00000000-0008-0000-0800-00002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106</xdr:row>
          <xdr:rowOff>9525</xdr:rowOff>
        </xdr:from>
        <xdr:to>
          <xdr:col>13</xdr:col>
          <xdr:colOff>95250</xdr:colOff>
          <xdr:row>107</xdr:row>
          <xdr:rowOff>0</xdr:rowOff>
        </xdr:to>
        <xdr:sp macro="" textlink="">
          <xdr:nvSpPr>
            <xdr:cNvPr id="12591" name="Check Box 303" hidden="1">
              <a:extLst>
                <a:ext uri="{63B3BB69-23CF-44E3-9099-C40C66FF867C}">
                  <a14:compatExt spid="_x0000_s12591"/>
                </a:ext>
                <a:ext uri="{FF2B5EF4-FFF2-40B4-BE49-F238E27FC236}">
                  <a16:creationId xmlns:a16="http://schemas.microsoft.com/office/drawing/2014/main" id="{00000000-0008-0000-0800-00002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106</xdr:row>
          <xdr:rowOff>9525</xdr:rowOff>
        </xdr:from>
        <xdr:to>
          <xdr:col>19</xdr:col>
          <xdr:colOff>47625</xdr:colOff>
          <xdr:row>107</xdr:row>
          <xdr:rowOff>0</xdr:rowOff>
        </xdr:to>
        <xdr:sp macro="" textlink="">
          <xdr:nvSpPr>
            <xdr:cNvPr id="12592" name="Check Box 304" hidden="1">
              <a:extLst>
                <a:ext uri="{63B3BB69-23CF-44E3-9099-C40C66FF867C}">
                  <a14:compatExt spid="_x0000_s12592"/>
                </a:ext>
                <a:ext uri="{FF2B5EF4-FFF2-40B4-BE49-F238E27FC236}">
                  <a16:creationId xmlns:a16="http://schemas.microsoft.com/office/drawing/2014/main" id="{00000000-0008-0000-0800-00003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107</xdr:row>
          <xdr:rowOff>9525</xdr:rowOff>
        </xdr:from>
        <xdr:to>
          <xdr:col>13</xdr:col>
          <xdr:colOff>95250</xdr:colOff>
          <xdr:row>108</xdr:row>
          <xdr:rowOff>0</xdr:rowOff>
        </xdr:to>
        <xdr:sp macro="" textlink="">
          <xdr:nvSpPr>
            <xdr:cNvPr id="12593" name="Check Box 305" hidden="1">
              <a:extLst>
                <a:ext uri="{63B3BB69-23CF-44E3-9099-C40C66FF867C}">
                  <a14:compatExt spid="_x0000_s12593"/>
                </a:ext>
                <a:ext uri="{FF2B5EF4-FFF2-40B4-BE49-F238E27FC236}">
                  <a16:creationId xmlns:a16="http://schemas.microsoft.com/office/drawing/2014/main" id="{00000000-0008-0000-0800-00003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107</xdr:row>
          <xdr:rowOff>9525</xdr:rowOff>
        </xdr:from>
        <xdr:to>
          <xdr:col>19</xdr:col>
          <xdr:colOff>47625</xdr:colOff>
          <xdr:row>108</xdr:row>
          <xdr:rowOff>0</xdr:rowOff>
        </xdr:to>
        <xdr:sp macro="" textlink="">
          <xdr:nvSpPr>
            <xdr:cNvPr id="12594" name="Check Box 306" hidden="1">
              <a:extLst>
                <a:ext uri="{63B3BB69-23CF-44E3-9099-C40C66FF867C}">
                  <a14:compatExt spid="_x0000_s12594"/>
                </a:ext>
                <a:ext uri="{FF2B5EF4-FFF2-40B4-BE49-F238E27FC236}">
                  <a16:creationId xmlns:a16="http://schemas.microsoft.com/office/drawing/2014/main" id="{00000000-0008-0000-0800-00003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103</xdr:row>
          <xdr:rowOff>9525</xdr:rowOff>
        </xdr:from>
        <xdr:to>
          <xdr:col>51</xdr:col>
          <xdr:colOff>66675</xdr:colOff>
          <xdr:row>104</xdr:row>
          <xdr:rowOff>0</xdr:rowOff>
        </xdr:to>
        <xdr:sp macro="" textlink="">
          <xdr:nvSpPr>
            <xdr:cNvPr id="12613" name="Check Box 325" hidden="1">
              <a:extLst>
                <a:ext uri="{63B3BB69-23CF-44E3-9099-C40C66FF867C}">
                  <a14:compatExt spid="_x0000_s12613"/>
                </a:ext>
                <a:ext uri="{FF2B5EF4-FFF2-40B4-BE49-F238E27FC236}">
                  <a16:creationId xmlns:a16="http://schemas.microsoft.com/office/drawing/2014/main" id="{00000000-0008-0000-0800-00004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103</xdr:row>
          <xdr:rowOff>9525</xdr:rowOff>
        </xdr:from>
        <xdr:to>
          <xdr:col>57</xdr:col>
          <xdr:colOff>47625</xdr:colOff>
          <xdr:row>104</xdr:row>
          <xdr:rowOff>0</xdr:rowOff>
        </xdr:to>
        <xdr:sp macro="" textlink="">
          <xdr:nvSpPr>
            <xdr:cNvPr id="12614" name="Check Box 326" hidden="1">
              <a:extLst>
                <a:ext uri="{63B3BB69-23CF-44E3-9099-C40C66FF867C}">
                  <a14:compatExt spid="_x0000_s12614"/>
                </a:ext>
                <a:ext uri="{FF2B5EF4-FFF2-40B4-BE49-F238E27FC236}">
                  <a16:creationId xmlns:a16="http://schemas.microsoft.com/office/drawing/2014/main" id="{00000000-0008-0000-0800-00004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104</xdr:row>
          <xdr:rowOff>9525</xdr:rowOff>
        </xdr:from>
        <xdr:to>
          <xdr:col>51</xdr:col>
          <xdr:colOff>66675</xdr:colOff>
          <xdr:row>105</xdr:row>
          <xdr:rowOff>0</xdr:rowOff>
        </xdr:to>
        <xdr:sp macro="" textlink="">
          <xdr:nvSpPr>
            <xdr:cNvPr id="12615" name="Check Box 327" hidden="1">
              <a:extLst>
                <a:ext uri="{63B3BB69-23CF-44E3-9099-C40C66FF867C}">
                  <a14:compatExt spid="_x0000_s12615"/>
                </a:ext>
                <a:ext uri="{FF2B5EF4-FFF2-40B4-BE49-F238E27FC236}">
                  <a16:creationId xmlns:a16="http://schemas.microsoft.com/office/drawing/2014/main" id="{00000000-0008-0000-0800-00004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104</xdr:row>
          <xdr:rowOff>9525</xdr:rowOff>
        </xdr:from>
        <xdr:to>
          <xdr:col>57</xdr:col>
          <xdr:colOff>47625</xdr:colOff>
          <xdr:row>105</xdr:row>
          <xdr:rowOff>0</xdr:rowOff>
        </xdr:to>
        <xdr:sp macro="" textlink="">
          <xdr:nvSpPr>
            <xdr:cNvPr id="12616" name="Check Box 328" hidden="1">
              <a:extLst>
                <a:ext uri="{63B3BB69-23CF-44E3-9099-C40C66FF867C}">
                  <a14:compatExt spid="_x0000_s12616"/>
                </a:ext>
                <a:ext uri="{FF2B5EF4-FFF2-40B4-BE49-F238E27FC236}">
                  <a16:creationId xmlns:a16="http://schemas.microsoft.com/office/drawing/2014/main" id="{00000000-0008-0000-0800-00004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105</xdr:row>
          <xdr:rowOff>9525</xdr:rowOff>
        </xdr:from>
        <xdr:to>
          <xdr:col>51</xdr:col>
          <xdr:colOff>66675</xdr:colOff>
          <xdr:row>106</xdr:row>
          <xdr:rowOff>0</xdr:rowOff>
        </xdr:to>
        <xdr:sp macro="" textlink="">
          <xdr:nvSpPr>
            <xdr:cNvPr id="12617" name="Check Box 329" hidden="1">
              <a:extLst>
                <a:ext uri="{63B3BB69-23CF-44E3-9099-C40C66FF867C}">
                  <a14:compatExt spid="_x0000_s12617"/>
                </a:ext>
                <a:ext uri="{FF2B5EF4-FFF2-40B4-BE49-F238E27FC236}">
                  <a16:creationId xmlns:a16="http://schemas.microsoft.com/office/drawing/2014/main" id="{00000000-0008-0000-0800-00004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105</xdr:row>
          <xdr:rowOff>9525</xdr:rowOff>
        </xdr:from>
        <xdr:to>
          <xdr:col>57</xdr:col>
          <xdr:colOff>47625</xdr:colOff>
          <xdr:row>106</xdr:row>
          <xdr:rowOff>0</xdr:rowOff>
        </xdr:to>
        <xdr:sp macro="" textlink="">
          <xdr:nvSpPr>
            <xdr:cNvPr id="12618" name="Check Box 330" hidden="1">
              <a:extLst>
                <a:ext uri="{63B3BB69-23CF-44E3-9099-C40C66FF867C}">
                  <a14:compatExt spid="_x0000_s12618"/>
                </a:ext>
                <a:ext uri="{FF2B5EF4-FFF2-40B4-BE49-F238E27FC236}">
                  <a16:creationId xmlns:a16="http://schemas.microsoft.com/office/drawing/2014/main" id="{00000000-0008-0000-0800-00004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106</xdr:row>
          <xdr:rowOff>9525</xdr:rowOff>
        </xdr:from>
        <xdr:to>
          <xdr:col>51</xdr:col>
          <xdr:colOff>66675</xdr:colOff>
          <xdr:row>107</xdr:row>
          <xdr:rowOff>0</xdr:rowOff>
        </xdr:to>
        <xdr:sp macro="" textlink="">
          <xdr:nvSpPr>
            <xdr:cNvPr id="12619" name="Check Box 331" hidden="1">
              <a:extLst>
                <a:ext uri="{63B3BB69-23CF-44E3-9099-C40C66FF867C}">
                  <a14:compatExt spid="_x0000_s12619"/>
                </a:ext>
                <a:ext uri="{FF2B5EF4-FFF2-40B4-BE49-F238E27FC236}">
                  <a16:creationId xmlns:a16="http://schemas.microsoft.com/office/drawing/2014/main" id="{00000000-0008-0000-0800-00004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106</xdr:row>
          <xdr:rowOff>9525</xdr:rowOff>
        </xdr:from>
        <xdr:to>
          <xdr:col>57</xdr:col>
          <xdr:colOff>47625</xdr:colOff>
          <xdr:row>107</xdr:row>
          <xdr:rowOff>0</xdr:rowOff>
        </xdr:to>
        <xdr:sp macro="" textlink="">
          <xdr:nvSpPr>
            <xdr:cNvPr id="12620" name="Check Box 332" hidden="1">
              <a:extLst>
                <a:ext uri="{63B3BB69-23CF-44E3-9099-C40C66FF867C}">
                  <a14:compatExt spid="_x0000_s12620"/>
                </a:ext>
                <a:ext uri="{FF2B5EF4-FFF2-40B4-BE49-F238E27FC236}">
                  <a16:creationId xmlns:a16="http://schemas.microsoft.com/office/drawing/2014/main" id="{00000000-0008-0000-0800-00004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107</xdr:row>
          <xdr:rowOff>9525</xdr:rowOff>
        </xdr:from>
        <xdr:to>
          <xdr:col>51</xdr:col>
          <xdr:colOff>66675</xdr:colOff>
          <xdr:row>108</xdr:row>
          <xdr:rowOff>0</xdr:rowOff>
        </xdr:to>
        <xdr:sp macro="" textlink="">
          <xdr:nvSpPr>
            <xdr:cNvPr id="12621" name="Check Box 333" hidden="1">
              <a:extLst>
                <a:ext uri="{63B3BB69-23CF-44E3-9099-C40C66FF867C}">
                  <a14:compatExt spid="_x0000_s12621"/>
                </a:ext>
                <a:ext uri="{FF2B5EF4-FFF2-40B4-BE49-F238E27FC236}">
                  <a16:creationId xmlns:a16="http://schemas.microsoft.com/office/drawing/2014/main" id="{00000000-0008-0000-0800-00004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107</xdr:row>
          <xdr:rowOff>9525</xdr:rowOff>
        </xdr:from>
        <xdr:to>
          <xdr:col>57</xdr:col>
          <xdr:colOff>47625</xdr:colOff>
          <xdr:row>108</xdr:row>
          <xdr:rowOff>0</xdr:rowOff>
        </xdr:to>
        <xdr:sp macro="" textlink="">
          <xdr:nvSpPr>
            <xdr:cNvPr id="12622" name="Check Box 334" hidden="1">
              <a:extLst>
                <a:ext uri="{63B3BB69-23CF-44E3-9099-C40C66FF867C}">
                  <a14:compatExt spid="_x0000_s12622"/>
                </a:ext>
                <a:ext uri="{FF2B5EF4-FFF2-40B4-BE49-F238E27FC236}">
                  <a16:creationId xmlns:a16="http://schemas.microsoft.com/office/drawing/2014/main" id="{00000000-0008-0000-0800-00004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108</xdr:row>
          <xdr:rowOff>9525</xdr:rowOff>
        </xdr:from>
        <xdr:to>
          <xdr:col>51</xdr:col>
          <xdr:colOff>66675</xdr:colOff>
          <xdr:row>109</xdr:row>
          <xdr:rowOff>0</xdr:rowOff>
        </xdr:to>
        <xdr:sp macro="" textlink="">
          <xdr:nvSpPr>
            <xdr:cNvPr id="12623" name="Check Box 335" hidden="1">
              <a:extLst>
                <a:ext uri="{63B3BB69-23CF-44E3-9099-C40C66FF867C}">
                  <a14:compatExt spid="_x0000_s12623"/>
                </a:ext>
                <a:ext uri="{FF2B5EF4-FFF2-40B4-BE49-F238E27FC236}">
                  <a16:creationId xmlns:a16="http://schemas.microsoft.com/office/drawing/2014/main" id="{00000000-0008-0000-0800-00004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108</xdr:row>
          <xdr:rowOff>9525</xdr:rowOff>
        </xdr:from>
        <xdr:to>
          <xdr:col>57</xdr:col>
          <xdr:colOff>47625</xdr:colOff>
          <xdr:row>109</xdr:row>
          <xdr:rowOff>0</xdr:rowOff>
        </xdr:to>
        <xdr:sp macro="" textlink="">
          <xdr:nvSpPr>
            <xdr:cNvPr id="12624" name="Check Box 336" hidden="1">
              <a:extLst>
                <a:ext uri="{63B3BB69-23CF-44E3-9099-C40C66FF867C}">
                  <a14:compatExt spid="_x0000_s12624"/>
                </a:ext>
                <a:ext uri="{FF2B5EF4-FFF2-40B4-BE49-F238E27FC236}">
                  <a16:creationId xmlns:a16="http://schemas.microsoft.com/office/drawing/2014/main" id="{00000000-0008-0000-0800-00005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109</xdr:row>
          <xdr:rowOff>9525</xdr:rowOff>
        </xdr:from>
        <xdr:to>
          <xdr:col>51</xdr:col>
          <xdr:colOff>66675</xdr:colOff>
          <xdr:row>110</xdr:row>
          <xdr:rowOff>0</xdr:rowOff>
        </xdr:to>
        <xdr:sp macro="" textlink="">
          <xdr:nvSpPr>
            <xdr:cNvPr id="12625" name="Check Box 337" hidden="1">
              <a:extLst>
                <a:ext uri="{63B3BB69-23CF-44E3-9099-C40C66FF867C}">
                  <a14:compatExt spid="_x0000_s12625"/>
                </a:ext>
                <a:ext uri="{FF2B5EF4-FFF2-40B4-BE49-F238E27FC236}">
                  <a16:creationId xmlns:a16="http://schemas.microsoft.com/office/drawing/2014/main" id="{00000000-0008-0000-0800-00005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109</xdr:row>
          <xdr:rowOff>9525</xdr:rowOff>
        </xdr:from>
        <xdr:to>
          <xdr:col>57</xdr:col>
          <xdr:colOff>47625</xdr:colOff>
          <xdr:row>110</xdr:row>
          <xdr:rowOff>0</xdr:rowOff>
        </xdr:to>
        <xdr:sp macro="" textlink="">
          <xdr:nvSpPr>
            <xdr:cNvPr id="12626" name="Check Box 338" hidden="1">
              <a:extLst>
                <a:ext uri="{63B3BB69-23CF-44E3-9099-C40C66FF867C}">
                  <a14:compatExt spid="_x0000_s12626"/>
                </a:ext>
                <a:ext uri="{FF2B5EF4-FFF2-40B4-BE49-F238E27FC236}">
                  <a16:creationId xmlns:a16="http://schemas.microsoft.com/office/drawing/2014/main" id="{00000000-0008-0000-0800-00005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110</xdr:row>
          <xdr:rowOff>9525</xdr:rowOff>
        </xdr:from>
        <xdr:to>
          <xdr:col>51</xdr:col>
          <xdr:colOff>66675</xdr:colOff>
          <xdr:row>111</xdr:row>
          <xdr:rowOff>0</xdr:rowOff>
        </xdr:to>
        <xdr:sp macro="" textlink="">
          <xdr:nvSpPr>
            <xdr:cNvPr id="12627" name="Check Box 339" hidden="1">
              <a:extLst>
                <a:ext uri="{63B3BB69-23CF-44E3-9099-C40C66FF867C}">
                  <a14:compatExt spid="_x0000_s12627"/>
                </a:ext>
                <a:ext uri="{FF2B5EF4-FFF2-40B4-BE49-F238E27FC236}">
                  <a16:creationId xmlns:a16="http://schemas.microsoft.com/office/drawing/2014/main" id="{00000000-0008-0000-0800-00005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110</xdr:row>
          <xdr:rowOff>9525</xdr:rowOff>
        </xdr:from>
        <xdr:to>
          <xdr:col>57</xdr:col>
          <xdr:colOff>47625</xdr:colOff>
          <xdr:row>111</xdr:row>
          <xdr:rowOff>0</xdr:rowOff>
        </xdr:to>
        <xdr:sp macro="" textlink="">
          <xdr:nvSpPr>
            <xdr:cNvPr id="12628" name="Check Box 340" hidden="1">
              <a:extLst>
                <a:ext uri="{63B3BB69-23CF-44E3-9099-C40C66FF867C}">
                  <a14:compatExt spid="_x0000_s12628"/>
                </a:ext>
                <a:ext uri="{FF2B5EF4-FFF2-40B4-BE49-F238E27FC236}">
                  <a16:creationId xmlns:a16="http://schemas.microsoft.com/office/drawing/2014/main" id="{00000000-0008-0000-0800-00005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111</xdr:row>
          <xdr:rowOff>9525</xdr:rowOff>
        </xdr:from>
        <xdr:to>
          <xdr:col>51</xdr:col>
          <xdr:colOff>66675</xdr:colOff>
          <xdr:row>112</xdr:row>
          <xdr:rowOff>0</xdr:rowOff>
        </xdr:to>
        <xdr:sp macro="" textlink="">
          <xdr:nvSpPr>
            <xdr:cNvPr id="12629" name="Check Box 341" hidden="1">
              <a:extLst>
                <a:ext uri="{63B3BB69-23CF-44E3-9099-C40C66FF867C}">
                  <a14:compatExt spid="_x0000_s12629"/>
                </a:ext>
                <a:ext uri="{FF2B5EF4-FFF2-40B4-BE49-F238E27FC236}">
                  <a16:creationId xmlns:a16="http://schemas.microsoft.com/office/drawing/2014/main" id="{00000000-0008-0000-0800-00005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111</xdr:row>
          <xdr:rowOff>9525</xdr:rowOff>
        </xdr:from>
        <xdr:to>
          <xdr:col>57</xdr:col>
          <xdr:colOff>47625</xdr:colOff>
          <xdr:row>112</xdr:row>
          <xdr:rowOff>0</xdr:rowOff>
        </xdr:to>
        <xdr:sp macro="" textlink="">
          <xdr:nvSpPr>
            <xdr:cNvPr id="12630" name="Check Box 342" hidden="1">
              <a:extLst>
                <a:ext uri="{63B3BB69-23CF-44E3-9099-C40C66FF867C}">
                  <a14:compatExt spid="_x0000_s12630"/>
                </a:ext>
                <a:ext uri="{FF2B5EF4-FFF2-40B4-BE49-F238E27FC236}">
                  <a16:creationId xmlns:a16="http://schemas.microsoft.com/office/drawing/2014/main" id="{00000000-0008-0000-0800-00005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xdr:row>
          <xdr:rowOff>9525</xdr:rowOff>
        </xdr:from>
        <xdr:to>
          <xdr:col>2</xdr:col>
          <xdr:colOff>133350</xdr:colOff>
          <xdr:row>10</xdr:row>
          <xdr:rowOff>38100</xdr:rowOff>
        </xdr:to>
        <xdr:sp macro="" textlink="">
          <xdr:nvSpPr>
            <xdr:cNvPr id="12631" name="Check Box 343" hidden="1">
              <a:extLst>
                <a:ext uri="{63B3BB69-23CF-44E3-9099-C40C66FF867C}">
                  <a14:compatExt spid="_x0000_s12631"/>
                </a:ext>
                <a:ext uri="{FF2B5EF4-FFF2-40B4-BE49-F238E27FC236}">
                  <a16:creationId xmlns:a16="http://schemas.microsoft.com/office/drawing/2014/main" id="{00000000-0008-0000-0800-00005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9525</xdr:rowOff>
        </xdr:from>
        <xdr:to>
          <xdr:col>7</xdr:col>
          <xdr:colOff>142875</xdr:colOff>
          <xdr:row>10</xdr:row>
          <xdr:rowOff>38100</xdr:rowOff>
        </xdr:to>
        <xdr:sp macro="" textlink="">
          <xdr:nvSpPr>
            <xdr:cNvPr id="12632" name="Check Box 344" hidden="1">
              <a:extLst>
                <a:ext uri="{63B3BB69-23CF-44E3-9099-C40C66FF867C}">
                  <a14:compatExt spid="_x0000_s12632"/>
                </a:ext>
                <a:ext uri="{FF2B5EF4-FFF2-40B4-BE49-F238E27FC236}">
                  <a16:creationId xmlns:a16="http://schemas.microsoft.com/office/drawing/2014/main" id="{00000000-0008-0000-0800-00005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9525</xdr:rowOff>
        </xdr:from>
        <xdr:to>
          <xdr:col>12</xdr:col>
          <xdr:colOff>152400</xdr:colOff>
          <xdr:row>10</xdr:row>
          <xdr:rowOff>38100</xdr:rowOff>
        </xdr:to>
        <xdr:sp macro="" textlink="">
          <xdr:nvSpPr>
            <xdr:cNvPr id="12633" name="Check Box 345" hidden="1">
              <a:extLst>
                <a:ext uri="{63B3BB69-23CF-44E3-9099-C40C66FF867C}">
                  <a14:compatExt spid="_x0000_s12633"/>
                </a:ext>
                <a:ext uri="{FF2B5EF4-FFF2-40B4-BE49-F238E27FC236}">
                  <a16:creationId xmlns:a16="http://schemas.microsoft.com/office/drawing/2014/main" id="{00000000-0008-0000-0800-00005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6</xdr:row>
          <xdr:rowOff>9525</xdr:rowOff>
        </xdr:from>
        <xdr:to>
          <xdr:col>34</xdr:col>
          <xdr:colOff>0</xdr:colOff>
          <xdr:row>6</xdr:row>
          <xdr:rowOff>266700</xdr:rowOff>
        </xdr:to>
        <xdr:sp macro="" textlink="">
          <xdr:nvSpPr>
            <xdr:cNvPr id="12634" name="Check Box 346" hidden="1">
              <a:extLst>
                <a:ext uri="{63B3BB69-23CF-44E3-9099-C40C66FF867C}">
                  <a14:compatExt spid="_x0000_s12634"/>
                </a:ext>
                <a:ext uri="{FF2B5EF4-FFF2-40B4-BE49-F238E27FC236}">
                  <a16:creationId xmlns:a16="http://schemas.microsoft.com/office/drawing/2014/main" id="{00000000-0008-0000-0800-00005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6</xdr:row>
          <xdr:rowOff>9525</xdr:rowOff>
        </xdr:from>
        <xdr:to>
          <xdr:col>36</xdr:col>
          <xdr:colOff>142875</xdr:colOff>
          <xdr:row>6</xdr:row>
          <xdr:rowOff>266700</xdr:rowOff>
        </xdr:to>
        <xdr:sp macro="" textlink="">
          <xdr:nvSpPr>
            <xdr:cNvPr id="12635" name="Check Box 347" hidden="1">
              <a:extLst>
                <a:ext uri="{63B3BB69-23CF-44E3-9099-C40C66FF867C}">
                  <a14:compatExt spid="_x0000_s12635"/>
                </a:ext>
                <a:ext uri="{FF2B5EF4-FFF2-40B4-BE49-F238E27FC236}">
                  <a16:creationId xmlns:a16="http://schemas.microsoft.com/office/drawing/2014/main" id="{00000000-0008-0000-0800-00005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8</xdr:col>
      <xdr:colOff>295275</xdr:colOff>
      <xdr:row>0</xdr:row>
      <xdr:rowOff>0</xdr:rowOff>
    </xdr:from>
    <xdr:to>
      <xdr:col>8</xdr:col>
      <xdr:colOff>200025</xdr:colOff>
      <xdr:row>0</xdr:row>
      <xdr:rowOff>0</xdr:rowOff>
    </xdr:to>
    <xdr:sp macro="" textlink="">
      <xdr:nvSpPr>
        <xdr:cNvPr id="2" name="Oval 1">
          <a:extLst>
            <a:ext uri="{FF2B5EF4-FFF2-40B4-BE49-F238E27FC236}">
              <a16:creationId xmlns:a16="http://schemas.microsoft.com/office/drawing/2014/main" id="{00000000-0008-0000-0900-000002000000}"/>
            </a:ext>
          </a:extLst>
        </xdr:cNvPr>
        <xdr:cNvSpPr>
          <a:spLocks noChangeArrowheads="1"/>
        </xdr:cNvSpPr>
      </xdr:nvSpPr>
      <xdr:spPr bwMode="auto">
        <a:xfrm>
          <a:off x="1800225" y="0"/>
          <a:ext cx="0" cy="0"/>
        </a:xfrm>
        <a:prstGeom prst="ellips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11</xdr:col>
          <xdr:colOff>95250</xdr:colOff>
          <xdr:row>3</xdr:row>
          <xdr:rowOff>0</xdr:rowOff>
        </xdr:from>
        <xdr:to>
          <xdr:col>13</xdr:col>
          <xdr:colOff>38100</xdr:colOff>
          <xdr:row>3</xdr:row>
          <xdr:rowOff>266700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xdr:row>
          <xdr:rowOff>0</xdr:rowOff>
        </xdr:from>
        <xdr:to>
          <xdr:col>13</xdr:col>
          <xdr:colOff>38100</xdr:colOff>
          <xdr:row>5</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9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20</xdr:row>
          <xdr:rowOff>0</xdr:rowOff>
        </xdr:from>
        <xdr:to>
          <xdr:col>13</xdr:col>
          <xdr:colOff>38100</xdr:colOff>
          <xdr:row>20</xdr:row>
          <xdr:rowOff>266700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9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20</xdr:row>
          <xdr:rowOff>0</xdr:rowOff>
        </xdr:from>
        <xdr:to>
          <xdr:col>27</xdr:col>
          <xdr:colOff>114300</xdr:colOff>
          <xdr:row>20</xdr:row>
          <xdr:rowOff>266700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9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20</xdr:row>
          <xdr:rowOff>0</xdr:rowOff>
        </xdr:from>
        <xdr:to>
          <xdr:col>18</xdr:col>
          <xdr:colOff>9525</xdr:colOff>
          <xdr:row>20</xdr:row>
          <xdr:rowOff>266700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9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xdr:row>
          <xdr:rowOff>0</xdr:rowOff>
        </xdr:from>
        <xdr:to>
          <xdr:col>41</xdr:col>
          <xdr:colOff>142875</xdr:colOff>
          <xdr:row>3</xdr:row>
          <xdr:rowOff>266700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9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5</xdr:row>
          <xdr:rowOff>0</xdr:rowOff>
        </xdr:from>
        <xdr:to>
          <xdr:col>41</xdr:col>
          <xdr:colOff>142875</xdr:colOff>
          <xdr:row>5</xdr:row>
          <xdr:rowOff>266700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9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27</xdr:row>
          <xdr:rowOff>9525</xdr:rowOff>
        </xdr:from>
        <xdr:to>
          <xdr:col>14</xdr:col>
          <xdr:colOff>133350</xdr:colOff>
          <xdr:row>27</xdr:row>
          <xdr:rowOff>276225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9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27</xdr:row>
          <xdr:rowOff>9525</xdr:rowOff>
        </xdr:from>
        <xdr:to>
          <xdr:col>23</xdr:col>
          <xdr:colOff>152400</xdr:colOff>
          <xdr:row>27</xdr:row>
          <xdr:rowOff>276225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9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30</xdr:row>
          <xdr:rowOff>9525</xdr:rowOff>
        </xdr:from>
        <xdr:to>
          <xdr:col>14</xdr:col>
          <xdr:colOff>133350</xdr:colOff>
          <xdr:row>30</xdr:row>
          <xdr:rowOff>276225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9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30</xdr:row>
          <xdr:rowOff>9525</xdr:rowOff>
        </xdr:from>
        <xdr:to>
          <xdr:col>29</xdr:col>
          <xdr:colOff>133350</xdr:colOff>
          <xdr:row>30</xdr:row>
          <xdr:rowOff>276225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9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30</xdr:row>
          <xdr:rowOff>9525</xdr:rowOff>
        </xdr:from>
        <xdr:to>
          <xdr:col>23</xdr:col>
          <xdr:colOff>152400</xdr:colOff>
          <xdr:row>30</xdr:row>
          <xdr:rowOff>276225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9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33</xdr:row>
          <xdr:rowOff>209550</xdr:rowOff>
        </xdr:from>
        <xdr:to>
          <xdr:col>17</xdr:col>
          <xdr:colOff>9525</xdr:colOff>
          <xdr:row>34</xdr:row>
          <xdr:rowOff>161925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9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37</xdr:row>
          <xdr:rowOff>104775</xdr:rowOff>
        </xdr:from>
        <xdr:to>
          <xdr:col>17</xdr:col>
          <xdr:colOff>9525</xdr:colOff>
          <xdr:row>38</xdr:row>
          <xdr:rowOff>142875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9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32</xdr:row>
          <xdr:rowOff>28575</xdr:rowOff>
        </xdr:from>
        <xdr:to>
          <xdr:col>31</xdr:col>
          <xdr:colOff>133350</xdr:colOff>
          <xdr:row>32</xdr:row>
          <xdr:rowOff>276225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9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32</xdr:row>
          <xdr:rowOff>28575</xdr:rowOff>
        </xdr:from>
        <xdr:to>
          <xdr:col>33</xdr:col>
          <xdr:colOff>133350</xdr:colOff>
          <xdr:row>32</xdr:row>
          <xdr:rowOff>276225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9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33</xdr:row>
          <xdr:rowOff>28575</xdr:rowOff>
        </xdr:from>
        <xdr:to>
          <xdr:col>31</xdr:col>
          <xdr:colOff>133350</xdr:colOff>
          <xdr:row>33</xdr:row>
          <xdr:rowOff>276225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9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33</xdr:row>
          <xdr:rowOff>28575</xdr:rowOff>
        </xdr:from>
        <xdr:to>
          <xdr:col>33</xdr:col>
          <xdr:colOff>133350</xdr:colOff>
          <xdr:row>33</xdr:row>
          <xdr:rowOff>276225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9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34</xdr:row>
          <xdr:rowOff>28575</xdr:rowOff>
        </xdr:from>
        <xdr:to>
          <xdr:col>31</xdr:col>
          <xdr:colOff>133350</xdr:colOff>
          <xdr:row>34</xdr:row>
          <xdr:rowOff>276225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9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34</xdr:row>
          <xdr:rowOff>28575</xdr:rowOff>
        </xdr:from>
        <xdr:to>
          <xdr:col>33</xdr:col>
          <xdr:colOff>133350</xdr:colOff>
          <xdr:row>34</xdr:row>
          <xdr:rowOff>276225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9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35</xdr:row>
          <xdr:rowOff>28575</xdr:rowOff>
        </xdr:from>
        <xdr:to>
          <xdr:col>31</xdr:col>
          <xdr:colOff>133350</xdr:colOff>
          <xdr:row>35</xdr:row>
          <xdr:rowOff>276225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9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35</xdr:row>
          <xdr:rowOff>28575</xdr:rowOff>
        </xdr:from>
        <xdr:to>
          <xdr:col>33</xdr:col>
          <xdr:colOff>133350</xdr:colOff>
          <xdr:row>35</xdr:row>
          <xdr:rowOff>276225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9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36</xdr:row>
          <xdr:rowOff>28575</xdr:rowOff>
        </xdr:from>
        <xdr:to>
          <xdr:col>31</xdr:col>
          <xdr:colOff>133350</xdr:colOff>
          <xdr:row>36</xdr:row>
          <xdr:rowOff>276225</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9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36</xdr:row>
          <xdr:rowOff>28575</xdr:rowOff>
        </xdr:from>
        <xdr:to>
          <xdr:col>33</xdr:col>
          <xdr:colOff>133350</xdr:colOff>
          <xdr:row>36</xdr:row>
          <xdr:rowOff>276225</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9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200025</xdr:colOff>
          <xdr:row>32</xdr:row>
          <xdr:rowOff>28575</xdr:rowOff>
        </xdr:from>
        <xdr:to>
          <xdr:col>62</xdr:col>
          <xdr:colOff>142875</xdr:colOff>
          <xdr:row>32</xdr:row>
          <xdr:rowOff>276225</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9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32</xdr:row>
          <xdr:rowOff>28575</xdr:rowOff>
        </xdr:from>
        <xdr:to>
          <xdr:col>64</xdr:col>
          <xdr:colOff>133350</xdr:colOff>
          <xdr:row>32</xdr:row>
          <xdr:rowOff>276225</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9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200025</xdr:colOff>
          <xdr:row>33</xdr:row>
          <xdr:rowOff>28575</xdr:rowOff>
        </xdr:from>
        <xdr:to>
          <xdr:col>62</xdr:col>
          <xdr:colOff>142875</xdr:colOff>
          <xdr:row>33</xdr:row>
          <xdr:rowOff>276225</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9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33</xdr:row>
          <xdr:rowOff>28575</xdr:rowOff>
        </xdr:from>
        <xdr:to>
          <xdr:col>64</xdr:col>
          <xdr:colOff>133350</xdr:colOff>
          <xdr:row>33</xdr:row>
          <xdr:rowOff>276225</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9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200025</xdr:colOff>
          <xdr:row>34</xdr:row>
          <xdr:rowOff>28575</xdr:rowOff>
        </xdr:from>
        <xdr:to>
          <xdr:col>62</xdr:col>
          <xdr:colOff>142875</xdr:colOff>
          <xdr:row>34</xdr:row>
          <xdr:rowOff>276225</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9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34</xdr:row>
          <xdr:rowOff>28575</xdr:rowOff>
        </xdr:from>
        <xdr:to>
          <xdr:col>64</xdr:col>
          <xdr:colOff>133350</xdr:colOff>
          <xdr:row>34</xdr:row>
          <xdr:rowOff>276225</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9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200025</xdr:colOff>
          <xdr:row>35</xdr:row>
          <xdr:rowOff>28575</xdr:rowOff>
        </xdr:from>
        <xdr:to>
          <xdr:col>62</xdr:col>
          <xdr:colOff>142875</xdr:colOff>
          <xdr:row>35</xdr:row>
          <xdr:rowOff>276225</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9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35</xdr:row>
          <xdr:rowOff>28575</xdr:rowOff>
        </xdr:from>
        <xdr:to>
          <xdr:col>64</xdr:col>
          <xdr:colOff>133350</xdr:colOff>
          <xdr:row>35</xdr:row>
          <xdr:rowOff>276225</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9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200025</xdr:colOff>
          <xdr:row>36</xdr:row>
          <xdr:rowOff>28575</xdr:rowOff>
        </xdr:from>
        <xdr:to>
          <xdr:col>62</xdr:col>
          <xdr:colOff>142875</xdr:colOff>
          <xdr:row>36</xdr:row>
          <xdr:rowOff>276225</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9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36</xdr:row>
          <xdr:rowOff>28575</xdr:rowOff>
        </xdr:from>
        <xdr:to>
          <xdr:col>64</xdr:col>
          <xdr:colOff>133350</xdr:colOff>
          <xdr:row>36</xdr:row>
          <xdr:rowOff>276225</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900-00004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724.xml"/><Relationship Id="rId18" Type="http://schemas.openxmlformats.org/officeDocument/2006/relationships/ctrlProp" Target="../ctrlProps/ctrlProp729.xml"/><Relationship Id="rId26" Type="http://schemas.openxmlformats.org/officeDocument/2006/relationships/ctrlProp" Target="../ctrlProps/ctrlProp737.xml"/><Relationship Id="rId21" Type="http://schemas.openxmlformats.org/officeDocument/2006/relationships/ctrlProp" Target="../ctrlProps/ctrlProp732.xml"/><Relationship Id="rId34" Type="http://schemas.openxmlformats.org/officeDocument/2006/relationships/ctrlProp" Target="../ctrlProps/ctrlProp745.xml"/><Relationship Id="rId7" Type="http://schemas.openxmlformats.org/officeDocument/2006/relationships/ctrlProp" Target="../ctrlProps/ctrlProp718.xml"/><Relationship Id="rId12" Type="http://schemas.openxmlformats.org/officeDocument/2006/relationships/ctrlProp" Target="../ctrlProps/ctrlProp723.xml"/><Relationship Id="rId17" Type="http://schemas.openxmlformats.org/officeDocument/2006/relationships/ctrlProp" Target="../ctrlProps/ctrlProp728.xml"/><Relationship Id="rId25" Type="http://schemas.openxmlformats.org/officeDocument/2006/relationships/ctrlProp" Target="../ctrlProps/ctrlProp736.xml"/><Relationship Id="rId33" Type="http://schemas.openxmlformats.org/officeDocument/2006/relationships/ctrlProp" Target="../ctrlProps/ctrlProp744.xml"/><Relationship Id="rId2" Type="http://schemas.openxmlformats.org/officeDocument/2006/relationships/drawing" Target="../drawings/drawing8.xml"/><Relationship Id="rId16" Type="http://schemas.openxmlformats.org/officeDocument/2006/relationships/ctrlProp" Target="../ctrlProps/ctrlProp727.xml"/><Relationship Id="rId20" Type="http://schemas.openxmlformats.org/officeDocument/2006/relationships/ctrlProp" Target="../ctrlProps/ctrlProp731.xml"/><Relationship Id="rId29" Type="http://schemas.openxmlformats.org/officeDocument/2006/relationships/ctrlProp" Target="../ctrlProps/ctrlProp740.xml"/><Relationship Id="rId1" Type="http://schemas.openxmlformats.org/officeDocument/2006/relationships/printerSettings" Target="../printerSettings/printerSettings10.bin"/><Relationship Id="rId6" Type="http://schemas.openxmlformats.org/officeDocument/2006/relationships/ctrlProp" Target="../ctrlProps/ctrlProp717.xml"/><Relationship Id="rId11" Type="http://schemas.openxmlformats.org/officeDocument/2006/relationships/ctrlProp" Target="../ctrlProps/ctrlProp722.xml"/><Relationship Id="rId24" Type="http://schemas.openxmlformats.org/officeDocument/2006/relationships/ctrlProp" Target="../ctrlProps/ctrlProp735.xml"/><Relationship Id="rId32" Type="http://schemas.openxmlformats.org/officeDocument/2006/relationships/ctrlProp" Target="../ctrlProps/ctrlProp743.xml"/><Relationship Id="rId37" Type="http://schemas.openxmlformats.org/officeDocument/2006/relationships/ctrlProp" Target="../ctrlProps/ctrlProp748.xml"/><Relationship Id="rId5" Type="http://schemas.openxmlformats.org/officeDocument/2006/relationships/ctrlProp" Target="../ctrlProps/ctrlProp716.xml"/><Relationship Id="rId15" Type="http://schemas.openxmlformats.org/officeDocument/2006/relationships/ctrlProp" Target="../ctrlProps/ctrlProp726.xml"/><Relationship Id="rId23" Type="http://schemas.openxmlformats.org/officeDocument/2006/relationships/ctrlProp" Target="../ctrlProps/ctrlProp734.xml"/><Relationship Id="rId28" Type="http://schemas.openxmlformats.org/officeDocument/2006/relationships/ctrlProp" Target="../ctrlProps/ctrlProp739.xml"/><Relationship Id="rId36" Type="http://schemas.openxmlformats.org/officeDocument/2006/relationships/ctrlProp" Target="../ctrlProps/ctrlProp747.xml"/><Relationship Id="rId10" Type="http://schemas.openxmlformats.org/officeDocument/2006/relationships/ctrlProp" Target="../ctrlProps/ctrlProp721.xml"/><Relationship Id="rId19" Type="http://schemas.openxmlformats.org/officeDocument/2006/relationships/ctrlProp" Target="../ctrlProps/ctrlProp730.xml"/><Relationship Id="rId31" Type="http://schemas.openxmlformats.org/officeDocument/2006/relationships/ctrlProp" Target="../ctrlProps/ctrlProp742.xml"/><Relationship Id="rId4" Type="http://schemas.openxmlformats.org/officeDocument/2006/relationships/ctrlProp" Target="../ctrlProps/ctrlProp715.xml"/><Relationship Id="rId9" Type="http://schemas.openxmlformats.org/officeDocument/2006/relationships/ctrlProp" Target="../ctrlProps/ctrlProp720.xml"/><Relationship Id="rId14" Type="http://schemas.openxmlformats.org/officeDocument/2006/relationships/ctrlProp" Target="../ctrlProps/ctrlProp725.xml"/><Relationship Id="rId22" Type="http://schemas.openxmlformats.org/officeDocument/2006/relationships/ctrlProp" Target="../ctrlProps/ctrlProp733.xml"/><Relationship Id="rId27" Type="http://schemas.openxmlformats.org/officeDocument/2006/relationships/ctrlProp" Target="../ctrlProps/ctrlProp738.xml"/><Relationship Id="rId30" Type="http://schemas.openxmlformats.org/officeDocument/2006/relationships/ctrlProp" Target="../ctrlProps/ctrlProp741.xml"/><Relationship Id="rId35" Type="http://schemas.openxmlformats.org/officeDocument/2006/relationships/ctrlProp" Target="../ctrlProps/ctrlProp746.xml"/><Relationship Id="rId8" Type="http://schemas.openxmlformats.org/officeDocument/2006/relationships/ctrlProp" Target="../ctrlProps/ctrlProp719.xml"/><Relationship Id="rId3"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54.xml"/><Relationship Id="rId21" Type="http://schemas.openxmlformats.org/officeDocument/2006/relationships/ctrlProp" Target="../ctrlProps/ctrlProp58.xml"/><Relationship Id="rId42" Type="http://schemas.openxmlformats.org/officeDocument/2006/relationships/ctrlProp" Target="../ctrlProps/ctrlProp79.xml"/><Relationship Id="rId63" Type="http://schemas.openxmlformats.org/officeDocument/2006/relationships/ctrlProp" Target="../ctrlProps/ctrlProp100.xml"/><Relationship Id="rId84" Type="http://schemas.openxmlformats.org/officeDocument/2006/relationships/ctrlProp" Target="../ctrlProps/ctrlProp121.xml"/><Relationship Id="rId138" Type="http://schemas.openxmlformats.org/officeDocument/2006/relationships/ctrlProp" Target="../ctrlProps/ctrlProp175.xml"/><Relationship Id="rId159" Type="http://schemas.openxmlformats.org/officeDocument/2006/relationships/ctrlProp" Target="../ctrlProps/ctrlProp196.xml"/><Relationship Id="rId170" Type="http://schemas.openxmlformats.org/officeDocument/2006/relationships/ctrlProp" Target="../ctrlProps/ctrlProp207.xml"/><Relationship Id="rId191" Type="http://schemas.openxmlformats.org/officeDocument/2006/relationships/ctrlProp" Target="../ctrlProps/ctrlProp228.xml"/><Relationship Id="rId107" Type="http://schemas.openxmlformats.org/officeDocument/2006/relationships/ctrlProp" Target="../ctrlProps/ctrlProp144.xml"/><Relationship Id="rId11" Type="http://schemas.openxmlformats.org/officeDocument/2006/relationships/ctrlProp" Target="../ctrlProps/ctrlProp48.xml"/><Relationship Id="rId32" Type="http://schemas.openxmlformats.org/officeDocument/2006/relationships/ctrlProp" Target="../ctrlProps/ctrlProp69.xml"/><Relationship Id="rId53" Type="http://schemas.openxmlformats.org/officeDocument/2006/relationships/ctrlProp" Target="../ctrlProps/ctrlProp90.xml"/><Relationship Id="rId74" Type="http://schemas.openxmlformats.org/officeDocument/2006/relationships/ctrlProp" Target="../ctrlProps/ctrlProp111.xml"/><Relationship Id="rId128" Type="http://schemas.openxmlformats.org/officeDocument/2006/relationships/ctrlProp" Target="../ctrlProps/ctrlProp165.xml"/><Relationship Id="rId149" Type="http://schemas.openxmlformats.org/officeDocument/2006/relationships/ctrlProp" Target="../ctrlProps/ctrlProp186.xml"/><Relationship Id="rId5" Type="http://schemas.openxmlformats.org/officeDocument/2006/relationships/ctrlProp" Target="../ctrlProps/ctrlProp42.xml"/><Relationship Id="rId95" Type="http://schemas.openxmlformats.org/officeDocument/2006/relationships/ctrlProp" Target="../ctrlProps/ctrlProp132.xml"/><Relationship Id="rId160" Type="http://schemas.openxmlformats.org/officeDocument/2006/relationships/ctrlProp" Target="../ctrlProps/ctrlProp197.xml"/><Relationship Id="rId181" Type="http://schemas.openxmlformats.org/officeDocument/2006/relationships/ctrlProp" Target="../ctrlProps/ctrlProp218.xml"/><Relationship Id="rId22" Type="http://schemas.openxmlformats.org/officeDocument/2006/relationships/ctrlProp" Target="../ctrlProps/ctrlProp59.xml"/><Relationship Id="rId43" Type="http://schemas.openxmlformats.org/officeDocument/2006/relationships/ctrlProp" Target="../ctrlProps/ctrlProp80.xml"/><Relationship Id="rId64" Type="http://schemas.openxmlformats.org/officeDocument/2006/relationships/ctrlProp" Target="../ctrlProps/ctrlProp101.xml"/><Relationship Id="rId118" Type="http://schemas.openxmlformats.org/officeDocument/2006/relationships/ctrlProp" Target="../ctrlProps/ctrlProp155.xml"/><Relationship Id="rId139" Type="http://schemas.openxmlformats.org/officeDocument/2006/relationships/ctrlProp" Target="../ctrlProps/ctrlProp176.xml"/><Relationship Id="rId85" Type="http://schemas.openxmlformats.org/officeDocument/2006/relationships/ctrlProp" Target="../ctrlProps/ctrlProp122.xml"/><Relationship Id="rId150" Type="http://schemas.openxmlformats.org/officeDocument/2006/relationships/ctrlProp" Target="../ctrlProps/ctrlProp187.xml"/><Relationship Id="rId171" Type="http://schemas.openxmlformats.org/officeDocument/2006/relationships/ctrlProp" Target="../ctrlProps/ctrlProp208.xml"/><Relationship Id="rId192" Type="http://schemas.openxmlformats.org/officeDocument/2006/relationships/ctrlProp" Target="../ctrlProps/ctrlProp229.xml"/><Relationship Id="rId12" Type="http://schemas.openxmlformats.org/officeDocument/2006/relationships/ctrlProp" Target="../ctrlProps/ctrlProp49.xml"/><Relationship Id="rId33" Type="http://schemas.openxmlformats.org/officeDocument/2006/relationships/ctrlProp" Target="../ctrlProps/ctrlProp70.xml"/><Relationship Id="rId108" Type="http://schemas.openxmlformats.org/officeDocument/2006/relationships/ctrlProp" Target="../ctrlProps/ctrlProp145.xml"/><Relationship Id="rId129" Type="http://schemas.openxmlformats.org/officeDocument/2006/relationships/ctrlProp" Target="../ctrlProps/ctrlProp166.xml"/><Relationship Id="rId54" Type="http://schemas.openxmlformats.org/officeDocument/2006/relationships/ctrlProp" Target="../ctrlProps/ctrlProp91.xml"/><Relationship Id="rId75" Type="http://schemas.openxmlformats.org/officeDocument/2006/relationships/ctrlProp" Target="../ctrlProps/ctrlProp112.xml"/><Relationship Id="rId96" Type="http://schemas.openxmlformats.org/officeDocument/2006/relationships/ctrlProp" Target="../ctrlProps/ctrlProp133.xml"/><Relationship Id="rId140" Type="http://schemas.openxmlformats.org/officeDocument/2006/relationships/ctrlProp" Target="../ctrlProps/ctrlProp177.xml"/><Relationship Id="rId161" Type="http://schemas.openxmlformats.org/officeDocument/2006/relationships/ctrlProp" Target="../ctrlProps/ctrlProp198.xml"/><Relationship Id="rId182" Type="http://schemas.openxmlformats.org/officeDocument/2006/relationships/ctrlProp" Target="../ctrlProps/ctrlProp219.xml"/><Relationship Id="rId6" Type="http://schemas.openxmlformats.org/officeDocument/2006/relationships/ctrlProp" Target="../ctrlProps/ctrlProp43.xml"/><Relationship Id="rId23" Type="http://schemas.openxmlformats.org/officeDocument/2006/relationships/ctrlProp" Target="../ctrlProps/ctrlProp60.xml"/><Relationship Id="rId119" Type="http://schemas.openxmlformats.org/officeDocument/2006/relationships/ctrlProp" Target="../ctrlProps/ctrlProp156.xml"/><Relationship Id="rId44" Type="http://schemas.openxmlformats.org/officeDocument/2006/relationships/ctrlProp" Target="../ctrlProps/ctrlProp81.xml"/><Relationship Id="rId65" Type="http://schemas.openxmlformats.org/officeDocument/2006/relationships/ctrlProp" Target="../ctrlProps/ctrlProp102.xml"/><Relationship Id="rId86" Type="http://schemas.openxmlformats.org/officeDocument/2006/relationships/ctrlProp" Target="../ctrlProps/ctrlProp123.xml"/><Relationship Id="rId130" Type="http://schemas.openxmlformats.org/officeDocument/2006/relationships/ctrlProp" Target="../ctrlProps/ctrlProp167.xml"/><Relationship Id="rId151" Type="http://schemas.openxmlformats.org/officeDocument/2006/relationships/ctrlProp" Target="../ctrlProps/ctrlProp188.xml"/><Relationship Id="rId172" Type="http://schemas.openxmlformats.org/officeDocument/2006/relationships/ctrlProp" Target="../ctrlProps/ctrlProp209.xml"/><Relationship Id="rId193" Type="http://schemas.openxmlformats.org/officeDocument/2006/relationships/ctrlProp" Target="../ctrlProps/ctrlProp230.xml"/><Relationship Id="rId13" Type="http://schemas.openxmlformats.org/officeDocument/2006/relationships/ctrlProp" Target="../ctrlProps/ctrlProp50.xml"/><Relationship Id="rId109" Type="http://schemas.openxmlformats.org/officeDocument/2006/relationships/ctrlProp" Target="../ctrlProps/ctrlProp146.xml"/><Relationship Id="rId34" Type="http://schemas.openxmlformats.org/officeDocument/2006/relationships/ctrlProp" Target="../ctrlProps/ctrlProp71.xml"/><Relationship Id="rId55" Type="http://schemas.openxmlformats.org/officeDocument/2006/relationships/ctrlProp" Target="../ctrlProps/ctrlProp92.xml"/><Relationship Id="rId76" Type="http://schemas.openxmlformats.org/officeDocument/2006/relationships/ctrlProp" Target="../ctrlProps/ctrlProp113.xml"/><Relationship Id="rId97" Type="http://schemas.openxmlformats.org/officeDocument/2006/relationships/ctrlProp" Target="../ctrlProps/ctrlProp134.xml"/><Relationship Id="rId120" Type="http://schemas.openxmlformats.org/officeDocument/2006/relationships/ctrlProp" Target="../ctrlProps/ctrlProp157.xml"/><Relationship Id="rId141" Type="http://schemas.openxmlformats.org/officeDocument/2006/relationships/ctrlProp" Target="../ctrlProps/ctrlProp178.xml"/><Relationship Id="rId7" Type="http://schemas.openxmlformats.org/officeDocument/2006/relationships/ctrlProp" Target="../ctrlProps/ctrlProp44.xml"/><Relationship Id="rId162" Type="http://schemas.openxmlformats.org/officeDocument/2006/relationships/ctrlProp" Target="../ctrlProps/ctrlProp199.xml"/><Relationship Id="rId183" Type="http://schemas.openxmlformats.org/officeDocument/2006/relationships/ctrlProp" Target="../ctrlProps/ctrlProp220.xml"/><Relationship Id="rId2" Type="http://schemas.openxmlformats.org/officeDocument/2006/relationships/drawing" Target="../drawings/drawing3.xml"/><Relationship Id="rId29" Type="http://schemas.openxmlformats.org/officeDocument/2006/relationships/ctrlProp" Target="../ctrlProps/ctrlProp66.xml"/><Relationship Id="rId24" Type="http://schemas.openxmlformats.org/officeDocument/2006/relationships/ctrlProp" Target="../ctrlProps/ctrlProp61.xml"/><Relationship Id="rId40" Type="http://schemas.openxmlformats.org/officeDocument/2006/relationships/ctrlProp" Target="../ctrlProps/ctrlProp77.xml"/><Relationship Id="rId45" Type="http://schemas.openxmlformats.org/officeDocument/2006/relationships/ctrlProp" Target="../ctrlProps/ctrlProp82.xml"/><Relationship Id="rId66" Type="http://schemas.openxmlformats.org/officeDocument/2006/relationships/ctrlProp" Target="../ctrlProps/ctrlProp103.xml"/><Relationship Id="rId87" Type="http://schemas.openxmlformats.org/officeDocument/2006/relationships/ctrlProp" Target="../ctrlProps/ctrlProp124.xml"/><Relationship Id="rId110" Type="http://schemas.openxmlformats.org/officeDocument/2006/relationships/ctrlProp" Target="../ctrlProps/ctrlProp147.xml"/><Relationship Id="rId115" Type="http://schemas.openxmlformats.org/officeDocument/2006/relationships/ctrlProp" Target="../ctrlProps/ctrlProp152.xml"/><Relationship Id="rId131" Type="http://schemas.openxmlformats.org/officeDocument/2006/relationships/ctrlProp" Target="../ctrlProps/ctrlProp168.xml"/><Relationship Id="rId136" Type="http://schemas.openxmlformats.org/officeDocument/2006/relationships/ctrlProp" Target="../ctrlProps/ctrlProp173.xml"/><Relationship Id="rId157" Type="http://schemas.openxmlformats.org/officeDocument/2006/relationships/ctrlProp" Target="../ctrlProps/ctrlProp194.xml"/><Relationship Id="rId178" Type="http://schemas.openxmlformats.org/officeDocument/2006/relationships/ctrlProp" Target="../ctrlProps/ctrlProp215.xml"/><Relationship Id="rId61" Type="http://schemas.openxmlformats.org/officeDocument/2006/relationships/ctrlProp" Target="../ctrlProps/ctrlProp98.xml"/><Relationship Id="rId82" Type="http://schemas.openxmlformats.org/officeDocument/2006/relationships/ctrlProp" Target="../ctrlProps/ctrlProp119.xml"/><Relationship Id="rId152" Type="http://schemas.openxmlformats.org/officeDocument/2006/relationships/ctrlProp" Target="../ctrlProps/ctrlProp189.xml"/><Relationship Id="rId173" Type="http://schemas.openxmlformats.org/officeDocument/2006/relationships/ctrlProp" Target="../ctrlProps/ctrlProp210.xml"/><Relationship Id="rId194" Type="http://schemas.openxmlformats.org/officeDocument/2006/relationships/ctrlProp" Target="../ctrlProps/ctrlProp231.xml"/><Relationship Id="rId199" Type="http://schemas.openxmlformats.org/officeDocument/2006/relationships/ctrlProp" Target="../ctrlProps/ctrlProp236.xml"/><Relationship Id="rId203" Type="http://schemas.openxmlformats.org/officeDocument/2006/relationships/ctrlProp" Target="../ctrlProps/ctrlProp240.xml"/><Relationship Id="rId19" Type="http://schemas.openxmlformats.org/officeDocument/2006/relationships/ctrlProp" Target="../ctrlProps/ctrlProp56.xml"/><Relationship Id="rId14" Type="http://schemas.openxmlformats.org/officeDocument/2006/relationships/ctrlProp" Target="../ctrlProps/ctrlProp51.xml"/><Relationship Id="rId30" Type="http://schemas.openxmlformats.org/officeDocument/2006/relationships/ctrlProp" Target="../ctrlProps/ctrlProp67.xml"/><Relationship Id="rId35" Type="http://schemas.openxmlformats.org/officeDocument/2006/relationships/ctrlProp" Target="../ctrlProps/ctrlProp72.xml"/><Relationship Id="rId56" Type="http://schemas.openxmlformats.org/officeDocument/2006/relationships/ctrlProp" Target="../ctrlProps/ctrlProp93.xml"/><Relationship Id="rId77" Type="http://schemas.openxmlformats.org/officeDocument/2006/relationships/ctrlProp" Target="../ctrlProps/ctrlProp114.xml"/><Relationship Id="rId100" Type="http://schemas.openxmlformats.org/officeDocument/2006/relationships/ctrlProp" Target="../ctrlProps/ctrlProp137.xml"/><Relationship Id="rId105" Type="http://schemas.openxmlformats.org/officeDocument/2006/relationships/ctrlProp" Target="../ctrlProps/ctrlProp142.xml"/><Relationship Id="rId126" Type="http://schemas.openxmlformats.org/officeDocument/2006/relationships/ctrlProp" Target="../ctrlProps/ctrlProp163.xml"/><Relationship Id="rId147" Type="http://schemas.openxmlformats.org/officeDocument/2006/relationships/ctrlProp" Target="../ctrlProps/ctrlProp184.xml"/><Relationship Id="rId168" Type="http://schemas.openxmlformats.org/officeDocument/2006/relationships/ctrlProp" Target="../ctrlProps/ctrlProp205.xml"/><Relationship Id="rId8" Type="http://schemas.openxmlformats.org/officeDocument/2006/relationships/ctrlProp" Target="../ctrlProps/ctrlProp45.xml"/><Relationship Id="rId51" Type="http://schemas.openxmlformats.org/officeDocument/2006/relationships/ctrlProp" Target="../ctrlProps/ctrlProp88.xml"/><Relationship Id="rId72" Type="http://schemas.openxmlformats.org/officeDocument/2006/relationships/ctrlProp" Target="../ctrlProps/ctrlProp109.xml"/><Relationship Id="rId93" Type="http://schemas.openxmlformats.org/officeDocument/2006/relationships/ctrlProp" Target="../ctrlProps/ctrlProp130.xml"/><Relationship Id="rId98" Type="http://schemas.openxmlformats.org/officeDocument/2006/relationships/ctrlProp" Target="../ctrlProps/ctrlProp135.xml"/><Relationship Id="rId121" Type="http://schemas.openxmlformats.org/officeDocument/2006/relationships/ctrlProp" Target="../ctrlProps/ctrlProp158.xml"/><Relationship Id="rId142" Type="http://schemas.openxmlformats.org/officeDocument/2006/relationships/ctrlProp" Target="../ctrlProps/ctrlProp179.xml"/><Relationship Id="rId163" Type="http://schemas.openxmlformats.org/officeDocument/2006/relationships/ctrlProp" Target="../ctrlProps/ctrlProp200.xml"/><Relationship Id="rId184" Type="http://schemas.openxmlformats.org/officeDocument/2006/relationships/ctrlProp" Target="../ctrlProps/ctrlProp221.xml"/><Relationship Id="rId189" Type="http://schemas.openxmlformats.org/officeDocument/2006/relationships/ctrlProp" Target="../ctrlProps/ctrlProp226.xml"/><Relationship Id="rId3" Type="http://schemas.openxmlformats.org/officeDocument/2006/relationships/vmlDrawing" Target="../drawings/vmlDrawing2.vml"/><Relationship Id="rId25" Type="http://schemas.openxmlformats.org/officeDocument/2006/relationships/ctrlProp" Target="../ctrlProps/ctrlProp62.xml"/><Relationship Id="rId46" Type="http://schemas.openxmlformats.org/officeDocument/2006/relationships/ctrlProp" Target="../ctrlProps/ctrlProp83.xml"/><Relationship Id="rId67" Type="http://schemas.openxmlformats.org/officeDocument/2006/relationships/ctrlProp" Target="../ctrlProps/ctrlProp104.xml"/><Relationship Id="rId116" Type="http://schemas.openxmlformats.org/officeDocument/2006/relationships/ctrlProp" Target="../ctrlProps/ctrlProp153.xml"/><Relationship Id="rId137" Type="http://schemas.openxmlformats.org/officeDocument/2006/relationships/ctrlProp" Target="../ctrlProps/ctrlProp174.xml"/><Relationship Id="rId158" Type="http://schemas.openxmlformats.org/officeDocument/2006/relationships/ctrlProp" Target="../ctrlProps/ctrlProp195.xml"/><Relationship Id="rId20" Type="http://schemas.openxmlformats.org/officeDocument/2006/relationships/ctrlProp" Target="../ctrlProps/ctrlProp57.xml"/><Relationship Id="rId41" Type="http://schemas.openxmlformats.org/officeDocument/2006/relationships/ctrlProp" Target="../ctrlProps/ctrlProp78.xml"/><Relationship Id="rId62" Type="http://schemas.openxmlformats.org/officeDocument/2006/relationships/ctrlProp" Target="../ctrlProps/ctrlProp99.xml"/><Relationship Id="rId83" Type="http://schemas.openxmlformats.org/officeDocument/2006/relationships/ctrlProp" Target="../ctrlProps/ctrlProp120.xml"/><Relationship Id="rId88" Type="http://schemas.openxmlformats.org/officeDocument/2006/relationships/ctrlProp" Target="../ctrlProps/ctrlProp125.xml"/><Relationship Id="rId111" Type="http://schemas.openxmlformats.org/officeDocument/2006/relationships/ctrlProp" Target="../ctrlProps/ctrlProp148.xml"/><Relationship Id="rId132" Type="http://schemas.openxmlformats.org/officeDocument/2006/relationships/ctrlProp" Target="../ctrlProps/ctrlProp169.xml"/><Relationship Id="rId153" Type="http://schemas.openxmlformats.org/officeDocument/2006/relationships/ctrlProp" Target="../ctrlProps/ctrlProp190.xml"/><Relationship Id="rId174" Type="http://schemas.openxmlformats.org/officeDocument/2006/relationships/ctrlProp" Target="../ctrlProps/ctrlProp211.xml"/><Relationship Id="rId179" Type="http://schemas.openxmlformats.org/officeDocument/2006/relationships/ctrlProp" Target="../ctrlProps/ctrlProp216.xml"/><Relationship Id="rId195" Type="http://schemas.openxmlformats.org/officeDocument/2006/relationships/ctrlProp" Target="../ctrlProps/ctrlProp232.xml"/><Relationship Id="rId190" Type="http://schemas.openxmlformats.org/officeDocument/2006/relationships/ctrlProp" Target="../ctrlProps/ctrlProp227.xml"/><Relationship Id="rId15" Type="http://schemas.openxmlformats.org/officeDocument/2006/relationships/ctrlProp" Target="../ctrlProps/ctrlProp52.xml"/><Relationship Id="rId36" Type="http://schemas.openxmlformats.org/officeDocument/2006/relationships/ctrlProp" Target="../ctrlProps/ctrlProp73.xml"/><Relationship Id="rId57" Type="http://schemas.openxmlformats.org/officeDocument/2006/relationships/ctrlProp" Target="../ctrlProps/ctrlProp94.xml"/><Relationship Id="rId106" Type="http://schemas.openxmlformats.org/officeDocument/2006/relationships/ctrlProp" Target="../ctrlProps/ctrlProp143.xml"/><Relationship Id="rId127" Type="http://schemas.openxmlformats.org/officeDocument/2006/relationships/ctrlProp" Target="../ctrlProps/ctrlProp164.xml"/><Relationship Id="rId10" Type="http://schemas.openxmlformats.org/officeDocument/2006/relationships/ctrlProp" Target="../ctrlProps/ctrlProp47.xml"/><Relationship Id="rId31" Type="http://schemas.openxmlformats.org/officeDocument/2006/relationships/ctrlProp" Target="../ctrlProps/ctrlProp68.xml"/><Relationship Id="rId52" Type="http://schemas.openxmlformats.org/officeDocument/2006/relationships/ctrlProp" Target="../ctrlProps/ctrlProp89.xml"/><Relationship Id="rId73" Type="http://schemas.openxmlformats.org/officeDocument/2006/relationships/ctrlProp" Target="../ctrlProps/ctrlProp110.xml"/><Relationship Id="rId78" Type="http://schemas.openxmlformats.org/officeDocument/2006/relationships/ctrlProp" Target="../ctrlProps/ctrlProp115.xml"/><Relationship Id="rId94" Type="http://schemas.openxmlformats.org/officeDocument/2006/relationships/ctrlProp" Target="../ctrlProps/ctrlProp131.xml"/><Relationship Id="rId99" Type="http://schemas.openxmlformats.org/officeDocument/2006/relationships/ctrlProp" Target="../ctrlProps/ctrlProp136.xml"/><Relationship Id="rId101" Type="http://schemas.openxmlformats.org/officeDocument/2006/relationships/ctrlProp" Target="../ctrlProps/ctrlProp138.xml"/><Relationship Id="rId122" Type="http://schemas.openxmlformats.org/officeDocument/2006/relationships/ctrlProp" Target="../ctrlProps/ctrlProp159.xml"/><Relationship Id="rId143" Type="http://schemas.openxmlformats.org/officeDocument/2006/relationships/ctrlProp" Target="../ctrlProps/ctrlProp180.xml"/><Relationship Id="rId148" Type="http://schemas.openxmlformats.org/officeDocument/2006/relationships/ctrlProp" Target="../ctrlProps/ctrlProp185.xml"/><Relationship Id="rId164" Type="http://schemas.openxmlformats.org/officeDocument/2006/relationships/ctrlProp" Target="../ctrlProps/ctrlProp201.xml"/><Relationship Id="rId169" Type="http://schemas.openxmlformats.org/officeDocument/2006/relationships/ctrlProp" Target="../ctrlProps/ctrlProp206.xml"/><Relationship Id="rId185" Type="http://schemas.openxmlformats.org/officeDocument/2006/relationships/ctrlProp" Target="../ctrlProps/ctrlProp222.xml"/><Relationship Id="rId4" Type="http://schemas.openxmlformats.org/officeDocument/2006/relationships/ctrlProp" Target="../ctrlProps/ctrlProp41.xml"/><Relationship Id="rId9" Type="http://schemas.openxmlformats.org/officeDocument/2006/relationships/ctrlProp" Target="../ctrlProps/ctrlProp46.xml"/><Relationship Id="rId180" Type="http://schemas.openxmlformats.org/officeDocument/2006/relationships/ctrlProp" Target="../ctrlProps/ctrlProp217.xml"/><Relationship Id="rId26" Type="http://schemas.openxmlformats.org/officeDocument/2006/relationships/ctrlProp" Target="../ctrlProps/ctrlProp63.xml"/><Relationship Id="rId47" Type="http://schemas.openxmlformats.org/officeDocument/2006/relationships/ctrlProp" Target="../ctrlProps/ctrlProp84.xml"/><Relationship Id="rId68" Type="http://schemas.openxmlformats.org/officeDocument/2006/relationships/ctrlProp" Target="../ctrlProps/ctrlProp105.xml"/><Relationship Id="rId89" Type="http://schemas.openxmlformats.org/officeDocument/2006/relationships/ctrlProp" Target="../ctrlProps/ctrlProp126.xml"/><Relationship Id="rId112" Type="http://schemas.openxmlformats.org/officeDocument/2006/relationships/ctrlProp" Target="../ctrlProps/ctrlProp149.xml"/><Relationship Id="rId133" Type="http://schemas.openxmlformats.org/officeDocument/2006/relationships/ctrlProp" Target="../ctrlProps/ctrlProp170.xml"/><Relationship Id="rId154" Type="http://schemas.openxmlformats.org/officeDocument/2006/relationships/ctrlProp" Target="../ctrlProps/ctrlProp191.xml"/><Relationship Id="rId175" Type="http://schemas.openxmlformats.org/officeDocument/2006/relationships/ctrlProp" Target="../ctrlProps/ctrlProp212.xml"/><Relationship Id="rId196" Type="http://schemas.openxmlformats.org/officeDocument/2006/relationships/ctrlProp" Target="../ctrlProps/ctrlProp233.xml"/><Relationship Id="rId200" Type="http://schemas.openxmlformats.org/officeDocument/2006/relationships/ctrlProp" Target="../ctrlProps/ctrlProp237.xml"/><Relationship Id="rId16" Type="http://schemas.openxmlformats.org/officeDocument/2006/relationships/ctrlProp" Target="../ctrlProps/ctrlProp53.xml"/><Relationship Id="rId37" Type="http://schemas.openxmlformats.org/officeDocument/2006/relationships/ctrlProp" Target="../ctrlProps/ctrlProp74.xml"/><Relationship Id="rId58" Type="http://schemas.openxmlformats.org/officeDocument/2006/relationships/ctrlProp" Target="../ctrlProps/ctrlProp95.xml"/><Relationship Id="rId79" Type="http://schemas.openxmlformats.org/officeDocument/2006/relationships/ctrlProp" Target="../ctrlProps/ctrlProp116.xml"/><Relationship Id="rId102" Type="http://schemas.openxmlformats.org/officeDocument/2006/relationships/ctrlProp" Target="../ctrlProps/ctrlProp139.xml"/><Relationship Id="rId123" Type="http://schemas.openxmlformats.org/officeDocument/2006/relationships/ctrlProp" Target="../ctrlProps/ctrlProp160.xml"/><Relationship Id="rId144" Type="http://schemas.openxmlformats.org/officeDocument/2006/relationships/ctrlProp" Target="../ctrlProps/ctrlProp181.xml"/><Relationship Id="rId90" Type="http://schemas.openxmlformats.org/officeDocument/2006/relationships/ctrlProp" Target="../ctrlProps/ctrlProp127.xml"/><Relationship Id="rId165" Type="http://schemas.openxmlformats.org/officeDocument/2006/relationships/ctrlProp" Target="../ctrlProps/ctrlProp202.xml"/><Relationship Id="rId186" Type="http://schemas.openxmlformats.org/officeDocument/2006/relationships/ctrlProp" Target="../ctrlProps/ctrlProp223.xml"/><Relationship Id="rId27" Type="http://schemas.openxmlformats.org/officeDocument/2006/relationships/ctrlProp" Target="../ctrlProps/ctrlProp64.xml"/><Relationship Id="rId48" Type="http://schemas.openxmlformats.org/officeDocument/2006/relationships/ctrlProp" Target="../ctrlProps/ctrlProp85.xml"/><Relationship Id="rId69" Type="http://schemas.openxmlformats.org/officeDocument/2006/relationships/ctrlProp" Target="../ctrlProps/ctrlProp106.xml"/><Relationship Id="rId113" Type="http://schemas.openxmlformats.org/officeDocument/2006/relationships/ctrlProp" Target="../ctrlProps/ctrlProp150.xml"/><Relationship Id="rId134" Type="http://schemas.openxmlformats.org/officeDocument/2006/relationships/ctrlProp" Target="../ctrlProps/ctrlProp171.xml"/><Relationship Id="rId80" Type="http://schemas.openxmlformats.org/officeDocument/2006/relationships/ctrlProp" Target="../ctrlProps/ctrlProp117.xml"/><Relationship Id="rId155" Type="http://schemas.openxmlformats.org/officeDocument/2006/relationships/ctrlProp" Target="../ctrlProps/ctrlProp192.xml"/><Relationship Id="rId176" Type="http://schemas.openxmlformats.org/officeDocument/2006/relationships/ctrlProp" Target="../ctrlProps/ctrlProp213.xml"/><Relationship Id="rId197" Type="http://schemas.openxmlformats.org/officeDocument/2006/relationships/ctrlProp" Target="../ctrlProps/ctrlProp234.xml"/><Relationship Id="rId201" Type="http://schemas.openxmlformats.org/officeDocument/2006/relationships/ctrlProp" Target="../ctrlProps/ctrlProp238.xml"/><Relationship Id="rId17" Type="http://schemas.openxmlformats.org/officeDocument/2006/relationships/ctrlProp" Target="../ctrlProps/ctrlProp54.xml"/><Relationship Id="rId38" Type="http://schemas.openxmlformats.org/officeDocument/2006/relationships/ctrlProp" Target="../ctrlProps/ctrlProp75.xml"/><Relationship Id="rId59" Type="http://schemas.openxmlformats.org/officeDocument/2006/relationships/ctrlProp" Target="../ctrlProps/ctrlProp96.xml"/><Relationship Id="rId103" Type="http://schemas.openxmlformats.org/officeDocument/2006/relationships/ctrlProp" Target="../ctrlProps/ctrlProp140.xml"/><Relationship Id="rId124" Type="http://schemas.openxmlformats.org/officeDocument/2006/relationships/ctrlProp" Target="../ctrlProps/ctrlProp161.xml"/><Relationship Id="rId70" Type="http://schemas.openxmlformats.org/officeDocument/2006/relationships/ctrlProp" Target="../ctrlProps/ctrlProp107.xml"/><Relationship Id="rId91" Type="http://schemas.openxmlformats.org/officeDocument/2006/relationships/ctrlProp" Target="../ctrlProps/ctrlProp128.xml"/><Relationship Id="rId145" Type="http://schemas.openxmlformats.org/officeDocument/2006/relationships/ctrlProp" Target="../ctrlProps/ctrlProp182.xml"/><Relationship Id="rId166" Type="http://schemas.openxmlformats.org/officeDocument/2006/relationships/ctrlProp" Target="../ctrlProps/ctrlProp203.xml"/><Relationship Id="rId187" Type="http://schemas.openxmlformats.org/officeDocument/2006/relationships/ctrlProp" Target="../ctrlProps/ctrlProp224.xml"/><Relationship Id="rId1" Type="http://schemas.openxmlformats.org/officeDocument/2006/relationships/printerSettings" Target="../printerSettings/printerSettings4.bin"/><Relationship Id="rId28" Type="http://schemas.openxmlformats.org/officeDocument/2006/relationships/ctrlProp" Target="../ctrlProps/ctrlProp65.xml"/><Relationship Id="rId49" Type="http://schemas.openxmlformats.org/officeDocument/2006/relationships/ctrlProp" Target="../ctrlProps/ctrlProp86.xml"/><Relationship Id="rId114" Type="http://schemas.openxmlformats.org/officeDocument/2006/relationships/ctrlProp" Target="../ctrlProps/ctrlProp151.xml"/><Relationship Id="rId60" Type="http://schemas.openxmlformats.org/officeDocument/2006/relationships/ctrlProp" Target="../ctrlProps/ctrlProp97.xml"/><Relationship Id="rId81" Type="http://schemas.openxmlformats.org/officeDocument/2006/relationships/ctrlProp" Target="../ctrlProps/ctrlProp118.xml"/><Relationship Id="rId135" Type="http://schemas.openxmlformats.org/officeDocument/2006/relationships/ctrlProp" Target="../ctrlProps/ctrlProp172.xml"/><Relationship Id="rId156" Type="http://schemas.openxmlformats.org/officeDocument/2006/relationships/ctrlProp" Target="../ctrlProps/ctrlProp193.xml"/><Relationship Id="rId177" Type="http://schemas.openxmlformats.org/officeDocument/2006/relationships/ctrlProp" Target="../ctrlProps/ctrlProp214.xml"/><Relationship Id="rId198" Type="http://schemas.openxmlformats.org/officeDocument/2006/relationships/ctrlProp" Target="../ctrlProps/ctrlProp235.xml"/><Relationship Id="rId202" Type="http://schemas.openxmlformats.org/officeDocument/2006/relationships/ctrlProp" Target="../ctrlProps/ctrlProp239.xml"/><Relationship Id="rId18" Type="http://schemas.openxmlformats.org/officeDocument/2006/relationships/ctrlProp" Target="../ctrlProps/ctrlProp55.xml"/><Relationship Id="rId39" Type="http://schemas.openxmlformats.org/officeDocument/2006/relationships/ctrlProp" Target="../ctrlProps/ctrlProp76.xml"/><Relationship Id="rId50" Type="http://schemas.openxmlformats.org/officeDocument/2006/relationships/ctrlProp" Target="../ctrlProps/ctrlProp87.xml"/><Relationship Id="rId104" Type="http://schemas.openxmlformats.org/officeDocument/2006/relationships/ctrlProp" Target="../ctrlProps/ctrlProp141.xml"/><Relationship Id="rId125" Type="http://schemas.openxmlformats.org/officeDocument/2006/relationships/ctrlProp" Target="../ctrlProps/ctrlProp162.xml"/><Relationship Id="rId146" Type="http://schemas.openxmlformats.org/officeDocument/2006/relationships/ctrlProp" Target="../ctrlProps/ctrlProp183.xml"/><Relationship Id="rId167" Type="http://schemas.openxmlformats.org/officeDocument/2006/relationships/ctrlProp" Target="../ctrlProps/ctrlProp204.xml"/><Relationship Id="rId188" Type="http://schemas.openxmlformats.org/officeDocument/2006/relationships/ctrlProp" Target="../ctrlProps/ctrlProp225.xml"/><Relationship Id="rId71" Type="http://schemas.openxmlformats.org/officeDocument/2006/relationships/ctrlProp" Target="../ctrlProps/ctrlProp108.xml"/><Relationship Id="rId92" Type="http://schemas.openxmlformats.org/officeDocument/2006/relationships/ctrlProp" Target="../ctrlProps/ctrlProp12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354.xml"/><Relationship Id="rId21" Type="http://schemas.openxmlformats.org/officeDocument/2006/relationships/ctrlProp" Target="../ctrlProps/ctrlProp258.xml"/><Relationship Id="rId42" Type="http://schemas.openxmlformats.org/officeDocument/2006/relationships/ctrlProp" Target="../ctrlProps/ctrlProp279.xml"/><Relationship Id="rId63" Type="http://schemas.openxmlformats.org/officeDocument/2006/relationships/ctrlProp" Target="../ctrlProps/ctrlProp300.xml"/><Relationship Id="rId84" Type="http://schemas.openxmlformats.org/officeDocument/2006/relationships/ctrlProp" Target="../ctrlProps/ctrlProp321.xml"/><Relationship Id="rId138" Type="http://schemas.openxmlformats.org/officeDocument/2006/relationships/ctrlProp" Target="../ctrlProps/ctrlProp375.xml"/><Relationship Id="rId159" Type="http://schemas.openxmlformats.org/officeDocument/2006/relationships/ctrlProp" Target="../ctrlProps/ctrlProp396.xml"/><Relationship Id="rId170" Type="http://schemas.openxmlformats.org/officeDocument/2006/relationships/ctrlProp" Target="../ctrlProps/ctrlProp407.xml"/><Relationship Id="rId191" Type="http://schemas.openxmlformats.org/officeDocument/2006/relationships/ctrlProp" Target="../ctrlProps/ctrlProp428.xml"/><Relationship Id="rId205" Type="http://schemas.openxmlformats.org/officeDocument/2006/relationships/ctrlProp" Target="../ctrlProps/ctrlProp442.xml"/><Relationship Id="rId226" Type="http://schemas.openxmlformats.org/officeDocument/2006/relationships/ctrlProp" Target="../ctrlProps/ctrlProp463.xml"/><Relationship Id="rId247" Type="http://schemas.openxmlformats.org/officeDocument/2006/relationships/ctrlProp" Target="../ctrlProps/ctrlProp484.xml"/><Relationship Id="rId107" Type="http://schemas.openxmlformats.org/officeDocument/2006/relationships/ctrlProp" Target="../ctrlProps/ctrlProp344.xml"/><Relationship Id="rId11" Type="http://schemas.openxmlformats.org/officeDocument/2006/relationships/ctrlProp" Target="../ctrlProps/ctrlProp248.xml"/><Relationship Id="rId32" Type="http://schemas.openxmlformats.org/officeDocument/2006/relationships/ctrlProp" Target="../ctrlProps/ctrlProp269.xml"/><Relationship Id="rId53" Type="http://schemas.openxmlformats.org/officeDocument/2006/relationships/ctrlProp" Target="../ctrlProps/ctrlProp290.xml"/><Relationship Id="rId74" Type="http://schemas.openxmlformats.org/officeDocument/2006/relationships/ctrlProp" Target="../ctrlProps/ctrlProp311.xml"/><Relationship Id="rId128" Type="http://schemas.openxmlformats.org/officeDocument/2006/relationships/ctrlProp" Target="../ctrlProps/ctrlProp365.xml"/><Relationship Id="rId149" Type="http://schemas.openxmlformats.org/officeDocument/2006/relationships/ctrlProp" Target="../ctrlProps/ctrlProp386.xml"/><Relationship Id="rId5" Type="http://schemas.openxmlformats.org/officeDocument/2006/relationships/ctrlProp" Target="../ctrlProps/ctrlProp242.xml"/><Relationship Id="rId95" Type="http://schemas.openxmlformats.org/officeDocument/2006/relationships/ctrlProp" Target="../ctrlProps/ctrlProp332.xml"/><Relationship Id="rId160" Type="http://schemas.openxmlformats.org/officeDocument/2006/relationships/ctrlProp" Target="../ctrlProps/ctrlProp397.xml"/><Relationship Id="rId181" Type="http://schemas.openxmlformats.org/officeDocument/2006/relationships/ctrlProp" Target="../ctrlProps/ctrlProp418.xml"/><Relationship Id="rId216" Type="http://schemas.openxmlformats.org/officeDocument/2006/relationships/ctrlProp" Target="../ctrlProps/ctrlProp453.xml"/><Relationship Id="rId237" Type="http://schemas.openxmlformats.org/officeDocument/2006/relationships/ctrlProp" Target="../ctrlProps/ctrlProp474.xml"/><Relationship Id="rId22" Type="http://schemas.openxmlformats.org/officeDocument/2006/relationships/ctrlProp" Target="../ctrlProps/ctrlProp259.xml"/><Relationship Id="rId43" Type="http://schemas.openxmlformats.org/officeDocument/2006/relationships/ctrlProp" Target="../ctrlProps/ctrlProp280.xml"/><Relationship Id="rId64" Type="http://schemas.openxmlformats.org/officeDocument/2006/relationships/ctrlProp" Target="../ctrlProps/ctrlProp301.xml"/><Relationship Id="rId118" Type="http://schemas.openxmlformats.org/officeDocument/2006/relationships/ctrlProp" Target="../ctrlProps/ctrlProp355.xml"/><Relationship Id="rId139" Type="http://schemas.openxmlformats.org/officeDocument/2006/relationships/ctrlProp" Target="../ctrlProps/ctrlProp376.xml"/><Relationship Id="rId85" Type="http://schemas.openxmlformats.org/officeDocument/2006/relationships/ctrlProp" Target="../ctrlProps/ctrlProp322.xml"/><Relationship Id="rId150" Type="http://schemas.openxmlformats.org/officeDocument/2006/relationships/ctrlProp" Target="../ctrlProps/ctrlProp387.xml"/><Relationship Id="rId171" Type="http://schemas.openxmlformats.org/officeDocument/2006/relationships/ctrlProp" Target="../ctrlProps/ctrlProp408.xml"/><Relationship Id="rId192" Type="http://schemas.openxmlformats.org/officeDocument/2006/relationships/ctrlProp" Target="../ctrlProps/ctrlProp429.xml"/><Relationship Id="rId206" Type="http://schemas.openxmlformats.org/officeDocument/2006/relationships/ctrlProp" Target="../ctrlProps/ctrlProp443.xml"/><Relationship Id="rId227" Type="http://schemas.openxmlformats.org/officeDocument/2006/relationships/ctrlProp" Target="../ctrlProps/ctrlProp464.xml"/><Relationship Id="rId248" Type="http://schemas.openxmlformats.org/officeDocument/2006/relationships/ctrlProp" Target="../ctrlProps/ctrlProp485.xml"/><Relationship Id="rId12" Type="http://schemas.openxmlformats.org/officeDocument/2006/relationships/ctrlProp" Target="../ctrlProps/ctrlProp249.xml"/><Relationship Id="rId33" Type="http://schemas.openxmlformats.org/officeDocument/2006/relationships/ctrlProp" Target="../ctrlProps/ctrlProp270.xml"/><Relationship Id="rId108" Type="http://schemas.openxmlformats.org/officeDocument/2006/relationships/ctrlProp" Target="../ctrlProps/ctrlProp345.xml"/><Relationship Id="rId129" Type="http://schemas.openxmlformats.org/officeDocument/2006/relationships/ctrlProp" Target="../ctrlProps/ctrlProp366.xml"/><Relationship Id="rId54" Type="http://schemas.openxmlformats.org/officeDocument/2006/relationships/ctrlProp" Target="../ctrlProps/ctrlProp291.xml"/><Relationship Id="rId75" Type="http://schemas.openxmlformats.org/officeDocument/2006/relationships/ctrlProp" Target="../ctrlProps/ctrlProp312.xml"/><Relationship Id="rId96" Type="http://schemas.openxmlformats.org/officeDocument/2006/relationships/ctrlProp" Target="../ctrlProps/ctrlProp333.xml"/><Relationship Id="rId140" Type="http://schemas.openxmlformats.org/officeDocument/2006/relationships/ctrlProp" Target="../ctrlProps/ctrlProp377.xml"/><Relationship Id="rId161" Type="http://schemas.openxmlformats.org/officeDocument/2006/relationships/ctrlProp" Target="../ctrlProps/ctrlProp398.xml"/><Relationship Id="rId182" Type="http://schemas.openxmlformats.org/officeDocument/2006/relationships/ctrlProp" Target="../ctrlProps/ctrlProp419.xml"/><Relationship Id="rId217" Type="http://schemas.openxmlformats.org/officeDocument/2006/relationships/ctrlProp" Target="../ctrlProps/ctrlProp454.xml"/><Relationship Id="rId6" Type="http://schemas.openxmlformats.org/officeDocument/2006/relationships/ctrlProp" Target="../ctrlProps/ctrlProp243.xml"/><Relationship Id="rId238" Type="http://schemas.openxmlformats.org/officeDocument/2006/relationships/ctrlProp" Target="../ctrlProps/ctrlProp475.xml"/><Relationship Id="rId23" Type="http://schemas.openxmlformats.org/officeDocument/2006/relationships/ctrlProp" Target="../ctrlProps/ctrlProp260.xml"/><Relationship Id="rId119" Type="http://schemas.openxmlformats.org/officeDocument/2006/relationships/ctrlProp" Target="../ctrlProps/ctrlProp356.xml"/><Relationship Id="rId44" Type="http://schemas.openxmlformats.org/officeDocument/2006/relationships/ctrlProp" Target="../ctrlProps/ctrlProp281.xml"/><Relationship Id="rId65" Type="http://schemas.openxmlformats.org/officeDocument/2006/relationships/ctrlProp" Target="../ctrlProps/ctrlProp302.xml"/><Relationship Id="rId86" Type="http://schemas.openxmlformats.org/officeDocument/2006/relationships/ctrlProp" Target="../ctrlProps/ctrlProp323.xml"/><Relationship Id="rId130" Type="http://schemas.openxmlformats.org/officeDocument/2006/relationships/ctrlProp" Target="../ctrlProps/ctrlProp367.xml"/><Relationship Id="rId151" Type="http://schemas.openxmlformats.org/officeDocument/2006/relationships/ctrlProp" Target="../ctrlProps/ctrlProp388.xml"/><Relationship Id="rId172" Type="http://schemas.openxmlformats.org/officeDocument/2006/relationships/ctrlProp" Target="../ctrlProps/ctrlProp409.xml"/><Relationship Id="rId193" Type="http://schemas.openxmlformats.org/officeDocument/2006/relationships/ctrlProp" Target="../ctrlProps/ctrlProp430.xml"/><Relationship Id="rId207" Type="http://schemas.openxmlformats.org/officeDocument/2006/relationships/ctrlProp" Target="../ctrlProps/ctrlProp444.xml"/><Relationship Id="rId228" Type="http://schemas.openxmlformats.org/officeDocument/2006/relationships/ctrlProp" Target="../ctrlProps/ctrlProp465.xml"/><Relationship Id="rId249" Type="http://schemas.openxmlformats.org/officeDocument/2006/relationships/ctrlProp" Target="../ctrlProps/ctrlProp486.xml"/><Relationship Id="rId13" Type="http://schemas.openxmlformats.org/officeDocument/2006/relationships/ctrlProp" Target="../ctrlProps/ctrlProp250.xml"/><Relationship Id="rId109" Type="http://schemas.openxmlformats.org/officeDocument/2006/relationships/ctrlProp" Target="../ctrlProps/ctrlProp346.xml"/><Relationship Id="rId34" Type="http://schemas.openxmlformats.org/officeDocument/2006/relationships/ctrlProp" Target="../ctrlProps/ctrlProp271.xml"/><Relationship Id="rId55" Type="http://schemas.openxmlformats.org/officeDocument/2006/relationships/ctrlProp" Target="../ctrlProps/ctrlProp292.xml"/><Relationship Id="rId76" Type="http://schemas.openxmlformats.org/officeDocument/2006/relationships/ctrlProp" Target="../ctrlProps/ctrlProp313.xml"/><Relationship Id="rId97" Type="http://schemas.openxmlformats.org/officeDocument/2006/relationships/ctrlProp" Target="../ctrlProps/ctrlProp334.xml"/><Relationship Id="rId120" Type="http://schemas.openxmlformats.org/officeDocument/2006/relationships/ctrlProp" Target="../ctrlProps/ctrlProp357.xml"/><Relationship Id="rId141" Type="http://schemas.openxmlformats.org/officeDocument/2006/relationships/ctrlProp" Target="../ctrlProps/ctrlProp378.xml"/><Relationship Id="rId7" Type="http://schemas.openxmlformats.org/officeDocument/2006/relationships/ctrlProp" Target="../ctrlProps/ctrlProp244.xml"/><Relationship Id="rId162" Type="http://schemas.openxmlformats.org/officeDocument/2006/relationships/ctrlProp" Target="../ctrlProps/ctrlProp399.xml"/><Relationship Id="rId183" Type="http://schemas.openxmlformats.org/officeDocument/2006/relationships/ctrlProp" Target="../ctrlProps/ctrlProp420.xml"/><Relationship Id="rId218" Type="http://schemas.openxmlformats.org/officeDocument/2006/relationships/ctrlProp" Target="../ctrlProps/ctrlProp455.xml"/><Relationship Id="rId239" Type="http://schemas.openxmlformats.org/officeDocument/2006/relationships/ctrlProp" Target="../ctrlProps/ctrlProp476.xml"/><Relationship Id="rId250" Type="http://schemas.openxmlformats.org/officeDocument/2006/relationships/ctrlProp" Target="../ctrlProps/ctrlProp487.xml"/><Relationship Id="rId24" Type="http://schemas.openxmlformats.org/officeDocument/2006/relationships/ctrlProp" Target="../ctrlProps/ctrlProp261.xml"/><Relationship Id="rId45" Type="http://schemas.openxmlformats.org/officeDocument/2006/relationships/ctrlProp" Target="../ctrlProps/ctrlProp282.xml"/><Relationship Id="rId66" Type="http://schemas.openxmlformats.org/officeDocument/2006/relationships/ctrlProp" Target="../ctrlProps/ctrlProp303.xml"/><Relationship Id="rId87" Type="http://schemas.openxmlformats.org/officeDocument/2006/relationships/ctrlProp" Target="../ctrlProps/ctrlProp324.xml"/><Relationship Id="rId110" Type="http://schemas.openxmlformats.org/officeDocument/2006/relationships/ctrlProp" Target="../ctrlProps/ctrlProp347.xml"/><Relationship Id="rId131" Type="http://schemas.openxmlformats.org/officeDocument/2006/relationships/ctrlProp" Target="../ctrlProps/ctrlProp368.xml"/><Relationship Id="rId152" Type="http://schemas.openxmlformats.org/officeDocument/2006/relationships/ctrlProp" Target="../ctrlProps/ctrlProp389.xml"/><Relationship Id="rId173" Type="http://schemas.openxmlformats.org/officeDocument/2006/relationships/ctrlProp" Target="../ctrlProps/ctrlProp410.xml"/><Relationship Id="rId194" Type="http://schemas.openxmlformats.org/officeDocument/2006/relationships/ctrlProp" Target="../ctrlProps/ctrlProp431.xml"/><Relationship Id="rId208" Type="http://schemas.openxmlformats.org/officeDocument/2006/relationships/ctrlProp" Target="../ctrlProps/ctrlProp445.xml"/><Relationship Id="rId229" Type="http://schemas.openxmlformats.org/officeDocument/2006/relationships/ctrlProp" Target="../ctrlProps/ctrlProp466.xml"/><Relationship Id="rId240" Type="http://schemas.openxmlformats.org/officeDocument/2006/relationships/ctrlProp" Target="../ctrlProps/ctrlProp477.xml"/><Relationship Id="rId14" Type="http://schemas.openxmlformats.org/officeDocument/2006/relationships/ctrlProp" Target="../ctrlProps/ctrlProp251.xml"/><Relationship Id="rId35" Type="http://schemas.openxmlformats.org/officeDocument/2006/relationships/ctrlProp" Target="../ctrlProps/ctrlProp272.xml"/><Relationship Id="rId56" Type="http://schemas.openxmlformats.org/officeDocument/2006/relationships/ctrlProp" Target="../ctrlProps/ctrlProp293.xml"/><Relationship Id="rId77" Type="http://schemas.openxmlformats.org/officeDocument/2006/relationships/ctrlProp" Target="../ctrlProps/ctrlProp314.xml"/><Relationship Id="rId100" Type="http://schemas.openxmlformats.org/officeDocument/2006/relationships/ctrlProp" Target="../ctrlProps/ctrlProp337.xml"/><Relationship Id="rId8" Type="http://schemas.openxmlformats.org/officeDocument/2006/relationships/ctrlProp" Target="../ctrlProps/ctrlProp245.xml"/><Relationship Id="rId98" Type="http://schemas.openxmlformats.org/officeDocument/2006/relationships/ctrlProp" Target="../ctrlProps/ctrlProp335.xml"/><Relationship Id="rId121" Type="http://schemas.openxmlformats.org/officeDocument/2006/relationships/ctrlProp" Target="../ctrlProps/ctrlProp358.xml"/><Relationship Id="rId142" Type="http://schemas.openxmlformats.org/officeDocument/2006/relationships/ctrlProp" Target="../ctrlProps/ctrlProp379.xml"/><Relationship Id="rId163" Type="http://schemas.openxmlformats.org/officeDocument/2006/relationships/ctrlProp" Target="../ctrlProps/ctrlProp400.xml"/><Relationship Id="rId184" Type="http://schemas.openxmlformats.org/officeDocument/2006/relationships/ctrlProp" Target="../ctrlProps/ctrlProp421.xml"/><Relationship Id="rId219" Type="http://schemas.openxmlformats.org/officeDocument/2006/relationships/ctrlProp" Target="../ctrlProps/ctrlProp456.xml"/><Relationship Id="rId230" Type="http://schemas.openxmlformats.org/officeDocument/2006/relationships/ctrlProp" Target="../ctrlProps/ctrlProp467.xml"/><Relationship Id="rId251" Type="http://schemas.openxmlformats.org/officeDocument/2006/relationships/ctrlProp" Target="../ctrlProps/ctrlProp488.xml"/><Relationship Id="rId25" Type="http://schemas.openxmlformats.org/officeDocument/2006/relationships/ctrlProp" Target="../ctrlProps/ctrlProp262.xml"/><Relationship Id="rId46" Type="http://schemas.openxmlformats.org/officeDocument/2006/relationships/ctrlProp" Target="../ctrlProps/ctrlProp283.xml"/><Relationship Id="rId67" Type="http://schemas.openxmlformats.org/officeDocument/2006/relationships/ctrlProp" Target="../ctrlProps/ctrlProp304.xml"/><Relationship Id="rId88" Type="http://schemas.openxmlformats.org/officeDocument/2006/relationships/ctrlProp" Target="../ctrlProps/ctrlProp325.xml"/><Relationship Id="rId111" Type="http://schemas.openxmlformats.org/officeDocument/2006/relationships/ctrlProp" Target="../ctrlProps/ctrlProp348.xml"/><Relationship Id="rId132" Type="http://schemas.openxmlformats.org/officeDocument/2006/relationships/ctrlProp" Target="../ctrlProps/ctrlProp369.xml"/><Relationship Id="rId153" Type="http://schemas.openxmlformats.org/officeDocument/2006/relationships/ctrlProp" Target="../ctrlProps/ctrlProp390.xml"/><Relationship Id="rId174" Type="http://schemas.openxmlformats.org/officeDocument/2006/relationships/ctrlProp" Target="../ctrlProps/ctrlProp411.xml"/><Relationship Id="rId195" Type="http://schemas.openxmlformats.org/officeDocument/2006/relationships/ctrlProp" Target="../ctrlProps/ctrlProp432.xml"/><Relationship Id="rId209" Type="http://schemas.openxmlformats.org/officeDocument/2006/relationships/ctrlProp" Target="../ctrlProps/ctrlProp446.xml"/><Relationship Id="rId220" Type="http://schemas.openxmlformats.org/officeDocument/2006/relationships/ctrlProp" Target="../ctrlProps/ctrlProp457.xml"/><Relationship Id="rId241" Type="http://schemas.openxmlformats.org/officeDocument/2006/relationships/ctrlProp" Target="../ctrlProps/ctrlProp478.xml"/><Relationship Id="rId15" Type="http://schemas.openxmlformats.org/officeDocument/2006/relationships/ctrlProp" Target="../ctrlProps/ctrlProp252.xml"/><Relationship Id="rId36" Type="http://schemas.openxmlformats.org/officeDocument/2006/relationships/ctrlProp" Target="../ctrlProps/ctrlProp273.xml"/><Relationship Id="rId57" Type="http://schemas.openxmlformats.org/officeDocument/2006/relationships/ctrlProp" Target="../ctrlProps/ctrlProp294.xml"/><Relationship Id="rId78" Type="http://schemas.openxmlformats.org/officeDocument/2006/relationships/ctrlProp" Target="../ctrlProps/ctrlProp315.xml"/><Relationship Id="rId99" Type="http://schemas.openxmlformats.org/officeDocument/2006/relationships/ctrlProp" Target="../ctrlProps/ctrlProp336.xml"/><Relationship Id="rId101" Type="http://schemas.openxmlformats.org/officeDocument/2006/relationships/ctrlProp" Target="../ctrlProps/ctrlProp338.xml"/><Relationship Id="rId122" Type="http://schemas.openxmlformats.org/officeDocument/2006/relationships/ctrlProp" Target="../ctrlProps/ctrlProp359.xml"/><Relationship Id="rId143" Type="http://schemas.openxmlformats.org/officeDocument/2006/relationships/ctrlProp" Target="../ctrlProps/ctrlProp380.xml"/><Relationship Id="rId164" Type="http://schemas.openxmlformats.org/officeDocument/2006/relationships/ctrlProp" Target="../ctrlProps/ctrlProp401.xml"/><Relationship Id="rId185" Type="http://schemas.openxmlformats.org/officeDocument/2006/relationships/ctrlProp" Target="../ctrlProps/ctrlProp422.xml"/><Relationship Id="rId4" Type="http://schemas.openxmlformats.org/officeDocument/2006/relationships/ctrlProp" Target="../ctrlProps/ctrlProp241.xml"/><Relationship Id="rId9" Type="http://schemas.openxmlformats.org/officeDocument/2006/relationships/ctrlProp" Target="../ctrlProps/ctrlProp246.xml"/><Relationship Id="rId180" Type="http://schemas.openxmlformats.org/officeDocument/2006/relationships/ctrlProp" Target="../ctrlProps/ctrlProp417.xml"/><Relationship Id="rId210" Type="http://schemas.openxmlformats.org/officeDocument/2006/relationships/ctrlProp" Target="../ctrlProps/ctrlProp447.xml"/><Relationship Id="rId215" Type="http://schemas.openxmlformats.org/officeDocument/2006/relationships/ctrlProp" Target="../ctrlProps/ctrlProp452.xml"/><Relationship Id="rId236" Type="http://schemas.openxmlformats.org/officeDocument/2006/relationships/ctrlProp" Target="../ctrlProps/ctrlProp473.xml"/><Relationship Id="rId26" Type="http://schemas.openxmlformats.org/officeDocument/2006/relationships/ctrlProp" Target="../ctrlProps/ctrlProp263.xml"/><Relationship Id="rId231" Type="http://schemas.openxmlformats.org/officeDocument/2006/relationships/ctrlProp" Target="../ctrlProps/ctrlProp468.xml"/><Relationship Id="rId47" Type="http://schemas.openxmlformats.org/officeDocument/2006/relationships/ctrlProp" Target="../ctrlProps/ctrlProp284.xml"/><Relationship Id="rId68" Type="http://schemas.openxmlformats.org/officeDocument/2006/relationships/ctrlProp" Target="../ctrlProps/ctrlProp305.xml"/><Relationship Id="rId89" Type="http://schemas.openxmlformats.org/officeDocument/2006/relationships/ctrlProp" Target="../ctrlProps/ctrlProp326.xml"/><Relationship Id="rId112" Type="http://schemas.openxmlformats.org/officeDocument/2006/relationships/ctrlProp" Target="../ctrlProps/ctrlProp349.xml"/><Relationship Id="rId133" Type="http://schemas.openxmlformats.org/officeDocument/2006/relationships/ctrlProp" Target="../ctrlProps/ctrlProp370.xml"/><Relationship Id="rId154" Type="http://schemas.openxmlformats.org/officeDocument/2006/relationships/ctrlProp" Target="../ctrlProps/ctrlProp391.xml"/><Relationship Id="rId175" Type="http://schemas.openxmlformats.org/officeDocument/2006/relationships/ctrlProp" Target="../ctrlProps/ctrlProp412.xml"/><Relationship Id="rId196" Type="http://schemas.openxmlformats.org/officeDocument/2006/relationships/ctrlProp" Target="../ctrlProps/ctrlProp433.xml"/><Relationship Id="rId200" Type="http://schemas.openxmlformats.org/officeDocument/2006/relationships/ctrlProp" Target="../ctrlProps/ctrlProp437.xml"/><Relationship Id="rId16" Type="http://schemas.openxmlformats.org/officeDocument/2006/relationships/ctrlProp" Target="../ctrlProps/ctrlProp253.xml"/><Relationship Id="rId221" Type="http://schemas.openxmlformats.org/officeDocument/2006/relationships/ctrlProp" Target="../ctrlProps/ctrlProp458.xml"/><Relationship Id="rId242" Type="http://schemas.openxmlformats.org/officeDocument/2006/relationships/ctrlProp" Target="../ctrlProps/ctrlProp479.xml"/><Relationship Id="rId37" Type="http://schemas.openxmlformats.org/officeDocument/2006/relationships/ctrlProp" Target="../ctrlProps/ctrlProp274.xml"/><Relationship Id="rId58" Type="http://schemas.openxmlformats.org/officeDocument/2006/relationships/ctrlProp" Target="../ctrlProps/ctrlProp295.xml"/><Relationship Id="rId79" Type="http://schemas.openxmlformats.org/officeDocument/2006/relationships/ctrlProp" Target="../ctrlProps/ctrlProp316.xml"/><Relationship Id="rId102" Type="http://schemas.openxmlformats.org/officeDocument/2006/relationships/ctrlProp" Target="../ctrlProps/ctrlProp339.xml"/><Relationship Id="rId123" Type="http://schemas.openxmlformats.org/officeDocument/2006/relationships/ctrlProp" Target="../ctrlProps/ctrlProp360.xml"/><Relationship Id="rId144" Type="http://schemas.openxmlformats.org/officeDocument/2006/relationships/ctrlProp" Target="../ctrlProps/ctrlProp381.xml"/><Relationship Id="rId90" Type="http://schemas.openxmlformats.org/officeDocument/2006/relationships/ctrlProp" Target="../ctrlProps/ctrlProp327.xml"/><Relationship Id="rId165" Type="http://schemas.openxmlformats.org/officeDocument/2006/relationships/ctrlProp" Target="../ctrlProps/ctrlProp402.xml"/><Relationship Id="rId186" Type="http://schemas.openxmlformats.org/officeDocument/2006/relationships/ctrlProp" Target="../ctrlProps/ctrlProp423.xml"/><Relationship Id="rId211" Type="http://schemas.openxmlformats.org/officeDocument/2006/relationships/ctrlProp" Target="../ctrlProps/ctrlProp448.xml"/><Relationship Id="rId232" Type="http://schemas.openxmlformats.org/officeDocument/2006/relationships/ctrlProp" Target="../ctrlProps/ctrlProp469.xml"/><Relationship Id="rId27" Type="http://schemas.openxmlformats.org/officeDocument/2006/relationships/ctrlProp" Target="../ctrlProps/ctrlProp264.xml"/><Relationship Id="rId48" Type="http://schemas.openxmlformats.org/officeDocument/2006/relationships/ctrlProp" Target="../ctrlProps/ctrlProp285.xml"/><Relationship Id="rId69" Type="http://schemas.openxmlformats.org/officeDocument/2006/relationships/ctrlProp" Target="../ctrlProps/ctrlProp306.xml"/><Relationship Id="rId113" Type="http://schemas.openxmlformats.org/officeDocument/2006/relationships/ctrlProp" Target="../ctrlProps/ctrlProp350.xml"/><Relationship Id="rId134" Type="http://schemas.openxmlformats.org/officeDocument/2006/relationships/ctrlProp" Target="../ctrlProps/ctrlProp371.xml"/><Relationship Id="rId80" Type="http://schemas.openxmlformats.org/officeDocument/2006/relationships/ctrlProp" Target="../ctrlProps/ctrlProp317.xml"/><Relationship Id="rId155" Type="http://schemas.openxmlformats.org/officeDocument/2006/relationships/ctrlProp" Target="../ctrlProps/ctrlProp392.xml"/><Relationship Id="rId176" Type="http://schemas.openxmlformats.org/officeDocument/2006/relationships/ctrlProp" Target="../ctrlProps/ctrlProp413.xml"/><Relationship Id="rId197" Type="http://schemas.openxmlformats.org/officeDocument/2006/relationships/ctrlProp" Target="../ctrlProps/ctrlProp434.xml"/><Relationship Id="rId201" Type="http://schemas.openxmlformats.org/officeDocument/2006/relationships/ctrlProp" Target="../ctrlProps/ctrlProp438.xml"/><Relationship Id="rId222" Type="http://schemas.openxmlformats.org/officeDocument/2006/relationships/ctrlProp" Target="../ctrlProps/ctrlProp459.xml"/><Relationship Id="rId243" Type="http://schemas.openxmlformats.org/officeDocument/2006/relationships/ctrlProp" Target="../ctrlProps/ctrlProp480.xml"/><Relationship Id="rId17" Type="http://schemas.openxmlformats.org/officeDocument/2006/relationships/ctrlProp" Target="../ctrlProps/ctrlProp254.xml"/><Relationship Id="rId38" Type="http://schemas.openxmlformats.org/officeDocument/2006/relationships/ctrlProp" Target="../ctrlProps/ctrlProp275.xml"/><Relationship Id="rId59" Type="http://schemas.openxmlformats.org/officeDocument/2006/relationships/ctrlProp" Target="../ctrlProps/ctrlProp296.xml"/><Relationship Id="rId103" Type="http://schemas.openxmlformats.org/officeDocument/2006/relationships/ctrlProp" Target="../ctrlProps/ctrlProp340.xml"/><Relationship Id="rId124" Type="http://schemas.openxmlformats.org/officeDocument/2006/relationships/ctrlProp" Target="../ctrlProps/ctrlProp361.xml"/><Relationship Id="rId70" Type="http://schemas.openxmlformats.org/officeDocument/2006/relationships/ctrlProp" Target="../ctrlProps/ctrlProp307.xml"/><Relationship Id="rId91" Type="http://schemas.openxmlformats.org/officeDocument/2006/relationships/ctrlProp" Target="../ctrlProps/ctrlProp328.xml"/><Relationship Id="rId145" Type="http://schemas.openxmlformats.org/officeDocument/2006/relationships/ctrlProp" Target="../ctrlProps/ctrlProp382.xml"/><Relationship Id="rId166" Type="http://schemas.openxmlformats.org/officeDocument/2006/relationships/ctrlProp" Target="../ctrlProps/ctrlProp403.xml"/><Relationship Id="rId187" Type="http://schemas.openxmlformats.org/officeDocument/2006/relationships/ctrlProp" Target="../ctrlProps/ctrlProp424.xml"/><Relationship Id="rId1" Type="http://schemas.openxmlformats.org/officeDocument/2006/relationships/printerSettings" Target="../printerSettings/printerSettings6.bin"/><Relationship Id="rId212" Type="http://schemas.openxmlformats.org/officeDocument/2006/relationships/ctrlProp" Target="../ctrlProps/ctrlProp449.xml"/><Relationship Id="rId233" Type="http://schemas.openxmlformats.org/officeDocument/2006/relationships/ctrlProp" Target="../ctrlProps/ctrlProp470.xml"/><Relationship Id="rId28" Type="http://schemas.openxmlformats.org/officeDocument/2006/relationships/ctrlProp" Target="../ctrlProps/ctrlProp265.xml"/><Relationship Id="rId49" Type="http://schemas.openxmlformats.org/officeDocument/2006/relationships/ctrlProp" Target="../ctrlProps/ctrlProp286.xml"/><Relationship Id="rId114" Type="http://schemas.openxmlformats.org/officeDocument/2006/relationships/ctrlProp" Target="../ctrlProps/ctrlProp351.xml"/><Relationship Id="rId60" Type="http://schemas.openxmlformats.org/officeDocument/2006/relationships/ctrlProp" Target="../ctrlProps/ctrlProp297.xml"/><Relationship Id="rId81" Type="http://schemas.openxmlformats.org/officeDocument/2006/relationships/ctrlProp" Target="../ctrlProps/ctrlProp318.xml"/><Relationship Id="rId135" Type="http://schemas.openxmlformats.org/officeDocument/2006/relationships/ctrlProp" Target="../ctrlProps/ctrlProp372.xml"/><Relationship Id="rId156" Type="http://schemas.openxmlformats.org/officeDocument/2006/relationships/ctrlProp" Target="../ctrlProps/ctrlProp393.xml"/><Relationship Id="rId177" Type="http://schemas.openxmlformats.org/officeDocument/2006/relationships/ctrlProp" Target="../ctrlProps/ctrlProp414.xml"/><Relationship Id="rId198" Type="http://schemas.openxmlformats.org/officeDocument/2006/relationships/ctrlProp" Target="../ctrlProps/ctrlProp435.xml"/><Relationship Id="rId202" Type="http://schemas.openxmlformats.org/officeDocument/2006/relationships/ctrlProp" Target="../ctrlProps/ctrlProp439.xml"/><Relationship Id="rId223" Type="http://schemas.openxmlformats.org/officeDocument/2006/relationships/ctrlProp" Target="../ctrlProps/ctrlProp460.xml"/><Relationship Id="rId244" Type="http://schemas.openxmlformats.org/officeDocument/2006/relationships/ctrlProp" Target="../ctrlProps/ctrlProp481.xml"/><Relationship Id="rId18" Type="http://schemas.openxmlformats.org/officeDocument/2006/relationships/ctrlProp" Target="../ctrlProps/ctrlProp255.xml"/><Relationship Id="rId39" Type="http://schemas.openxmlformats.org/officeDocument/2006/relationships/ctrlProp" Target="../ctrlProps/ctrlProp276.xml"/><Relationship Id="rId50" Type="http://schemas.openxmlformats.org/officeDocument/2006/relationships/ctrlProp" Target="../ctrlProps/ctrlProp287.xml"/><Relationship Id="rId104" Type="http://schemas.openxmlformats.org/officeDocument/2006/relationships/ctrlProp" Target="../ctrlProps/ctrlProp341.xml"/><Relationship Id="rId125" Type="http://schemas.openxmlformats.org/officeDocument/2006/relationships/ctrlProp" Target="../ctrlProps/ctrlProp362.xml"/><Relationship Id="rId146" Type="http://schemas.openxmlformats.org/officeDocument/2006/relationships/ctrlProp" Target="../ctrlProps/ctrlProp383.xml"/><Relationship Id="rId167" Type="http://schemas.openxmlformats.org/officeDocument/2006/relationships/ctrlProp" Target="../ctrlProps/ctrlProp404.xml"/><Relationship Id="rId188" Type="http://schemas.openxmlformats.org/officeDocument/2006/relationships/ctrlProp" Target="../ctrlProps/ctrlProp425.xml"/><Relationship Id="rId71" Type="http://schemas.openxmlformats.org/officeDocument/2006/relationships/ctrlProp" Target="../ctrlProps/ctrlProp308.xml"/><Relationship Id="rId92" Type="http://schemas.openxmlformats.org/officeDocument/2006/relationships/ctrlProp" Target="../ctrlProps/ctrlProp329.xml"/><Relationship Id="rId213" Type="http://schemas.openxmlformats.org/officeDocument/2006/relationships/ctrlProp" Target="../ctrlProps/ctrlProp450.xml"/><Relationship Id="rId234" Type="http://schemas.openxmlformats.org/officeDocument/2006/relationships/ctrlProp" Target="../ctrlProps/ctrlProp471.xml"/><Relationship Id="rId2" Type="http://schemas.openxmlformats.org/officeDocument/2006/relationships/drawing" Target="../drawings/drawing4.xml"/><Relationship Id="rId29" Type="http://schemas.openxmlformats.org/officeDocument/2006/relationships/ctrlProp" Target="../ctrlProps/ctrlProp266.xml"/><Relationship Id="rId40" Type="http://schemas.openxmlformats.org/officeDocument/2006/relationships/ctrlProp" Target="../ctrlProps/ctrlProp277.xml"/><Relationship Id="rId115" Type="http://schemas.openxmlformats.org/officeDocument/2006/relationships/ctrlProp" Target="../ctrlProps/ctrlProp352.xml"/><Relationship Id="rId136" Type="http://schemas.openxmlformats.org/officeDocument/2006/relationships/ctrlProp" Target="../ctrlProps/ctrlProp373.xml"/><Relationship Id="rId157" Type="http://schemas.openxmlformats.org/officeDocument/2006/relationships/ctrlProp" Target="../ctrlProps/ctrlProp394.xml"/><Relationship Id="rId178" Type="http://schemas.openxmlformats.org/officeDocument/2006/relationships/ctrlProp" Target="../ctrlProps/ctrlProp415.xml"/><Relationship Id="rId61" Type="http://schemas.openxmlformats.org/officeDocument/2006/relationships/ctrlProp" Target="../ctrlProps/ctrlProp298.xml"/><Relationship Id="rId82" Type="http://schemas.openxmlformats.org/officeDocument/2006/relationships/ctrlProp" Target="../ctrlProps/ctrlProp319.xml"/><Relationship Id="rId199" Type="http://schemas.openxmlformats.org/officeDocument/2006/relationships/ctrlProp" Target="../ctrlProps/ctrlProp436.xml"/><Relationship Id="rId203" Type="http://schemas.openxmlformats.org/officeDocument/2006/relationships/ctrlProp" Target="../ctrlProps/ctrlProp440.xml"/><Relationship Id="rId19" Type="http://schemas.openxmlformats.org/officeDocument/2006/relationships/ctrlProp" Target="../ctrlProps/ctrlProp256.xml"/><Relationship Id="rId224" Type="http://schemas.openxmlformats.org/officeDocument/2006/relationships/ctrlProp" Target="../ctrlProps/ctrlProp461.xml"/><Relationship Id="rId245" Type="http://schemas.openxmlformats.org/officeDocument/2006/relationships/ctrlProp" Target="../ctrlProps/ctrlProp482.xml"/><Relationship Id="rId30" Type="http://schemas.openxmlformats.org/officeDocument/2006/relationships/ctrlProp" Target="../ctrlProps/ctrlProp267.xml"/><Relationship Id="rId105" Type="http://schemas.openxmlformats.org/officeDocument/2006/relationships/ctrlProp" Target="../ctrlProps/ctrlProp342.xml"/><Relationship Id="rId126" Type="http://schemas.openxmlformats.org/officeDocument/2006/relationships/ctrlProp" Target="../ctrlProps/ctrlProp363.xml"/><Relationship Id="rId147" Type="http://schemas.openxmlformats.org/officeDocument/2006/relationships/ctrlProp" Target="../ctrlProps/ctrlProp384.xml"/><Relationship Id="rId168" Type="http://schemas.openxmlformats.org/officeDocument/2006/relationships/ctrlProp" Target="../ctrlProps/ctrlProp405.xml"/><Relationship Id="rId51" Type="http://schemas.openxmlformats.org/officeDocument/2006/relationships/ctrlProp" Target="../ctrlProps/ctrlProp288.xml"/><Relationship Id="rId72" Type="http://schemas.openxmlformats.org/officeDocument/2006/relationships/ctrlProp" Target="../ctrlProps/ctrlProp309.xml"/><Relationship Id="rId93" Type="http://schemas.openxmlformats.org/officeDocument/2006/relationships/ctrlProp" Target="../ctrlProps/ctrlProp330.xml"/><Relationship Id="rId189" Type="http://schemas.openxmlformats.org/officeDocument/2006/relationships/ctrlProp" Target="../ctrlProps/ctrlProp426.xml"/><Relationship Id="rId3" Type="http://schemas.openxmlformats.org/officeDocument/2006/relationships/vmlDrawing" Target="../drawings/vmlDrawing3.vml"/><Relationship Id="rId214" Type="http://schemas.openxmlformats.org/officeDocument/2006/relationships/ctrlProp" Target="../ctrlProps/ctrlProp451.xml"/><Relationship Id="rId235" Type="http://schemas.openxmlformats.org/officeDocument/2006/relationships/ctrlProp" Target="../ctrlProps/ctrlProp472.xml"/><Relationship Id="rId116" Type="http://schemas.openxmlformats.org/officeDocument/2006/relationships/ctrlProp" Target="../ctrlProps/ctrlProp353.xml"/><Relationship Id="rId137" Type="http://schemas.openxmlformats.org/officeDocument/2006/relationships/ctrlProp" Target="../ctrlProps/ctrlProp374.xml"/><Relationship Id="rId158" Type="http://schemas.openxmlformats.org/officeDocument/2006/relationships/ctrlProp" Target="../ctrlProps/ctrlProp395.xml"/><Relationship Id="rId20" Type="http://schemas.openxmlformats.org/officeDocument/2006/relationships/ctrlProp" Target="../ctrlProps/ctrlProp257.xml"/><Relationship Id="rId41" Type="http://schemas.openxmlformats.org/officeDocument/2006/relationships/ctrlProp" Target="../ctrlProps/ctrlProp278.xml"/><Relationship Id="rId62" Type="http://schemas.openxmlformats.org/officeDocument/2006/relationships/ctrlProp" Target="../ctrlProps/ctrlProp299.xml"/><Relationship Id="rId83" Type="http://schemas.openxmlformats.org/officeDocument/2006/relationships/ctrlProp" Target="../ctrlProps/ctrlProp320.xml"/><Relationship Id="rId179" Type="http://schemas.openxmlformats.org/officeDocument/2006/relationships/ctrlProp" Target="../ctrlProps/ctrlProp416.xml"/><Relationship Id="rId190" Type="http://schemas.openxmlformats.org/officeDocument/2006/relationships/ctrlProp" Target="../ctrlProps/ctrlProp427.xml"/><Relationship Id="rId204" Type="http://schemas.openxmlformats.org/officeDocument/2006/relationships/ctrlProp" Target="../ctrlProps/ctrlProp441.xml"/><Relationship Id="rId225" Type="http://schemas.openxmlformats.org/officeDocument/2006/relationships/ctrlProp" Target="../ctrlProps/ctrlProp462.xml"/><Relationship Id="rId246" Type="http://schemas.openxmlformats.org/officeDocument/2006/relationships/ctrlProp" Target="../ctrlProps/ctrlProp483.xml"/><Relationship Id="rId106" Type="http://schemas.openxmlformats.org/officeDocument/2006/relationships/ctrlProp" Target="../ctrlProps/ctrlProp343.xml"/><Relationship Id="rId127" Type="http://schemas.openxmlformats.org/officeDocument/2006/relationships/ctrlProp" Target="../ctrlProps/ctrlProp364.xml"/><Relationship Id="rId10" Type="http://schemas.openxmlformats.org/officeDocument/2006/relationships/ctrlProp" Target="../ctrlProps/ctrlProp247.xml"/><Relationship Id="rId31" Type="http://schemas.openxmlformats.org/officeDocument/2006/relationships/ctrlProp" Target="../ctrlProps/ctrlProp268.xml"/><Relationship Id="rId52" Type="http://schemas.openxmlformats.org/officeDocument/2006/relationships/ctrlProp" Target="../ctrlProps/ctrlProp289.xml"/><Relationship Id="rId73" Type="http://schemas.openxmlformats.org/officeDocument/2006/relationships/ctrlProp" Target="../ctrlProps/ctrlProp310.xml"/><Relationship Id="rId94" Type="http://schemas.openxmlformats.org/officeDocument/2006/relationships/ctrlProp" Target="../ctrlProps/ctrlProp331.xml"/><Relationship Id="rId148" Type="http://schemas.openxmlformats.org/officeDocument/2006/relationships/ctrlProp" Target="../ctrlProps/ctrlProp385.xml"/><Relationship Id="rId169" Type="http://schemas.openxmlformats.org/officeDocument/2006/relationships/ctrlProp" Target="../ctrlProps/ctrlProp406.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511.xml"/><Relationship Id="rId21" Type="http://schemas.openxmlformats.org/officeDocument/2006/relationships/ctrlProp" Target="../ctrlProps/ctrlProp506.xml"/><Relationship Id="rId42" Type="http://schemas.openxmlformats.org/officeDocument/2006/relationships/ctrlProp" Target="../ctrlProps/ctrlProp527.xml"/><Relationship Id="rId47" Type="http://schemas.openxmlformats.org/officeDocument/2006/relationships/ctrlProp" Target="../ctrlProps/ctrlProp532.xml"/><Relationship Id="rId63" Type="http://schemas.openxmlformats.org/officeDocument/2006/relationships/ctrlProp" Target="../ctrlProps/ctrlProp548.xml"/><Relationship Id="rId68" Type="http://schemas.openxmlformats.org/officeDocument/2006/relationships/ctrlProp" Target="../ctrlProps/ctrlProp553.xml"/><Relationship Id="rId2" Type="http://schemas.openxmlformats.org/officeDocument/2006/relationships/drawing" Target="../drawings/drawing5.xml"/><Relationship Id="rId16" Type="http://schemas.openxmlformats.org/officeDocument/2006/relationships/ctrlProp" Target="../ctrlProps/ctrlProp501.xml"/><Relationship Id="rId29" Type="http://schemas.openxmlformats.org/officeDocument/2006/relationships/ctrlProp" Target="../ctrlProps/ctrlProp514.xml"/><Relationship Id="rId11" Type="http://schemas.openxmlformats.org/officeDocument/2006/relationships/ctrlProp" Target="../ctrlProps/ctrlProp496.xml"/><Relationship Id="rId24" Type="http://schemas.openxmlformats.org/officeDocument/2006/relationships/ctrlProp" Target="../ctrlProps/ctrlProp509.xml"/><Relationship Id="rId32" Type="http://schemas.openxmlformats.org/officeDocument/2006/relationships/ctrlProp" Target="../ctrlProps/ctrlProp517.xml"/><Relationship Id="rId37" Type="http://schemas.openxmlformats.org/officeDocument/2006/relationships/ctrlProp" Target="../ctrlProps/ctrlProp522.xml"/><Relationship Id="rId40" Type="http://schemas.openxmlformats.org/officeDocument/2006/relationships/ctrlProp" Target="../ctrlProps/ctrlProp525.xml"/><Relationship Id="rId45" Type="http://schemas.openxmlformats.org/officeDocument/2006/relationships/ctrlProp" Target="../ctrlProps/ctrlProp530.xml"/><Relationship Id="rId53" Type="http://schemas.openxmlformats.org/officeDocument/2006/relationships/ctrlProp" Target="../ctrlProps/ctrlProp538.xml"/><Relationship Id="rId58" Type="http://schemas.openxmlformats.org/officeDocument/2006/relationships/ctrlProp" Target="../ctrlProps/ctrlProp543.xml"/><Relationship Id="rId66" Type="http://schemas.openxmlformats.org/officeDocument/2006/relationships/ctrlProp" Target="../ctrlProps/ctrlProp551.xml"/><Relationship Id="rId74" Type="http://schemas.openxmlformats.org/officeDocument/2006/relationships/ctrlProp" Target="../ctrlProps/ctrlProp559.xml"/><Relationship Id="rId5" Type="http://schemas.openxmlformats.org/officeDocument/2006/relationships/ctrlProp" Target="../ctrlProps/ctrlProp490.xml"/><Relationship Id="rId61" Type="http://schemas.openxmlformats.org/officeDocument/2006/relationships/ctrlProp" Target="../ctrlProps/ctrlProp546.xml"/><Relationship Id="rId19" Type="http://schemas.openxmlformats.org/officeDocument/2006/relationships/ctrlProp" Target="../ctrlProps/ctrlProp504.xml"/><Relationship Id="rId14" Type="http://schemas.openxmlformats.org/officeDocument/2006/relationships/ctrlProp" Target="../ctrlProps/ctrlProp499.xml"/><Relationship Id="rId22" Type="http://schemas.openxmlformats.org/officeDocument/2006/relationships/ctrlProp" Target="../ctrlProps/ctrlProp507.xml"/><Relationship Id="rId27" Type="http://schemas.openxmlformats.org/officeDocument/2006/relationships/ctrlProp" Target="../ctrlProps/ctrlProp512.xml"/><Relationship Id="rId30" Type="http://schemas.openxmlformats.org/officeDocument/2006/relationships/ctrlProp" Target="../ctrlProps/ctrlProp515.xml"/><Relationship Id="rId35" Type="http://schemas.openxmlformats.org/officeDocument/2006/relationships/ctrlProp" Target="../ctrlProps/ctrlProp520.xml"/><Relationship Id="rId43" Type="http://schemas.openxmlformats.org/officeDocument/2006/relationships/ctrlProp" Target="../ctrlProps/ctrlProp528.xml"/><Relationship Id="rId48" Type="http://schemas.openxmlformats.org/officeDocument/2006/relationships/ctrlProp" Target="../ctrlProps/ctrlProp533.xml"/><Relationship Id="rId56" Type="http://schemas.openxmlformats.org/officeDocument/2006/relationships/ctrlProp" Target="../ctrlProps/ctrlProp541.xml"/><Relationship Id="rId64" Type="http://schemas.openxmlformats.org/officeDocument/2006/relationships/ctrlProp" Target="../ctrlProps/ctrlProp549.xml"/><Relationship Id="rId69" Type="http://schemas.openxmlformats.org/officeDocument/2006/relationships/ctrlProp" Target="../ctrlProps/ctrlProp554.xml"/><Relationship Id="rId8" Type="http://schemas.openxmlformats.org/officeDocument/2006/relationships/ctrlProp" Target="../ctrlProps/ctrlProp493.xml"/><Relationship Id="rId51" Type="http://schemas.openxmlformats.org/officeDocument/2006/relationships/ctrlProp" Target="../ctrlProps/ctrlProp536.xml"/><Relationship Id="rId72" Type="http://schemas.openxmlformats.org/officeDocument/2006/relationships/ctrlProp" Target="../ctrlProps/ctrlProp557.xml"/><Relationship Id="rId3" Type="http://schemas.openxmlformats.org/officeDocument/2006/relationships/vmlDrawing" Target="../drawings/vmlDrawing4.vml"/><Relationship Id="rId12" Type="http://schemas.openxmlformats.org/officeDocument/2006/relationships/ctrlProp" Target="../ctrlProps/ctrlProp497.xml"/><Relationship Id="rId17" Type="http://schemas.openxmlformats.org/officeDocument/2006/relationships/ctrlProp" Target="../ctrlProps/ctrlProp502.xml"/><Relationship Id="rId25" Type="http://schemas.openxmlformats.org/officeDocument/2006/relationships/ctrlProp" Target="../ctrlProps/ctrlProp510.xml"/><Relationship Id="rId33" Type="http://schemas.openxmlformats.org/officeDocument/2006/relationships/ctrlProp" Target="../ctrlProps/ctrlProp518.xml"/><Relationship Id="rId38" Type="http://schemas.openxmlformats.org/officeDocument/2006/relationships/ctrlProp" Target="../ctrlProps/ctrlProp523.xml"/><Relationship Id="rId46" Type="http://schemas.openxmlformats.org/officeDocument/2006/relationships/ctrlProp" Target="../ctrlProps/ctrlProp531.xml"/><Relationship Id="rId59" Type="http://schemas.openxmlformats.org/officeDocument/2006/relationships/ctrlProp" Target="../ctrlProps/ctrlProp544.xml"/><Relationship Id="rId67" Type="http://schemas.openxmlformats.org/officeDocument/2006/relationships/ctrlProp" Target="../ctrlProps/ctrlProp552.xml"/><Relationship Id="rId20" Type="http://schemas.openxmlformats.org/officeDocument/2006/relationships/ctrlProp" Target="../ctrlProps/ctrlProp505.xml"/><Relationship Id="rId41" Type="http://schemas.openxmlformats.org/officeDocument/2006/relationships/ctrlProp" Target="../ctrlProps/ctrlProp526.xml"/><Relationship Id="rId54" Type="http://schemas.openxmlformats.org/officeDocument/2006/relationships/ctrlProp" Target="../ctrlProps/ctrlProp539.xml"/><Relationship Id="rId62" Type="http://schemas.openxmlformats.org/officeDocument/2006/relationships/ctrlProp" Target="../ctrlProps/ctrlProp547.xml"/><Relationship Id="rId70" Type="http://schemas.openxmlformats.org/officeDocument/2006/relationships/ctrlProp" Target="../ctrlProps/ctrlProp555.xml"/><Relationship Id="rId75" Type="http://schemas.openxmlformats.org/officeDocument/2006/relationships/ctrlProp" Target="../ctrlProps/ctrlProp560.xml"/><Relationship Id="rId1" Type="http://schemas.openxmlformats.org/officeDocument/2006/relationships/printerSettings" Target="../printerSettings/printerSettings7.bin"/><Relationship Id="rId6" Type="http://schemas.openxmlformats.org/officeDocument/2006/relationships/ctrlProp" Target="../ctrlProps/ctrlProp491.xml"/><Relationship Id="rId15" Type="http://schemas.openxmlformats.org/officeDocument/2006/relationships/ctrlProp" Target="../ctrlProps/ctrlProp500.xml"/><Relationship Id="rId23" Type="http://schemas.openxmlformats.org/officeDocument/2006/relationships/ctrlProp" Target="../ctrlProps/ctrlProp508.xml"/><Relationship Id="rId28" Type="http://schemas.openxmlformats.org/officeDocument/2006/relationships/ctrlProp" Target="../ctrlProps/ctrlProp513.xml"/><Relationship Id="rId36" Type="http://schemas.openxmlformats.org/officeDocument/2006/relationships/ctrlProp" Target="../ctrlProps/ctrlProp521.xml"/><Relationship Id="rId49" Type="http://schemas.openxmlformats.org/officeDocument/2006/relationships/ctrlProp" Target="../ctrlProps/ctrlProp534.xml"/><Relationship Id="rId57" Type="http://schemas.openxmlformats.org/officeDocument/2006/relationships/ctrlProp" Target="../ctrlProps/ctrlProp542.xml"/><Relationship Id="rId10" Type="http://schemas.openxmlformats.org/officeDocument/2006/relationships/ctrlProp" Target="../ctrlProps/ctrlProp495.xml"/><Relationship Id="rId31" Type="http://schemas.openxmlformats.org/officeDocument/2006/relationships/ctrlProp" Target="../ctrlProps/ctrlProp516.xml"/><Relationship Id="rId44" Type="http://schemas.openxmlformats.org/officeDocument/2006/relationships/ctrlProp" Target="../ctrlProps/ctrlProp529.xml"/><Relationship Id="rId52" Type="http://schemas.openxmlformats.org/officeDocument/2006/relationships/ctrlProp" Target="../ctrlProps/ctrlProp537.xml"/><Relationship Id="rId60" Type="http://schemas.openxmlformats.org/officeDocument/2006/relationships/ctrlProp" Target="../ctrlProps/ctrlProp545.xml"/><Relationship Id="rId65" Type="http://schemas.openxmlformats.org/officeDocument/2006/relationships/ctrlProp" Target="../ctrlProps/ctrlProp550.xml"/><Relationship Id="rId73" Type="http://schemas.openxmlformats.org/officeDocument/2006/relationships/ctrlProp" Target="../ctrlProps/ctrlProp558.xml"/><Relationship Id="rId4" Type="http://schemas.openxmlformats.org/officeDocument/2006/relationships/ctrlProp" Target="../ctrlProps/ctrlProp489.xml"/><Relationship Id="rId9" Type="http://schemas.openxmlformats.org/officeDocument/2006/relationships/ctrlProp" Target="../ctrlProps/ctrlProp494.xml"/><Relationship Id="rId13" Type="http://schemas.openxmlformats.org/officeDocument/2006/relationships/ctrlProp" Target="../ctrlProps/ctrlProp498.xml"/><Relationship Id="rId18" Type="http://schemas.openxmlformats.org/officeDocument/2006/relationships/ctrlProp" Target="../ctrlProps/ctrlProp503.xml"/><Relationship Id="rId39" Type="http://schemas.openxmlformats.org/officeDocument/2006/relationships/ctrlProp" Target="../ctrlProps/ctrlProp524.xml"/><Relationship Id="rId34" Type="http://schemas.openxmlformats.org/officeDocument/2006/relationships/ctrlProp" Target="../ctrlProps/ctrlProp519.xml"/><Relationship Id="rId50" Type="http://schemas.openxmlformats.org/officeDocument/2006/relationships/ctrlProp" Target="../ctrlProps/ctrlProp535.xml"/><Relationship Id="rId55" Type="http://schemas.openxmlformats.org/officeDocument/2006/relationships/ctrlProp" Target="../ctrlProps/ctrlProp540.xml"/><Relationship Id="rId7" Type="http://schemas.openxmlformats.org/officeDocument/2006/relationships/ctrlProp" Target="../ctrlProps/ctrlProp492.xml"/><Relationship Id="rId71" Type="http://schemas.openxmlformats.org/officeDocument/2006/relationships/ctrlProp" Target="../ctrlProps/ctrlProp55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17" Type="http://schemas.openxmlformats.org/officeDocument/2006/relationships/ctrlProp" Target="../ctrlProps/ctrlProp674.xml"/><Relationship Id="rId21" Type="http://schemas.openxmlformats.org/officeDocument/2006/relationships/ctrlProp" Target="../ctrlProps/ctrlProp578.xml"/><Relationship Id="rId42" Type="http://schemas.openxmlformats.org/officeDocument/2006/relationships/ctrlProp" Target="../ctrlProps/ctrlProp599.xml"/><Relationship Id="rId63" Type="http://schemas.openxmlformats.org/officeDocument/2006/relationships/ctrlProp" Target="../ctrlProps/ctrlProp620.xml"/><Relationship Id="rId84" Type="http://schemas.openxmlformats.org/officeDocument/2006/relationships/ctrlProp" Target="../ctrlProps/ctrlProp641.xml"/><Relationship Id="rId138" Type="http://schemas.openxmlformats.org/officeDocument/2006/relationships/ctrlProp" Target="../ctrlProps/ctrlProp695.xml"/><Relationship Id="rId107" Type="http://schemas.openxmlformats.org/officeDocument/2006/relationships/ctrlProp" Target="../ctrlProps/ctrlProp664.xml"/><Relationship Id="rId11" Type="http://schemas.openxmlformats.org/officeDocument/2006/relationships/ctrlProp" Target="../ctrlProps/ctrlProp568.xml"/><Relationship Id="rId32" Type="http://schemas.openxmlformats.org/officeDocument/2006/relationships/ctrlProp" Target="../ctrlProps/ctrlProp589.xml"/><Relationship Id="rId53" Type="http://schemas.openxmlformats.org/officeDocument/2006/relationships/ctrlProp" Target="../ctrlProps/ctrlProp610.xml"/><Relationship Id="rId74" Type="http://schemas.openxmlformats.org/officeDocument/2006/relationships/ctrlProp" Target="../ctrlProps/ctrlProp631.xml"/><Relationship Id="rId128" Type="http://schemas.openxmlformats.org/officeDocument/2006/relationships/ctrlProp" Target="../ctrlProps/ctrlProp685.xml"/><Relationship Id="rId149" Type="http://schemas.openxmlformats.org/officeDocument/2006/relationships/ctrlProp" Target="../ctrlProps/ctrlProp706.xml"/><Relationship Id="rId5" Type="http://schemas.openxmlformats.org/officeDocument/2006/relationships/ctrlProp" Target="../ctrlProps/ctrlProp562.xml"/><Relationship Id="rId95" Type="http://schemas.openxmlformats.org/officeDocument/2006/relationships/ctrlProp" Target="../ctrlProps/ctrlProp652.xml"/><Relationship Id="rId22" Type="http://schemas.openxmlformats.org/officeDocument/2006/relationships/ctrlProp" Target="../ctrlProps/ctrlProp579.xml"/><Relationship Id="rId43" Type="http://schemas.openxmlformats.org/officeDocument/2006/relationships/ctrlProp" Target="../ctrlProps/ctrlProp600.xml"/><Relationship Id="rId64" Type="http://schemas.openxmlformats.org/officeDocument/2006/relationships/ctrlProp" Target="../ctrlProps/ctrlProp621.xml"/><Relationship Id="rId118" Type="http://schemas.openxmlformats.org/officeDocument/2006/relationships/ctrlProp" Target="../ctrlProps/ctrlProp675.xml"/><Relationship Id="rId139" Type="http://schemas.openxmlformats.org/officeDocument/2006/relationships/ctrlProp" Target="../ctrlProps/ctrlProp696.xml"/><Relationship Id="rId80" Type="http://schemas.openxmlformats.org/officeDocument/2006/relationships/ctrlProp" Target="../ctrlProps/ctrlProp637.xml"/><Relationship Id="rId85" Type="http://schemas.openxmlformats.org/officeDocument/2006/relationships/ctrlProp" Target="../ctrlProps/ctrlProp642.xml"/><Relationship Id="rId150" Type="http://schemas.openxmlformats.org/officeDocument/2006/relationships/ctrlProp" Target="../ctrlProps/ctrlProp707.xml"/><Relationship Id="rId155" Type="http://schemas.openxmlformats.org/officeDocument/2006/relationships/ctrlProp" Target="../ctrlProps/ctrlProp712.xml"/><Relationship Id="rId12" Type="http://schemas.openxmlformats.org/officeDocument/2006/relationships/ctrlProp" Target="../ctrlProps/ctrlProp569.xml"/><Relationship Id="rId17" Type="http://schemas.openxmlformats.org/officeDocument/2006/relationships/ctrlProp" Target="../ctrlProps/ctrlProp574.xml"/><Relationship Id="rId33" Type="http://schemas.openxmlformats.org/officeDocument/2006/relationships/ctrlProp" Target="../ctrlProps/ctrlProp590.xml"/><Relationship Id="rId38" Type="http://schemas.openxmlformats.org/officeDocument/2006/relationships/ctrlProp" Target="../ctrlProps/ctrlProp595.xml"/><Relationship Id="rId59" Type="http://schemas.openxmlformats.org/officeDocument/2006/relationships/ctrlProp" Target="../ctrlProps/ctrlProp616.xml"/><Relationship Id="rId103" Type="http://schemas.openxmlformats.org/officeDocument/2006/relationships/ctrlProp" Target="../ctrlProps/ctrlProp660.xml"/><Relationship Id="rId108" Type="http://schemas.openxmlformats.org/officeDocument/2006/relationships/ctrlProp" Target="../ctrlProps/ctrlProp665.xml"/><Relationship Id="rId124" Type="http://schemas.openxmlformats.org/officeDocument/2006/relationships/ctrlProp" Target="../ctrlProps/ctrlProp681.xml"/><Relationship Id="rId129" Type="http://schemas.openxmlformats.org/officeDocument/2006/relationships/ctrlProp" Target="../ctrlProps/ctrlProp686.xml"/><Relationship Id="rId54" Type="http://schemas.openxmlformats.org/officeDocument/2006/relationships/ctrlProp" Target="../ctrlProps/ctrlProp611.xml"/><Relationship Id="rId70" Type="http://schemas.openxmlformats.org/officeDocument/2006/relationships/ctrlProp" Target="../ctrlProps/ctrlProp627.xml"/><Relationship Id="rId75" Type="http://schemas.openxmlformats.org/officeDocument/2006/relationships/ctrlProp" Target="../ctrlProps/ctrlProp632.xml"/><Relationship Id="rId91" Type="http://schemas.openxmlformats.org/officeDocument/2006/relationships/ctrlProp" Target="../ctrlProps/ctrlProp648.xml"/><Relationship Id="rId96" Type="http://schemas.openxmlformats.org/officeDocument/2006/relationships/ctrlProp" Target="../ctrlProps/ctrlProp653.xml"/><Relationship Id="rId140" Type="http://schemas.openxmlformats.org/officeDocument/2006/relationships/ctrlProp" Target="../ctrlProps/ctrlProp697.xml"/><Relationship Id="rId145" Type="http://schemas.openxmlformats.org/officeDocument/2006/relationships/ctrlProp" Target="../ctrlProps/ctrlProp702.xml"/><Relationship Id="rId1" Type="http://schemas.openxmlformats.org/officeDocument/2006/relationships/printerSettings" Target="../printerSettings/printerSettings9.bin"/><Relationship Id="rId6" Type="http://schemas.openxmlformats.org/officeDocument/2006/relationships/ctrlProp" Target="../ctrlProps/ctrlProp563.xml"/><Relationship Id="rId23" Type="http://schemas.openxmlformats.org/officeDocument/2006/relationships/ctrlProp" Target="../ctrlProps/ctrlProp580.xml"/><Relationship Id="rId28" Type="http://schemas.openxmlformats.org/officeDocument/2006/relationships/ctrlProp" Target="../ctrlProps/ctrlProp585.xml"/><Relationship Id="rId49" Type="http://schemas.openxmlformats.org/officeDocument/2006/relationships/ctrlProp" Target="../ctrlProps/ctrlProp606.xml"/><Relationship Id="rId114" Type="http://schemas.openxmlformats.org/officeDocument/2006/relationships/ctrlProp" Target="../ctrlProps/ctrlProp671.xml"/><Relationship Id="rId119" Type="http://schemas.openxmlformats.org/officeDocument/2006/relationships/ctrlProp" Target="../ctrlProps/ctrlProp676.xml"/><Relationship Id="rId44" Type="http://schemas.openxmlformats.org/officeDocument/2006/relationships/ctrlProp" Target="../ctrlProps/ctrlProp601.xml"/><Relationship Id="rId60" Type="http://schemas.openxmlformats.org/officeDocument/2006/relationships/ctrlProp" Target="../ctrlProps/ctrlProp617.xml"/><Relationship Id="rId65" Type="http://schemas.openxmlformats.org/officeDocument/2006/relationships/ctrlProp" Target="../ctrlProps/ctrlProp622.xml"/><Relationship Id="rId81" Type="http://schemas.openxmlformats.org/officeDocument/2006/relationships/ctrlProp" Target="../ctrlProps/ctrlProp638.xml"/><Relationship Id="rId86" Type="http://schemas.openxmlformats.org/officeDocument/2006/relationships/ctrlProp" Target="../ctrlProps/ctrlProp643.xml"/><Relationship Id="rId130" Type="http://schemas.openxmlformats.org/officeDocument/2006/relationships/ctrlProp" Target="../ctrlProps/ctrlProp687.xml"/><Relationship Id="rId135" Type="http://schemas.openxmlformats.org/officeDocument/2006/relationships/ctrlProp" Target="../ctrlProps/ctrlProp692.xml"/><Relationship Id="rId151" Type="http://schemas.openxmlformats.org/officeDocument/2006/relationships/ctrlProp" Target="../ctrlProps/ctrlProp708.xml"/><Relationship Id="rId156" Type="http://schemas.openxmlformats.org/officeDocument/2006/relationships/ctrlProp" Target="../ctrlProps/ctrlProp713.xml"/><Relationship Id="rId13" Type="http://schemas.openxmlformats.org/officeDocument/2006/relationships/ctrlProp" Target="../ctrlProps/ctrlProp570.xml"/><Relationship Id="rId18" Type="http://schemas.openxmlformats.org/officeDocument/2006/relationships/ctrlProp" Target="../ctrlProps/ctrlProp575.xml"/><Relationship Id="rId39" Type="http://schemas.openxmlformats.org/officeDocument/2006/relationships/ctrlProp" Target="../ctrlProps/ctrlProp596.xml"/><Relationship Id="rId109" Type="http://schemas.openxmlformats.org/officeDocument/2006/relationships/ctrlProp" Target="../ctrlProps/ctrlProp666.xml"/><Relationship Id="rId34" Type="http://schemas.openxmlformats.org/officeDocument/2006/relationships/ctrlProp" Target="../ctrlProps/ctrlProp591.xml"/><Relationship Id="rId50" Type="http://schemas.openxmlformats.org/officeDocument/2006/relationships/ctrlProp" Target="../ctrlProps/ctrlProp607.xml"/><Relationship Id="rId55" Type="http://schemas.openxmlformats.org/officeDocument/2006/relationships/ctrlProp" Target="../ctrlProps/ctrlProp612.xml"/><Relationship Id="rId76" Type="http://schemas.openxmlformats.org/officeDocument/2006/relationships/ctrlProp" Target="../ctrlProps/ctrlProp633.xml"/><Relationship Id="rId97" Type="http://schemas.openxmlformats.org/officeDocument/2006/relationships/ctrlProp" Target="../ctrlProps/ctrlProp654.xml"/><Relationship Id="rId104" Type="http://schemas.openxmlformats.org/officeDocument/2006/relationships/ctrlProp" Target="../ctrlProps/ctrlProp661.xml"/><Relationship Id="rId120" Type="http://schemas.openxmlformats.org/officeDocument/2006/relationships/ctrlProp" Target="../ctrlProps/ctrlProp677.xml"/><Relationship Id="rId125" Type="http://schemas.openxmlformats.org/officeDocument/2006/relationships/ctrlProp" Target="../ctrlProps/ctrlProp682.xml"/><Relationship Id="rId141" Type="http://schemas.openxmlformats.org/officeDocument/2006/relationships/ctrlProp" Target="../ctrlProps/ctrlProp698.xml"/><Relationship Id="rId146" Type="http://schemas.openxmlformats.org/officeDocument/2006/relationships/ctrlProp" Target="../ctrlProps/ctrlProp703.xml"/><Relationship Id="rId7" Type="http://schemas.openxmlformats.org/officeDocument/2006/relationships/ctrlProp" Target="../ctrlProps/ctrlProp564.xml"/><Relationship Id="rId71" Type="http://schemas.openxmlformats.org/officeDocument/2006/relationships/ctrlProp" Target="../ctrlProps/ctrlProp628.xml"/><Relationship Id="rId92" Type="http://schemas.openxmlformats.org/officeDocument/2006/relationships/ctrlProp" Target="../ctrlProps/ctrlProp649.xml"/><Relationship Id="rId2" Type="http://schemas.openxmlformats.org/officeDocument/2006/relationships/drawing" Target="../drawings/drawing7.xml"/><Relationship Id="rId29" Type="http://schemas.openxmlformats.org/officeDocument/2006/relationships/ctrlProp" Target="../ctrlProps/ctrlProp586.xml"/><Relationship Id="rId24" Type="http://schemas.openxmlformats.org/officeDocument/2006/relationships/ctrlProp" Target="../ctrlProps/ctrlProp581.xml"/><Relationship Id="rId40" Type="http://schemas.openxmlformats.org/officeDocument/2006/relationships/ctrlProp" Target="../ctrlProps/ctrlProp597.xml"/><Relationship Id="rId45" Type="http://schemas.openxmlformats.org/officeDocument/2006/relationships/ctrlProp" Target="../ctrlProps/ctrlProp602.xml"/><Relationship Id="rId66" Type="http://schemas.openxmlformats.org/officeDocument/2006/relationships/ctrlProp" Target="../ctrlProps/ctrlProp623.xml"/><Relationship Id="rId87" Type="http://schemas.openxmlformats.org/officeDocument/2006/relationships/ctrlProp" Target="../ctrlProps/ctrlProp644.xml"/><Relationship Id="rId110" Type="http://schemas.openxmlformats.org/officeDocument/2006/relationships/ctrlProp" Target="../ctrlProps/ctrlProp667.xml"/><Relationship Id="rId115" Type="http://schemas.openxmlformats.org/officeDocument/2006/relationships/ctrlProp" Target="../ctrlProps/ctrlProp672.xml"/><Relationship Id="rId131" Type="http://schemas.openxmlformats.org/officeDocument/2006/relationships/ctrlProp" Target="../ctrlProps/ctrlProp688.xml"/><Relationship Id="rId136" Type="http://schemas.openxmlformats.org/officeDocument/2006/relationships/ctrlProp" Target="../ctrlProps/ctrlProp693.xml"/><Relationship Id="rId157" Type="http://schemas.openxmlformats.org/officeDocument/2006/relationships/ctrlProp" Target="../ctrlProps/ctrlProp714.xml"/><Relationship Id="rId61" Type="http://schemas.openxmlformats.org/officeDocument/2006/relationships/ctrlProp" Target="../ctrlProps/ctrlProp618.xml"/><Relationship Id="rId82" Type="http://schemas.openxmlformats.org/officeDocument/2006/relationships/ctrlProp" Target="../ctrlProps/ctrlProp639.xml"/><Relationship Id="rId152" Type="http://schemas.openxmlformats.org/officeDocument/2006/relationships/ctrlProp" Target="../ctrlProps/ctrlProp709.xml"/><Relationship Id="rId19" Type="http://schemas.openxmlformats.org/officeDocument/2006/relationships/ctrlProp" Target="../ctrlProps/ctrlProp576.xml"/><Relationship Id="rId14" Type="http://schemas.openxmlformats.org/officeDocument/2006/relationships/ctrlProp" Target="../ctrlProps/ctrlProp571.xml"/><Relationship Id="rId30" Type="http://schemas.openxmlformats.org/officeDocument/2006/relationships/ctrlProp" Target="../ctrlProps/ctrlProp587.xml"/><Relationship Id="rId35" Type="http://schemas.openxmlformats.org/officeDocument/2006/relationships/ctrlProp" Target="../ctrlProps/ctrlProp592.xml"/><Relationship Id="rId56" Type="http://schemas.openxmlformats.org/officeDocument/2006/relationships/ctrlProp" Target="../ctrlProps/ctrlProp613.xml"/><Relationship Id="rId77" Type="http://schemas.openxmlformats.org/officeDocument/2006/relationships/ctrlProp" Target="../ctrlProps/ctrlProp634.xml"/><Relationship Id="rId100" Type="http://schemas.openxmlformats.org/officeDocument/2006/relationships/ctrlProp" Target="../ctrlProps/ctrlProp657.xml"/><Relationship Id="rId105" Type="http://schemas.openxmlformats.org/officeDocument/2006/relationships/ctrlProp" Target="../ctrlProps/ctrlProp662.xml"/><Relationship Id="rId126" Type="http://schemas.openxmlformats.org/officeDocument/2006/relationships/ctrlProp" Target="../ctrlProps/ctrlProp683.xml"/><Relationship Id="rId147" Type="http://schemas.openxmlformats.org/officeDocument/2006/relationships/ctrlProp" Target="../ctrlProps/ctrlProp704.xml"/><Relationship Id="rId8" Type="http://schemas.openxmlformats.org/officeDocument/2006/relationships/ctrlProp" Target="../ctrlProps/ctrlProp565.xml"/><Relationship Id="rId51" Type="http://schemas.openxmlformats.org/officeDocument/2006/relationships/ctrlProp" Target="../ctrlProps/ctrlProp608.xml"/><Relationship Id="rId72" Type="http://schemas.openxmlformats.org/officeDocument/2006/relationships/ctrlProp" Target="../ctrlProps/ctrlProp629.xml"/><Relationship Id="rId93" Type="http://schemas.openxmlformats.org/officeDocument/2006/relationships/ctrlProp" Target="../ctrlProps/ctrlProp650.xml"/><Relationship Id="rId98" Type="http://schemas.openxmlformats.org/officeDocument/2006/relationships/ctrlProp" Target="../ctrlProps/ctrlProp655.xml"/><Relationship Id="rId121" Type="http://schemas.openxmlformats.org/officeDocument/2006/relationships/ctrlProp" Target="../ctrlProps/ctrlProp678.xml"/><Relationship Id="rId142" Type="http://schemas.openxmlformats.org/officeDocument/2006/relationships/ctrlProp" Target="../ctrlProps/ctrlProp699.xml"/><Relationship Id="rId3" Type="http://schemas.openxmlformats.org/officeDocument/2006/relationships/vmlDrawing" Target="../drawings/vmlDrawing5.vml"/><Relationship Id="rId25" Type="http://schemas.openxmlformats.org/officeDocument/2006/relationships/ctrlProp" Target="../ctrlProps/ctrlProp582.xml"/><Relationship Id="rId46" Type="http://schemas.openxmlformats.org/officeDocument/2006/relationships/ctrlProp" Target="../ctrlProps/ctrlProp603.xml"/><Relationship Id="rId67" Type="http://schemas.openxmlformats.org/officeDocument/2006/relationships/ctrlProp" Target="../ctrlProps/ctrlProp624.xml"/><Relationship Id="rId116" Type="http://schemas.openxmlformats.org/officeDocument/2006/relationships/ctrlProp" Target="../ctrlProps/ctrlProp673.xml"/><Relationship Id="rId137" Type="http://schemas.openxmlformats.org/officeDocument/2006/relationships/ctrlProp" Target="../ctrlProps/ctrlProp694.xml"/><Relationship Id="rId20" Type="http://schemas.openxmlformats.org/officeDocument/2006/relationships/ctrlProp" Target="../ctrlProps/ctrlProp577.xml"/><Relationship Id="rId41" Type="http://schemas.openxmlformats.org/officeDocument/2006/relationships/ctrlProp" Target="../ctrlProps/ctrlProp598.xml"/><Relationship Id="rId62" Type="http://schemas.openxmlformats.org/officeDocument/2006/relationships/ctrlProp" Target="../ctrlProps/ctrlProp619.xml"/><Relationship Id="rId83" Type="http://schemas.openxmlformats.org/officeDocument/2006/relationships/ctrlProp" Target="../ctrlProps/ctrlProp640.xml"/><Relationship Id="rId88" Type="http://schemas.openxmlformats.org/officeDocument/2006/relationships/ctrlProp" Target="../ctrlProps/ctrlProp645.xml"/><Relationship Id="rId111" Type="http://schemas.openxmlformats.org/officeDocument/2006/relationships/ctrlProp" Target="../ctrlProps/ctrlProp668.xml"/><Relationship Id="rId132" Type="http://schemas.openxmlformats.org/officeDocument/2006/relationships/ctrlProp" Target="../ctrlProps/ctrlProp689.xml"/><Relationship Id="rId153" Type="http://schemas.openxmlformats.org/officeDocument/2006/relationships/ctrlProp" Target="../ctrlProps/ctrlProp710.xml"/><Relationship Id="rId15" Type="http://schemas.openxmlformats.org/officeDocument/2006/relationships/ctrlProp" Target="../ctrlProps/ctrlProp572.xml"/><Relationship Id="rId36" Type="http://schemas.openxmlformats.org/officeDocument/2006/relationships/ctrlProp" Target="../ctrlProps/ctrlProp593.xml"/><Relationship Id="rId57" Type="http://schemas.openxmlformats.org/officeDocument/2006/relationships/ctrlProp" Target="../ctrlProps/ctrlProp614.xml"/><Relationship Id="rId106" Type="http://schemas.openxmlformats.org/officeDocument/2006/relationships/ctrlProp" Target="../ctrlProps/ctrlProp663.xml"/><Relationship Id="rId127" Type="http://schemas.openxmlformats.org/officeDocument/2006/relationships/ctrlProp" Target="../ctrlProps/ctrlProp684.xml"/><Relationship Id="rId10" Type="http://schemas.openxmlformats.org/officeDocument/2006/relationships/ctrlProp" Target="../ctrlProps/ctrlProp567.xml"/><Relationship Id="rId31" Type="http://schemas.openxmlformats.org/officeDocument/2006/relationships/ctrlProp" Target="../ctrlProps/ctrlProp588.xml"/><Relationship Id="rId52" Type="http://schemas.openxmlformats.org/officeDocument/2006/relationships/ctrlProp" Target="../ctrlProps/ctrlProp609.xml"/><Relationship Id="rId73" Type="http://schemas.openxmlformats.org/officeDocument/2006/relationships/ctrlProp" Target="../ctrlProps/ctrlProp630.xml"/><Relationship Id="rId78" Type="http://schemas.openxmlformats.org/officeDocument/2006/relationships/ctrlProp" Target="../ctrlProps/ctrlProp635.xml"/><Relationship Id="rId94" Type="http://schemas.openxmlformats.org/officeDocument/2006/relationships/ctrlProp" Target="../ctrlProps/ctrlProp651.xml"/><Relationship Id="rId99" Type="http://schemas.openxmlformats.org/officeDocument/2006/relationships/ctrlProp" Target="../ctrlProps/ctrlProp656.xml"/><Relationship Id="rId101" Type="http://schemas.openxmlformats.org/officeDocument/2006/relationships/ctrlProp" Target="../ctrlProps/ctrlProp658.xml"/><Relationship Id="rId122" Type="http://schemas.openxmlformats.org/officeDocument/2006/relationships/ctrlProp" Target="../ctrlProps/ctrlProp679.xml"/><Relationship Id="rId143" Type="http://schemas.openxmlformats.org/officeDocument/2006/relationships/ctrlProp" Target="../ctrlProps/ctrlProp700.xml"/><Relationship Id="rId148" Type="http://schemas.openxmlformats.org/officeDocument/2006/relationships/ctrlProp" Target="../ctrlProps/ctrlProp705.xml"/><Relationship Id="rId4" Type="http://schemas.openxmlformats.org/officeDocument/2006/relationships/ctrlProp" Target="../ctrlProps/ctrlProp561.xml"/><Relationship Id="rId9" Type="http://schemas.openxmlformats.org/officeDocument/2006/relationships/ctrlProp" Target="../ctrlProps/ctrlProp566.xml"/><Relationship Id="rId26" Type="http://schemas.openxmlformats.org/officeDocument/2006/relationships/ctrlProp" Target="../ctrlProps/ctrlProp583.xml"/><Relationship Id="rId47" Type="http://schemas.openxmlformats.org/officeDocument/2006/relationships/ctrlProp" Target="../ctrlProps/ctrlProp604.xml"/><Relationship Id="rId68" Type="http://schemas.openxmlformats.org/officeDocument/2006/relationships/ctrlProp" Target="../ctrlProps/ctrlProp625.xml"/><Relationship Id="rId89" Type="http://schemas.openxmlformats.org/officeDocument/2006/relationships/ctrlProp" Target="../ctrlProps/ctrlProp646.xml"/><Relationship Id="rId112" Type="http://schemas.openxmlformats.org/officeDocument/2006/relationships/ctrlProp" Target="../ctrlProps/ctrlProp669.xml"/><Relationship Id="rId133" Type="http://schemas.openxmlformats.org/officeDocument/2006/relationships/ctrlProp" Target="../ctrlProps/ctrlProp690.xml"/><Relationship Id="rId154" Type="http://schemas.openxmlformats.org/officeDocument/2006/relationships/ctrlProp" Target="../ctrlProps/ctrlProp711.xml"/><Relationship Id="rId16" Type="http://schemas.openxmlformats.org/officeDocument/2006/relationships/ctrlProp" Target="../ctrlProps/ctrlProp573.xml"/><Relationship Id="rId37" Type="http://schemas.openxmlformats.org/officeDocument/2006/relationships/ctrlProp" Target="../ctrlProps/ctrlProp594.xml"/><Relationship Id="rId58" Type="http://schemas.openxmlformats.org/officeDocument/2006/relationships/ctrlProp" Target="../ctrlProps/ctrlProp615.xml"/><Relationship Id="rId79" Type="http://schemas.openxmlformats.org/officeDocument/2006/relationships/ctrlProp" Target="../ctrlProps/ctrlProp636.xml"/><Relationship Id="rId102" Type="http://schemas.openxmlformats.org/officeDocument/2006/relationships/ctrlProp" Target="../ctrlProps/ctrlProp659.xml"/><Relationship Id="rId123" Type="http://schemas.openxmlformats.org/officeDocument/2006/relationships/ctrlProp" Target="../ctrlProps/ctrlProp680.xml"/><Relationship Id="rId144" Type="http://schemas.openxmlformats.org/officeDocument/2006/relationships/ctrlProp" Target="../ctrlProps/ctrlProp701.xml"/><Relationship Id="rId90" Type="http://schemas.openxmlformats.org/officeDocument/2006/relationships/ctrlProp" Target="../ctrlProps/ctrlProp647.xml"/><Relationship Id="rId27" Type="http://schemas.openxmlformats.org/officeDocument/2006/relationships/ctrlProp" Target="../ctrlProps/ctrlProp584.xml"/><Relationship Id="rId48" Type="http://schemas.openxmlformats.org/officeDocument/2006/relationships/ctrlProp" Target="../ctrlProps/ctrlProp605.xml"/><Relationship Id="rId69" Type="http://schemas.openxmlformats.org/officeDocument/2006/relationships/ctrlProp" Target="../ctrlProps/ctrlProp626.xml"/><Relationship Id="rId113" Type="http://schemas.openxmlformats.org/officeDocument/2006/relationships/ctrlProp" Target="../ctrlProps/ctrlProp670.xml"/><Relationship Id="rId134" Type="http://schemas.openxmlformats.org/officeDocument/2006/relationships/ctrlProp" Target="../ctrlProps/ctrlProp69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L19"/>
  <sheetViews>
    <sheetView tabSelected="1" view="pageBreakPreview" zoomScale="80" zoomScaleNormal="100" zoomScaleSheetLayoutView="80" workbookViewId="0">
      <selection activeCell="A3" sqref="A3:BL3"/>
    </sheetView>
  </sheetViews>
  <sheetFormatPr defaultColWidth="3.625" defaultRowHeight="13.5"/>
  <cols>
    <col min="1" max="9" width="2.625" customWidth="1"/>
    <col min="10" max="11" width="2.5" customWidth="1"/>
    <col min="12" max="19" width="2.625" customWidth="1"/>
    <col min="20" max="22" width="2.5" customWidth="1"/>
    <col min="23" max="26" width="2.625" customWidth="1"/>
    <col min="27" max="28" width="2.5" customWidth="1"/>
    <col min="29" max="30" width="2.625" customWidth="1"/>
    <col min="31" max="31" width="2.5" customWidth="1"/>
    <col min="32" max="34" width="2.625" customWidth="1"/>
    <col min="35" max="38" width="2.5" customWidth="1"/>
    <col min="39" max="46" width="2.625" customWidth="1"/>
    <col min="47" max="47" width="2.5" customWidth="1"/>
    <col min="48" max="48" width="2.625" customWidth="1"/>
    <col min="49" max="49" width="2.5" customWidth="1"/>
    <col min="50" max="51" width="2.625" customWidth="1"/>
    <col min="52" max="53" width="2.5" customWidth="1"/>
    <col min="54" max="70" width="2.625" customWidth="1"/>
    <col min="71" max="196" width="9" customWidth="1"/>
    <col min="197" max="219" width="3.625" customWidth="1"/>
    <col min="220" max="220" width="3.5" customWidth="1"/>
    <col min="221" max="237" width="3.625" customWidth="1"/>
    <col min="238" max="238" width="3.5" customWidth="1"/>
    <col min="239" max="252" width="3.625" customWidth="1"/>
    <col min="253" max="253" width="3.5" customWidth="1"/>
  </cols>
  <sheetData>
    <row r="1" spans="1:64" ht="13.5" customHeight="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1:64" ht="42">
      <c r="C2" s="1"/>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4" ht="42">
      <c r="A3" s="525" t="s">
        <v>1219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c r="AX3" s="525"/>
      <c r="AY3" s="525"/>
      <c r="AZ3" s="525"/>
      <c r="BA3" s="525"/>
      <c r="BB3" s="525"/>
      <c r="BC3" s="525"/>
      <c r="BD3" s="525"/>
      <c r="BE3" s="525"/>
      <c r="BF3" s="525"/>
      <c r="BG3" s="525"/>
      <c r="BH3" s="525"/>
      <c r="BI3" s="525"/>
      <c r="BJ3" s="525"/>
      <c r="BK3" s="525"/>
      <c r="BL3" s="525"/>
    </row>
    <row r="4" spans="1:64" ht="42">
      <c r="C4" s="1"/>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ht="55.5" customHeight="1">
      <c r="A5" s="526" t="s">
        <v>633</v>
      </c>
      <c r="B5" s="526"/>
      <c r="C5" s="526"/>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row>
    <row r="6" spans="1:64" ht="44.25" customHeight="1">
      <c r="C6" s="2"/>
      <c r="X6" s="2"/>
      <c r="Y6" s="2"/>
      <c r="Z6" s="2"/>
      <c r="AA6" s="2"/>
      <c r="AB6" s="2"/>
      <c r="AC6" s="2"/>
      <c r="AD6" s="2"/>
      <c r="AE6" s="2"/>
      <c r="AF6" s="2"/>
      <c r="AG6" s="2"/>
      <c r="AH6" s="2"/>
      <c r="AI6" s="2"/>
      <c r="AM6" s="2"/>
      <c r="AN6" s="2"/>
      <c r="AO6" s="2"/>
      <c r="AP6" s="2"/>
      <c r="AQ6" s="2"/>
      <c r="AR6" s="2"/>
      <c r="AS6" s="167"/>
      <c r="AT6" s="167"/>
      <c r="AU6" s="167"/>
      <c r="AW6" s="167"/>
      <c r="AX6" s="167"/>
      <c r="AY6" s="167"/>
      <c r="AZ6" s="167"/>
      <c r="BA6" s="2"/>
      <c r="BB6" s="2"/>
      <c r="BC6" s="2"/>
      <c r="BD6" s="2"/>
      <c r="BE6" s="2"/>
      <c r="BF6" s="2"/>
      <c r="BG6" s="2"/>
      <c r="BH6" s="2"/>
      <c r="BI6" s="2"/>
      <c r="BJ6" s="2"/>
      <c r="BK6" s="2"/>
      <c r="BL6" s="2"/>
    </row>
    <row r="7" spans="1:64" ht="42">
      <c r="C7" s="167"/>
      <c r="D7" s="2"/>
      <c r="E7" s="2"/>
      <c r="F7" s="2"/>
      <c r="G7" s="2"/>
      <c r="H7" s="2"/>
      <c r="I7" s="2"/>
      <c r="J7" s="2"/>
      <c r="K7" s="2"/>
      <c r="L7" s="2"/>
      <c r="M7" s="2"/>
      <c r="N7" s="2"/>
      <c r="O7" s="2"/>
      <c r="P7" s="2"/>
      <c r="Q7" s="2"/>
      <c r="R7" s="2"/>
      <c r="S7" s="2"/>
      <c r="T7" s="2"/>
      <c r="U7" s="2"/>
      <c r="V7" s="2"/>
      <c r="W7" s="2"/>
      <c r="X7" s="2"/>
      <c r="Y7" s="2"/>
      <c r="Z7" s="2"/>
      <c r="AA7" s="2"/>
      <c r="AB7" s="2"/>
      <c r="AC7" s="150" t="s">
        <v>866</v>
      </c>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2"/>
      <c r="BE7" s="2"/>
      <c r="BF7" s="2"/>
      <c r="BG7" s="2"/>
      <c r="BH7" s="2"/>
      <c r="BI7" s="2"/>
      <c r="BJ7" s="2"/>
      <c r="BK7" s="2"/>
      <c r="BL7" s="2"/>
    </row>
    <row r="8" spans="1:64" ht="43.5" customHeight="1">
      <c r="C8" s="7"/>
      <c r="D8" s="2"/>
      <c r="E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row>
    <row r="9" spans="1:64" ht="43.5" customHeight="1">
      <c r="C9" s="2"/>
      <c r="D9" s="2"/>
      <c r="E9" s="2"/>
      <c r="AZ9" s="2"/>
      <c r="BA9" s="2"/>
      <c r="BB9" s="2"/>
      <c r="BC9" s="2"/>
      <c r="BD9" s="2"/>
      <c r="BE9" s="2"/>
      <c r="BF9" s="2"/>
      <c r="BG9" s="2"/>
      <c r="BH9" s="2"/>
      <c r="BI9" s="2"/>
      <c r="BJ9" s="2"/>
      <c r="BK9" s="2"/>
      <c r="BL9" s="2"/>
    </row>
    <row r="10" spans="1:64" ht="43.5" customHeight="1">
      <c r="C10" s="3"/>
      <c r="D10" s="2"/>
      <c r="E10" s="2"/>
      <c r="F10" s="2"/>
      <c r="G10" s="3"/>
      <c r="H10" s="3"/>
      <c r="I10" s="3"/>
      <c r="J10" s="3"/>
      <c r="K10" s="3"/>
      <c r="L10" s="3"/>
      <c r="M10" s="3"/>
      <c r="N10" s="3"/>
      <c r="O10" s="3"/>
      <c r="P10" s="3"/>
      <c r="Q10" s="3"/>
      <c r="R10" s="2"/>
      <c r="S10" s="2"/>
      <c r="T10" s="2"/>
      <c r="AZ10" s="2"/>
      <c r="BA10" s="2"/>
      <c r="BB10" s="2"/>
      <c r="BC10" s="2"/>
      <c r="BD10" s="2"/>
      <c r="BE10" s="2"/>
      <c r="BF10" s="2"/>
      <c r="BG10" s="2"/>
      <c r="BH10" s="2"/>
      <c r="BI10" s="2"/>
      <c r="BJ10" s="2"/>
      <c r="BK10" s="2"/>
      <c r="BL10" s="2"/>
    </row>
    <row r="11" spans="1:64" ht="43.5" customHeight="1">
      <c r="C11" s="3"/>
      <c r="D11" s="3"/>
      <c r="E11" s="3"/>
      <c r="F11" s="3"/>
      <c r="G11" s="3"/>
      <c r="H11" s="3"/>
      <c r="I11" s="3"/>
      <c r="J11" s="3"/>
      <c r="K11" s="3"/>
      <c r="L11" s="3"/>
      <c r="M11" s="3"/>
      <c r="N11" s="3"/>
      <c r="O11" s="3"/>
      <c r="P11" s="3"/>
      <c r="Q11" s="3"/>
      <c r="R11" s="2"/>
      <c r="S11" s="2"/>
      <c r="T11" s="2"/>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2"/>
      <c r="BA11" s="2"/>
      <c r="BB11" s="2"/>
      <c r="BC11" s="2"/>
      <c r="BD11" s="2"/>
      <c r="BE11" s="2"/>
      <c r="BF11" s="2"/>
      <c r="BG11" s="2"/>
      <c r="BH11" s="2"/>
      <c r="BI11" s="2"/>
      <c r="BJ11" s="2"/>
      <c r="BK11" s="2"/>
      <c r="BL11" s="2"/>
    </row>
    <row r="12" spans="1:64" ht="43.5" customHeight="1">
      <c r="C12" s="3"/>
      <c r="D12" s="3"/>
      <c r="E12" s="3"/>
      <c r="F12" s="3"/>
      <c r="G12" s="3"/>
      <c r="H12" s="3"/>
      <c r="I12" s="3"/>
      <c r="J12" s="3"/>
      <c r="K12" s="3"/>
      <c r="L12" s="3"/>
      <c r="M12" s="3"/>
      <c r="N12" s="3"/>
      <c r="O12" s="3"/>
      <c r="P12" s="3"/>
      <c r="Q12" s="3"/>
      <c r="R12" s="110" t="s">
        <v>503</v>
      </c>
      <c r="S12" s="109"/>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09"/>
      <c r="AZ12" s="2"/>
      <c r="BA12" s="2"/>
      <c r="BB12" s="2"/>
      <c r="BC12" s="2"/>
      <c r="BD12" s="2"/>
      <c r="BE12" s="2"/>
      <c r="BF12" s="2"/>
      <c r="BG12" s="2"/>
      <c r="BH12" s="2"/>
      <c r="BI12" s="2"/>
      <c r="BJ12" s="2"/>
      <c r="BK12" s="2"/>
      <c r="BL12" s="2"/>
    </row>
    <row r="13" spans="1:64" ht="43.5" customHeight="1">
      <c r="C13" s="3"/>
      <c r="D13" s="3"/>
      <c r="E13" s="3"/>
      <c r="F13" s="3"/>
      <c r="G13" s="3"/>
      <c r="H13" s="3"/>
      <c r="I13" s="3"/>
      <c r="J13" s="3"/>
      <c r="K13" s="3"/>
      <c r="L13" s="3"/>
      <c r="M13" s="3"/>
      <c r="N13" s="3"/>
      <c r="O13" s="3"/>
      <c r="P13" s="3"/>
      <c r="Q13" s="3"/>
      <c r="R13" s="111" t="s">
        <v>504</v>
      </c>
      <c r="S13" s="107"/>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07"/>
      <c r="AY13" s="2"/>
      <c r="AZ13" s="2"/>
      <c r="BA13" s="2"/>
      <c r="BB13" s="2"/>
      <c r="BC13" s="2"/>
      <c r="BD13" s="2"/>
      <c r="BE13" s="2"/>
    </row>
    <row r="14" spans="1:64" ht="43.5" customHeight="1">
      <c r="C14" s="3"/>
      <c r="D14" s="3"/>
      <c r="E14" s="3"/>
      <c r="F14" s="3"/>
      <c r="G14" s="3"/>
      <c r="H14" s="3"/>
      <c r="I14" s="3"/>
      <c r="J14" s="3"/>
      <c r="K14" s="3"/>
      <c r="L14" s="3"/>
      <c r="M14" s="3"/>
      <c r="N14" s="3"/>
      <c r="O14" s="3"/>
      <c r="P14" s="3"/>
      <c r="Q14" s="3"/>
      <c r="R14" s="111" t="s">
        <v>505</v>
      </c>
      <c r="S14" s="108"/>
      <c r="T14" s="108"/>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8"/>
      <c r="AS14" s="108"/>
      <c r="AT14" s="108"/>
      <c r="AU14" s="108"/>
      <c r="AV14" s="108"/>
      <c r="AW14" s="108"/>
      <c r="AX14" s="108"/>
      <c r="AY14" s="2"/>
      <c r="AZ14" s="2"/>
      <c r="BA14" s="2"/>
      <c r="BB14" s="2"/>
      <c r="BC14" s="2"/>
      <c r="BD14" s="2"/>
      <c r="BE14" s="2"/>
      <c r="BF14" s="2"/>
      <c r="BG14" s="2"/>
      <c r="BH14" s="2"/>
      <c r="BI14" s="2"/>
      <c r="BJ14" s="2"/>
      <c r="BK14" s="2"/>
      <c r="BL14" s="2"/>
    </row>
    <row r="15" spans="1:64" ht="28.5" customHeight="1">
      <c r="C15" s="3"/>
      <c r="D15" s="3"/>
      <c r="E15" s="3"/>
      <c r="F15" s="3"/>
      <c r="G15" s="3"/>
      <c r="H15" s="3"/>
      <c r="I15" s="3"/>
      <c r="J15" s="3"/>
      <c r="K15" s="3"/>
      <c r="L15" s="3"/>
      <c r="M15" s="3"/>
      <c r="N15" s="3"/>
      <c r="O15" s="3"/>
      <c r="P15" s="3"/>
      <c r="Q15" s="3"/>
      <c r="R15" s="121"/>
      <c r="S15" s="2"/>
      <c r="T15" s="2"/>
      <c r="AR15" s="2"/>
      <c r="AS15" s="2"/>
      <c r="AT15" s="2"/>
      <c r="AU15" s="2"/>
      <c r="AV15" s="2"/>
      <c r="AW15" s="2"/>
      <c r="AX15" s="2"/>
      <c r="AY15" s="2"/>
      <c r="AZ15" s="2"/>
      <c r="BA15" s="2"/>
      <c r="BB15" s="2"/>
      <c r="BC15" s="2"/>
      <c r="BD15" s="2"/>
      <c r="BE15" s="2"/>
      <c r="BF15" s="2"/>
      <c r="BG15" s="2"/>
      <c r="BH15" s="2"/>
      <c r="BI15" s="2"/>
      <c r="BJ15" s="2"/>
      <c r="BK15" s="2"/>
      <c r="BL15" s="2"/>
    </row>
    <row r="16" spans="1:64" s="147" customFormat="1" ht="25.5" customHeight="1">
      <c r="C16" s="148"/>
      <c r="D16" s="148"/>
      <c r="E16" s="148"/>
      <c r="F16" s="148"/>
      <c r="G16" s="148"/>
      <c r="H16" s="148"/>
      <c r="I16" s="148"/>
      <c r="J16" s="148"/>
      <c r="K16" s="148"/>
      <c r="L16" s="148"/>
      <c r="M16" s="148"/>
      <c r="N16" s="148"/>
      <c r="O16" s="148"/>
      <c r="P16" s="148"/>
      <c r="Q16" s="148"/>
      <c r="R16" s="122"/>
      <c r="S16" s="149"/>
      <c r="T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row>
    <row r="17" spans="3:64" s="147" customFormat="1" ht="25.5" customHeight="1">
      <c r="C17" s="148"/>
      <c r="D17" s="148"/>
      <c r="E17" s="148"/>
      <c r="F17" s="148"/>
      <c r="G17" s="148"/>
      <c r="H17" s="148"/>
      <c r="I17" s="148"/>
      <c r="J17" s="148"/>
      <c r="K17" s="148"/>
      <c r="L17" s="148"/>
      <c r="M17" s="148"/>
      <c r="N17" s="148"/>
      <c r="O17" s="148"/>
      <c r="P17" s="148"/>
      <c r="Q17" s="148"/>
      <c r="R17" s="122"/>
      <c r="S17" s="149"/>
      <c r="T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row>
    <row r="18" spans="3:64" s="147" customFormat="1" ht="25.5" customHeight="1">
      <c r="C18" s="148"/>
      <c r="D18" s="148"/>
      <c r="E18" s="148"/>
      <c r="F18" s="148"/>
      <c r="G18" s="148"/>
      <c r="H18" s="148"/>
      <c r="I18" s="148"/>
      <c r="J18" s="148"/>
      <c r="K18" s="148"/>
      <c r="L18" s="148"/>
      <c r="M18" s="148"/>
      <c r="N18" s="148"/>
      <c r="O18" s="148"/>
      <c r="P18" s="148"/>
      <c r="Q18" s="148"/>
      <c r="R18" s="122"/>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row>
    <row r="19" spans="3:64" ht="2.25" customHeight="1">
      <c r="C19" s="4"/>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row>
  </sheetData>
  <mergeCells count="2">
    <mergeCell ref="A3:BL3"/>
    <mergeCell ref="A5:BL5"/>
  </mergeCells>
  <phoneticPr fontId="4"/>
  <pageMargins left="0.19685039370078741" right="0.19685039370078741" top="0.39370078740157483" bottom="0.19685039370078741" header="0.51181102362204722" footer="0.51181102362204722"/>
  <pageSetup paperSize="9" scale="8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Q46"/>
  <sheetViews>
    <sheetView view="pageBreakPreview" topLeftCell="A11" zoomScale="80" zoomScaleNormal="100" zoomScaleSheetLayoutView="80" workbookViewId="0"/>
  </sheetViews>
  <sheetFormatPr defaultColWidth="3.625" defaultRowHeight="13.5"/>
  <cols>
    <col min="1" max="9" width="2.625" style="222" customWidth="1"/>
    <col min="10" max="11" width="2.5" style="222" customWidth="1"/>
    <col min="12" max="20" width="2.625" style="222" customWidth="1"/>
    <col min="21" max="23" width="2.5" style="222" customWidth="1"/>
    <col min="24" max="27" width="2.625" style="222" customWidth="1"/>
    <col min="28" max="29" width="2.5" style="222" customWidth="1"/>
    <col min="30" max="31" width="2.625" style="222" customWidth="1"/>
    <col min="32" max="32" width="2.5" style="222" customWidth="1"/>
    <col min="33" max="35" width="2.625" style="222" customWidth="1"/>
    <col min="36" max="39" width="2.5" style="222" customWidth="1"/>
    <col min="40" max="47" width="2.625" style="222" customWidth="1"/>
    <col min="48" max="48" width="2.5" style="222" customWidth="1"/>
    <col min="49" max="49" width="2.625" style="222" customWidth="1"/>
    <col min="50" max="50" width="2.5" style="222" customWidth="1"/>
    <col min="51" max="52" width="2.625" style="222" customWidth="1"/>
    <col min="53" max="54" width="2.5" style="222" customWidth="1"/>
    <col min="55" max="69" width="2.625" style="222" customWidth="1"/>
    <col min="70" max="71" width="2.625" style="2" customWidth="1"/>
    <col min="72" max="197" width="9" style="2" customWidth="1"/>
    <col min="198" max="220" width="3.625" style="2" customWidth="1"/>
    <col min="221" max="221" width="3.5" style="2" customWidth="1"/>
    <col min="222" max="238" width="3.625" style="2" customWidth="1"/>
    <col min="239" max="239" width="3.5" style="2" customWidth="1"/>
    <col min="240" max="253" width="3.625" style="2" customWidth="1"/>
    <col min="254" max="254" width="3.5" style="2" customWidth="1"/>
    <col min="255" max="16384" width="3.625" style="2"/>
  </cols>
  <sheetData>
    <row r="1" spans="1:66" ht="21" customHeight="1">
      <c r="A1" s="215" t="s">
        <v>491</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87"/>
    </row>
    <row r="2" spans="1:66" ht="21" customHeight="1">
      <c r="A2" s="956" t="s">
        <v>1152</v>
      </c>
      <c r="B2" s="956"/>
      <c r="C2" s="956"/>
      <c r="D2" s="956"/>
      <c r="E2" s="956"/>
      <c r="F2" s="956"/>
      <c r="G2" s="956"/>
      <c r="H2" s="956"/>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15"/>
      <c r="AY2" s="215"/>
      <c r="AZ2" s="215"/>
      <c r="BA2" s="215"/>
      <c r="BB2" s="215"/>
      <c r="BC2" s="215"/>
      <c r="BD2" s="215"/>
      <c r="BE2" s="215"/>
      <c r="BF2" s="215"/>
      <c r="BG2" s="215"/>
      <c r="BH2" s="215"/>
      <c r="BI2" s="215"/>
      <c r="BJ2" s="215"/>
      <c r="BK2" s="215"/>
      <c r="BL2" s="215"/>
      <c r="BM2" s="215"/>
      <c r="BN2" s="287"/>
    </row>
    <row r="3" spans="1:66" ht="15" customHeight="1">
      <c r="A3" s="921" t="s">
        <v>379</v>
      </c>
      <c r="B3" s="921"/>
      <c r="C3" s="921"/>
      <c r="D3" s="921"/>
      <c r="E3" s="921"/>
      <c r="F3" s="921"/>
      <c r="G3" s="921"/>
      <c r="H3" s="921"/>
      <c r="I3" s="922" t="s">
        <v>380</v>
      </c>
      <c r="J3" s="929"/>
      <c r="K3" s="929"/>
      <c r="L3" s="929"/>
      <c r="M3" s="929"/>
      <c r="N3" s="929"/>
      <c r="O3" s="929"/>
      <c r="P3" s="930"/>
      <c r="Q3" s="922" t="s">
        <v>982</v>
      </c>
      <c r="R3" s="929"/>
      <c r="S3" s="929"/>
      <c r="T3" s="929"/>
      <c r="U3" s="929"/>
      <c r="V3" s="929"/>
      <c r="W3" s="930"/>
      <c r="X3" s="922" t="s">
        <v>32</v>
      </c>
      <c r="Y3" s="929"/>
      <c r="Z3" s="929"/>
      <c r="AA3" s="929"/>
      <c r="AB3" s="929"/>
      <c r="AC3" s="929"/>
      <c r="AD3" s="930"/>
      <c r="AE3" s="922" t="s">
        <v>381</v>
      </c>
      <c r="AF3" s="929"/>
      <c r="AG3" s="929"/>
      <c r="AH3" s="929"/>
      <c r="AI3" s="929"/>
      <c r="AJ3" s="929"/>
      <c r="AK3" s="930"/>
      <c r="AL3" s="922" t="s">
        <v>382</v>
      </c>
      <c r="AM3" s="929"/>
      <c r="AN3" s="929"/>
      <c r="AO3" s="929"/>
      <c r="AP3" s="929"/>
      <c r="AQ3" s="929"/>
      <c r="AR3" s="930"/>
      <c r="AS3" s="296"/>
      <c r="AZ3" s="221"/>
      <c r="BA3" s="221"/>
      <c r="BB3" s="221"/>
      <c r="BC3" s="221"/>
      <c r="BD3" s="221"/>
      <c r="BE3" s="221"/>
      <c r="BF3" s="215"/>
      <c r="BG3" s="215"/>
      <c r="BH3" s="215"/>
      <c r="BI3" s="215"/>
      <c r="BJ3" s="215"/>
      <c r="BK3" s="215"/>
      <c r="BL3" s="215"/>
      <c r="BM3" s="215"/>
      <c r="BN3" s="287"/>
    </row>
    <row r="4" spans="1:66" ht="24" customHeight="1">
      <c r="A4" s="921"/>
      <c r="B4" s="921"/>
      <c r="C4" s="921"/>
      <c r="D4" s="921"/>
      <c r="E4" s="921"/>
      <c r="F4" s="921"/>
      <c r="G4" s="921"/>
      <c r="H4" s="921"/>
      <c r="I4" s="540"/>
      <c r="J4" s="530"/>
      <c r="K4" s="530"/>
      <c r="L4" s="530"/>
      <c r="M4" s="530"/>
      <c r="N4" s="530"/>
      <c r="O4" s="530"/>
      <c r="P4" s="531"/>
      <c r="Q4" s="540"/>
      <c r="R4" s="530"/>
      <c r="S4" s="530"/>
      <c r="T4" s="530"/>
      <c r="U4" s="530"/>
      <c r="V4" s="530"/>
      <c r="W4" s="531"/>
      <c r="X4" s="540"/>
      <c r="Y4" s="530"/>
      <c r="Z4" s="530"/>
      <c r="AA4" s="530"/>
      <c r="AB4" s="530"/>
      <c r="AC4" s="530"/>
      <c r="AD4" s="531"/>
      <c r="AE4" s="226"/>
      <c r="AF4" s="238"/>
      <c r="AG4" s="238" t="s">
        <v>537</v>
      </c>
      <c r="AH4" s="238"/>
      <c r="AI4" s="238" t="s">
        <v>540</v>
      </c>
      <c r="AJ4" s="238"/>
      <c r="AK4" s="294" t="s">
        <v>541</v>
      </c>
      <c r="AL4" s="540"/>
      <c r="AM4" s="530"/>
      <c r="AN4" s="530"/>
      <c r="AO4" s="530"/>
      <c r="AP4" s="530"/>
      <c r="AQ4" s="530"/>
      <c r="AR4" s="531"/>
      <c r="AS4" s="412"/>
      <c r="AZ4" s="221"/>
      <c r="BA4" s="221"/>
      <c r="BB4" s="221"/>
      <c r="BC4" s="221"/>
      <c r="BD4" s="221"/>
      <c r="BE4" s="221"/>
      <c r="BF4" s="215"/>
      <c r="BG4" s="215"/>
      <c r="BH4" s="215"/>
      <c r="BI4" s="215"/>
      <c r="BJ4" s="215"/>
      <c r="BK4" s="215"/>
      <c r="BL4" s="215"/>
      <c r="BM4" s="215"/>
      <c r="BN4" s="287"/>
    </row>
    <row r="5" spans="1:66" ht="15" customHeight="1">
      <c r="A5" s="921" t="s">
        <v>383</v>
      </c>
      <c r="B5" s="921"/>
      <c r="C5" s="921"/>
      <c r="D5" s="921"/>
      <c r="E5" s="921"/>
      <c r="F5" s="921"/>
      <c r="G5" s="921"/>
      <c r="H5" s="921"/>
      <c r="I5" s="922" t="s">
        <v>380</v>
      </c>
      <c r="J5" s="929"/>
      <c r="K5" s="929"/>
      <c r="L5" s="929"/>
      <c r="M5" s="929"/>
      <c r="N5" s="929"/>
      <c r="O5" s="929"/>
      <c r="P5" s="930"/>
      <c r="Q5" s="922" t="s">
        <v>982</v>
      </c>
      <c r="R5" s="929"/>
      <c r="S5" s="929"/>
      <c r="T5" s="929"/>
      <c r="U5" s="929"/>
      <c r="V5" s="929"/>
      <c r="W5" s="930"/>
      <c r="X5" s="922" t="s">
        <v>32</v>
      </c>
      <c r="Y5" s="929"/>
      <c r="Z5" s="929"/>
      <c r="AA5" s="929"/>
      <c r="AB5" s="929"/>
      <c r="AC5" s="929"/>
      <c r="AD5" s="930"/>
      <c r="AE5" s="922" t="s">
        <v>381</v>
      </c>
      <c r="AF5" s="929"/>
      <c r="AG5" s="929"/>
      <c r="AH5" s="929"/>
      <c r="AI5" s="929"/>
      <c r="AJ5" s="929"/>
      <c r="AK5" s="930"/>
      <c r="AL5" s="922" t="s">
        <v>382</v>
      </c>
      <c r="AM5" s="929"/>
      <c r="AN5" s="929"/>
      <c r="AO5" s="929"/>
      <c r="AP5" s="929"/>
      <c r="AQ5" s="929"/>
      <c r="AR5" s="930"/>
      <c r="AS5" s="412"/>
      <c r="AZ5" s="221"/>
      <c r="BA5" s="221"/>
      <c r="BB5" s="221"/>
      <c r="BC5" s="221"/>
      <c r="BD5" s="221"/>
      <c r="BE5" s="221"/>
      <c r="BF5" s="215"/>
      <c r="BG5" s="215"/>
      <c r="BH5" s="215"/>
      <c r="BI5" s="215"/>
      <c r="BJ5" s="215"/>
      <c r="BK5" s="215"/>
      <c r="BL5" s="215"/>
      <c r="BM5" s="215"/>
      <c r="BN5" s="287"/>
    </row>
    <row r="6" spans="1:66" ht="24" customHeight="1">
      <c r="A6" s="921"/>
      <c r="B6" s="921"/>
      <c r="C6" s="921"/>
      <c r="D6" s="921"/>
      <c r="E6" s="921"/>
      <c r="F6" s="921"/>
      <c r="G6" s="921"/>
      <c r="H6" s="921"/>
      <c r="I6" s="540"/>
      <c r="J6" s="530"/>
      <c r="K6" s="530"/>
      <c r="L6" s="530"/>
      <c r="M6" s="530"/>
      <c r="N6" s="530"/>
      <c r="O6" s="530"/>
      <c r="P6" s="531"/>
      <c r="Q6" s="540"/>
      <c r="R6" s="530"/>
      <c r="S6" s="530"/>
      <c r="T6" s="530"/>
      <c r="U6" s="530"/>
      <c r="V6" s="530"/>
      <c r="W6" s="531"/>
      <c r="X6" s="540"/>
      <c r="Y6" s="530"/>
      <c r="Z6" s="530"/>
      <c r="AA6" s="530"/>
      <c r="AB6" s="530"/>
      <c r="AC6" s="530"/>
      <c r="AD6" s="531"/>
      <c r="AE6" s="226"/>
      <c r="AF6" s="238"/>
      <c r="AG6" s="238" t="s">
        <v>537</v>
      </c>
      <c r="AH6" s="238"/>
      <c r="AI6" s="238" t="s">
        <v>540</v>
      </c>
      <c r="AJ6" s="238"/>
      <c r="AK6" s="294" t="s">
        <v>541</v>
      </c>
      <c r="AL6" s="540"/>
      <c r="AM6" s="530"/>
      <c r="AN6" s="530"/>
      <c r="AO6" s="530"/>
      <c r="AP6" s="530"/>
      <c r="AQ6" s="530"/>
      <c r="AR6" s="531"/>
      <c r="AS6" s="413"/>
      <c r="AT6" s="414"/>
      <c r="AU6" s="414"/>
      <c r="AV6" s="414"/>
      <c r="AW6" s="414"/>
      <c r="AX6" s="414"/>
      <c r="AY6" s="414"/>
      <c r="AZ6" s="221"/>
      <c r="BA6" s="221"/>
      <c r="BB6" s="221"/>
      <c r="BC6" s="221"/>
      <c r="BD6" s="221"/>
      <c r="BE6" s="221"/>
      <c r="BF6" s="215"/>
      <c r="BG6" s="215"/>
      <c r="BH6" s="215"/>
      <c r="BI6" s="215"/>
      <c r="BJ6" s="215"/>
      <c r="BK6" s="215"/>
      <c r="BL6" s="215"/>
      <c r="BM6" s="215"/>
      <c r="BN6" s="287"/>
    </row>
    <row r="7" spans="1:66" ht="15" customHeight="1">
      <c r="A7" s="921" t="s">
        <v>384</v>
      </c>
      <c r="B7" s="921"/>
      <c r="C7" s="921"/>
      <c r="D7" s="921"/>
      <c r="E7" s="921"/>
      <c r="F7" s="921"/>
      <c r="G7" s="921"/>
      <c r="H7" s="921"/>
      <c r="I7" s="922" t="s">
        <v>868</v>
      </c>
      <c r="J7" s="929"/>
      <c r="K7" s="929"/>
      <c r="L7" s="929"/>
      <c r="M7" s="929"/>
      <c r="N7" s="929"/>
      <c r="O7" s="929"/>
      <c r="P7" s="929"/>
      <c r="Q7" s="929"/>
      <c r="R7" s="929"/>
      <c r="S7" s="929"/>
      <c r="T7" s="929"/>
      <c r="U7" s="929"/>
      <c r="V7" s="929"/>
      <c r="W7" s="930"/>
      <c r="X7" s="922" t="s">
        <v>385</v>
      </c>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29"/>
      <c r="AY7" s="930"/>
      <c r="AZ7" s="383"/>
      <c r="BA7" s="221"/>
      <c r="BB7" s="221"/>
      <c r="BC7" s="221"/>
      <c r="BD7" s="221"/>
      <c r="BE7" s="221"/>
      <c r="BF7" s="215"/>
      <c r="BG7" s="215"/>
      <c r="BH7" s="215"/>
      <c r="BI7" s="215"/>
      <c r="BJ7" s="215"/>
      <c r="BK7" s="215"/>
      <c r="BL7" s="215"/>
      <c r="BM7" s="215"/>
      <c r="BN7" s="287"/>
    </row>
    <row r="8" spans="1:66" ht="15" customHeight="1">
      <c r="A8" s="921"/>
      <c r="B8" s="921"/>
      <c r="C8" s="921"/>
      <c r="D8" s="921"/>
      <c r="E8" s="921"/>
      <c r="F8" s="921"/>
      <c r="G8" s="921"/>
      <c r="H8" s="921"/>
      <c r="I8" s="922" t="s">
        <v>982</v>
      </c>
      <c r="J8" s="929"/>
      <c r="K8" s="929"/>
      <c r="L8" s="929"/>
      <c r="M8" s="929"/>
      <c r="N8" s="929"/>
      <c r="O8" s="929"/>
      <c r="P8" s="930"/>
      <c r="Q8" s="922" t="s">
        <v>32</v>
      </c>
      <c r="R8" s="929"/>
      <c r="S8" s="929"/>
      <c r="T8" s="929"/>
      <c r="U8" s="929"/>
      <c r="V8" s="929"/>
      <c r="W8" s="930"/>
      <c r="X8" s="1484"/>
      <c r="Y8" s="1485"/>
      <c r="Z8" s="1485"/>
      <c r="AA8" s="1485"/>
      <c r="AB8" s="1485"/>
      <c r="AC8" s="1485"/>
      <c r="AD8" s="1485"/>
      <c r="AE8" s="1485"/>
      <c r="AF8" s="1485"/>
      <c r="AG8" s="1485"/>
      <c r="AH8" s="1485"/>
      <c r="AI8" s="1485"/>
      <c r="AJ8" s="1485"/>
      <c r="AK8" s="1485"/>
      <c r="AL8" s="1485"/>
      <c r="AM8" s="1485"/>
      <c r="AN8" s="1485"/>
      <c r="AO8" s="1485"/>
      <c r="AP8" s="1485"/>
      <c r="AQ8" s="1485"/>
      <c r="AR8" s="1485"/>
      <c r="AS8" s="1485"/>
      <c r="AT8" s="1485"/>
      <c r="AU8" s="1485"/>
      <c r="AV8" s="1485"/>
      <c r="AW8" s="1485"/>
      <c r="AX8" s="1485"/>
      <c r="AY8" s="1486"/>
      <c r="AZ8" s="383"/>
      <c r="BA8" s="221"/>
      <c r="BB8" s="221"/>
      <c r="BC8" s="221"/>
      <c r="BD8" s="221"/>
      <c r="BE8" s="221"/>
      <c r="BF8" s="215"/>
      <c r="BG8" s="215"/>
      <c r="BH8" s="215"/>
      <c r="BI8" s="215"/>
      <c r="BJ8" s="215"/>
      <c r="BK8" s="215"/>
      <c r="BL8" s="215"/>
      <c r="BM8" s="215"/>
      <c r="BN8" s="287"/>
    </row>
    <row r="9" spans="1:66" ht="24" customHeight="1">
      <c r="A9" s="921"/>
      <c r="B9" s="921"/>
      <c r="C9" s="921"/>
      <c r="D9" s="921"/>
      <c r="E9" s="921"/>
      <c r="F9" s="921"/>
      <c r="G9" s="921"/>
      <c r="H9" s="921"/>
      <c r="I9" s="540"/>
      <c r="J9" s="530"/>
      <c r="K9" s="530"/>
      <c r="L9" s="530"/>
      <c r="M9" s="530"/>
      <c r="N9" s="530"/>
      <c r="O9" s="530"/>
      <c r="P9" s="531"/>
      <c r="Q9" s="540"/>
      <c r="R9" s="530"/>
      <c r="S9" s="530"/>
      <c r="T9" s="530"/>
      <c r="U9" s="530"/>
      <c r="V9" s="530"/>
      <c r="W9" s="531"/>
      <c r="X9" s="1487"/>
      <c r="Y9" s="1488"/>
      <c r="Z9" s="1488"/>
      <c r="AA9" s="1488"/>
      <c r="AB9" s="1488"/>
      <c r="AC9" s="1488"/>
      <c r="AD9" s="1488"/>
      <c r="AE9" s="1488"/>
      <c r="AF9" s="1488"/>
      <c r="AG9" s="1488"/>
      <c r="AH9" s="1488"/>
      <c r="AI9" s="1488"/>
      <c r="AJ9" s="1488"/>
      <c r="AK9" s="1488"/>
      <c r="AL9" s="1488"/>
      <c r="AM9" s="1488"/>
      <c r="AN9" s="1488"/>
      <c r="AO9" s="1488"/>
      <c r="AP9" s="1488"/>
      <c r="AQ9" s="1488"/>
      <c r="AR9" s="1488"/>
      <c r="AS9" s="1488"/>
      <c r="AT9" s="1488"/>
      <c r="AU9" s="1488"/>
      <c r="AV9" s="1488"/>
      <c r="AW9" s="1488"/>
      <c r="AX9" s="1488"/>
      <c r="AY9" s="1489"/>
      <c r="AZ9" s="383"/>
      <c r="BA9" s="221"/>
      <c r="BB9" s="221"/>
      <c r="BC9" s="221"/>
      <c r="BD9" s="221"/>
      <c r="BE9" s="221"/>
      <c r="BF9" s="215"/>
      <c r="BG9" s="215"/>
      <c r="BH9" s="215"/>
      <c r="BI9" s="215"/>
      <c r="BJ9" s="215"/>
      <c r="BK9" s="215"/>
      <c r="BL9" s="215"/>
      <c r="BM9" s="215"/>
      <c r="BN9" s="287"/>
    </row>
    <row r="10" spans="1:66" ht="15" customHeight="1">
      <c r="A10" s="921" t="s">
        <v>386</v>
      </c>
      <c r="B10" s="921"/>
      <c r="C10" s="921"/>
      <c r="D10" s="921"/>
      <c r="E10" s="921"/>
      <c r="F10" s="921"/>
      <c r="G10" s="921"/>
      <c r="H10" s="921"/>
      <c r="I10" s="922" t="s">
        <v>868</v>
      </c>
      <c r="J10" s="929"/>
      <c r="K10" s="929"/>
      <c r="L10" s="929"/>
      <c r="M10" s="929"/>
      <c r="N10" s="929"/>
      <c r="O10" s="929"/>
      <c r="P10" s="929"/>
      <c r="Q10" s="929"/>
      <c r="R10" s="929"/>
      <c r="S10" s="929"/>
      <c r="T10" s="929"/>
      <c r="U10" s="929"/>
      <c r="V10" s="929"/>
      <c r="W10" s="930"/>
      <c r="X10" s="922" t="s">
        <v>385</v>
      </c>
      <c r="Y10" s="929"/>
      <c r="Z10" s="929"/>
      <c r="AA10" s="929"/>
      <c r="AB10" s="929"/>
      <c r="AC10" s="929"/>
      <c r="AD10" s="929"/>
      <c r="AE10" s="929"/>
      <c r="AF10" s="929"/>
      <c r="AG10" s="929"/>
      <c r="AH10" s="929"/>
      <c r="AI10" s="929"/>
      <c r="AJ10" s="929"/>
      <c r="AK10" s="929"/>
      <c r="AL10" s="929"/>
      <c r="AM10" s="929"/>
      <c r="AN10" s="929"/>
      <c r="AO10" s="929"/>
      <c r="AP10" s="929"/>
      <c r="AQ10" s="929"/>
      <c r="AR10" s="929"/>
      <c r="AS10" s="929"/>
      <c r="AT10" s="929"/>
      <c r="AU10" s="929"/>
      <c r="AV10" s="929"/>
      <c r="AW10" s="929"/>
      <c r="AX10" s="929"/>
      <c r="AY10" s="930"/>
      <c r="AZ10" s="383"/>
      <c r="BA10" s="221"/>
      <c r="BB10" s="221"/>
      <c r="BC10" s="221"/>
      <c r="BD10" s="221"/>
      <c r="BE10" s="221"/>
      <c r="BF10" s="215"/>
      <c r="BG10" s="215"/>
      <c r="BH10" s="215"/>
      <c r="BI10" s="215"/>
      <c r="BJ10" s="215"/>
      <c r="BK10" s="215"/>
      <c r="BL10" s="215"/>
      <c r="BM10" s="215"/>
      <c r="BN10" s="287"/>
    </row>
    <row r="11" spans="1:66" ht="15" customHeight="1">
      <c r="A11" s="921"/>
      <c r="B11" s="921"/>
      <c r="C11" s="921"/>
      <c r="D11" s="921"/>
      <c r="E11" s="921"/>
      <c r="F11" s="921"/>
      <c r="G11" s="921"/>
      <c r="H11" s="921"/>
      <c r="I11" s="922" t="s">
        <v>982</v>
      </c>
      <c r="J11" s="929"/>
      <c r="K11" s="929"/>
      <c r="L11" s="929"/>
      <c r="M11" s="929"/>
      <c r="N11" s="929"/>
      <c r="O11" s="929"/>
      <c r="P11" s="930"/>
      <c r="Q11" s="922" t="s">
        <v>32</v>
      </c>
      <c r="R11" s="929"/>
      <c r="S11" s="929"/>
      <c r="T11" s="929"/>
      <c r="U11" s="929"/>
      <c r="V11" s="929"/>
      <c r="W11" s="930"/>
      <c r="X11" s="1484"/>
      <c r="Y11" s="1485"/>
      <c r="Z11" s="1485"/>
      <c r="AA11" s="1485"/>
      <c r="AB11" s="1485"/>
      <c r="AC11" s="1485"/>
      <c r="AD11" s="1485"/>
      <c r="AE11" s="1485"/>
      <c r="AF11" s="1485"/>
      <c r="AG11" s="1485"/>
      <c r="AH11" s="1485"/>
      <c r="AI11" s="1485"/>
      <c r="AJ11" s="1485"/>
      <c r="AK11" s="1485"/>
      <c r="AL11" s="1485"/>
      <c r="AM11" s="1485"/>
      <c r="AN11" s="1485"/>
      <c r="AO11" s="1485"/>
      <c r="AP11" s="1485"/>
      <c r="AQ11" s="1485"/>
      <c r="AR11" s="1485"/>
      <c r="AS11" s="1485"/>
      <c r="AT11" s="1485"/>
      <c r="AU11" s="1485"/>
      <c r="AV11" s="1485"/>
      <c r="AW11" s="1485"/>
      <c r="AX11" s="1485"/>
      <c r="AY11" s="1486"/>
      <c r="AZ11" s="383"/>
      <c r="BA11" s="221"/>
      <c r="BB11" s="221"/>
      <c r="BC11" s="221"/>
      <c r="BD11" s="221"/>
      <c r="BE11" s="221"/>
      <c r="BF11" s="215"/>
      <c r="BG11" s="215"/>
      <c r="BH11" s="215"/>
      <c r="BI11" s="215"/>
      <c r="BJ11" s="215"/>
      <c r="BK11" s="215"/>
      <c r="BL11" s="215"/>
      <c r="BM11" s="215"/>
      <c r="BN11" s="287"/>
    </row>
    <row r="12" spans="1:66" ht="24" customHeight="1">
      <c r="A12" s="921"/>
      <c r="B12" s="921"/>
      <c r="C12" s="921"/>
      <c r="D12" s="921"/>
      <c r="E12" s="921"/>
      <c r="F12" s="921"/>
      <c r="G12" s="921"/>
      <c r="H12" s="921"/>
      <c r="I12" s="540"/>
      <c r="J12" s="530"/>
      <c r="K12" s="530"/>
      <c r="L12" s="530"/>
      <c r="M12" s="530"/>
      <c r="N12" s="530"/>
      <c r="O12" s="530"/>
      <c r="P12" s="531"/>
      <c r="Q12" s="540"/>
      <c r="R12" s="530"/>
      <c r="S12" s="530"/>
      <c r="T12" s="530"/>
      <c r="U12" s="530"/>
      <c r="V12" s="530"/>
      <c r="W12" s="531"/>
      <c r="X12" s="1487"/>
      <c r="Y12" s="1488"/>
      <c r="Z12" s="1488"/>
      <c r="AA12" s="1488"/>
      <c r="AB12" s="1488"/>
      <c r="AC12" s="1488"/>
      <c r="AD12" s="1488"/>
      <c r="AE12" s="1488"/>
      <c r="AF12" s="1488"/>
      <c r="AG12" s="1488"/>
      <c r="AH12" s="1488"/>
      <c r="AI12" s="1488"/>
      <c r="AJ12" s="1488"/>
      <c r="AK12" s="1488"/>
      <c r="AL12" s="1488"/>
      <c r="AM12" s="1488"/>
      <c r="AN12" s="1488"/>
      <c r="AO12" s="1488"/>
      <c r="AP12" s="1488"/>
      <c r="AQ12" s="1488"/>
      <c r="AR12" s="1488"/>
      <c r="AS12" s="1488"/>
      <c r="AT12" s="1488"/>
      <c r="AU12" s="1488"/>
      <c r="AV12" s="1488"/>
      <c r="AW12" s="1488"/>
      <c r="AX12" s="1488"/>
      <c r="AY12" s="1489"/>
      <c r="AZ12" s="383"/>
      <c r="BA12" s="221"/>
      <c r="BB12" s="221"/>
      <c r="BC12" s="221"/>
      <c r="BD12" s="221"/>
      <c r="BE12" s="221"/>
      <c r="BF12" s="215"/>
      <c r="BG12" s="215"/>
      <c r="BH12" s="215"/>
      <c r="BI12" s="215"/>
      <c r="BJ12" s="215"/>
      <c r="BK12" s="215"/>
      <c r="BL12" s="215"/>
      <c r="BM12" s="215"/>
      <c r="BN12" s="287"/>
    </row>
    <row r="13" spans="1:66" ht="15" customHeight="1">
      <c r="A13" s="921" t="s">
        <v>387</v>
      </c>
      <c r="B13" s="921"/>
      <c r="C13" s="921"/>
      <c r="D13" s="921"/>
      <c r="E13" s="921"/>
      <c r="F13" s="921"/>
      <c r="G13" s="921"/>
      <c r="H13" s="921"/>
      <c r="I13" s="922" t="s">
        <v>869</v>
      </c>
      <c r="J13" s="929"/>
      <c r="K13" s="929"/>
      <c r="L13" s="929"/>
      <c r="M13" s="929"/>
      <c r="N13" s="929"/>
      <c r="O13" s="929"/>
      <c r="P13" s="929"/>
      <c r="Q13" s="929"/>
      <c r="R13" s="929"/>
      <c r="S13" s="929"/>
      <c r="T13" s="929"/>
      <c r="U13" s="929"/>
      <c r="V13" s="929"/>
      <c r="W13" s="930"/>
      <c r="X13" s="922" t="s">
        <v>385</v>
      </c>
      <c r="Y13" s="929"/>
      <c r="Z13" s="929"/>
      <c r="AA13" s="929"/>
      <c r="AB13" s="929"/>
      <c r="AC13" s="929"/>
      <c r="AD13" s="929"/>
      <c r="AE13" s="929"/>
      <c r="AF13" s="929"/>
      <c r="AG13" s="929"/>
      <c r="AH13" s="929"/>
      <c r="AI13" s="929"/>
      <c r="AJ13" s="929"/>
      <c r="AK13" s="929"/>
      <c r="AL13" s="929"/>
      <c r="AM13" s="929"/>
      <c r="AN13" s="929"/>
      <c r="AO13" s="929"/>
      <c r="AP13" s="929"/>
      <c r="AQ13" s="929"/>
      <c r="AR13" s="929"/>
      <c r="AS13" s="929"/>
      <c r="AT13" s="929"/>
      <c r="AU13" s="929"/>
      <c r="AV13" s="929"/>
      <c r="AW13" s="929"/>
      <c r="AX13" s="929"/>
      <c r="AY13" s="930"/>
      <c r="AZ13" s="383"/>
      <c r="BA13" s="221"/>
      <c r="BB13" s="221"/>
      <c r="BC13" s="221"/>
      <c r="BD13" s="221"/>
      <c r="BE13" s="221"/>
      <c r="BF13" s="215"/>
      <c r="BG13" s="215"/>
      <c r="BH13" s="215"/>
      <c r="BI13" s="215"/>
      <c r="BJ13" s="215"/>
      <c r="BK13" s="215"/>
      <c r="BL13" s="215"/>
      <c r="BM13" s="215"/>
      <c r="BN13" s="287"/>
    </row>
    <row r="14" spans="1:66" ht="15" customHeight="1">
      <c r="A14" s="921"/>
      <c r="B14" s="921"/>
      <c r="C14" s="921"/>
      <c r="D14" s="921"/>
      <c r="E14" s="921"/>
      <c r="F14" s="921"/>
      <c r="G14" s="921"/>
      <c r="H14" s="921"/>
      <c r="I14" s="922" t="s">
        <v>982</v>
      </c>
      <c r="J14" s="929"/>
      <c r="K14" s="929"/>
      <c r="L14" s="929"/>
      <c r="M14" s="929"/>
      <c r="N14" s="929"/>
      <c r="O14" s="929"/>
      <c r="P14" s="930"/>
      <c r="Q14" s="922" t="s">
        <v>32</v>
      </c>
      <c r="R14" s="929"/>
      <c r="S14" s="929"/>
      <c r="T14" s="929"/>
      <c r="U14" s="929"/>
      <c r="V14" s="929"/>
      <c r="W14" s="930"/>
      <c r="X14" s="1484"/>
      <c r="Y14" s="1485"/>
      <c r="Z14" s="1485"/>
      <c r="AA14" s="1485"/>
      <c r="AB14" s="1485"/>
      <c r="AC14" s="1485"/>
      <c r="AD14" s="1485"/>
      <c r="AE14" s="1485"/>
      <c r="AF14" s="1485"/>
      <c r="AG14" s="1485"/>
      <c r="AH14" s="1485"/>
      <c r="AI14" s="1485"/>
      <c r="AJ14" s="1485"/>
      <c r="AK14" s="1485"/>
      <c r="AL14" s="1485"/>
      <c r="AM14" s="1485"/>
      <c r="AN14" s="1485"/>
      <c r="AO14" s="1485"/>
      <c r="AP14" s="1485"/>
      <c r="AQ14" s="1485"/>
      <c r="AR14" s="1485"/>
      <c r="AS14" s="1485"/>
      <c r="AT14" s="1485"/>
      <c r="AU14" s="1485"/>
      <c r="AV14" s="1485"/>
      <c r="AW14" s="1485"/>
      <c r="AX14" s="1485"/>
      <c r="AY14" s="1486"/>
      <c r="AZ14" s="383"/>
      <c r="BA14" s="221"/>
      <c r="BB14" s="221"/>
      <c r="BC14" s="221"/>
      <c r="BD14" s="221"/>
      <c r="BE14" s="221"/>
      <c r="BF14" s="215"/>
      <c r="BG14" s="215"/>
      <c r="BH14" s="215"/>
      <c r="BI14" s="215"/>
      <c r="BJ14" s="215"/>
      <c r="BK14" s="215"/>
      <c r="BL14" s="215"/>
      <c r="BM14" s="215"/>
      <c r="BN14" s="287"/>
    </row>
    <row r="15" spans="1:66" ht="24" customHeight="1">
      <c r="A15" s="921"/>
      <c r="B15" s="921"/>
      <c r="C15" s="921"/>
      <c r="D15" s="921"/>
      <c r="E15" s="921"/>
      <c r="F15" s="921"/>
      <c r="G15" s="921"/>
      <c r="H15" s="921"/>
      <c r="I15" s="540"/>
      <c r="J15" s="530"/>
      <c r="K15" s="530"/>
      <c r="L15" s="530"/>
      <c r="M15" s="530"/>
      <c r="N15" s="530"/>
      <c r="O15" s="530"/>
      <c r="P15" s="531"/>
      <c r="Q15" s="540"/>
      <c r="R15" s="530"/>
      <c r="S15" s="530"/>
      <c r="T15" s="530"/>
      <c r="U15" s="530"/>
      <c r="V15" s="530"/>
      <c r="W15" s="531"/>
      <c r="X15" s="1487"/>
      <c r="Y15" s="1488"/>
      <c r="Z15" s="1488"/>
      <c r="AA15" s="1488"/>
      <c r="AB15" s="1488"/>
      <c r="AC15" s="1488"/>
      <c r="AD15" s="1488"/>
      <c r="AE15" s="1488"/>
      <c r="AF15" s="1488"/>
      <c r="AG15" s="1488"/>
      <c r="AH15" s="1488"/>
      <c r="AI15" s="1488"/>
      <c r="AJ15" s="1488"/>
      <c r="AK15" s="1488"/>
      <c r="AL15" s="1488"/>
      <c r="AM15" s="1488"/>
      <c r="AN15" s="1488"/>
      <c r="AO15" s="1488"/>
      <c r="AP15" s="1488"/>
      <c r="AQ15" s="1488"/>
      <c r="AR15" s="1488"/>
      <c r="AS15" s="1488"/>
      <c r="AT15" s="1488"/>
      <c r="AU15" s="1488"/>
      <c r="AV15" s="1488"/>
      <c r="AW15" s="1488"/>
      <c r="AX15" s="1488"/>
      <c r="AY15" s="1489"/>
      <c r="AZ15" s="383"/>
      <c r="BA15" s="221"/>
      <c r="BB15" s="221"/>
      <c r="BC15" s="221"/>
      <c r="BD15" s="221"/>
      <c r="BE15" s="221"/>
      <c r="BF15" s="215"/>
      <c r="BG15" s="215"/>
      <c r="BH15" s="215"/>
      <c r="BI15" s="215"/>
      <c r="BJ15" s="215"/>
      <c r="BK15" s="215"/>
      <c r="BL15" s="215"/>
      <c r="BM15" s="215"/>
      <c r="BN15" s="287"/>
    </row>
    <row r="16" spans="1:66" ht="15" customHeight="1">
      <c r="A16" s="921" t="s">
        <v>388</v>
      </c>
      <c r="B16" s="921"/>
      <c r="C16" s="921"/>
      <c r="D16" s="921"/>
      <c r="E16" s="921"/>
      <c r="F16" s="921"/>
      <c r="G16" s="921"/>
      <c r="H16" s="921"/>
      <c r="I16" s="922" t="s">
        <v>868</v>
      </c>
      <c r="J16" s="929"/>
      <c r="K16" s="929"/>
      <c r="L16" s="929"/>
      <c r="M16" s="929"/>
      <c r="N16" s="929"/>
      <c r="O16" s="929"/>
      <c r="P16" s="929"/>
      <c r="Q16" s="929"/>
      <c r="R16" s="929"/>
      <c r="S16" s="929"/>
      <c r="T16" s="929"/>
      <c r="U16" s="929"/>
      <c r="V16" s="929"/>
      <c r="W16" s="929"/>
      <c r="X16" s="929"/>
      <c r="Y16" s="929"/>
      <c r="Z16" s="929"/>
      <c r="AA16" s="929"/>
      <c r="AB16" s="929"/>
      <c r="AC16" s="929"/>
      <c r="AD16" s="930"/>
      <c r="AE16" s="922" t="s">
        <v>385</v>
      </c>
      <c r="AF16" s="929"/>
      <c r="AG16" s="929"/>
      <c r="AH16" s="929"/>
      <c r="AI16" s="929"/>
      <c r="AJ16" s="929"/>
      <c r="AK16" s="929"/>
      <c r="AL16" s="929"/>
      <c r="AM16" s="929"/>
      <c r="AN16" s="929"/>
      <c r="AO16" s="929"/>
      <c r="AP16" s="929"/>
      <c r="AQ16" s="929"/>
      <c r="AR16" s="929"/>
      <c r="AS16" s="929"/>
      <c r="AT16" s="929"/>
      <c r="AU16" s="929"/>
      <c r="AV16" s="929"/>
      <c r="AW16" s="929"/>
      <c r="AX16" s="929"/>
      <c r="AY16" s="930"/>
      <c r="AZ16" s="383"/>
      <c r="BA16" s="221"/>
      <c r="BB16" s="221"/>
      <c r="BC16" s="221"/>
      <c r="BD16" s="221"/>
      <c r="BE16" s="221"/>
      <c r="BF16" s="215"/>
      <c r="BG16" s="215"/>
      <c r="BH16" s="215"/>
      <c r="BI16" s="215"/>
      <c r="BJ16" s="215"/>
      <c r="BK16" s="215"/>
      <c r="BL16" s="215"/>
      <c r="BM16" s="215"/>
      <c r="BN16" s="287"/>
    </row>
    <row r="17" spans="1:66" ht="15" customHeight="1">
      <c r="A17" s="921"/>
      <c r="B17" s="921"/>
      <c r="C17" s="921"/>
      <c r="D17" s="921"/>
      <c r="E17" s="921"/>
      <c r="F17" s="921"/>
      <c r="G17" s="921"/>
      <c r="H17" s="921"/>
      <c r="I17" s="922" t="s">
        <v>982</v>
      </c>
      <c r="J17" s="929"/>
      <c r="K17" s="929"/>
      <c r="L17" s="929"/>
      <c r="M17" s="929"/>
      <c r="N17" s="929"/>
      <c r="O17" s="929"/>
      <c r="P17" s="930"/>
      <c r="Q17" s="937" t="s">
        <v>32</v>
      </c>
      <c r="R17" s="938"/>
      <c r="S17" s="938"/>
      <c r="T17" s="938"/>
      <c r="U17" s="938"/>
      <c r="V17" s="938"/>
      <c r="W17" s="938"/>
      <c r="X17" s="938"/>
      <c r="Y17" s="938"/>
      <c r="Z17" s="938"/>
      <c r="AA17" s="938"/>
      <c r="AB17" s="938"/>
      <c r="AC17" s="938"/>
      <c r="AD17" s="939"/>
      <c r="AE17" s="1484"/>
      <c r="AF17" s="1485"/>
      <c r="AG17" s="1485"/>
      <c r="AH17" s="1485"/>
      <c r="AI17" s="1485"/>
      <c r="AJ17" s="1485"/>
      <c r="AK17" s="1485"/>
      <c r="AL17" s="1485"/>
      <c r="AM17" s="1485"/>
      <c r="AN17" s="1485"/>
      <c r="AO17" s="1485"/>
      <c r="AP17" s="1485"/>
      <c r="AQ17" s="1485"/>
      <c r="AR17" s="1485"/>
      <c r="AS17" s="1485"/>
      <c r="AT17" s="1485"/>
      <c r="AU17" s="1485"/>
      <c r="AV17" s="1485"/>
      <c r="AW17" s="1485"/>
      <c r="AX17" s="1485"/>
      <c r="AY17" s="1486"/>
      <c r="AZ17" s="383"/>
      <c r="BA17" s="221"/>
      <c r="BB17" s="221"/>
      <c r="BC17" s="221"/>
      <c r="BD17" s="221"/>
      <c r="BE17" s="221"/>
      <c r="BF17" s="215"/>
      <c r="BG17" s="215"/>
      <c r="BH17" s="215"/>
      <c r="BI17" s="215"/>
      <c r="BJ17" s="215"/>
      <c r="BK17" s="215"/>
      <c r="BL17" s="215"/>
      <c r="BM17" s="215"/>
      <c r="BN17" s="287"/>
    </row>
    <row r="18" spans="1:66" ht="24" customHeight="1">
      <c r="A18" s="921"/>
      <c r="B18" s="921"/>
      <c r="C18" s="921"/>
      <c r="D18" s="921"/>
      <c r="E18" s="921"/>
      <c r="F18" s="921"/>
      <c r="G18" s="921"/>
      <c r="H18" s="921"/>
      <c r="I18" s="540"/>
      <c r="J18" s="530"/>
      <c r="K18" s="530"/>
      <c r="L18" s="530"/>
      <c r="M18" s="530"/>
      <c r="N18" s="530"/>
      <c r="O18" s="530"/>
      <c r="P18" s="531"/>
      <c r="Q18" s="540"/>
      <c r="R18" s="530"/>
      <c r="S18" s="530"/>
      <c r="T18" s="530"/>
      <c r="U18" s="530"/>
      <c r="V18" s="530"/>
      <c r="W18" s="530"/>
      <c r="X18" s="530"/>
      <c r="Y18" s="530"/>
      <c r="Z18" s="530"/>
      <c r="AA18" s="530"/>
      <c r="AB18" s="530"/>
      <c r="AC18" s="530"/>
      <c r="AD18" s="531"/>
      <c r="AE18" s="1487"/>
      <c r="AF18" s="1488"/>
      <c r="AG18" s="1488"/>
      <c r="AH18" s="1488"/>
      <c r="AI18" s="1488"/>
      <c r="AJ18" s="1488"/>
      <c r="AK18" s="1488"/>
      <c r="AL18" s="1488"/>
      <c r="AM18" s="1488"/>
      <c r="AN18" s="1488"/>
      <c r="AO18" s="1488"/>
      <c r="AP18" s="1488"/>
      <c r="AQ18" s="1488"/>
      <c r="AR18" s="1488"/>
      <c r="AS18" s="1488"/>
      <c r="AT18" s="1488"/>
      <c r="AU18" s="1488"/>
      <c r="AV18" s="1488"/>
      <c r="AW18" s="1488"/>
      <c r="AX18" s="1488"/>
      <c r="AY18" s="1489"/>
      <c r="AZ18" s="383"/>
      <c r="BA18" s="221"/>
      <c r="BB18" s="221"/>
      <c r="BC18" s="221"/>
      <c r="BD18" s="221"/>
      <c r="BE18" s="221"/>
      <c r="BF18" s="215"/>
      <c r="BG18" s="215"/>
      <c r="BH18" s="215"/>
      <c r="BI18" s="215"/>
      <c r="BJ18" s="215"/>
      <c r="BK18" s="215"/>
      <c r="BL18" s="215"/>
      <c r="BM18" s="215"/>
      <c r="BN18" s="287"/>
    </row>
    <row r="19" spans="1:66" ht="15" customHeight="1">
      <c r="A19" s="921" t="s">
        <v>389</v>
      </c>
      <c r="B19" s="921"/>
      <c r="C19" s="921"/>
      <c r="D19" s="921"/>
      <c r="E19" s="921"/>
      <c r="F19" s="921"/>
      <c r="G19" s="921"/>
      <c r="H19" s="921"/>
      <c r="I19" s="921" t="s">
        <v>390</v>
      </c>
      <c r="J19" s="921"/>
      <c r="K19" s="921"/>
      <c r="L19" s="921"/>
      <c r="M19" s="921"/>
      <c r="N19" s="921"/>
      <c r="O19" s="921"/>
      <c r="P19" s="1413"/>
      <c r="Q19" s="930" t="s">
        <v>392</v>
      </c>
      <c r="R19" s="921"/>
      <c r="S19" s="921"/>
      <c r="T19" s="921"/>
      <c r="U19" s="921"/>
      <c r="V19" s="921"/>
      <c r="W19" s="921"/>
      <c r="X19" s="1434" t="s">
        <v>391</v>
      </c>
      <c r="Y19" s="921"/>
      <c r="Z19" s="921"/>
      <c r="AA19" s="921"/>
      <c r="AB19" s="921"/>
      <c r="AC19" s="921"/>
      <c r="AD19" s="1413"/>
      <c r="AE19" s="930" t="s">
        <v>393</v>
      </c>
      <c r="AF19" s="921"/>
      <c r="AG19" s="921"/>
      <c r="AH19" s="921"/>
      <c r="AI19" s="921"/>
      <c r="AJ19" s="921"/>
      <c r="AK19" s="921"/>
      <c r="AL19" s="921"/>
      <c r="AM19" s="921"/>
      <c r="AN19" s="921"/>
      <c r="AO19" s="921"/>
      <c r="AP19" s="921"/>
      <c r="AQ19" s="921"/>
      <c r="AR19" s="921"/>
      <c r="AS19" s="921"/>
      <c r="AT19" s="921"/>
      <c r="AU19" s="921"/>
      <c r="AV19" s="921"/>
      <c r="AW19" s="921"/>
      <c r="AX19" s="921"/>
      <c r="AY19" s="921"/>
      <c r="AZ19" s="383"/>
      <c r="BA19" s="221"/>
      <c r="BB19" s="221"/>
      <c r="BC19" s="221"/>
      <c r="BD19" s="221"/>
      <c r="BE19" s="221"/>
      <c r="BF19" s="215"/>
      <c r="BG19" s="215"/>
      <c r="BH19" s="215"/>
      <c r="BI19" s="215"/>
      <c r="BJ19" s="215"/>
      <c r="BK19" s="215"/>
      <c r="BL19" s="215"/>
      <c r="BM19" s="215"/>
      <c r="BN19" s="287"/>
    </row>
    <row r="20" spans="1:66" ht="12" customHeight="1">
      <c r="A20" s="921"/>
      <c r="B20" s="921"/>
      <c r="C20" s="921"/>
      <c r="D20" s="921"/>
      <c r="E20" s="921"/>
      <c r="F20" s="921"/>
      <c r="G20" s="921"/>
      <c r="H20" s="921"/>
      <c r="I20" s="921"/>
      <c r="J20" s="921"/>
      <c r="K20" s="921"/>
      <c r="L20" s="921"/>
      <c r="M20" s="921"/>
      <c r="N20" s="921"/>
      <c r="O20" s="921"/>
      <c r="P20" s="1413"/>
      <c r="Q20" s="930"/>
      <c r="R20" s="921"/>
      <c r="S20" s="921"/>
      <c r="T20" s="921"/>
      <c r="U20" s="921"/>
      <c r="V20" s="921"/>
      <c r="W20" s="921"/>
      <c r="X20" s="921"/>
      <c r="Y20" s="921"/>
      <c r="Z20" s="921"/>
      <c r="AA20" s="921"/>
      <c r="AB20" s="921"/>
      <c r="AC20" s="921"/>
      <c r="AD20" s="1413"/>
      <c r="AE20" s="930"/>
      <c r="AF20" s="921"/>
      <c r="AG20" s="921"/>
      <c r="AH20" s="921"/>
      <c r="AI20" s="921"/>
      <c r="AJ20" s="921"/>
      <c r="AK20" s="921"/>
      <c r="AL20" s="921"/>
      <c r="AM20" s="921"/>
      <c r="AN20" s="921"/>
      <c r="AO20" s="921"/>
      <c r="AP20" s="921"/>
      <c r="AQ20" s="921"/>
      <c r="AR20" s="921"/>
      <c r="AS20" s="921"/>
      <c r="AT20" s="921"/>
      <c r="AU20" s="921"/>
      <c r="AV20" s="921"/>
      <c r="AW20" s="921"/>
      <c r="AX20" s="921"/>
      <c r="AY20" s="921"/>
      <c r="AZ20" s="383"/>
      <c r="BA20" s="221"/>
      <c r="BB20" s="221"/>
      <c r="BC20" s="221"/>
      <c r="BD20" s="221"/>
      <c r="BE20" s="221"/>
      <c r="BF20" s="215"/>
      <c r="BG20" s="215"/>
      <c r="BH20" s="215"/>
      <c r="BI20" s="215"/>
      <c r="BJ20" s="215"/>
      <c r="BK20" s="215"/>
      <c r="BL20" s="215"/>
      <c r="BM20" s="215"/>
      <c r="BN20" s="287"/>
    </row>
    <row r="21" spans="1:66" ht="24" customHeight="1">
      <c r="A21" s="921"/>
      <c r="B21" s="921"/>
      <c r="C21" s="921"/>
      <c r="D21" s="921"/>
      <c r="E21" s="921"/>
      <c r="F21" s="921"/>
      <c r="G21" s="921"/>
      <c r="H21" s="921"/>
      <c r="I21" s="540"/>
      <c r="J21" s="530"/>
      <c r="K21" s="530"/>
      <c r="L21" s="530"/>
      <c r="M21" s="530"/>
      <c r="N21" s="530"/>
      <c r="O21" s="530"/>
      <c r="P21" s="1483"/>
      <c r="Q21" s="238"/>
      <c r="R21" s="239" t="s">
        <v>562</v>
      </c>
      <c r="S21" s="238" t="s">
        <v>537</v>
      </c>
      <c r="T21" s="238"/>
      <c r="U21" s="238" t="s">
        <v>561</v>
      </c>
      <c r="V21" s="238"/>
      <c r="W21" s="233" t="s">
        <v>563</v>
      </c>
      <c r="X21" s="924"/>
      <c r="Y21" s="924"/>
      <c r="Z21" s="924"/>
      <c r="AA21" s="924"/>
      <c r="AB21" s="924"/>
      <c r="AC21" s="924"/>
      <c r="AD21" s="1423"/>
      <c r="AE21" s="531"/>
      <c r="AF21" s="924"/>
      <c r="AG21" s="924"/>
      <c r="AH21" s="924"/>
      <c r="AI21" s="924"/>
      <c r="AJ21" s="924"/>
      <c r="AK21" s="924"/>
      <c r="AL21" s="924"/>
      <c r="AM21" s="924"/>
      <c r="AN21" s="924"/>
      <c r="AO21" s="924"/>
      <c r="AP21" s="924"/>
      <c r="AQ21" s="924"/>
      <c r="AR21" s="924"/>
      <c r="AS21" s="924"/>
      <c r="AT21" s="924"/>
      <c r="AU21" s="924"/>
      <c r="AV21" s="924"/>
      <c r="AW21" s="924"/>
      <c r="AX21" s="924"/>
      <c r="AY21" s="924"/>
      <c r="AZ21" s="383"/>
      <c r="BA21" s="221"/>
      <c r="BB21" s="221"/>
      <c r="BC21" s="221"/>
      <c r="BD21" s="221"/>
      <c r="BE21" s="221"/>
      <c r="BF21" s="215"/>
      <c r="BG21" s="215"/>
      <c r="BH21" s="215"/>
      <c r="BI21" s="215"/>
      <c r="BJ21" s="215"/>
      <c r="BK21" s="215"/>
      <c r="BL21" s="215"/>
      <c r="BM21" s="215"/>
      <c r="BN21" s="287"/>
    </row>
    <row r="22" spans="1:66">
      <c r="A22" s="220"/>
      <c r="B22" s="215"/>
      <c r="C22" s="220"/>
      <c r="D22" s="220"/>
      <c r="E22" s="220"/>
      <c r="F22" s="220"/>
      <c r="G22" s="220"/>
      <c r="H22" s="220"/>
      <c r="I22" s="220"/>
      <c r="J22" s="220"/>
      <c r="K22" s="220"/>
      <c r="L22" s="220"/>
      <c r="M22" s="220"/>
      <c r="N22" s="220"/>
      <c r="O22" s="220"/>
      <c r="P22" s="220"/>
      <c r="Q22" s="215"/>
      <c r="R22" s="220"/>
      <c r="S22" s="220"/>
      <c r="T22" s="220"/>
      <c r="U22" s="220"/>
      <c r="V22" s="220"/>
      <c r="W22" s="220"/>
      <c r="X22" s="220"/>
      <c r="Y22" s="215"/>
      <c r="Z22" s="220"/>
      <c r="AA22" s="220"/>
      <c r="AB22" s="220"/>
      <c r="AC22" s="220"/>
      <c r="AD22" s="220"/>
      <c r="AE22" s="220"/>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87"/>
    </row>
    <row r="23" spans="1:66" ht="9.75" customHeight="1">
      <c r="A23" s="215"/>
      <c r="B23" s="220"/>
      <c r="C23" s="220"/>
      <c r="D23" s="220"/>
      <c r="E23" s="220"/>
      <c r="F23" s="220"/>
      <c r="G23" s="220"/>
      <c r="H23" s="220"/>
      <c r="I23" s="220"/>
      <c r="J23" s="220"/>
      <c r="K23" s="220"/>
      <c r="L23" s="220"/>
      <c r="M23" s="220"/>
      <c r="N23" s="220"/>
      <c r="O23" s="220"/>
      <c r="P23" s="220"/>
      <c r="Q23" s="215"/>
      <c r="R23" s="215"/>
      <c r="S23" s="220"/>
      <c r="T23" s="220"/>
      <c r="U23" s="220"/>
      <c r="V23" s="220"/>
      <c r="W23" s="220"/>
      <c r="X23" s="220"/>
      <c r="Y23" s="220"/>
      <c r="Z23" s="220"/>
      <c r="AA23" s="220"/>
      <c r="AB23" s="220"/>
      <c r="AC23" s="220"/>
      <c r="AD23" s="220"/>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87"/>
    </row>
    <row r="24" spans="1:66" ht="15.75" customHeight="1">
      <c r="A24" s="215" t="s">
        <v>1008</v>
      </c>
      <c r="B24" s="220"/>
      <c r="C24" s="220"/>
      <c r="D24" s="220"/>
      <c r="E24" s="220"/>
      <c r="F24" s="220"/>
      <c r="G24" s="220"/>
      <c r="H24" s="220"/>
      <c r="I24" s="220"/>
      <c r="J24" s="220"/>
      <c r="K24" s="220"/>
      <c r="L24" s="220"/>
      <c r="M24" s="220"/>
      <c r="N24" s="220"/>
      <c r="O24" s="220"/>
      <c r="P24" s="220"/>
      <c r="Q24" s="215"/>
      <c r="R24" s="215"/>
      <c r="S24" s="220"/>
      <c r="T24" s="220"/>
      <c r="U24" s="220"/>
      <c r="V24" s="220"/>
      <c r="W24" s="220"/>
      <c r="X24" s="220"/>
      <c r="Y24" s="220"/>
      <c r="Z24" s="220"/>
      <c r="AA24" s="220"/>
      <c r="AB24" s="220"/>
      <c r="AC24" s="220"/>
      <c r="AD24" s="220"/>
      <c r="AE24" s="215"/>
      <c r="AF24" s="215"/>
      <c r="AG24" s="220"/>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87"/>
    </row>
    <row r="25" spans="1:66" ht="24" customHeight="1">
      <c r="A25" s="921" t="s">
        <v>394</v>
      </c>
      <c r="B25" s="921"/>
      <c r="C25" s="921"/>
      <c r="D25" s="921"/>
      <c r="E25" s="921"/>
      <c r="F25" s="921"/>
      <c r="G25" s="921"/>
      <c r="H25" s="921"/>
      <c r="I25" s="921"/>
      <c r="J25" s="237"/>
      <c r="K25" s="238" t="s">
        <v>564</v>
      </c>
      <c r="L25" s="238"/>
      <c r="M25" s="1473"/>
      <c r="N25" s="1473"/>
      <c r="O25" s="1473"/>
      <c r="P25" s="1473"/>
      <c r="Q25" s="238" t="s">
        <v>535</v>
      </c>
      <c r="R25" s="294"/>
      <c r="S25" s="922" t="s">
        <v>395</v>
      </c>
      <c r="T25" s="929"/>
      <c r="U25" s="929"/>
      <c r="V25" s="929"/>
      <c r="W25" s="929"/>
      <c r="X25" s="929"/>
      <c r="Y25" s="929"/>
      <c r="Z25" s="929"/>
      <c r="AA25" s="929"/>
      <c r="AB25" s="540"/>
      <c r="AC25" s="1478"/>
      <c r="AD25" s="1478"/>
      <c r="AE25" s="1478"/>
      <c r="AF25" s="1478"/>
      <c r="AG25" s="1478"/>
      <c r="AH25" s="1478"/>
      <c r="AI25" s="1478"/>
      <c r="AJ25" s="1478"/>
      <c r="AK25" s="1478"/>
      <c r="AL25" s="1478"/>
      <c r="AM25" s="1478"/>
      <c r="AN25" s="1478"/>
      <c r="AO25" s="1478"/>
      <c r="AP25" s="1478"/>
      <c r="AQ25" s="1478"/>
      <c r="AR25" s="1478"/>
      <c r="AS25" s="1478"/>
      <c r="AT25" s="1478"/>
      <c r="AU25" s="1478"/>
      <c r="AV25" s="1478"/>
      <c r="AW25" s="1478"/>
      <c r="AX25" s="1478"/>
      <c r="AY25" s="1478"/>
      <c r="AZ25" s="1478"/>
      <c r="BA25" s="1478"/>
      <c r="BB25" s="1478"/>
      <c r="BC25" s="1478"/>
      <c r="BD25" s="1478"/>
      <c r="BE25" s="1478"/>
      <c r="BF25" s="1478"/>
      <c r="BG25" s="1478"/>
      <c r="BH25" s="1478"/>
      <c r="BI25" s="1478"/>
      <c r="BJ25" s="1478"/>
      <c r="BK25" s="1478"/>
      <c r="BL25" s="1478"/>
      <c r="BM25" s="1479"/>
      <c r="BN25" s="288"/>
    </row>
    <row r="26" spans="1:66" ht="21" customHeight="1">
      <c r="A26" s="937" t="s">
        <v>396</v>
      </c>
      <c r="B26" s="938"/>
      <c r="C26" s="938"/>
      <c r="D26" s="938"/>
      <c r="E26" s="938"/>
      <c r="F26" s="938"/>
      <c r="G26" s="938"/>
      <c r="H26" s="938"/>
      <c r="I26" s="939"/>
      <c r="J26" s="922" t="s">
        <v>397</v>
      </c>
      <c r="K26" s="929"/>
      <c r="L26" s="929"/>
      <c r="M26" s="929"/>
      <c r="N26" s="929"/>
      <c r="O26" s="929"/>
      <c r="P26" s="929"/>
      <c r="Q26" s="929"/>
      <c r="R26" s="929"/>
      <c r="S26" s="929"/>
      <c r="T26" s="929"/>
      <c r="U26" s="929"/>
      <c r="V26" s="929"/>
      <c r="W26" s="929"/>
      <c r="X26" s="929"/>
      <c r="Y26" s="929"/>
      <c r="Z26" s="929"/>
      <c r="AA26" s="930"/>
      <c r="AB26" s="943" t="s">
        <v>398</v>
      </c>
      <c r="AC26" s="944"/>
      <c r="AD26" s="944"/>
      <c r="AE26" s="944"/>
      <c r="AF26" s="944"/>
      <c r="AG26" s="944"/>
      <c r="AH26" s="944"/>
      <c r="AI26" s="944"/>
      <c r="AJ26" s="944"/>
      <c r="AK26" s="944"/>
      <c r="AL26" s="944"/>
      <c r="AM26" s="944"/>
      <c r="AN26" s="944"/>
      <c r="AO26" s="944"/>
      <c r="AP26" s="944"/>
      <c r="AQ26" s="944"/>
      <c r="AR26" s="944"/>
      <c r="AS26" s="944"/>
      <c r="AT26" s="945"/>
      <c r="AU26" s="922" t="s">
        <v>399</v>
      </c>
      <c r="AV26" s="929"/>
      <c r="AW26" s="929"/>
      <c r="AX26" s="929"/>
      <c r="AY26" s="929"/>
      <c r="AZ26" s="929"/>
      <c r="BA26" s="929"/>
      <c r="BB26" s="929"/>
      <c r="BC26" s="929"/>
      <c r="BD26" s="929"/>
      <c r="BE26" s="929"/>
      <c r="BF26" s="929"/>
      <c r="BG26" s="929"/>
      <c r="BH26" s="929"/>
      <c r="BI26" s="929"/>
      <c r="BJ26" s="929"/>
      <c r="BK26" s="929"/>
      <c r="BL26" s="929"/>
      <c r="BM26" s="930"/>
      <c r="BN26" s="415"/>
    </row>
    <row r="27" spans="1:66" ht="24" customHeight="1">
      <c r="A27" s="940"/>
      <c r="B27" s="941"/>
      <c r="C27" s="941"/>
      <c r="D27" s="941"/>
      <c r="E27" s="941"/>
      <c r="F27" s="941"/>
      <c r="G27" s="941"/>
      <c r="H27" s="941"/>
      <c r="I27" s="942"/>
      <c r="J27" s="922" t="s">
        <v>400</v>
      </c>
      <c r="K27" s="929"/>
      <c r="L27" s="929"/>
      <c r="M27" s="929"/>
      <c r="N27" s="929"/>
      <c r="O27" s="929"/>
      <c r="P27" s="929"/>
      <c r="Q27" s="929"/>
      <c r="R27" s="930"/>
      <c r="S27" s="922" t="s">
        <v>401</v>
      </c>
      <c r="T27" s="929"/>
      <c r="U27" s="929"/>
      <c r="V27" s="929"/>
      <c r="W27" s="929"/>
      <c r="X27" s="929"/>
      <c r="Y27" s="929"/>
      <c r="Z27" s="929"/>
      <c r="AA27" s="930"/>
      <c r="AB27" s="237"/>
      <c r="AC27" s="238"/>
      <c r="AD27" s="238"/>
      <c r="AE27" s="238"/>
      <c r="AF27" s="238" t="s">
        <v>566</v>
      </c>
      <c r="AG27" s="238"/>
      <c r="AH27" s="1473"/>
      <c r="AI27" s="1473"/>
      <c r="AJ27" s="1473"/>
      <c r="AK27" s="1473"/>
      <c r="AL27" s="1473"/>
      <c r="AM27" s="1473"/>
      <c r="AN27" s="1473"/>
      <c r="AO27" s="1473"/>
      <c r="AP27" s="238" t="s">
        <v>536</v>
      </c>
      <c r="AQ27" s="238"/>
      <c r="AR27" s="238"/>
      <c r="AS27" s="416"/>
      <c r="AT27" s="294"/>
      <c r="AU27" s="969"/>
      <c r="AV27" s="932"/>
      <c r="AW27" s="932"/>
      <c r="AX27" s="932"/>
      <c r="AY27" s="932"/>
      <c r="AZ27" s="932"/>
      <c r="BA27" s="932"/>
      <c r="BB27" s="932"/>
      <c r="BC27" s="932"/>
      <c r="BD27" s="932"/>
      <c r="BE27" s="932"/>
      <c r="BF27" s="932"/>
      <c r="BG27" s="932"/>
      <c r="BH27" s="932"/>
      <c r="BI27" s="932"/>
      <c r="BJ27" s="932"/>
      <c r="BK27" s="932"/>
      <c r="BL27" s="932"/>
      <c r="BM27" s="925"/>
      <c r="BN27" s="415"/>
    </row>
    <row r="28" spans="1:66" ht="24" customHeight="1">
      <c r="A28" s="943"/>
      <c r="B28" s="944"/>
      <c r="C28" s="944"/>
      <c r="D28" s="944"/>
      <c r="E28" s="944"/>
      <c r="F28" s="944"/>
      <c r="G28" s="944"/>
      <c r="H28" s="944"/>
      <c r="I28" s="945"/>
      <c r="J28" s="540"/>
      <c r="K28" s="530"/>
      <c r="L28" s="530"/>
      <c r="M28" s="530"/>
      <c r="N28" s="530"/>
      <c r="O28" s="530"/>
      <c r="P28" s="530"/>
      <c r="Q28" s="530"/>
      <c r="R28" s="531"/>
      <c r="S28" s="540"/>
      <c r="T28" s="530"/>
      <c r="U28" s="530"/>
      <c r="V28" s="530"/>
      <c r="W28" s="530"/>
      <c r="X28" s="530"/>
      <c r="Y28" s="530"/>
      <c r="Z28" s="530"/>
      <c r="AA28" s="531"/>
      <c r="AB28" s="237"/>
      <c r="AC28" s="238"/>
      <c r="AD28" s="238"/>
      <c r="AE28" s="238"/>
      <c r="AF28" s="238" t="s">
        <v>565</v>
      </c>
      <c r="AG28" s="238"/>
      <c r="AH28" s="1473"/>
      <c r="AI28" s="1473"/>
      <c r="AJ28" s="1473"/>
      <c r="AK28" s="1473"/>
      <c r="AL28" s="1473"/>
      <c r="AM28" s="1473"/>
      <c r="AN28" s="1473"/>
      <c r="AO28" s="1473"/>
      <c r="AP28" s="238" t="s">
        <v>536</v>
      </c>
      <c r="AQ28" s="238"/>
      <c r="AR28" s="238"/>
      <c r="AS28" s="417"/>
      <c r="AT28" s="294"/>
      <c r="AU28" s="1480"/>
      <c r="AV28" s="1481"/>
      <c r="AW28" s="1481"/>
      <c r="AX28" s="1481"/>
      <c r="AY28" s="1481"/>
      <c r="AZ28" s="1481"/>
      <c r="BA28" s="1481"/>
      <c r="BB28" s="1481"/>
      <c r="BC28" s="1481"/>
      <c r="BD28" s="1481"/>
      <c r="BE28" s="1481"/>
      <c r="BF28" s="1481"/>
      <c r="BG28" s="1481"/>
      <c r="BH28" s="1481"/>
      <c r="BI28" s="1481"/>
      <c r="BJ28" s="1481"/>
      <c r="BK28" s="1481"/>
      <c r="BL28" s="1481"/>
      <c r="BM28" s="1482"/>
      <c r="BN28" s="415"/>
    </row>
    <row r="29" spans="1:66" ht="21" customHeight="1">
      <c r="A29" s="937" t="s">
        <v>402</v>
      </c>
      <c r="B29" s="938"/>
      <c r="C29" s="938"/>
      <c r="D29" s="938"/>
      <c r="E29" s="938"/>
      <c r="F29" s="938"/>
      <c r="G29" s="938"/>
      <c r="H29" s="938"/>
      <c r="I29" s="939"/>
      <c r="J29" s="922" t="s">
        <v>1088</v>
      </c>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30"/>
      <c r="AU29" s="229"/>
      <c r="AV29" s="230"/>
      <c r="AW29" s="230"/>
      <c r="AX29" s="230"/>
      <c r="AY29" s="230"/>
      <c r="AZ29" s="230"/>
      <c r="BA29" s="230"/>
      <c r="BB29" s="230"/>
      <c r="BC29" s="230"/>
      <c r="BD29" s="230"/>
      <c r="BE29" s="230"/>
      <c r="BF29" s="230"/>
      <c r="BG29" s="230"/>
      <c r="BH29" s="230"/>
      <c r="BI29" s="230"/>
      <c r="BJ29" s="230"/>
      <c r="BK29" s="230"/>
      <c r="BL29" s="230"/>
      <c r="BM29" s="230"/>
      <c r="BN29" s="415"/>
    </row>
    <row r="30" spans="1:66" ht="21" customHeight="1">
      <c r="A30" s="940"/>
      <c r="B30" s="941"/>
      <c r="C30" s="941"/>
      <c r="D30" s="941"/>
      <c r="E30" s="941"/>
      <c r="F30" s="941"/>
      <c r="G30" s="941"/>
      <c r="H30" s="941"/>
      <c r="I30" s="942"/>
      <c r="J30" s="922" t="s">
        <v>634</v>
      </c>
      <c r="K30" s="929"/>
      <c r="L30" s="929"/>
      <c r="M30" s="929"/>
      <c r="N30" s="929"/>
      <c r="O30" s="929"/>
      <c r="P30" s="929"/>
      <c r="Q30" s="929"/>
      <c r="R30" s="930"/>
      <c r="S30" s="922" t="s">
        <v>171</v>
      </c>
      <c r="T30" s="929"/>
      <c r="U30" s="929"/>
      <c r="V30" s="929"/>
      <c r="W30" s="929"/>
      <c r="X30" s="929"/>
      <c r="Y30" s="929"/>
      <c r="Z30" s="929"/>
      <c r="AA30" s="930"/>
      <c r="AB30" s="922" t="s">
        <v>403</v>
      </c>
      <c r="AC30" s="929"/>
      <c r="AD30" s="929"/>
      <c r="AE30" s="929"/>
      <c r="AF30" s="929"/>
      <c r="AG30" s="929"/>
      <c r="AH30" s="929"/>
      <c r="AI30" s="929"/>
      <c r="AJ30" s="929"/>
      <c r="AK30" s="929"/>
      <c r="AL30" s="929"/>
      <c r="AM30" s="929"/>
      <c r="AN30" s="929"/>
      <c r="AO30" s="929"/>
      <c r="AP30" s="929"/>
      <c r="AQ30" s="929"/>
      <c r="AR30" s="929"/>
      <c r="AS30" s="929"/>
      <c r="AT30" s="930"/>
      <c r="AU30" s="383"/>
      <c r="AV30" s="221"/>
      <c r="AW30" s="221"/>
      <c r="AX30" s="221"/>
      <c r="AY30" s="221"/>
      <c r="AZ30" s="221"/>
      <c r="BA30" s="221"/>
      <c r="BB30" s="221"/>
      <c r="BC30" s="221"/>
      <c r="BD30" s="221"/>
      <c r="BE30" s="221"/>
      <c r="BF30" s="221"/>
      <c r="BG30" s="221"/>
      <c r="BH30" s="221"/>
      <c r="BI30" s="221"/>
      <c r="BJ30" s="221"/>
      <c r="BK30" s="221"/>
      <c r="BL30" s="221"/>
      <c r="BM30" s="221"/>
      <c r="BN30" s="415"/>
    </row>
    <row r="31" spans="1:66" ht="24" customHeight="1">
      <c r="A31" s="943"/>
      <c r="B31" s="944"/>
      <c r="C31" s="944"/>
      <c r="D31" s="944"/>
      <c r="E31" s="944"/>
      <c r="F31" s="944"/>
      <c r="G31" s="944"/>
      <c r="H31" s="944"/>
      <c r="I31" s="945"/>
      <c r="J31" s="540"/>
      <c r="K31" s="530"/>
      <c r="L31" s="530"/>
      <c r="M31" s="530"/>
      <c r="N31" s="530"/>
      <c r="O31" s="530"/>
      <c r="P31" s="530"/>
      <c r="Q31" s="530"/>
      <c r="R31" s="531"/>
      <c r="S31" s="540"/>
      <c r="T31" s="530"/>
      <c r="U31" s="530"/>
      <c r="V31" s="530"/>
      <c r="W31" s="530"/>
      <c r="X31" s="530"/>
      <c r="Y31" s="530"/>
      <c r="Z31" s="530"/>
      <c r="AA31" s="531"/>
      <c r="AB31" s="291"/>
      <c r="AC31" s="295"/>
      <c r="AD31" s="295"/>
      <c r="AE31" s="530"/>
      <c r="AF31" s="530"/>
      <c r="AG31" s="530"/>
      <c r="AH31" s="530"/>
      <c r="AI31" s="530"/>
      <c r="AJ31" s="530"/>
      <c r="AK31" s="530"/>
      <c r="AL31" s="530"/>
      <c r="AM31" s="530"/>
      <c r="AN31" s="530"/>
      <c r="AO31" s="530"/>
      <c r="AP31" s="530"/>
      <c r="AQ31" s="530"/>
      <c r="AR31" s="530"/>
      <c r="AS31" s="530"/>
      <c r="AT31" s="531"/>
      <c r="AU31" s="231"/>
      <c r="AV31" s="232"/>
      <c r="AW31" s="232"/>
      <c r="AX31" s="232"/>
      <c r="AY31" s="232"/>
      <c r="AZ31" s="232"/>
      <c r="BA31" s="232"/>
      <c r="BB31" s="232"/>
      <c r="BC31" s="232"/>
      <c r="BD31" s="232"/>
      <c r="BE31" s="232"/>
      <c r="BF31" s="232"/>
      <c r="BG31" s="232"/>
      <c r="BH31" s="232"/>
      <c r="BI31" s="232"/>
      <c r="BJ31" s="232"/>
      <c r="BK31" s="232"/>
      <c r="BL31" s="232"/>
      <c r="BM31" s="232"/>
      <c r="BN31" s="288"/>
    </row>
    <row r="32" spans="1:66" ht="21" customHeight="1">
      <c r="A32" s="1434" t="s">
        <v>404</v>
      </c>
      <c r="B32" s="1434"/>
      <c r="C32" s="1434"/>
      <c r="D32" s="1434"/>
      <c r="E32" s="1434"/>
      <c r="F32" s="1434"/>
      <c r="G32" s="1434"/>
      <c r="H32" s="1434"/>
      <c r="I32" s="1434"/>
      <c r="J32" s="937" t="s">
        <v>405</v>
      </c>
      <c r="K32" s="938"/>
      <c r="L32" s="938"/>
      <c r="M32" s="938"/>
      <c r="N32" s="939"/>
      <c r="O32" s="969"/>
      <c r="P32" s="932"/>
      <c r="Q32" s="932"/>
      <c r="R32" s="925"/>
      <c r="S32" s="921" t="s">
        <v>406</v>
      </c>
      <c r="T32" s="921"/>
      <c r="U32" s="921"/>
      <c r="V32" s="921"/>
      <c r="W32" s="921"/>
      <c r="X32" s="921"/>
      <c r="Y32" s="1413"/>
      <c r="Z32" s="1476" t="s">
        <v>671</v>
      </c>
      <c r="AA32" s="1477"/>
      <c r="AB32" s="1477"/>
      <c r="AC32" s="1477"/>
      <c r="AD32" s="1477"/>
      <c r="AE32" s="1477"/>
      <c r="AF32" s="1477"/>
      <c r="AG32" s="1477"/>
      <c r="AH32" s="1477"/>
      <c r="AI32" s="1413" t="s">
        <v>407</v>
      </c>
      <c r="AJ32" s="1414"/>
      <c r="AK32" s="1414"/>
      <c r="AL32" s="1414"/>
      <c r="AM32" s="1414"/>
      <c r="AN32" s="1414"/>
      <c r="AO32" s="1414"/>
      <c r="AP32" s="1414" t="s">
        <v>408</v>
      </c>
      <c r="AQ32" s="1414"/>
      <c r="AR32" s="1414"/>
      <c r="AS32" s="1414"/>
      <c r="AT32" s="1414"/>
      <c r="AU32" s="1414"/>
      <c r="AV32" s="1414"/>
      <c r="AW32" s="1414"/>
      <c r="AX32" s="1414"/>
      <c r="AY32" s="1414"/>
      <c r="AZ32" s="1414"/>
      <c r="BA32" s="1414"/>
      <c r="BB32" s="1414"/>
      <c r="BC32" s="1414"/>
      <c r="BD32" s="1414"/>
      <c r="BE32" s="1474" t="s">
        <v>409</v>
      </c>
      <c r="BF32" s="1474"/>
      <c r="BG32" s="1474"/>
      <c r="BH32" s="1474"/>
      <c r="BI32" s="1474"/>
      <c r="BJ32" s="1474"/>
      <c r="BK32" s="1474"/>
      <c r="BL32" s="1474"/>
      <c r="BM32" s="1475"/>
      <c r="BN32" s="288"/>
    </row>
    <row r="33" spans="1:66" ht="24" customHeight="1">
      <c r="A33" s="1434"/>
      <c r="B33" s="1434"/>
      <c r="C33" s="1434"/>
      <c r="D33" s="1434"/>
      <c r="E33" s="1434"/>
      <c r="F33" s="1434"/>
      <c r="G33" s="1434"/>
      <c r="H33" s="1434"/>
      <c r="I33" s="1434"/>
      <c r="J33" s="940"/>
      <c r="K33" s="941"/>
      <c r="L33" s="941"/>
      <c r="M33" s="941"/>
      <c r="N33" s="942"/>
      <c r="O33" s="1381"/>
      <c r="P33" s="535"/>
      <c r="Q33" s="535"/>
      <c r="R33" s="1333"/>
      <c r="S33" s="921" t="s">
        <v>410</v>
      </c>
      <c r="T33" s="921"/>
      <c r="U33" s="921"/>
      <c r="V33" s="921"/>
      <c r="W33" s="921"/>
      <c r="X33" s="921"/>
      <c r="Y33" s="1413"/>
      <c r="Z33" s="1473"/>
      <c r="AA33" s="1473"/>
      <c r="AB33" s="1473"/>
      <c r="AC33" s="238" t="s">
        <v>536</v>
      </c>
      <c r="AD33" s="238" t="s">
        <v>567</v>
      </c>
      <c r="AE33" s="238"/>
      <c r="AF33" s="238" t="s">
        <v>540</v>
      </c>
      <c r="AG33" s="238"/>
      <c r="AH33" s="294" t="s">
        <v>539</v>
      </c>
      <c r="AI33" s="1423"/>
      <c r="AJ33" s="1421"/>
      <c r="AK33" s="1421"/>
      <c r="AL33" s="1421"/>
      <c r="AM33" s="1421"/>
      <c r="AN33" s="1421"/>
      <c r="AO33" s="1421"/>
      <c r="AP33" s="1421"/>
      <c r="AQ33" s="1421"/>
      <c r="AR33" s="1421"/>
      <c r="AS33" s="1421"/>
      <c r="AT33" s="1421"/>
      <c r="AU33" s="1421"/>
      <c r="AV33" s="1421"/>
      <c r="AW33" s="1421"/>
      <c r="AX33" s="1421"/>
      <c r="AY33" s="1421"/>
      <c r="AZ33" s="1421"/>
      <c r="BA33" s="1421"/>
      <c r="BB33" s="1421"/>
      <c r="BC33" s="1421"/>
      <c r="BD33" s="1421"/>
      <c r="BE33" s="1473"/>
      <c r="BF33" s="1473"/>
      <c r="BG33" s="1473"/>
      <c r="BH33" s="238" t="s">
        <v>536</v>
      </c>
      <c r="BI33" s="238" t="s">
        <v>567</v>
      </c>
      <c r="BJ33" s="238"/>
      <c r="BK33" s="238" t="s">
        <v>540</v>
      </c>
      <c r="BL33" s="238"/>
      <c r="BM33" s="294" t="s">
        <v>539</v>
      </c>
      <c r="BN33" s="288"/>
    </row>
    <row r="34" spans="1:66" ht="24" customHeight="1">
      <c r="A34" s="1434"/>
      <c r="B34" s="1434"/>
      <c r="C34" s="1434"/>
      <c r="D34" s="1434"/>
      <c r="E34" s="1434"/>
      <c r="F34" s="1434"/>
      <c r="G34" s="1434"/>
      <c r="H34" s="1434"/>
      <c r="I34" s="1434"/>
      <c r="J34" s="940"/>
      <c r="K34" s="941"/>
      <c r="L34" s="941"/>
      <c r="M34" s="941"/>
      <c r="N34" s="942"/>
      <c r="O34" s="1381"/>
      <c r="P34" s="535"/>
      <c r="Q34" s="535"/>
      <c r="R34" s="1333"/>
      <c r="S34" s="921" t="s">
        <v>411</v>
      </c>
      <c r="T34" s="921"/>
      <c r="U34" s="921"/>
      <c r="V34" s="921"/>
      <c r="W34" s="921"/>
      <c r="X34" s="921"/>
      <c r="Y34" s="1413"/>
      <c r="Z34" s="1473"/>
      <c r="AA34" s="1473"/>
      <c r="AB34" s="1473"/>
      <c r="AC34" s="238" t="s">
        <v>536</v>
      </c>
      <c r="AD34" s="238" t="s">
        <v>567</v>
      </c>
      <c r="AE34" s="238"/>
      <c r="AF34" s="238" t="s">
        <v>540</v>
      </c>
      <c r="AG34" s="238"/>
      <c r="AH34" s="294" t="s">
        <v>539</v>
      </c>
      <c r="AI34" s="1423"/>
      <c r="AJ34" s="1421"/>
      <c r="AK34" s="1421"/>
      <c r="AL34" s="1421"/>
      <c r="AM34" s="1421"/>
      <c r="AN34" s="1421"/>
      <c r="AO34" s="1421"/>
      <c r="AP34" s="1421"/>
      <c r="AQ34" s="1421"/>
      <c r="AR34" s="1421"/>
      <c r="AS34" s="1421"/>
      <c r="AT34" s="1421"/>
      <c r="AU34" s="1421"/>
      <c r="AV34" s="1421"/>
      <c r="AW34" s="1421"/>
      <c r="AX34" s="1421"/>
      <c r="AY34" s="1421"/>
      <c r="AZ34" s="1421"/>
      <c r="BA34" s="1421"/>
      <c r="BB34" s="1421"/>
      <c r="BC34" s="1421"/>
      <c r="BD34" s="1421"/>
      <c r="BE34" s="1473"/>
      <c r="BF34" s="1473"/>
      <c r="BG34" s="1473"/>
      <c r="BH34" s="238" t="s">
        <v>536</v>
      </c>
      <c r="BI34" s="238" t="s">
        <v>567</v>
      </c>
      <c r="BJ34" s="238"/>
      <c r="BK34" s="238" t="s">
        <v>540</v>
      </c>
      <c r="BL34" s="238"/>
      <c r="BM34" s="294" t="s">
        <v>539</v>
      </c>
      <c r="BN34" s="287"/>
    </row>
    <row r="35" spans="1:66" ht="24" customHeight="1">
      <c r="A35" s="1434"/>
      <c r="B35" s="1434"/>
      <c r="C35" s="1434"/>
      <c r="D35" s="1434"/>
      <c r="E35" s="1434"/>
      <c r="F35" s="1434"/>
      <c r="G35" s="1434"/>
      <c r="H35" s="1434"/>
      <c r="I35" s="1434"/>
      <c r="J35" s="940"/>
      <c r="K35" s="941"/>
      <c r="L35" s="941"/>
      <c r="M35" s="941"/>
      <c r="N35" s="942"/>
      <c r="O35" s="1381"/>
      <c r="P35" s="535"/>
      <c r="Q35" s="535"/>
      <c r="R35" s="1333"/>
      <c r="S35" s="921" t="s">
        <v>412</v>
      </c>
      <c r="T35" s="921"/>
      <c r="U35" s="921"/>
      <c r="V35" s="921"/>
      <c r="W35" s="921"/>
      <c r="X35" s="921"/>
      <c r="Y35" s="1413"/>
      <c r="Z35" s="1473"/>
      <c r="AA35" s="1473"/>
      <c r="AB35" s="1473"/>
      <c r="AC35" s="238" t="s">
        <v>536</v>
      </c>
      <c r="AD35" s="238" t="s">
        <v>567</v>
      </c>
      <c r="AE35" s="238"/>
      <c r="AF35" s="238" t="s">
        <v>540</v>
      </c>
      <c r="AG35" s="238"/>
      <c r="AH35" s="294" t="s">
        <v>539</v>
      </c>
      <c r="AI35" s="1423"/>
      <c r="AJ35" s="1421"/>
      <c r="AK35" s="1421"/>
      <c r="AL35" s="1421"/>
      <c r="AM35" s="1421"/>
      <c r="AN35" s="1421"/>
      <c r="AO35" s="1421"/>
      <c r="AP35" s="1421"/>
      <c r="AQ35" s="1421"/>
      <c r="AR35" s="1421"/>
      <c r="AS35" s="1421"/>
      <c r="AT35" s="1421"/>
      <c r="AU35" s="1421"/>
      <c r="AV35" s="1421"/>
      <c r="AW35" s="1421"/>
      <c r="AX35" s="1421"/>
      <c r="AY35" s="1421"/>
      <c r="AZ35" s="1421"/>
      <c r="BA35" s="1421"/>
      <c r="BB35" s="1421"/>
      <c r="BC35" s="1421"/>
      <c r="BD35" s="1421"/>
      <c r="BE35" s="1473"/>
      <c r="BF35" s="1473"/>
      <c r="BG35" s="1473"/>
      <c r="BH35" s="238" t="s">
        <v>536</v>
      </c>
      <c r="BI35" s="238" t="s">
        <v>567</v>
      </c>
      <c r="BJ35" s="238"/>
      <c r="BK35" s="238" t="s">
        <v>540</v>
      </c>
      <c r="BL35" s="238"/>
      <c r="BM35" s="294" t="s">
        <v>539</v>
      </c>
      <c r="BN35" s="287"/>
    </row>
    <row r="36" spans="1:66" ht="24" customHeight="1">
      <c r="A36" s="1434"/>
      <c r="B36" s="1434"/>
      <c r="C36" s="1434"/>
      <c r="D36" s="1434"/>
      <c r="E36" s="1434"/>
      <c r="F36" s="1434"/>
      <c r="G36" s="1434"/>
      <c r="H36" s="1434"/>
      <c r="I36" s="1434"/>
      <c r="J36" s="940"/>
      <c r="K36" s="941"/>
      <c r="L36" s="941"/>
      <c r="M36" s="941"/>
      <c r="N36" s="942"/>
      <c r="O36" s="1381"/>
      <c r="P36" s="535"/>
      <c r="Q36" s="535"/>
      <c r="R36" s="1333"/>
      <c r="S36" s="921" t="s">
        <v>413</v>
      </c>
      <c r="T36" s="921"/>
      <c r="U36" s="921"/>
      <c r="V36" s="921"/>
      <c r="W36" s="921"/>
      <c r="X36" s="921"/>
      <c r="Y36" s="1413"/>
      <c r="Z36" s="1473"/>
      <c r="AA36" s="1473"/>
      <c r="AB36" s="1473"/>
      <c r="AC36" s="238" t="s">
        <v>536</v>
      </c>
      <c r="AD36" s="238" t="s">
        <v>567</v>
      </c>
      <c r="AE36" s="238"/>
      <c r="AF36" s="238" t="s">
        <v>540</v>
      </c>
      <c r="AG36" s="238"/>
      <c r="AH36" s="294" t="s">
        <v>539</v>
      </c>
      <c r="AI36" s="1423"/>
      <c r="AJ36" s="1421"/>
      <c r="AK36" s="1421"/>
      <c r="AL36" s="1421"/>
      <c r="AM36" s="1421"/>
      <c r="AN36" s="1421"/>
      <c r="AO36" s="1421"/>
      <c r="AP36" s="1421"/>
      <c r="AQ36" s="1421"/>
      <c r="AR36" s="1421"/>
      <c r="AS36" s="1421"/>
      <c r="AT36" s="1421"/>
      <c r="AU36" s="1421"/>
      <c r="AV36" s="1421"/>
      <c r="AW36" s="1421"/>
      <c r="AX36" s="1421"/>
      <c r="AY36" s="1421"/>
      <c r="AZ36" s="1421"/>
      <c r="BA36" s="1421"/>
      <c r="BB36" s="1421"/>
      <c r="BC36" s="1421"/>
      <c r="BD36" s="1421"/>
      <c r="BE36" s="1473"/>
      <c r="BF36" s="1473"/>
      <c r="BG36" s="1473"/>
      <c r="BH36" s="238" t="s">
        <v>536</v>
      </c>
      <c r="BI36" s="238" t="s">
        <v>567</v>
      </c>
      <c r="BJ36" s="238"/>
      <c r="BK36" s="238" t="s">
        <v>540</v>
      </c>
      <c r="BL36" s="238"/>
      <c r="BM36" s="294" t="s">
        <v>539</v>
      </c>
      <c r="BN36" s="287"/>
    </row>
    <row r="37" spans="1:66" ht="24" customHeight="1">
      <c r="A37" s="1434"/>
      <c r="B37" s="1434"/>
      <c r="C37" s="1434"/>
      <c r="D37" s="1434"/>
      <c r="E37" s="1434"/>
      <c r="F37" s="1434"/>
      <c r="G37" s="1434"/>
      <c r="H37" s="1434"/>
      <c r="I37" s="1434"/>
      <c r="J37" s="943"/>
      <c r="K37" s="944"/>
      <c r="L37" s="944"/>
      <c r="M37" s="944"/>
      <c r="N37" s="945"/>
      <c r="O37" s="934"/>
      <c r="P37" s="559"/>
      <c r="Q37" s="559"/>
      <c r="R37" s="926"/>
      <c r="S37" s="921" t="s">
        <v>413</v>
      </c>
      <c r="T37" s="921"/>
      <c r="U37" s="921"/>
      <c r="V37" s="921"/>
      <c r="W37" s="921"/>
      <c r="X37" s="921"/>
      <c r="Y37" s="1413"/>
      <c r="Z37" s="1473"/>
      <c r="AA37" s="1473"/>
      <c r="AB37" s="1473"/>
      <c r="AC37" s="238" t="s">
        <v>536</v>
      </c>
      <c r="AD37" s="238" t="s">
        <v>551</v>
      </c>
      <c r="AE37" s="238"/>
      <c r="AF37" s="238" t="s">
        <v>417</v>
      </c>
      <c r="AG37" s="238"/>
      <c r="AH37" s="294" t="s">
        <v>509</v>
      </c>
      <c r="AI37" s="1423"/>
      <c r="AJ37" s="1421"/>
      <c r="AK37" s="1421"/>
      <c r="AL37" s="1421"/>
      <c r="AM37" s="1421"/>
      <c r="AN37" s="1421"/>
      <c r="AO37" s="1421"/>
      <c r="AP37" s="1421"/>
      <c r="AQ37" s="1421"/>
      <c r="AR37" s="1421"/>
      <c r="AS37" s="1421"/>
      <c r="AT37" s="1421"/>
      <c r="AU37" s="1421"/>
      <c r="AV37" s="1421"/>
      <c r="AW37" s="1421"/>
      <c r="AX37" s="1421"/>
      <c r="AY37" s="1421"/>
      <c r="AZ37" s="1421"/>
      <c r="BA37" s="1421"/>
      <c r="BB37" s="1421"/>
      <c r="BC37" s="1421"/>
      <c r="BD37" s="1421"/>
      <c r="BE37" s="1473"/>
      <c r="BF37" s="1473"/>
      <c r="BG37" s="1473"/>
      <c r="BH37" s="238" t="s">
        <v>536</v>
      </c>
      <c r="BI37" s="238" t="s">
        <v>551</v>
      </c>
      <c r="BJ37" s="238"/>
      <c r="BK37" s="238" t="s">
        <v>417</v>
      </c>
      <c r="BL37" s="238"/>
      <c r="BM37" s="294" t="s">
        <v>509</v>
      </c>
      <c r="BN37" s="287"/>
    </row>
    <row r="38" spans="1:66" ht="18" customHeight="1">
      <c r="A38" s="1434"/>
      <c r="B38" s="1434"/>
      <c r="C38" s="1434"/>
      <c r="D38" s="1434"/>
      <c r="E38" s="1434"/>
      <c r="F38" s="1434"/>
      <c r="G38" s="1434"/>
      <c r="H38" s="1434"/>
      <c r="I38" s="1434"/>
      <c r="J38" s="921" t="s">
        <v>414</v>
      </c>
      <c r="K38" s="921"/>
      <c r="L38" s="921"/>
      <c r="M38" s="921"/>
      <c r="N38" s="921"/>
      <c r="O38" s="924"/>
      <c r="P38" s="924"/>
      <c r="Q38" s="924"/>
      <c r="R38" s="924"/>
      <c r="S38" s="296"/>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87"/>
    </row>
    <row r="39" spans="1:66" ht="18" customHeight="1">
      <c r="A39" s="1434"/>
      <c r="B39" s="1434"/>
      <c r="C39" s="1434"/>
      <c r="D39" s="1434"/>
      <c r="E39" s="1434"/>
      <c r="F39" s="1434"/>
      <c r="G39" s="1434"/>
      <c r="H39" s="1434"/>
      <c r="I39" s="1434"/>
      <c r="J39" s="921"/>
      <c r="K39" s="921"/>
      <c r="L39" s="921"/>
      <c r="M39" s="921"/>
      <c r="N39" s="921"/>
      <c r="O39" s="924"/>
      <c r="P39" s="924"/>
      <c r="Q39" s="924"/>
      <c r="R39" s="924"/>
      <c r="S39" s="215"/>
      <c r="T39" s="215"/>
      <c r="U39" s="215"/>
      <c r="V39" s="215"/>
      <c r="W39" s="215"/>
      <c r="X39" s="215"/>
      <c r="Y39" s="215"/>
      <c r="Z39" s="215"/>
      <c r="AA39" s="215"/>
      <c r="AB39" s="215"/>
      <c r="AC39" s="215"/>
      <c r="AD39" s="220"/>
      <c r="AE39" s="220"/>
      <c r="AF39" s="535"/>
      <c r="AG39" s="535"/>
      <c r="AH39" s="220"/>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87"/>
    </row>
    <row r="40" spans="1:66" ht="21" customHeight="1">
      <c r="A40" s="215"/>
      <c r="B40" s="215"/>
      <c r="C40" s="215"/>
      <c r="D40" s="215"/>
      <c r="E40" s="215"/>
      <c r="F40" s="215"/>
      <c r="G40" s="215"/>
      <c r="H40" s="215"/>
      <c r="I40" s="215"/>
      <c r="J40" s="215"/>
      <c r="K40" s="215"/>
      <c r="L40" s="215"/>
      <c r="M40" s="215"/>
      <c r="N40" s="215"/>
      <c r="O40" s="215"/>
      <c r="P40" s="215"/>
      <c r="Q40" s="215"/>
      <c r="R40" s="215"/>
      <c r="BN40" s="287"/>
    </row>
    <row r="41" spans="1:66" ht="17.25" customHeight="1"/>
    <row r="42" spans="1:66" ht="17.25" customHeight="1"/>
    <row r="43" spans="1:66" ht="17.25" customHeight="1"/>
    <row r="44" spans="1:66" ht="17.25" customHeight="1"/>
    <row r="45" spans="1:66" ht="17.25" customHeight="1"/>
    <row r="46" spans="1:66" ht="17.25" customHeight="1"/>
  </sheetData>
  <mergeCells count="120">
    <mergeCell ref="X3:AD3"/>
    <mergeCell ref="AE3:AK3"/>
    <mergeCell ref="AL3:AR3"/>
    <mergeCell ref="I4:P4"/>
    <mergeCell ref="Q4:W4"/>
    <mergeCell ref="X4:AD4"/>
    <mergeCell ref="AL4:AR4"/>
    <mergeCell ref="A2:H2"/>
    <mergeCell ref="A3:H4"/>
    <mergeCell ref="I3:P3"/>
    <mergeCell ref="Q3:W3"/>
    <mergeCell ref="AL6:AR6"/>
    <mergeCell ref="A7:H9"/>
    <mergeCell ref="I7:W7"/>
    <mergeCell ref="X7:AY7"/>
    <mergeCell ref="I8:P8"/>
    <mergeCell ref="Q8:W8"/>
    <mergeCell ref="X8:AY9"/>
    <mergeCell ref="I9:P9"/>
    <mergeCell ref="Q9:W9"/>
    <mergeCell ref="A5:H6"/>
    <mergeCell ref="I5:P5"/>
    <mergeCell ref="Q5:W5"/>
    <mergeCell ref="X5:AD5"/>
    <mergeCell ref="AE5:AK5"/>
    <mergeCell ref="AL5:AR5"/>
    <mergeCell ref="I6:P6"/>
    <mergeCell ref="X6:AD6"/>
    <mergeCell ref="Q6:W6"/>
    <mergeCell ref="A13:H15"/>
    <mergeCell ref="I13:W13"/>
    <mergeCell ref="X13:AY13"/>
    <mergeCell ref="I14:P14"/>
    <mergeCell ref="Q14:W14"/>
    <mergeCell ref="X14:AY15"/>
    <mergeCell ref="I15:P15"/>
    <mergeCell ref="Q15:W15"/>
    <mergeCell ref="A10:H12"/>
    <mergeCell ref="I10:W10"/>
    <mergeCell ref="X10:AY10"/>
    <mergeCell ref="I11:P11"/>
    <mergeCell ref="Q11:W11"/>
    <mergeCell ref="X11:AY12"/>
    <mergeCell ref="I12:P12"/>
    <mergeCell ref="Q12:W12"/>
    <mergeCell ref="A19:H21"/>
    <mergeCell ref="I19:P20"/>
    <mergeCell ref="X19:AD20"/>
    <mergeCell ref="Q19:W20"/>
    <mergeCell ref="AE19:AY20"/>
    <mergeCell ref="I21:P21"/>
    <mergeCell ref="X21:AD21"/>
    <mergeCell ref="AE21:AY21"/>
    <mergeCell ref="A16:H18"/>
    <mergeCell ref="I16:AD16"/>
    <mergeCell ref="AE16:AY16"/>
    <mergeCell ref="I17:P17"/>
    <mergeCell ref="Q17:AD17"/>
    <mergeCell ref="AE17:AY18"/>
    <mergeCell ref="I18:P18"/>
    <mergeCell ref="Q18:AD18"/>
    <mergeCell ref="A25:I25"/>
    <mergeCell ref="S25:AA25"/>
    <mergeCell ref="AB25:BM25"/>
    <mergeCell ref="A26:I28"/>
    <mergeCell ref="J26:AA26"/>
    <mergeCell ref="AB26:AT26"/>
    <mergeCell ref="AU26:BM26"/>
    <mergeCell ref="J27:R27"/>
    <mergeCell ref="S27:AA27"/>
    <mergeCell ref="AU27:BM28"/>
    <mergeCell ref="J28:R28"/>
    <mergeCell ref="S28:AA28"/>
    <mergeCell ref="M25:P25"/>
    <mergeCell ref="AH28:AO28"/>
    <mergeCell ref="AH27:AO27"/>
    <mergeCell ref="A29:I31"/>
    <mergeCell ref="J29:AT29"/>
    <mergeCell ref="J30:R30"/>
    <mergeCell ref="S30:AA30"/>
    <mergeCell ref="AB30:AT30"/>
    <mergeCell ref="BE32:BM32"/>
    <mergeCell ref="J31:R31"/>
    <mergeCell ref="S31:AA31"/>
    <mergeCell ref="J32:N37"/>
    <mergeCell ref="O32:R37"/>
    <mergeCell ref="S32:Y32"/>
    <mergeCell ref="Z32:AH32"/>
    <mergeCell ref="AI32:AO32"/>
    <mergeCell ref="AP32:BD32"/>
    <mergeCell ref="S33:Y33"/>
    <mergeCell ref="AI33:AO33"/>
    <mergeCell ref="AP33:BD33"/>
    <mergeCell ref="S36:Y36"/>
    <mergeCell ref="AI36:AO36"/>
    <mergeCell ref="AP36:BD36"/>
    <mergeCell ref="AE31:AT31"/>
    <mergeCell ref="BE33:BG33"/>
    <mergeCell ref="BE34:BG34"/>
    <mergeCell ref="BE35:BG35"/>
    <mergeCell ref="BE36:BG36"/>
    <mergeCell ref="AI35:AO35"/>
    <mergeCell ref="AP35:BD35"/>
    <mergeCell ref="BE37:BG37"/>
    <mergeCell ref="J38:N39"/>
    <mergeCell ref="O38:R39"/>
    <mergeCell ref="A32:I39"/>
    <mergeCell ref="S34:Y34"/>
    <mergeCell ref="AI34:AO34"/>
    <mergeCell ref="AP34:BD34"/>
    <mergeCell ref="S35:Y35"/>
    <mergeCell ref="Z33:AB33"/>
    <mergeCell ref="Z34:AB34"/>
    <mergeCell ref="S37:Y37"/>
    <mergeCell ref="Z37:AB37"/>
    <mergeCell ref="AI37:AO37"/>
    <mergeCell ref="AP37:BD37"/>
    <mergeCell ref="AF39:AG39"/>
    <mergeCell ref="Z35:AB35"/>
    <mergeCell ref="Z36:AB36"/>
  </mergeCells>
  <phoneticPr fontId="4"/>
  <pageMargins left="0.19685039370078741" right="0.19685039370078741" top="0.39370078740157483" bottom="0.19685039370078741" header="0.51181102362204722" footer="0.23622047244094491"/>
  <pageSetup paperSize="9" scale="76" firstPageNumber="30" fitToHeight="0" orientation="landscape" cellComments="asDisplayed" useFirstPageNumber="1" r:id="rId1"/>
  <headerFooter alignWithMargins="0">
    <oddFooter>&amp;C&amp;P</oddFooter>
  </headerFooter>
  <colBreaks count="1" manualBreakCount="1">
    <brk id="69" max="121"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11</xdr:col>
                    <xdr:colOff>95250</xdr:colOff>
                    <xdr:row>3</xdr:row>
                    <xdr:rowOff>0</xdr:rowOff>
                  </from>
                  <to>
                    <xdr:col>13</xdr:col>
                    <xdr:colOff>38100</xdr:colOff>
                    <xdr:row>3</xdr:row>
                    <xdr:rowOff>266700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11</xdr:col>
                    <xdr:colOff>95250</xdr:colOff>
                    <xdr:row>5</xdr:row>
                    <xdr:rowOff>0</xdr:rowOff>
                  </from>
                  <to>
                    <xdr:col>13</xdr:col>
                    <xdr:colOff>38100</xdr:colOff>
                    <xdr:row>5</xdr:row>
                    <xdr:rowOff>266700</xdr:rowOff>
                  </to>
                </anchor>
              </controlPr>
            </control>
          </mc:Choice>
        </mc:AlternateContent>
        <mc:AlternateContent xmlns:mc="http://schemas.openxmlformats.org/markup-compatibility/2006">
          <mc:Choice Requires="x14">
            <control shapeId="13317" r:id="rId6" name="Check Box 5">
              <controlPr defaultSize="0" autoFill="0" autoLine="0" autoPict="0">
                <anchor moveWithCells="1">
                  <from>
                    <xdr:col>11</xdr:col>
                    <xdr:colOff>95250</xdr:colOff>
                    <xdr:row>20</xdr:row>
                    <xdr:rowOff>0</xdr:rowOff>
                  </from>
                  <to>
                    <xdr:col>13</xdr:col>
                    <xdr:colOff>38100</xdr:colOff>
                    <xdr:row>20</xdr:row>
                    <xdr:rowOff>266700</xdr:rowOff>
                  </to>
                </anchor>
              </controlPr>
            </control>
          </mc:Choice>
        </mc:AlternateContent>
        <mc:AlternateContent xmlns:mc="http://schemas.openxmlformats.org/markup-compatibility/2006">
          <mc:Choice Requires="x14">
            <control shapeId="13318" r:id="rId7" name="Check Box 6">
              <controlPr defaultSize="0" autoFill="0" autoLine="0" autoPict="0">
                <anchor moveWithCells="1">
                  <from>
                    <xdr:col>25</xdr:col>
                    <xdr:colOff>171450</xdr:colOff>
                    <xdr:row>20</xdr:row>
                    <xdr:rowOff>0</xdr:rowOff>
                  </from>
                  <to>
                    <xdr:col>27</xdr:col>
                    <xdr:colOff>114300</xdr:colOff>
                    <xdr:row>20</xdr:row>
                    <xdr:rowOff>266700</xdr:rowOff>
                  </to>
                </anchor>
              </controlPr>
            </control>
          </mc:Choice>
        </mc:AlternateContent>
        <mc:AlternateContent xmlns:mc="http://schemas.openxmlformats.org/markup-compatibility/2006">
          <mc:Choice Requires="x14">
            <control shapeId="13319" r:id="rId8" name="Check Box 7">
              <controlPr defaultSize="0" autoFill="0" autoLine="0" autoPict="0">
                <anchor moveWithCells="1">
                  <from>
                    <xdr:col>16</xdr:col>
                    <xdr:colOff>66675</xdr:colOff>
                    <xdr:row>20</xdr:row>
                    <xdr:rowOff>0</xdr:rowOff>
                  </from>
                  <to>
                    <xdr:col>18</xdr:col>
                    <xdr:colOff>9525</xdr:colOff>
                    <xdr:row>20</xdr:row>
                    <xdr:rowOff>266700</xdr:rowOff>
                  </to>
                </anchor>
              </controlPr>
            </control>
          </mc:Choice>
        </mc:AlternateContent>
        <mc:AlternateContent xmlns:mc="http://schemas.openxmlformats.org/markup-compatibility/2006">
          <mc:Choice Requires="x14">
            <control shapeId="13320" r:id="rId9" name="Check Box 8">
              <controlPr defaultSize="0" autoFill="0" autoLine="0" autoPict="0">
                <anchor moveWithCells="1">
                  <from>
                    <xdr:col>40</xdr:col>
                    <xdr:colOff>0</xdr:colOff>
                    <xdr:row>3</xdr:row>
                    <xdr:rowOff>0</xdr:rowOff>
                  </from>
                  <to>
                    <xdr:col>41</xdr:col>
                    <xdr:colOff>142875</xdr:colOff>
                    <xdr:row>3</xdr:row>
                    <xdr:rowOff>266700</xdr:rowOff>
                  </to>
                </anchor>
              </controlPr>
            </control>
          </mc:Choice>
        </mc:AlternateContent>
        <mc:AlternateContent xmlns:mc="http://schemas.openxmlformats.org/markup-compatibility/2006">
          <mc:Choice Requires="x14">
            <control shapeId="13321" r:id="rId10" name="Check Box 9">
              <controlPr defaultSize="0" autoFill="0" autoLine="0" autoPict="0">
                <anchor moveWithCells="1">
                  <from>
                    <xdr:col>40</xdr:col>
                    <xdr:colOff>0</xdr:colOff>
                    <xdr:row>5</xdr:row>
                    <xdr:rowOff>0</xdr:rowOff>
                  </from>
                  <to>
                    <xdr:col>41</xdr:col>
                    <xdr:colOff>142875</xdr:colOff>
                    <xdr:row>5</xdr:row>
                    <xdr:rowOff>266700</xdr:rowOff>
                  </to>
                </anchor>
              </controlPr>
            </control>
          </mc:Choice>
        </mc:AlternateContent>
        <mc:AlternateContent xmlns:mc="http://schemas.openxmlformats.org/markup-compatibility/2006">
          <mc:Choice Requires="x14">
            <control shapeId="13322" r:id="rId11" name="Check Box 10">
              <controlPr defaultSize="0" autoFill="0" autoLine="0" autoPict="0">
                <anchor moveWithCells="1">
                  <from>
                    <xdr:col>12</xdr:col>
                    <xdr:colOff>190500</xdr:colOff>
                    <xdr:row>27</xdr:row>
                    <xdr:rowOff>9525</xdr:rowOff>
                  </from>
                  <to>
                    <xdr:col>14</xdr:col>
                    <xdr:colOff>133350</xdr:colOff>
                    <xdr:row>27</xdr:row>
                    <xdr:rowOff>276225</xdr:rowOff>
                  </to>
                </anchor>
              </controlPr>
            </control>
          </mc:Choice>
        </mc:AlternateContent>
        <mc:AlternateContent xmlns:mc="http://schemas.openxmlformats.org/markup-compatibility/2006">
          <mc:Choice Requires="x14">
            <control shapeId="13323" r:id="rId12" name="Check Box 11">
              <controlPr defaultSize="0" autoFill="0" autoLine="0" autoPict="0">
                <anchor moveWithCells="1">
                  <from>
                    <xdr:col>21</xdr:col>
                    <xdr:colOff>190500</xdr:colOff>
                    <xdr:row>27</xdr:row>
                    <xdr:rowOff>9525</xdr:rowOff>
                  </from>
                  <to>
                    <xdr:col>23</xdr:col>
                    <xdr:colOff>152400</xdr:colOff>
                    <xdr:row>27</xdr:row>
                    <xdr:rowOff>276225</xdr:rowOff>
                  </to>
                </anchor>
              </controlPr>
            </control>
          </mc:Choice>
        </mc:AlternateContent>
        <mc:AlternateContent xmlns:mc="http://schemas.openxmlformats.org/markup-compatibility/2006">
          <mc:Choice Requires="x14">
            <control shapeId="13324" r:id="rId13" name="Check Box 12">
              <controlPr defaultSize="0" autoFill="0" autoLine="0" autoPict="0">
                <anchor moveWithCells="1">
                  <from>
                    <xdr:col>12</xdr:col>
                    <xdr:colOff>190500</xdr:colOff>
                    <xdr:row>30</xdr:row>
                    <xdr:rowOff>9525</xdr:rowOff>
                  </from>
                  <to>
                    <xdr:col>14</xdr:col>
                    <xdr:colOff>133350</xdr:colOff>
                    <xdr:row>30</xdr:row>
                    <xdr:rowOff>276225</xdr:rowOff>
                  </to>
                </anchor>
              </controlPr>
            </control>
          </mc:Choice>
        </mc:AlternateContent>
        <mc:AlternateContent xmlns:mc="http://schemas.openxmlformats.org/markup-compatibility/2006">
          <mc:Choice Requires="x14">
            <control shapeId="13325" r:id="rId14" name="Check Box 13">
              <controlPr defaultSize="0" autoFill="0" autoLine="0" autoPict="0">
                <anchor moveWithCells="1">
                  <from>
                    <xdr:col>27</xdr:col>
                    <xdr:colOff>180975</xdr:colOff>
                    <xdr:row>30</xdr:row>
                    <xdr:rowOff>9525</xdr:rowOff>
                  </from>
                  <to>
                    <xdr:col>29</xdr:col>
                    <xdr:colOff>133350</xdr:colOff>
                    <xdr:row>30</xdr:row>
                    <xdr:rowOff>276225</xdr:rowOff>
                  </to>
                </anchor>
              </controlPr>
            </control>
          </mc:Choice>
        </mc:AlternateContent>
        <mc:AlternateContent xmlns:mc="http://schemas.openxmlformats.org/markup-compatibility/2006">
          <mc:Choice Requires="x14">
            <control shapeId="13326" r:id="rId15" name="Check Box 14">
              <controlPr defaultSize="0" autoFill="0" autoLine="0" autoPict="0">
                <anchor moveWithCells="1">
                  <from>
                    <xdr:col>21</xdr:col>
                    <xdr:colOff>190500</xdr:colOff>
                    <xdr:row>30</xdr:row>
                    <xdr:rowOff>9525</xdr:rowOff>
                  </from>
                  <to>
                    <xdr:col>23</xdr:col>
                    <xdr:colOff>152400</xdr:colOff>
                    <xdr:row>30</xdr:row>
                    <xdr:rowOff>276225</xdr:rowOff>
                  </to>
                </anchor>
              </controlPr>
            </control>
          </mc:Choice>
        </mc:AlternateContent>
        <mc:AlternateContent xmlns:mc="http://schemas.openxmlformats.org/markup-compatibility/2006">
          <mc:Choice Requires="x14">
            <control shapeId="13327" r:id="rId16" name="Check Box 15">
              <controlPr defaultSize="0" autoFill="0" autoLine="0" autoPict="0">
                <anchor moveWithCells="1">
                  <from>
                    <xdr:col>15</xdr:col>
                    <xdr:colOff>66675</xdr:colOff>
                    <xdr:row>33</xdr:row>
                    <xdr:rowOff>209550</xdr:rowOff>
                  </from>
                  <to>
                    <xdr:col>17</xdr:col>
                    <xdr:colOff>9525</xdr:colOff>
                    <xdr:row>34</xdr:row>
                    <xdr:rowOff>161925</xdr:rowOff>
                  </to>
                </anchor>
              </controlPr>
            </control>
          </mc:Choice>
        </mc:AlternateContent>
        <mc:AlternateContent xmlns:mc="http://schemas.openxmlformats.org/markup-compatibility/2006">
          <mc:Choice Requires="x14">
            <control shapeId="13328" r:id="rId17" name="Check Box 16">
              <controlPr defaultSize="0" autoFill="0" autoLine="0" autoPict="0">
                <anchor moveWithCells="1">
                  <from>
                    <xdr:col>15</xdr:col>
                    <xdr:colOff>66675</xdr:colOff>
                    <xdr:row>37</xdr:row>
                    <xdr:rowOff>104775</xdr:rowOff>
                  </from>
                  <to>
                    <xdr:col>17</xdr:col>
                    <xdr:colOff>9525</xdr:colOff>
                    <xdr:row>38</xdr:row>
                    <xdr:rowOff>142875</xdr:rowOff>
                  </to>
                </anchor>
              </controlPr>
            </control>
          </mc:Choice>
        </mc:AlternateContent>
        <mc:AlternateContent xmlns:mc="http://schemas.openxmlformats.org/markup-compatibility/2006">
          <mc:Choice Requires="x14">
            <control shapeId="13331" r:id="rId18" name="Check Box 19">
              <controlPr defaultSize="0" autoFill="0" autoLine="0" autoPict="0">
                <anchor moveWithCells="1">
                  <from>
                    <xdr:col>29</xdr:col>
                    <xdr:colOff>190500</xdr:colOff>
                    <xdr:row>32</xdr:row>
                    <xdr:rowOff>28575</xdr:rowOff>
                  </from>
                  <to>
                    <xdr:col>31</xdr:col>
                    <xdr:colOff>133350</xdr:colOff>
                    <xdr:row>32</xdr:row>
                    <xdr:rowOff>276225</xdr:rowOff>
                  </to>
                </anchor>
              </controlPr>
            </control>
          </mc:Choice>
        </mc:AlternateContent>
        <mc:AlternateContent xmlns:mc="http://schemas.openxmlformats.org/markup-compatibility/2006">
          <mc:Choice Requires="x14">
            <control shapeId="13332" r:id="rId19" name="Check Box 20">
              <controlPr defaultSize="0" autoFill="0" autoLine="0" autoPict="0">
                <anchor moveWithCells="1">
                  <from>
                    <xdr:col>31</xdr:col>
                    <xdr:colOff>180975</xdr:colOff>
                    <xdr:row>32</xdr:row>
                    <xdr:rowOff>28575</xdr:rowOff>
                  </from>
                  <to>
                    <xdr:col>33</xdr:col>
                    <xdr:colOff>133350</xdr:colOff>
                    <xdr:row>32</xdr:row>
                    <xdr:rowOff>276225</xdr:rowOff>
                  </to>
                </anchor>
              </controlPr>
            </control>
          </mc:Choice>
        </mc:AlternateContent>
        <mc:AlternateContent xmlns:mc="http://schemas.openxmlformats.org/markup-compatibility/2006">
          <mc:Choice Requires="x14">
            <control shapeId="13333" r:id="rId20" name="Check Box 21">
              <controlPr defaultSize="0" autoFill="0" autoLine="0" autoPict="0">
                <anchor moveWithCells="1">
                  <from>
                    <xdr:col>29</xdr:col>
                    <xdr:colOff>190500</xdr:colOff>
                    <xdr:row>33</xdr:row>
                    <xdr:rowOff>28575</xdr:rowOff>
                  </from>
                  <to>
                    <xdr:col>31</xdr:col>
                    <xdr:colOff>133350</xdr:colOff>
                    <xdr:row>33</xdr:row>
                    <xdr:rowOff>276225</xdr:rowOff>
                  </to>
                </anchor>
              </controlPr>
            </control>
          </mc:Choice>
        </mc:AlternateContent>
        <mc:AlternateContent xmlns:mc="http://schemas.openxmlformats.org/markup-compatibility/2006">
          <mc:Choice Requires="x14">
            <control shapeId="13334" r:id="rId21" name="Check Box 22">
              <controlPr defaultSize="0" autoFill="0" autoLine="0" autoPict="0">
                <anchor moveWithCells="1">
                  <from>
                    <xdr:col>31</xdr:col>
                    <xdr:colOff>180975</xdr:colOff>
                    <xdr:row>33</xdr:row>
                    <xdr:rowOff>28575</xdr:rowOff>
                  </from>
                  <to>
                    <xdr:col>33</xdr:col>
                    <xdr:colOff>133350</xdr:colOff>
                    <xdr:row>33</xdr:row>
                    <xdr:rowOff>276225</xdr:rowOff>
                  </to>
                </anchor>
              </controlPr>
            </control>
          </mc:Choice>
        </mc:AlternateContent>
        <mc:AlternateContent xmlns:mc="http://schemas.openxmlformats.org/markup-compatibility/2006">
          <mc:Choice Requires="x14">
            <control shapeId="13335" r:id="rId22" name="Check Box 23">
              <controlPr defaultSize="0" autoFill="0" autoLine="0" autoPict="0">
                <anchor moveWithCells="1">
                  <from>
                    <xdr:col>29</xdr:col>
                    <xdr:colOff>190500</xdr:colOff>
                    <xdr:row>34</xdr:row>
                    <xdr:rowOff>28575</xdr:rowOff>
                  </from>
                  <to>
                    <xdr:col>31</xdr:col>
                    <xdr:colOff>133350</xdr:colOff>
                    <xdr:row>34</xdr:row>
                    <xdr:rowOff>276225</xdr:rowOff>
                  </to>
                </anchor>
              </controlPr>
            </control>
          </mc:Choice>
        </mc:AlternateContent>
        <mc:AlternateContent xmlns:mc="http://schemas.openxmlformats.org/markup-compatibility/2006">
          <mc:Choice Requires="x14">
            <control shapeId="13336" r:id="rId23" name="Check Box 24">
              <controlPr defaultSize="0" autoFill="0" autoLine="0" autoPict="0">
                <anchor moveWithCells="1">
                  <from>
                    <xdr:col>31</xdr:col>
                    <xdr:colOff>180975</xdr:colOff>
                    <xdr:row>34</xdr:row>
                    <xdr:rowOff>28575</xdr:rowOff>
                  </from>
                  <to>
                    <xdr:col>33</xdr:col>
                    <xdr:colOff>133350</xdr:colOff>
                    <xdr:row>34</xdr:row>
                    <xdr:rowOff>276225</xdr:rowOff>
                  </to>
                </anchor>
              </controlPr>
            </control>
          </mc:Choice>
        </mc:AlternateContent>
        <mc:AlternateContent xmlns:mc="http://schemas.openxmlformats.org/markup-compatibility/2006">
          <mc:Choice Requires="x14">
            <control shapeId="13337" r:id="rId24" name="Check Box 25">
              <controlPr defaultSize="0" autoFill="0" autoLine="0" autoPict="0">
                <anchor moveWithCells="1">
                  <from>
                    <xdr:col>29</xdr:col>
                    <xdr:colOff>190500</xdr:colOff>
                    <xdr:row>35</xdr:row>
                    <xdr:rowOff>28575</xdr:rowOff>
                  </from>
                  <to>
                    <xdr:col>31</xdr:col>
                    <xdr:colOff>133350</xdr:colOff>
                    <xdr:row>35</xdr:row>
                    <xdr:rowOff>276225</xdr:rowOff>
                  </to>
                </anchor>
              </controlPr>
            </control>
          </mc:Choice>
        </mc:AlternateContent>
        <mc:AlternateContent xmlns:mc="http://schemas.openxmlformats.org/markup-compatibility/2006">
          <mc:Choice Requires="x14">
            <control shapeId="13338" r:id="rId25" name="Check Box 26">
              <controlPr defaultSize="0" autoFill="0" autoLine="0" autoPict="0">
                <anchor moveWithCells="1">
                  <from>
                    <xdr:col>31</xdr:col>
                    <xdr:colOff>180975</xdr:colOff>
                    <xdr:row>35</xdr:row>
                    <xdr:rowOff>28575</xdr:rowOff>
                  </from>
                  <to>
                    <xdr:col>33</xdr:col>
                    <xdr:colOff>133350</xdr:colOff>
                    <xdr:row>35</xdr:row>
                    <xdr:rowOff>276225</xdr:rowOff>
                  </to>
                </anchor>
              </controlPr>
            </control>
          </mc:Choice>
        </mc:AlternateContent>
        <mc:AlternateContent xmlns:mc="http://schemas.openxmlformats.org/markup-compatibility/2006">
          <mc:Choice Requires="x14">
            <control shapeId="13370" r:id="rId26" name="Check Box 58">
              <controlPr defaultSize="0" autoFill="0" autoLine="0" autoPict="0">
                <anchor moveWithCells="1">
                  <from>
                    <xdr:col>29</xdr:col>
                    <xdr:colOff>190500</xdr:colOff>
                    <xdr:row>36</xdr:row>
                    <xdr:rowOff>28575</xdr:rowOff>
                  </from>
                  <to>
                    <xdr:col>31</xdr:col>
                    <xdr:colOff>133350</xdr:colOff>
                    <xdr:row>36</xdr:row>
                    <xdr:rowOff>276225</xdr:rowOff>
                  </to>
                </anchor>
              </controlPr>
            </control>
          </mc:Choice>
        </mc:AlternateContent>
        <mc:AlternateContent xmlns:mc="http://schemas.openxmlformats.org/markup-compatibility/2006">
          <mc:Choice Requires="x14">
            <control shapeId="13371" r:id="rId27" name="Check Box 59">
              <controlPr defaultSize="0" autoFill="0" autoLine="0" autoPict="0">
                <anchor moveWithCells="1">
                  <from>
                    <xdr:col>31</xdr:col>
                    <xdr:colOff>180975</xdr:colOff>
                    <xdr:row>36</xdr:row>
                    <xdr:rowOff>28575</xdr:rowOff>
                  </from>
                  <to>
                    <xdr:col>33</xdr:col>
                    <xdr:colOff>133350</xdr:colOff>
                    <xdr:row>36</xdr:row>
                    <xdr:rowOff>276225</xdr:rowOff>
                  </to>
                </anchor>
              </controlPr>
            </control>
          </mc:Choice>
        </mc:AlternateContent>
        <mc:AlternateContent xmlns:mc="http://schemas.openxmlformats.org/markup-compatibility/2006">
          <mc:Choice Requires="x14">
            <control shapeId="13374" r:id="rId28" name="Check Box 62">
              <controlPr defaultSize="0" autoFill="0" autoLine="0" autoPict="0">
                <anchor moveWithCells="1">
                  <from>
                    <xdr:col>60</xdr:col>
                    <xdr:colOff>200025</xdr:colOff>
                    <xdr:row>32</xdr:row>
                    <xdr:rowOff>28575</xdr:rowOff>
                  </from>
                  <to>
                    <xdr:col>62</xdr:col>
                    <xdr:colOff>142875</xdr:colOff>
                    <xdr:row>32</xdr:row>
                    <xdr:rowOff>276225</xdr:rowOff>
                  </to>
                </anchor>
              </controlPr>
            </control>
          </mc:Choice>
        </mc:AlternateContent>
        <mc:AlternateContent xmlns:mc="http://schemas.openxmlformats.org/markup-compatibility/2006">
          <mc:Choice Requires="x14">
            <control shapeId="13375" r:id="rId29" name="Check Box 63">
              <controlPr defaultSize="0" autoFill="0" autoLine="0" autoPict="0">
                <anchor moveWithCells="1">
                  <from>
                    <xdr:col>62</xdr:col>
                    <xdr:colOff>190500</xdr:colOff>
                    <xdr:row>32</xdr:row>
                    <xdr:rowOff>28575</xdr:rowOff>
                  </from>
                  <to>
                    <xdr:col>64</xdr:col>
                    <xdr:colOff>133350</xdr:colOff>
                    <xdr:row>32</xdr:row>
                    <xdr:rowOff>276225</xdr:rowOff>
                  </to>
                </anchor>
              </controlPr>
            </control>
          </mc:Choice>
        </mc:AlternateContent>
        <mc:AlternateContent xmlns:mc="http://schemas.openxmlformats.org/markup-compatibility/2006">
          <mc:Choice Requires="x14">
            <control shapeId="13376" r:id="rId30" name="Check Box 64">
              <controlPr defaultSize="0" autoFill="0" autoLine="0" autoPict="0">
                <anchor moveWithCells="1">
                  <from>
                    <xdr:col>60</xdr:col>
                    <xdr:colOff>200025</xdr:colOff>
                    <xdr:row>33</xdr:row>
                    <xdr:rowOff>28575</xdr:rowOff>
                  </from>
                  <to>
                    <xdr:col>62</xdr:col>
                    <xdr:colOff>142875</xdr:colOff>
                    <xdr:row>33</xdr:row>
                    <xdr:rowOff>276225</xdr:rowOff>
                  </to>
                </anchor>
              </controlPr>
            </control>
          </mc:Choice>
        </mc:AlternateContent>
        <mc:AlternateContent xmlns:mc="http://schemas.openxmlformats.org/markup-compatibility/2006">
          <mc:Choice Requires="x14">
            <control shapeId="13377" r:id="rId31" name="Check Box 65">
              <controlPr defaultSize="0" autoFill="0" autoLine="0" autoPict="0">
                <anchor moveWithCells="1">
                  <from>
                    <xdr:col>62</xdr:col>
                    <xdr:colOff>190500</xdr:colOff>
                    <xdr:row>33</xdr:row>
                    <xdr:rowOff>28575</xdr:rowOff>
                  </from>
                  <to>
                    <xdr:col>64</xdr:col>
                    <xdr:colOff>133350</xdr:colOff>
                    <xdr:row>33</xdr:row>
                    <xdr:rowOff>276225</xdr:rowOff>
                  </to>
                </anchor>
              </controlPr>
            </control>
          </mc:Choice>
        </mc:AlternateContent>
        <mc:AlternateContent xmlns:mc="http://schemas.openxmlformats.org/markup-compatibility/2006">
          <mc:Choice Requires="x14">
            <control shapeId="13378" r:id="rId32" name="Check Box 66">
              <controlPr defaultSize="0" autoFill="0" autoLine="0" autoPict="0">
                <anchor moveWithCells="1">
                  <from>
                    <xdr:col>60</xdr:col>
                    <xdr:colOff>200025</xdr:colOff>
                    <xdr:row>34</xdr:row>
                    <xdr:rowOff>28575</xdr:rowOff>
                  </from>
                  <to>
                    <xdr:col>62</xdr:col>
                    <xdr:colOff>142875</xdr:colOff>
                    <xdr:row>34</xdr:row>
                    <xdr:rowOff>276225</xdr:rowOff>
                  </to>
                </anchor>
              </controlPr>
            </control>
          </mc:Choice>
        </mc:AlternateContent>
        <mc:AlternateContent xmlns:mc="http://schemas.openxmlformats.org/markup-compatibility/2006">
          <mc:Choice Requires="x14">
            <control shapeId="13379" r:id="rId33" name="Check Box 67">
              <controlPr defaultSize="0" autoFill="0" autoLine="0" autoPict="0">
                <anchor moveWithCells="1">
                  <from>
                    <xdr:col>62</xdr:col>
                    <xdr:colOff>190500</xdr:colOff>
                    <xdr:row>34</xdr:row>
                    <xdr:rowOff>28575</xdr:rowOff>
                  </from>
                  <to>
                    <xdr:col>64</xdr:col>
                    <xdr:colOff>133350</xdr:colOff>
                    <xdr:row>34</xdr:row>
                    <xdr:rowOff>276225</xdr:rowOff>
                  </to>
                </anchor>
              </controlPr>
            </control>
          </mc:Choice>
        </mc:AlternateContent>
        <mc:AlternateContent xmlns:mc="http://schemas.openxmlformats.org/markup-compatibility/2006">
          <mc:Choice Requires="x14">
            <control shapeId="13380" r:id="rId34" name="Check Box 68">
              <controlPr defaultSize="0" autoFill="0" autoLine="0" autoPict="0">
                <anchor moveWithCells="1">
                  <from>
                    <xdr:col>60</xdr:col>
                    <xdr:colOff>200025</xdr:colOff>
                    <xdr:row>35</xdr:row>
                    <xdr:rowOff>28575</xdr:rowOff>
                  </from>
                  <to>
                    <xdr:col>62</xdr:col>
                    <xdr:colOff>142875</xdr:colOff>
                    <xdr:row>35</xdr:row>
                    <xdr:rowOff>276225</xdr:rowOff>
                  </to>
                </anchor>
              </controlPr>
            </control>
          </mc:Choice>
        </mc:AlternateContent>
        <mc:AlternateContent xmlns:mc="http://schemas.openxmlformats.org/markup-compatibility/2006">
          <mc:Choice Requires="x14">
            <control shapeId="13381" r:id="rId35" name="Check Box 69">
              <controlPr defaultSize="0" autoFill="0" autoLine="0" autoPict="0">
                <anchor moveWithCells="1">
                  <from>
                    <xdr:col>62</xdr:col>
                    <xdr:colOff>190500</xdr:colOff>
                    <xdr:row>35</xdr:row>
                    <xdr:rowOff>28575</xdr:rowOff>
                  </from>
                  <to>
                    <xdr:col>64</xdr:col>
                    <xdr:colOff>133350</xdr:colOff>
                    <xdr:row>35</xdr:row>
                    <xdr:rowOff>276225</xdr:rowOff>
                  </to>
                </anchor>
              </controlPr>
            </control>
          </mc:Choice>
        </mc:AlternateContent>
        <mc:AlternateContent xmlns:mc="http://schemas.openxmlformats.org/markup-compatibility/2006">
          <mc:Choice Requires="x14">
            <control shapeId="13382" r:id="rId36" name="Check Box 70">
              <controlPr defaultSize="0" autoFill="0" autoLine="0" autoPict="0">
                <anchor moveWithCells="1">
                  <from>
                    <xdr:col>60</xdr:col>
                    <xdr:colOff>200025</xdr:colOff>
                    <xdr:row>36</xdr:row>
                    <xdr:rowOff>28575</xdr:rowOff>
                  </from>
                  <to>
                    <xdr:col>62</xdr:col>
                    <xdr:colOff>142875</xdr:colOff>
                    <xdr:row>36</xdr:row>
                    <xdr:rowOff>276225</xdr:rowOff>
                  </to>
                </anchor>
              </controlPr>
            </control>
          </mc:Choice>
        </mc:AlternateContent>
        <mc:AlternateContent xmlns:mc="http://schemas.openxmlformats.org/markup-compatibility/2006">
          <mc:Choice Requires="x14">
            <control shapeId="13383" r:id="rId37" name="Check Box 71">
              <controlPr defaultSize="0" autoFill="0" autoLine="0" autoPict="0">
                <anchor moveWithCells="1">
                  <from>
                    <xdr:col>62</xdr:col>
                    <xdr:colOff>190500</xdr:colOff>
                    <xdr:row>36</xdr:row>
                    <xdr:rowOff>28575</xdr:rowOff>
                  </from>
                  <to>
                    <xdr:col>64</xdr:col>
                    <xdr:colOff>133350</xdr:colOff>
                    <xdr:row>36</xdr:row>
                    <xdr:rowOff>276225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U32"/>
  <sheetViews>
    <sheetView view="pageBreakPreview" zoomScale="80" zoomScaleNormal="100" zoomScaleSheetLayoutView="80" workbookViewId="0"/>
  </sheetViews>
  <sheetFormatPr defaultRowHeight="13.5"/>
  <cols>
    <col min="1" max="47" width="2.875" style="218" customWidth="1"/>
  </cols>
  <sheetData>
    <row r="1" spans="1:47">
      <c r="A1" s="215" t="s">
        <v>683</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row>
    <row r="2" spans="1:47" ht="19.5" customHeight="1">
      <c r="A2" s="220" t="s">
        <v>682</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row>
    <row r="3" spans="1:47" ht="22.5" customHeight="1">
      <c r="A3" s="220"/>
      <c r="B3" s="922" t="s">
        <v>1034</v>
      </c>
      <c r="C3" s="929"/>
      <c r="D3" s="929"/>
      <c r="E3" s="929"/>
      <c r="F3" s="929"/>
      <c r="G3" s="929"/>
      <c r="H3" s="929"/>
      <c r="I3" s="929"/>
      <c r="J3" s="930"/>
      <c r="K3" s="921" t="s">
        <v>677</v>
      </c>
      <c r="L3" s="921"/>
      <c r="M3" s="921"/>
      <c r="N3" s="921" t="s">
        <v>676</v>
      </c>
      <c r="O3" s="921"/>
      <c r="P3" s="921"/>
      <c r="Q3" s="921"/>
      <c r="R3" s="921"/>
      <c r="S3" s="921"/>
      <c r="T3" s="921"/>
      <c r="U3" s="921"/>
      <c r="V3" s="921"/>
      <c r="W3" s="921"/>
      <c r="X3" s="921"/>
      <c r="Y3" s="921"/>
      <c r="Z3" s="921"/>
      <c r="AA3" s="921"/>
      <c r="AB3" s="921"/>
      <c r="AC3" s="921"/>
      <c r="AD3" s="921"/>
      <c r="AE3" s="921"/>
      <c r="AF3" s="921"/>
      <c r="AG3" s="921"/>
      <c r="AH3" s="921"/>
      <c r="AI3" s="921"/>
      <c r="AJ3" s="921"/>
      <c r="AK3" s="921"/>
      <c r="AL3" s="921"/>
      <c r="AM3" s="921"/>
      <c r="AN3" s="921"/>
      <c r="AO3" s="921"/>
      <c r="AP3" s="921"/>
      <c r="AQ3" s="921"/>
      <c r="AR3" s="921"/>
      <c r="AS3" s="921"/>
      <c r="AT3" s="921"/>
      <c r="AU3" s="921"/>
    </row>
    <row r="4" spans="1:47" ht="22.5" customHeight="1">
      <c r="A4" s="220"/>
      <c r="B4" s="546"/>
      <c r="C4" s="547"/>
      <c r="D4" s="547"/>
      <c r="E4" s="547"/>
      <c r="F4" s="547"/>
      <c r="G4" s="547"/>
      <c r="H4" s="547"/>
      <c r="I4" s="547"/>
      <c r="J4" s="548"/>
      <c r="K4" s="924"/>
      <c r="L4" s="924"/>
      <c r="M4" s="924"/>
      <c r="N4" s="1490"/>
      <c r="O4" s="1490"/>
      <c r="P4" s="1490"/>
      <c r="Q4" s="1490"/>
      <c r="R4" s="1490"/>
      <c r="S4" s="1490"/>
      <c r="T4" s="1490"/>
      <c r="U4" s="1490"/>
      <c r="V4" s="1490"/>
      <c r="W4" s="1490"/>
      <c r="X4" s="1490"/>
      <c r="Y4" s="1490"/>
      <c r="Z4" s="1490"/>
      <c r="AA4" s="1490"/>
      <c r="AB4" s="1490"/>
      <c r="AC4" s="1490"/>
      <c r="AD4" s="1490"/>
      <c r="AE4" s="1490"/>
      <c r="AF4" s="1490"/>
      <c r="AG4" s="1490"/>
      <c r="AH4" s="1490"/>
      <c r="AI4" s="1490"/>
      <c r="AJ4" s="1490"/>
      <c r="AK4" s="1490"/>
      <c r="AL4" s="1490"/>
      <c r="AM4" s="1490"/>
      <c r="AN4" s="1490"/>
      <c r="AO4" s="1490"/>
      <c r="AP4" s="1490"/>
      <c r="AQ4" s="1490"/>
      <c r="AR4" s="1490"/>
      <c r="AS4" s="1490"/>
      <c r="AT4" s="1490"/>
      <c r="AU4" s="1490"/>
    </row>
    <row r="5" spans="1:47" ht="22.5" customHeight="1">
      <c r="A5" s="220"/>
      <c r="B5" s="546"/>
      <c r="C5" s="547"/>
      <c r="D5" s="547"/>
      <c r="E5" s="547"/>
      <c r="F5" s="547"/>
      <c r="G5" s="547"/>
      <c r="H5" s="547"/>
      <c r="I5" s="547"/>
      <c r="J5" s="548"/>
      <c r="K5" s="924"/>
      <c r="L5" s="924"/>
      <c r="M5" s="924"/>
      <c r="N5" s="1490"/>
      <c r="O5" s="1490"/>
      <c r="P5" s="1490"/>
      <c r="Q5" s="1490"/>
      <c r="R5" s="1490"/>
      <c r="S5" s="1490"/>
      <c r="T5" s="1490"/>
      <c r="U5" s="1490"/>
      <c r="V5" s="1490"/>
      <c r="W5" s="1490"/>
      <c r="X5" s="1490"/>
      <c r="Y5" s="1490"/>
      <c r="Z5" s="1490"/>
      <c r="AA5" s="1490"/>
      <c r="AB5" s="1490"/>
      <c r="AC5" s="1490"/>
      <c r="AD5" s="1490"/>
      <c r="AE5" s="1490"/>
      <c r="AF5" s="1490"/>
      <c r="AG5" s="1490"/>
      <c r="AH5" s="1490"/>
      <c r="AI5" s="1490"/>
      <c r="AJ5" s="1490"/>
      <c r="AK5" s="1490"/>
      <c r="AL5" s="1490"/>
      <c r="AM5" s="1490"/>
      <c r="AN5" s="1490"/>
      <c r="AO5" s="1490"/>
      <c r="AP5" s="1490"/>
      <c r="AQ5" s="1490"/>
      <c r="AR5" s="1490"/>
      <c r="AS5" s="1490"/>
      <c r="AT5" s="1490"/>
      <c r="AU5" s="1490"/>
    </row>
    <row r="6" spans="1:47" ht="22.5" customHeight="1">
      <c r="A6" s="220"/>
      <c r="B6" s="546"/>
      <c r="C6" s="547"/>
      <c r="D6" s="547"/>
      <c r="E6" s="547"/>
      <c r="F6" s="547"/>
      <c r="G6" s="547"/>
      <c r="H6" s="547"/>
      <c r="I6" s="547"/>
      <c r="J6" s="548"/>
      <c r="K6" s="924"/>
      <c r="L6" s="924"/>
      <c r="M6" s="924"/>
      <c r="N6" s="1490"/>
      <c r="O6" s="1490"/>
      <c r="P6" s="1490"/>
      <c r="Q6" s="1490"/>
      <c r="R6" s="1490"/>
      <c r="S6" s="1490"/>
      <c r="T6" s="1490"/>
      <c r="U6" s="1490"/>
      <c r="V6" s="1490"/>
      <c r="W6" s="1490"/>
      <c r="X6" s="1490"/>
      <c r="Y6" s="1490"/>
      <c r="Z6" s="1490"/>
      <c r="AA6" s="1490"/>
      <c r="AB6" s="1490"/>
      <c r="AC6" s="1490"/>
      <c r="AD6" s="1490"/>
      <c r="AE6" s="1490"/>
      <c r="AF6" s="1490"/>
      <c r="AG6" s="1490"/>
      <c r="AH6" s="1490"/>
      <c r="AI6" s="1490"/>
      <c r="AJ6" s="1490"/>
      <c r="AK6" s="1490"/>
      <c r="AL6" s="1490"/>
      <c r="AM6" s="1490"/>
      <c r="AN6" s="1490"/>
      <c r="AO6" s="1490"/>
      <c r="AP6" s="1490"/>
      <c r="AQ6" s="1490"/>
      <c r="AR6" s="1490"/>
      <c r="AS6" s="1490"/>
      <c r="AT6" s="1490"/>
      <c r="AU6" s="1490"/>
    </row>
    <row r="7" spans="1:47" ht="22.5" customHeight="1">
      <c r="A7" s="220"/>
      <c r="B7" s="546"/>
      <c r="C7" s="547"/>
      <c r="D7" s="547"/>
      <c r="E7" s="547"/>
      <c r="F7" s="547"/>
      <c r="G7" s="547"/>
      <c r="H7" s="547"/>
      <c r="I7" s="547"/>
      <c r="J7" s="548"/>
      <c r="K7" s="924"/>
      <c r="L7" s="924"/>
      <c r="M7" s="924"/>
      <c r="N7" s="1490"/>
      <c r="O7" s="1490"/>
      <c r="P7" s="1490"/>
      <c r="Q7" s="1490"/>
      <c r="R7" s="1490"/>
      <c r="S7" s="1490"/>
      <c r="T7" s="1490"/>
      <c r="U7" s="1490"/>
      <c r="V7" s="1490"/>
      <c r="W7" s="1490"/>
      <c r="X7" s="1490"/>
      <c r="Y7" s="1490"/>
      <c r="Z7" s="1490"/>
      <c r="AA7" s="1490"/>
      <c r="AB7" s="1490"/>
      <c r="AC7" s="1490"/>
      <c r="AD7" s="1490"/>
      <c r="AE7" s="1490"/>
      <c r="AF7" s="1490"/>
      <c r="AG7" s="1490"/>
      <c r="AH7" s="1490"/>
      <c r="AI7" s="1490"/>
      <c r="AJ7" s="1490"/>
      <c r="AK7" s="1490"/>
      <c r="AL7" s="1490"/>
      <c r="AM7" s="1490"/>
      <c r="AN7" s="1490"/>
      <c r="AO7" s="1490"/>
      <c r="AP7" s="1490"/>
      <c r="AQ7" s="1490"/>
      <c r="AR7" s="1490"/>
      <c r="AS7" s="1490"/>
      <c r="AT7" s="1490"/>
      <c r="AU7" s="1490"/>
    </row>
    <row r="8" spans="1:47" ht="22.5" customHeight="1">
      <c r="A8" s="220"/>
      <c r="B8" s="546"/>
      <c r="C8" s="547"/>
      <c r="D8" s="547"/>
      <c r="E8" s="547"/>
      <c r="F8" s="547"/>
      <c r="G8" s="547"/>
      <c r="H8" s="547"/>
      <c r="I8" s="547"/>
      <c r="J8" s="548"/>
      <c r="K8" s="924"/>
      <c r="L8" s="924"/>
      <c r="M8" s="924"/>
      <c r="N8" s="1490"/>
      <c r="O8" s="1490"/>
      <c r="P8" s="1490"/>
      <c r="Q8" s="1490"/>
      <c r="R8" s="1490"/>
      <c r="S8" s="1490"/>
      <c r="T8" s="1490"/>
      <c r="U8" s="1490"/>
      <c r="V8" s="1490"/>
      <c r="W8" s="1490"/>
      <c r="X8" s="1490"/>
      <c r="Y8" s="1490"/>
      <c r="Z8" s="1490"/>
      <c r="AA8" s="1490"/>
      <c r="AB8" s="1490"/>
      <c r="AC8" s="1490"/>
      <c r="AD8" s="1490"/>
      <c r="AE8" s="1490"/>
      <c r="AF8" s="1490"/>
      <c r="AG8" s="1490"/>
      <c r="AH8" s="1490"/>
      <c r="AI8" s="1490"/>
      <c r="AJ8" s="1490"/>
      <c r="AK8" s="1490"/>
      <c r="AL8" s="1490"/>
      <c r="AM8" s="1490"/>
      <c r="AN8" s="1490"/>
      <c r="AO8" s="1490"/>
      <c r="AP8" s="1490"/>
      <c r="AQ8" s="1490"/>
      <c r="AR8" s="1490"/>
      <c r="AS8" s="1490"/>
      <c r="AT8" s="1490"/>
      <c r="AU8" s="1490"/>
    </row>
    <row r="9" spans="1:47">
      <c r="A9" s="220"/>
      <c r="B9" s="220"/>
      <c r="C9" s="220"/>
      <c r="D9" s="220"/>
      <c r="E9" s="220"/>
      <c r="F9" s="221"/>
      <c r="G9" s="221"/>
      <c r="H9" s="221"/>
      <c r="I9" s="221"/>
      <c r="J9" s="221"/>
      <c r="K9" s="221"/>
      <c r="L9" s="221"/>
      <c r="M9" s="221"/>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row>
    <row r="10" spans="1:47" ht="19.5" customHeight="1">
      <c r="A10" s="220" t="s">
        <v>681</v>
      </c>
      <c r="B10" s="220"/>
      <c r="C10" s="220"/>
      <c r="D10" s="220"/>
      <c r="E10" s="220"/>
      <c r="F10" s="221"/>
      <c r="G10" s="221"/>
      <c r="H10" s="221"/>
      <c r="I10" s="221"/>
      <c r="J10" s="221"/>
      <c r="K10" s="221"/>
      <c r="L10" s="221"/>
      <c r="M10" s="221"/>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row>
    <row r="11" spans="1:47" ht="22.5" customHeight="1">
      <c r="A11" s="220"/>
      <c r="B11" s="922" t="s">
        <v>1034</v>
      </c>
      <c r="C11" s="929"/>
      <c r="D11" s="929"/>
      <c r="E11" s="929"/>
      <c r="F11" s="929"/>
      <c r="G11" s="929"/>
      <c r="H11" s="929"/>
      <c r="I11" s="929"/>
      <c r="J11" s="930"/>
      <c r="K11" s="921" t="s">
        <v>677</v>
      </c>
      <c r="L11" s="921"/>
      <c r="M11" s="921"/>
      <c r="N11" s="921" t="s">
        <v>676</v>
      </c>
      <c r="O11" s="921"/>
      <c r="P11" s="921"/>
      <c r="Q11" s="921"/>
      <c r="R11" s="921"/>
      <c r="S11" s="921"/>
      <c r="T11" s="921"/>
      <c r="U11" s="921"/>
      <c r="V11" s="921"/>
      <c r="W11" s="921"/>
      <c r="X11" s="921"/>
      <c r="Y11" s="921"/>
      <c r="Z11" s="921"/>
      <c r="AA11" s="921"/>
      <c r="AB11" s="921"/>
      <c r="AC11" s="921"/>
      <c r="AD11" s="921"/>
      <c r="AE11" s="921"/>
      <c r="AF11" s="921"/>
      <c r="AG11" s="921"/>
      <c r="AH11" s="921"/>
      <c r="AI11" s="921"/>
      <c r="AJ11" s="921"/>
      <c r="AK11" s="921"/>
      <c r="AL11" s="921"/>
      <c r="AM11" s="921"/>
      <c r="AN11" s="921"/>
      <c r="AO11" s="921"/>
      <c r="AP11" s="921"/>
      <c r="AQ11" s="921"/>
      <c r="AR11" s="921"/>
      <c r="AS11" s="921"/>
      <c r="AT11" s="921"/>
      <c r="AU11" s="921"/>
    </row>
    <row r="12" spans="1:47" ht="22.5" customHeight="1">
      <c r="A12" s="220"/>
      <c r="B12" s="546"/>
      <c r="C12" s="547"/>
      <c r="D12" s="547"/>
      <c r="E12" s="547"/>
      <c r="F12" s="547"/>
      <c r="G12" s="547"/>
      <c r="H12" s="547"/>
      <c r="I12" s="547"/>
      <c r="J12" s="548"/>
      <c r="K12" s="924"/>
      <c r="L12" s="924"/>
      <c r="M12" s="924"/>
      <c r="N12" s="1490"/>
      <c r="O12" s="1490"/>
      <c r="P12" s="1490"/>
      <c r="Q12" s="1490"/>
      <c r="R12" s="1490"/>
      <c r="S12" s="1490"/>
      <c r="T12" s="1490"/>
      <c r="U12" s="1490"/>
      <c r="V12" s="1490"/>
      <c r="W12" s="1490"/>
      <c r="X12" s="1490"/>
      <c r="Y12" s="1490"/>
      <c r="Z12" s="1490"/>
      <c r="AA12" s="1490"/>
      <c r="AB12" s="1490"/>
      <c r="AC12" s="1490"/>
      <c r="AD12" s="1490"/>
      <c r="AE12" s="1490"/>
      <c r="AF12" s="1490"/>
      <c r="AG12" s="1490"/>
      <c r="AH12" s="1490"/>
      <c r="AI12" s="1490"/>
      <c r="AJ12" s="1490"/>
      <c r="AK12" s="1490"/>
      <c r="AL12" s="1490"/>
      <c r="AM12" s="1490"/>
      <c r="AN12" s="1490"/>
      <c r="AO12" s="1490"/>
      <c r="AP12" s="1490"/>
      <c r="AQ12" s="1490"/>
      <c r="AR12" s="1490"/>
      <c r="AS12" s="1490"/>
      <c r="AT12" s="1490"/>
      <c r="AU12" s="1490"/>
    </row>
    <row r="13" spans="1:47" ht="22.5" customHeight="1">
      <c r="A13" s="220"/>
      <c r="B13" s="546"/>
      <c r="C13" s="547"/>
      <c r="D13" s="547"/>
      <c r="E13" s="547"/>
      <c r="F13" s="547"/>
      <c r="G13" s="547"/>
      <c r="H13" s="547"/>
      <c r="I13" s="547"/>
      <c r="J13" s="548"/>
      <c r="K13" s="924"/>
      <c r="L13" s="924"/>
      <c r="M13" s="924"/>
      <c r="N13" s="1490"/>
      <c r="O13" s="1490"/>
      <c r="P13" s="1490"/>
      <c r="Q13" s="1490"/>
      <c r="R13" s="1490"/>
      <c r="S13" s="1490"/>
      <c r="T13" s="1490"/>
      <c r="U13" s="1490"/>
      <c r="V13" s="1490"/>
      <c r="W13" s="1490"/>
      <c r="X13" s="1490"/>
      <c r="Y13" s="1490"/>
      <c r="Z13" s="1490"/>
      <c r="AA13" s="1490"/>
      <c r="AB13" s="1490"/>
      <c r="AC13" s="1490"/>
      <c r="AD13" s="1490"/>
      <c r="AE13" s="1490"/>
      <c r="AF13" s="1490"/>
      <c r="AG13" s="1490"/>
      <c r="AH13" s="1490"/>
      <c r="AI13" s="1490"/>
      <c r="AJ13" s="1490"/>
      <c r="AK13" s="1490"/>
      <c r="AL13" s="1490"/>
      <c r="AM13" s="1490"/>
      <c r="AN13" s="1490"/>
      <c r="AO13" s="1490"/>
      <c r="AP13" s="1490"/>
      <c r="AQ13" s="1490"/>
      <c r="AR13" s="1490"/>
      <c r="AS13" s="1490"/>
      <c r="AT13" s="1490"/>
      <c r="AU13" s="1490"/>
    </row>
    <row r="14" spans="1:47" ht="22.5" customHeight="1">
      <c r="A14" s="220"/>
      <c r="B14" s="546"/>
      <c r="C14" s="547"/>
      <c r="D14" s="547"/>
      <c r="E14" s="547"/>
      <c r="F14" s="547"/>
      <c r="G14" s="547"/>
      <c r="H14" s="547"/>
      <c r="I14" s="547"/>
      <c r="J14" s="548"/>
      <c r="K14" s="924"/>
      <c r="L14" s="924"/>
      <c r="M14" s="924"/>
      <c r="N14" s="1490"/>
      <c r="O14" s="1490"/>
      <c r="P14" s="1490"/>
      <c r="Q14" s="1490"/>
      <c r="R14" s="1490"/>
      <c r="S14" s="1490"/>
      <c r="T14" s="1490"/>
      <c r="U14" s="1490"/>
      <c r="V14" s="1490"/>
      <c r="W14" s="1490"/>
      <c r="X14" s="1490"/>
      <c r="Y14" s="1490"/>
      <c r="Z14" s="1490"/>
      <c r="AA14" s="1490"/>
      <c r="AB14" s="1490"/>
      <c r="AC14" s="1490"/>
      <c r="AD14" s="1490"/>
      <c r="AE14" s="1490"/>
      <c r="AF14" s="1490"/>
      <c r="AG14" s="1490"/>
      <c r="AH14" s="1490"/>
      <c r="AI14" s="1490"/>
      <c r="AJ14" s="1490"/>
      <c r="AK14" s="1490"/>
      <c r="AL14" s="1490"/>
      <c r="AM14" s="1490"/>
      <c r="AN14" s="1490"/>
      <c r="AO14" s="1490"/>
      <c r="AP14" s="1490"/>
      <c r="AQ14" s="1490"/>
      <c r="AR14" s="1490"/>
      <c r="AS14" s="1490"/>
      <c r="AT14" s="1490"/>
      <c r="AU14" s="1490"/>
    </row>
    <row r="15" spans="1:47" ht="22.5" customHeight="1">
      <c r="A15" s="220"/>
      <c r="B15" s="546"/>
      <c r="C15" s="547"/>
      <c r="D15" s="547"/>
      <c r="E15" s="547"/>
      <c r="F15" s="547"/>
      <c r="G15" s="547"/>
      <c r="H15" s="547"/>
      <c r="I15" s="547"/>
      <c r="J15" s="548"/>
      <c r="K15" s="924"/>
      <c r="L15" s="924"/>
      <c r="M15" s="924"/>
      <c r="N15" s="1490"/>
      <c r="O15" s="1490"/>
      <c r="P15" s="1490"/>
      <c r="Q15" s="1490"/>
      <c r="R15" s="1490"/>
      <c r="S15" s="1490"/>
      <c r="T15" s="1490"/>
      <c r="U15" s="1490"/>
      <c r="V15" s="1490"/>
      <c r="W15" s="1490"/>
      <c r="X15" s="1490"/>
      <c r="Y15" s="1490"/>
      <c r="Z15" s="1490"/>
      <c r="AA15" s="1490"/>
      <c r="AB15" s="1490"/>
      <c r="AC15" s="1490"/>
      <c r="AD15" s="1490"/>
      <c r="AE15" s="1490"/>
      <c r="AF15" s="1490"/>
      <c r="AG15" s="1490"/>
      <c r="AH15" s="1490"/>
      <c r="AI15" s="1490"/>
      <c r="AJ15" s="1490"/>
      <c r="AK15" s="1490"/>
      <c r="AL15" s="1490"/>
      <c r="AM15" s="1490"/>
      <c r="AN15" s="1490"/>
      <c r="AO15" s="1490"/>
      <c r="AP15" s="1490"/>
      <c r="AQ15" s="1490"/>
      <c r="AR15" s="1490"/>
      <c r="AS15" s="1490"/>
      <c r="AT15" s="1490"/>
      <c r="AU15" s="1490"/>
    </row>
    <row r="16" spans="1:47" ht="22.5" customHeight="1">
      <c r="A16" s="220"/>
      <c r="B16" s="546"/>
      <c r="C16" s="547"/>
      <c r="D16" s="547"/>
      <c r="E16" s="547"/>
      <c r="F16" s="547"/>
      <c r="G16" s="547"/>
      <c r="H16" s="547"/>
      <c r="I16" s="547"/>
      <c r="J16" s="548"/>
      <c r="K16" s="924"/>
      <c r="L16" s="924"/>
      <c r="M16" s="924"/>
      <c r="N16" s="1490"/>
      <c r="O16" s="1490"/>
      <c r="P16" s="1490"/>
      <c r="Q16" s="1490"/>
      <c r="R16" s="1490"/>
      <c r="S16" s="1490"/>
      <c r="T16" s="1490"/>
      <c r="U16" s="1490"/>
      <c r="V16" s="1490"/>
      <c r="W16" s="1490"/>
      <c r="X16" s="1490"/>
      <c r="Y16" s="1490"/>
      <c r="Z16" s="1490"/>
      <c r="AA16" s="1490"/>
      <c r="AB16" s="1490"/>
      <c r="AC16" s="1490"/>
      <c r="AD16" s="1490"/>
      <c r="AE16" s="1490"/>
      <c r="AF16" s="1490"/>
      <c r="AG16" s="1490"/>
      <c r="AH16" s="1490"/>
      <c r="AI16" s="1490"/>
      <c r="AJ16" s="1490"/>
      <c r="AK16" s="1490"/>
      <c r="AL16" s="1490"/>
      <c r="AM16" s="1490"/>
      <c r="AN16" s="1490"/>
      <c r="AO16" s="1490"/>
      <c r="AP16" s="1490"/>
      <c r="AQ16" s="1490"/>
      <c r="AR16" s="1490"/>
      <c r="AS16" s="1490"/>
      <c r="AT16" s="1490"/>
      <c r="AU16" s="1490"/>
    </row>
    <row r="17" spans="1:47" ht="22.5" customHeight="1">
      <c r="A17" s="220"/>
      <c r="B17" s="546"/>
      <c r="C17" s="547"/>
      <c r="D17" s="547"/>
      <c r="E17" s="547"/>
      <c r="F17" s="547"/>
      <c r="G17" s="547"/>
      <c r="H17" s="547"/>
      <c r="I17" s="547"/>
      <c r="J17" s="548"/>
      <c r="K17" s="924"/>
      <c r="L17" s="924"/>
      <c r="M17" s="924"/>
      <c r="N17" s="1490"/>
      <c r="O17" s="1490"/>
      <c r="P17" s="1490"/>
      <c r="Q17" s="1490"/>
      <c r="R17" s="1490"/>
      <c r="S17" s="1490"/>
      <c r="T17" s="1490"/>
      <c r="U17" s="1490"/>
      <c r="V17" s="1490"/>
      <c r="W17" s="1490"/>
      <c r="X17" s="1490"/>
      <c r="Y17" s="1490"/>
      <c r="Z17" s="1490"/>
      <c r="AA17" s="1490"/>
      <c r="AB17" s="1490"/>
      <c r="AC17" s="1490"/>
      <c r="AD17" s="1490"/>
      <c r="AE17" s="1490"/>
      <c r="AF17" s="1490"/>
      <c r="AG17" s="1490"/>
      <c r="AH17" s="1490"/>
      <c r="AI17" s="1490"/>
      <c r="AJ17" s="1490"/>
      <c r="AK17" s="1490"/>
      <c r="AL17" s="1490"/>
      <c r="AM17" s="1490"/>
      <c r="AN17" s="1490"/>
      <c r="AO17" s="1490"/>
      <c r="AP17" s="1490"/>
      <c r="AQ17" s="1490"/>
      <c r="AR17" s="1490"/>
      <c r="AS17" s="1490"/>
      <c r="AT17" s="1490"/>
      <c r="AU17" s="1490"/>
    </row>
    <row r="18" spans="1:47" ht="22.5" customHeight="1">
      <c r="A18" s="220"/>
      <c r="B18" s="546"/>
      <c r="C18" s="547"/>
      <c r="D18" s="547"/>
      <c r="E18" s="547"/>
      <c r="F18" s="547"/>
      <c r="G18" s="547"/>
      <c r="H18" s="547"/>
      <c r="I18" s="547"/>
      <c r="J18" s="548"/>
      <c r="K18" s="924"/>
      <c r="L18" s="924"/>
      <c r="M18" s="924"/>
      <c r="N18" s="1490"/>
      <c r="O18" s="1490"/>
      <c r="P18" s="1490"/>
      <c r="Q18" s="1490"/>
      <c r="R18" s="1490"/>
      <c r="S18" s="1490"/>
      <c r="T18" s="1490"/>
      <c r="U18" s="1490"/>
      <c r="V18" s="1490"/>
      <c r="W18" s="1490"/>
      <c r="X18" s="1490"/>
      <c r="Y18" s="1490"/>
      <c r="Z18" s="1490"/>
      <c r="AA18" s="1490"/>
      <c r="AB18" s="1490"/>
      <c r="AC18" s="1490"/>
      <c r="AD18" s="1490"/>
      <c r="AE18" s="1490"/>
      <c r="AF18" s="1490"/>
      <c r="AG18" s="1490"/>
      <c r="AH18" s="1490"/>
      <c r="AI18" s="1490"/>
      <c r="AJ18" s="1490"/>
      <c r="AK18" s="1490"/>
      <c r="AL18" s="1490"/>
      <c r="AM18" s="1490"/>
      <c r="AN18" s="1490"/>
      <c r="AO18" s="1490"/>
      <c r="AP18" s="1490"/>
      <c r="AQ18" s="1490"/>
      <c r="AR18" s="1490"/>
      <c r="AS18" s="1490"/>
      <c r="AT18" s="1490"/>
      <c r="AU18" s="1490"/>
    </row>
    <row r="19" spans="1:47" ht="22.5" customHeight="1">
      <c r="A19" s="220"/>
      <c r="B19" s="546"/>
      <c r="C19" s="547"/>
      <c r="D19" s="547"/>
      <c r="E19" s="547"/>
      <c r="F19" s="547"/>
      <c r="G19" s="547"/>
      <c r="H19" s="547"/>
      <c r="I19" s="547"/>
      <c r="J19" s="548"/>
      <c r="K19" s="924"/>
      <c r="L19" s="924"/>
      <c r="M19" s="924"/>
      <c r="N19" s="1490"/>
      <c r="O19" s="1490"/>
      <c r="P19" s="1490"/>
      <c r="Q19" s="1490"/>
      <c r="R19" s="1490"/>
      <c r="S19" s="1490"/>
      <c r="T19" s="1490"/>
      <c r="U19" s="1490"/>
      <c r="V19" s="1490"/>
      <c r="W19" s="1490"/>
      <c r="X19" s="1490"/>
      <c r="Y19" s="1490"/>
      <c r="Z19" s="1490"/>
      <c r="AA19" s="1490"/>
      <c r="AB19" s="1490"/>
      <c r="AC19" s="1490"/>
      <c r="AD19" s="1490"/>
      <c r="AE19" s="1490"/>
      <c r="AF19" s="1490"/>
      <c r="AG19" s="1490"/>
      <c r="AH19" s="1490"/>
      <c r="AI19" s="1490"/>
      <c r="AJ19" s="1490"/>
      <c r="AK19" s="1490"/>
      <c r="AL19" s="1490"/>
      <c r="AM19" s="1490"/>
      <c r="AN19" s="1490"/>
      <c r="AO19" s="1490"/>
      <c r="AP19" s="1490"/>
      <c r="AQ19" s="1490"/>
      <c r="AR19" s="1490"/>
      <c r="AS19" s="1490"/>
      <c r="AT19" s="1490"/>
      <c r="AU19" s="1490"/>
    </row>
    <row r="20" spans="1:47" ht="22.5" customHeight="1">
      <c r="A20" s="220"/>
      <c r="B20" s="546"/>
      <c r="C20" s="547"/>
      <c r="D20" s="547"/>
      <c r="E20" s="547"/>
      <c r="F20" s="547"/>
      <c r="G20" s="547"/>
      <c r="H20" s="547"/>
      <c r="I20" s="547"/>
      <c r="J20" s="548"/>
      <c r="K20" s="924"/>
      <c r="L20" s="924"/>
      <c r="M20" s="924"/>
      <c r="N20" s="1490"/>
      <c r="O20" s="1490"/>
      <c r="P20" s="1490"/>
      <c r="Q20" s="1490"/>
      <c r="R20" s="1490"/>
      <c r="S20" s="1490"/>
      <c r="T20" s="1490"/>
      <c r="U20" s="1490"/>
      <c r="V20" s="1490"/>
      <c r="W20" s="1490"/>
      <c r="X20" s="1490"/>
      <c r="Y20" s="1490"/>
      <c r="Z20" s="1490"/>
      <c r="AA20" s="1490"/>
      <c r="AB20" s="1490"/>
      <c r="AC20" s="1490"/>
      <c r="AD20" s="1490"/>
      <c r="AE20" s="1490"/>
      <c r="AF20" s="1490"/>
      <c r="AG20" s="1490"/>
      <c r="AH20" s="1490"/>
      <c r="AI20" s="1490"/>
      <c r="AJ20" s="1490"/>
      <c r="AK20" s="1490"/>
      <c r="AL20" s="1490"/>
      <c r="AM20" s="1490"/>
      <c r="AN20" s="1490"/>
      <c r="AO20" s="1490"/>
      <c r="AP20" s="1490"/>
      <c r="AQ20" s="1490"/>
      <c r="AR20" s="1490"/>
      <c r="AS20" s="1490"/>
      <c r="AT20" s="1490"/>
      <c r="AU20" s="1490"/>
    </row>
    <row r="21" spans="1:47" ht="22.5" customHeight="1">
      <c r="A21" s="220"/>
      <c r="B21" s="546"/>
      <c r="C21" s="547"/>
      <c r="D21" s="547"/>
      <c r="E21" s="547"/>
      <c r="F21" s="547"/>
      <c r="G21" s="547"/>
      <c r="H21" s="547"/>
      <c r="I21" s="547"/>
      <c r="J21" s="548"/>
      <c r="K21" s="924"/>
      <c r="L21" s="924"/>
      <c r="M21" s="924"/>
      <c r="N21" s="1490"/>
      <c r="O21" s="1490"/>
      <c r="P21" s="1490"/>
      <c r="Q21" s="1490"/>
      <c r="R21" s="1490"/>
      <c r="S21" s="1490"/>
      <c r="T21" s="1490"/>
      <c r="U21" s="1490"/>
      <c r="V21" s="1490"/>
      <c r="W21" s="1490"/>
      <c r="X21" s="1490"/>
      <c r="Y21" s="1490"/>
      <c r="Z21" s="1490"/>
      <c r="AA21" s="1490"/>
      <c r="AB21" s="1490"/>
      <c r="AC21" s="1490"/>
      <c r="AD21" s="1490"/>
      <c r="AE21" s="1490"/>
      <c r="AF21" s="1490"/>
      <c r="AG21" s="1490"/>
      <c r="AH21" s="1490"/>
      <c r="AI21" s="1490"/>
      <c r="AJ21" s="1490"/>
      <c r="AK21" s="1490"/>
      <c r="AL21" s="1490"/>
      <c r="AM21" s="1490"/>
      <c r="AN21" s="1490"/>
      <c r="AO21" s="1490"/>
      <c r="AP21" s="1490"/>
      <c r="AQ21" s="1490"/>
      <c r="AR21" s="1490"/>
      <c r="AS21" s="1490"/>
      <c r="AT21" s="1490"/>
      <c r="AU21" s="1490"/>
    </row>
    <row r="22" spans="1:47">
      <c r="A22" s="220"/>
      <c r="B22" s="220" t="s">
        <v>1114</v>
      </c>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row>
    <row r="23" spans="1:47">
      <c r="A23" s="220"/>
      <c r="B23" s="220" t="s">
        <v>1089</v>
      </c>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I23" s="220" t="s">
        <v>680</v>
      </c>
      <c r="AJ23" s="220"/>
      <c r="AK23" s="220"/>
      <c r="AL23" s="220"/>
      <c r="AM23" s="220"/>
      <c r="AN23" s="220"/>
      <c r="AO23" s="220"/>
      <c r="AP23" s="220"/>
      <c r="AQ23" s="220"/>
      <c r="AR23" s="220"/>
      <c r="AS23" s="220"/>
      <c r="AT23" s="220"/>
      <c r="AU23" s="220"/>
    </row>
    <row r="24" spans="1:47" ht="6.75" customHeight="1">
      <c r="A24" s="220"/>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row>
    <row r="25" spans="1:47">
      <c r="A25" s="220" t="s">
        <v>679</v>
      </c>
      <c r="B25" s="220"/>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row>
    <row r="26" spans="1:47" ht="18.75" customHeight="1">
      <c r="A26" s="220"/>
      <c r="B26" s="922" t="s">
        <v>1034</v>
      </c>
      <c r="C26" s="929"/>
      <c r="D26" s="929"/>
      <c r="E26" s="929"/>
      <c r="F26" s="929"/>
      <c r="G26" s="929"/>
      <c r="H26" s="929"/>
      <c r="I26" s="929"/>
      <c r="J26" s="930"/>
      <c r="K26" s="921" t="s">
        <v>677</v>
      </c>
      <c r="L26" s="921"/>
      <c r="M26" s="921"/>
      <c r="N26" s="921" t="s">
        <v>676</v>
      </c>
      <c r="O26" s="921"/>
      <c r="P26" s="921"/>
      <c r="Q26" s="921"/>
      <c r="R26" s="921"/>
      <c r="S26" s="921"/>
      <c r="T26" s="921"/>
      <c r="U26" s="921"/>
      <c r="V26" s="921"/>
      <c r="W26" s="921"/>
      <c r="X26" s="921"/>
      <c r="Y26" s="921"/>
      <c r="Z26" s="921"/>
      <c r="AA26" s="921"/>
      <c r="AB26" s="921"/>
      <c r="AC26" s="921"/>
      <c r="AD26" s="921"/>
      <c r="AE26" s="921"/>
      <c r="AF26" s="921"/>
      <c r="AG26" s="921"/>
      <c r="AH26" s="921"/>
      <c r="AI26" s="921"/>
      <c r="AJ26" s="921"/>
      <c r="AK26" s="921"/>
      <c r="AL26" s="921"/>
      <c r="AM26" s="921"/>
      <c r="AN26" s="921"/>
      <c r="AO26" s="921"/>
      <c r="AP26" s="921"/>
      <c r="AQ26" s="921"/>
      <c r="AR26" s="921"/>
      <c r="AS26" s="921"/>
      <c r="AT26" s="921"/>
      <c r="AU26" s="921"/>
    </row>
    <row r="27" spans="1:47" ht="18.75" customHeight="1">
      <c r="A27" s="220"/>
      <c r="B27" s="1492" t="s">
        <v>1035</v>
      </c>
      <c r="C27" s="1493"/>
      <c r="D27" s="1493"/>
      <c r="E27" s="1493"/>
      <c r="F27" s="1493"/>
      <c r="G27" s="1493"/>
      <c r="H27" s="1493"/>
      <c r="I27" s="1493"/>
      <c r="J27" s="1494"/>
      <c r="K27" s="924" t="s">
        <v>675</v>
      </c>
      <c r="L27" s="924"/>
      <c r="M27" s="924"/>
      <c r="N27" s="1491" t="s">
        <v>678</v>
      </c>
      <c r="O27" s="1491"/>
      <c r="P27" s="1491"/>
      <c r="Q27" s="1491"/>
      <c r="R27" s="1491"/>
      <c r="S27" s="1491"/>
      <c r="T27" s="1491"/>
      <c r="U27" s="1491"/>
      <c r="V27" s="1491"/>
      <c r="W27" s="1491"/>
      <c r="X27" s="1491"/>
      <c r="Y27" s="1491"/>
      <c r="Z27" s="1491"/>
      <c r="AA27" s="1491"/>
      <c r="AB27" s="1491"/>
      <c r="AC27" s="1491"/>
      <c r="AD27" s="1491"/>
      <c r="AE27" s="1491"/>
      <c r="AF27" s="1491"/>
      <c r="AG27" s="1491"/>
      <c r="AH27" s="1491"/>
      <c r="AI27" s="1491"/>
      <c r="AJ27" s="1491"/>
      <c r="AK27" s="1491"/>
      <c r="AL27" s="1491"/>
      <c r="AM27" s="1491"/>
      <c r="AN27" s="1491"/>
      <c r="AO27" s="1491"/>
      <c r="AP27" s="1491"/>
      <c r="AQ27" s="1491"/>
      <c r="AR27" s="1491"/>
      <c r="AS27" s="1491"/>
      <c r="AT27" s="1491"/>
      <c r="AU27" s="1491"/>
    </row>
    <row r="28" spans="1:47" ht="18.75" customHeight="1">
      <c r="A28" s="220"/>
      <c r="B28" s="922" t="s">
        <v>1034</v>
      </c>
      <c r="C28" s="929"/>
      <c r="D28" s="929"/>
      <c r="E28" s="929"/>
      <c r="F28" s="929"/>
      <c r="G28" s="929"/>
      <c r="H28" s="929"/>
      <c r="I28" s="929"/>
      <c r="J28" s="930"/>
      <c r="K28" s="921" t="s">
        <v>677</v>
      </c>
      <c r="L28" s="921"/>
      <c r="M28" s="921"/>
      <c r="N28" s="921" t="s">
        <v>676</v>
      </c>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row>
    <row r="29" spans="1:47" ht="18.75" customHeight="1">
      <c r="A29" s="220"/>
      <c r="B29" s="1495" t="s">
        <v>1036</v>
      </c>
      <c r="C29" s="1496"/>
      <c r="D29" s="1496"/>
      <c r="E29" s="1496"/>
      <c r="F29" s="1496"/>
      <c r="G29" s="1496"/>
      <c r="H29" s="1496"/>
      <c r="I29" s="1496"/>
      <c r="J29" s="1497"/>
      <c r="K29" s="924" t="s">
        <v>675</v>
      </c>
      <c r="L29" s="924"/>
      <c r="M29" s="924"/>
      <c r="N29" s="1491" t="s">
        <v>674</v>
      </c>
      <c r="O29" s="1491"/>
      <c r="P29" s="1491"/>
      <c r="Q29" s="1491"/>
      <c r="R29" s="1491"/>
      <c r="S29" s="1491"/>
      <c r="T29" s="1491"/>
      <c r="U29" s="1491"/>
      <c r="V29" s="1491"/>
      <c r="W29" s="1491"/>
      <c r="X29" s="1491"/>
      <c r="Y29" s="1491"/>
      <c r="Z29" s="1491"/>
      <c r="AA29" s="1491"/>
      <c r="AB29" s="1491"/>
      <c r="AC29" s="1491"/>
      <c r="AD29" s="1491"/>
      <c r="AE29" s="1491"/>
      <c r="AF29" s="1491"/>
      <c r="AG29" s="1491"/>
      <c r="AH29" s="1491"/>
      <c r="AI29" s="1491"/>
      <c r="AJ29" s="1491"/>
      <c r="AK29" s="1491"/>
      <c r="AL29" s="1491"/>
      <c r="AM29" s="1491"/>
      <c r="AN29" s="1491"/>
      <c r="AO29" s="1491"/>
      <c r="AP29" s="1491"/>
      <c r="AQ29" s="1491"/>
      <c r="AR29" s="1491"/>
      <c r="AS29" s="1491"/>
      <c r="AT29" s="1491"/>
      <c r="AU29" s="1491"/>
    </row>
    <row r="30" spans="1:47" ht="18.75" customHeight="1">
      <c r="A30" s="220"/>
      <c r="B30" s="546" t="s">
        <v>1037</v>
      </c>
      <c r="C30" s="547"/>
      <c r="D30" s="547"/>
      <c r="E30" s="547"/>
      <c r="F30" s="547"/>
      <c r="G30" s="547"/>
      <c r="H30" s="547"/>
      <c r="I30" s="547"/>
      <c r="J30" s="548"/>
      <c r="K30" s="924" t="s">
        <v>673</v>
      </c>
      <c r="L30" s="924"/>
      <c r="M30" s="924"/>
      <c r="N30" s="1491" t="s">
        <v>672</v>
      </c>
      <c r="O30" s="1491"/>
      <c r="P30" s="1491"/>
      <c r="Q30" s="1491"/>
      <c r="R30" s="1491"/>
      <c r="S30" s="1491"/>
      <c r="T30" s="1491"/>
      <c r="U30" s="1491"/>
      <c r="V30" s="1491"/>
      <c r="W30" s="1491"/>
      <c r="X30" s="1491"/>
      <c r="Y30" s="1491"/>
      <c r="Z30" s="1491"/>
      <c r="AA30" s="1491"/>
      <c r="AB30" s="1491"/>
      <c r="AC30" s="1491"/>
      <c r="AD30" s="1491"/>
      <c r="AE30" s="1491"/>
      <c r="AF30" s="1491"/>
      <c r="AG30" s="1491"/>
      <c r="AH30" s="1491"/>
      <c r="AI30" s="1491"/>
      <c r="AJ30" s="1491"/>
      <c r="AK30" s="1491"/>
      <c r="AL30" s="1491"/>
      <c r="AM30" s="1491"/>
      <c r="AN30" s="1491"/>
      <c r="AO30" s="1491"/>
      <c r="AP30" s="1491"/>
      <c r="AQ30" s="1491"/>
      <c r="AR30" s="1491"/>
      <c r="AS30" s="1491"/>
      <c r="AT30" s="1491"/>
      <c r="AU30" s="1491"/>
    </row>
    <row r="31" spans="1:47">
      <c r="A31" s="220"/>
      <c r="B31" s="220"/>
      <c r="C31" s="220"/>
      <c r="D31" s="220"/>
      <c r="E31" s="220"/>
      <c r="F31" s="220"/>
      <c r="G31" s="220"/>
      <c r="H31" s="220"/>
      <c r="I31" s="220"/>
      <c r="J31" s="220"/>
      <c r="K31" s="220"/>
      <c r="L31" s="220"/>
      <c r="M31" s="220"/>
      <c r="N31" s="220"/>
      <c r="O31" s="220"/>
      <c r="P31" s="220"/>
      <c r="Q31" s="220"/>
      <c r="R31" s="220"/>
      <c r="S31" s="220"/>
      <c r="T31" s="220"/>
      <c r="U31" s="220"/>
      <c r="V31" s="220"/>
      <c r="W31" s="220"/>
      <c r="X31" s="221"/>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row>
    <row r="32" spans="1:47">
      <c r="A32" s="219"/>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row>
  </sheetData>
  <mergeCells count="66">
    <mergeCell ref="K26:M26"/>
    <mergeCell ref="N26:AU26"/>
    <mergeCell ref="B26:J26"/>
    <mergeCell ref="K29:M29"/>
    <mergeCell ref="K30:M30"/>
    <mergeCell ref="N30:AU30"/>
    <mergeCell ref="N29:AU29"/>
    <mergeCell ref="N27:AU27"/>
    <mergeCell ref="N28:AU28"/>
    <mergeCell ref="K27:M27"/>
    <mergeCell ref="K28:M28"/>
    <mergeCell ref="B27:J27"/>
    <mergeCell ref="B28:J28"/>
    <mergeCell ref="B29:J29"/>
    <mergeCell ref="B30:J30"/>
    <mergeCell ref="K19:M19"/>
    <mergeCell ref="K20:M20"/>
    <mergeCell ref="N21:AU21"/>
    <mergeCell ref="N19:AU19"/>
    <mergeCell ref="K21:M21"/>
    <mergeCell ref="N20:AU20"/>
    <mergeCell ref="B14:J14"/>
    <mergeCell ref="N3:AU3"/>
    <mergeCell ref="N11:AU11"/>
    <mergeCell ref="N12:AU12"/>
    <mergeCell ref="N13:AU13"/>
    <mergeCell ref="K11:M11"/>
    <mergeCell ref="N4:AU4"/>
    <mergeCell ref="N5:AU5"/>
    <mergeCell ref="N6:AU6"/>
    <mergeCell ref="N7:AU7"/>
    <mergeCell ref="N8:AU8"/>
    <mergeCell ref="N14:AU14"/>
    <mergeCell ref="K12:M12"/>
    <mergeCell ref="K13:M13"/>
    <mergeCell ref="K14:M14"/>
    <mergeCell ref="K8:M8"/>
    <mergeCell ref="N17:AU17"/>
    <mergeCell ref="K15:M15"/>
    <mergeCell ref="K16:M16"/>
    <mergeCell ref="K17:M17"/>
    <mergeCell ref="N18:AU18"/>
    <mergeCell ref="K18:M18"/>
    <mergeCell ref="N15:AU15"/>
    <mergeCell ref="N16:AU16"/>
    <mergeCell ref="B21:J21"/>
    <mergeCell ref="K3:M3"/>
    <mergeCell ref="K4:M4"/>
    <mergeCell ref="K5:M5"/>
    <mergeCell ref="K6:M6"/>
    <mergeCell ref="K7:M7"/>
    <mergeCell ref="B3:J3"/>
    <mergeCell ref="B4:J4"/>
    <mergeCell ref="B5:J5"/>
    <mergeCell ref="B6:J6"/>
    <mergeCell ref="B7:J7"/>
    <mergeCell ref="B8:J8"/>
    <mergeCell ref="B15:J15"/>
    <mergeCell ref="B11:J11"/>
    <mergeCell ref="B12:J12"/>
    <mergeCell ref="B13:J13"/>
    <mergeCell ref="B16:J16"/>
    <mergeCell ref="B17:J17"/>
    <mergeCell ref="B18:J18"/>
    <mergeCell ref="B19:J19"/>
    <mergeCell ref="B20:J20"/>
  </mergeCells>
  <phoneticPr fontId="4"/>
  <dataValidations count="1">
    <dataValidation type="list" allowBlank="1" showInputMessage="1" showErrorMessage="1" sqref="K4:M8 K12:M21" xr:uid="{00000000-0002-0000-0A00-000000000000}">
      <formula1>"済,未"</formula1>
    </dataValidation>
  </dataValidations>
  <pageMargins left="0.19685039370078741" right="0.19685039370078741" top="0.39370078740157483" bottom="0.19685039370078741" header="0.51181102362204722" footer="0.27559055118110237"/>
  <pageSetup paperSize="9" firstPageNumber="31" fitToHeight="0" orientation="landscape" cellComments="asDisplayed"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N32"/>
  <sheetViews>
    <sheetView view="pageBreakPreview" zoomScale="80" zoomScaleNormal="100" zoomScaleSheetLayoutView="80" workbookViewId="0"/>
  </sheetViews>
  <sheetFormatPr defaultColWidth="2.375" defaultRowHeight="11.25"/>
  <cols>
    <col min="1" max="64" width="2.375" style="219"/>
    <col min="65" max="16384" width="2.375" style="8"/>
  </cols>
  <sheetData>
    <row r="1" spans="1:65" ht="21" customHeight="1">
      <c r="C1" s="544" t="s">
        <v>256</v>
      </c>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row>
    <row r="2" spans="1:65" ht="21" customHeight="1">
      <c r="A2" s="234" t="s">
        <v>319</v>
      </c>
      <c r="B2" s="234"/>
      <c r="C2" s="234"/>
      <c r="D2" s="234"/>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535"/>
      <c r="BC2" s="535"/>
      <c r="BD2" s="220"/>
      <c r="BE2" s="535"/>
      <c r="BF2" s="535"/>
      <c r="BG2" s="220"/>
      <c r="BH2" s="535"/>
      <c r="BI2" s="535"/>
      <c r="BJ2" s="535"/>
      <c r="BK2" s="535"/>
      <c r="BL2" s="535"/>
      <c r="BM2" s="27"/>
    </row>
    <row r="3" spans="1:65" ht="21" customHeight="1">
      <c r="A3" s="220"/>
      <c r="B3" s="235" t="s">
        <v>320</v>
      </c>
      <c r="C3" s="235"/>
      <c r="D3" s="235"/>
      <c r="E3" s="235"/>
      <c r="F3" s="236"/>
      <c r="G3" s="220"/>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7"/>
    </row>
    <row r="4" spans="1:65" ht="24.75" customHeight="1">
      <c r="A4" s="541" t="s">
        <v>501</v>
      </c>
      <c r="B4" s="542"/>
      <c r="C4" s="542"/>
      <c r="D4" s="542"/>
      <c r="E4" s="542"/>
      <c r="F4" s="542"/>
      <c r="G4" s="543"/>
      <c r="H4" s="540"/>
      <c r="I4" s="530"/>
      <c r="J4" s="530"/>
      <c r="K4" s="530"/>
      <c r="L4" s="530"/>
      <c r="M4" s="530"/>
      <c r="N4" s="530"/>
      <c r="O4" s="530"/>
      <c r="P4" s="530"/>
      <c r="Q4" s="530"/>
      <c r="R4" s="530"/>
      <c r="S4" s="530"/>
      <c r="T4" s="530"/>
      <c r="U4" s="530"/>
      <c r="V4" s="530"/>
      <c r="W4" s="530"/>
      <c r="X4" s="530"/>
      <c r="Y4" s="530"/>
      <c r="Z4" s="530"/>
      <c r="AA4" s="530"/>
      <c r="AB4" s="530"/>
      <c r="AC4" s="530"/>
      <c r="AD4" s="530"/>
      <c r="AE4" s="531"/>
      <c r="AF4" s="545" t="s">
        <v>602</v>
      </c>
      <c r="AG4" s="542"/>
      <c r="AH4" s="542"/>
      <c r="AI4" s="542"/>
      <c r="AJ4" s="542"/>
      <c r="AK4" s="542"/>
      <c r="AL4" s="543"/>
      <c r="AM4" s="540"/>
      <c r="AN4" s="530"/>
      <c r="AO4" s="530"/>
      <c r="AP4" s="530"/>
      <c r="AQ4" s="530"/>
      <c r="AR4" s="530"/>
      <c r="AS4" s="530"/>
      <c r="AT4" s="530"/>
      <c r="AU4" s="530"/>
      <c r="AV4" s="530"/>
      <c r="AW4" s="530"/>
      <c r="AX4" s="530"/>
      <c r="AY4" s="530"/>
      <c r="AZ4" s="530"/>
      <c r="BA4" s="530"/>
      <c r="BB4" s="530"/>
      <c r="BC4" s="530"/>
      <c r="BD4" s="530"/>
      <c r="BE4" s="530"/>
      <c r="BF4" s="530"/>
      <c r="BG4" s="530"/>
      <c r="BH4" s="530"/>
      <c r="BI4" s="530"/>
      <c r="BJ4" s="530"/>
      <c r="BK4" s="530"/>
      <c r="BL4" s="531"/>
      <c r="BM4" s="27"/>
    </row>
    <row r="5" spans="1:65" ht="24.75" customHeight="1">
      <c r="A5" s="545" t="s">
        <v>625</v>
      </c>
      <c r="B5" s="542"/>
      <c r="C5" s="542"/>
      <c r="D5" s="542"/>
      <c r="E5" s="542"/>
      <c r="F5" s="542"/>
      <c r="G5" s="543"/>
      <c r="H5" s="540"/>
      <c r="I5" s="530"/>
      <c r="J5" s="530"/>
      <c r="K5" s="530"/>
      <c r="L5" s="530"/>
      <c r="M5" s="530"/>
      <c r="N5" s="530"/>
      <c r="O5" s="530"/>
      <c r="P5" s="530"/>
      <c r="Q5" s="530"/>
      <c r="R5" s="530"/>
      <c r="S5" s="530"/>
      <c r="T5" s="530"/>
      <c r="U5" s="530"/>
      <c r="V5" s="530"/>
      <c r="W5" s="530"/>
      <c r="X5" s="530"/>
      <c r="Y5" s="530"/>
      <c r="Z5" s="530"/>
      <c r="AA5" s="530"/>
      <c r="AB5" s="530"/>
      <c r="AC5" s="530"/>
      <c r="AD5" s="530"/>
      <c r="AE5" s="531"/>
      <c r="AF5" s="545" t="s">
        <v>631</v>
      </c>
      <c r="AG5" s="542"/>
      <c r="AH5" s="542"/>
      <c r="AI5" s="542"/>
      <c r="AJ5" s="542"/>
      <c r="AK5" s="542"/>
      <c r="AL5" s="543"/>
      <c r="AM5" s="540"/>
      <c r="AN5" s="530"/>
      <c r="AO5" s="530"/>
      <c r="AP5" s="530"/>
      <c r="AQ5" s="530"/>
      <c r="AR5" s="530"/>
      <c r="AS5" s="530"/>
      <c r="AT5" s="530"/>
      <c r="AU5" s="530"/>
      <c r="AV5" s="530"/>
      <c r="AW5" s="530"/>
      <c r="AX5" s="530"/>
      <c r="AY5" s="530"/>
      <c r="AZ5" s="530"/>
      <c r="BA5" s="530"/>
      <c r="BB5" s="530"/>
      <c r="BC5" s="530"/>
      <c r="BD5" s="530"/>
      <c r="BE5" s="530"/>
      <c r="BF5" s="530"/>
      <c r="BG5" s="530"/>
      <c r="BH5" s="530"/>
      <c r="BI5" s="530"/>
      <c r="BJ5" s="530"/>
      <c r="BK5" s="530"/>
      <c r="BL5" s="531"/>
      <c r="BM5" s="27"/>
    </row>
    <row r="6" spans="1:65" ht="24.75" customHeight="1">
      <c r="A6" s="541" t="s">
        <v>71</v>
      </c>
      <c r="B6" s="542"/>
      <c r="C6" s="542"/>
      <c r="D6" s="542"/>
      <c r="E6" s="542"/>
      <c r="F6" s="542"/>
      <c r="G6" s="543"/>
      <c r="H6" s="546" t="s">
        <v>508</v>
      </c>
      <c r="I6" s="547"/>
      <c r="J6" s="547"/>
      <c r="K6" s="547"/>
      <c r="L6" s="547"/>
      <c r="M6" s="547"/>
      <c r="N6" s="547"/>
      <c r="O6" s="547"/>
      <c r="P6" s="547"/>
      <c r="Q6" s="547"/>
      <c r="R6" s="547"/>
      <c r="S6" s="547"/>
      <c r="T6" s="547"/>
      <c r="U6" s="547"/>
      <c r="V6" s="547"/>
      <c r="W6" s="547"/>
      <c r="X6" s="547"/>
      <c r="Y6" s="547"/>
      <c r="Z6" s="547"/>
      <c r="AA6" s="547"/>
      <c r="AB6" s="547"/>
      <c r="AC6" s="547"/>
      <c r="AD6" s="547"/>
      <c r="AE6" s="548"/>
      <c r="AF6" s="541" t="s">
        <v>626</v>
      </c>
      <c r="AG6" s="542"/>
      <c r="AH6" s="542"/>
      <c r="AI6" s="542"/>
      <c r="AJ6" s="542"/>
      <c r="AK6" s="542"/>
      <c r="AL6" s="543"/>
      <c r="AM6" s="226"/>
      <c r="AN6" s="227"/>
      <c r="AO6" s="227"/>
      <c r="AP6" s="227"/>
      <c r="AQ6" s="227"/>
      <c r="AR6" s="530"/>
      <c r="AS6" s="530"/>
      <c r="AT6" s="530"/>
      <c r="AU6" s="530"/>
      <c r="AV6" s="530"/>
      <c r="AW6" s="530"/>
      <c r="AX6" s="227" t="s">
        <v>502</v>
      </c>
      <c r="AY6" s="530"/>
      <c r="AZ6" s="530"/>
      <c r="BA6" s="530"/>
      <c r="BB6" s="227" t="s">
        <v>510</v>
      </c>
      <c r="BC6" s="530"/>
      <c r="BD6" s="530"/>
      <c r="BE6" s="530"/>
      <c r="BF6" s="227" t="s">
        <v>509</v>
      </c>
      <c r="BG6" s="227"/>
      <c r="BH6" s="227"/>
      <c r="BI6" s="227"/>
      <c r="BJ6" s="227"/>
      <c r="BK6" s="227"/>
      <c r="BL6" s="233"/>
      <c r="BM6" s="27"/>
    </row>
    <row r="7" spans="1:65" ht="24.75" customHeight="1">
      <c r="A7" s="545" t="s">
        <v>627</v>
      </c>
      <c r="B7" s="542"/>
      <c r="C7" s="542"/>
      <c r="D7" s="542"/>
      <c r="E7" s="542"/>
      <c r="F7" s="542"/>
      <c r="G7" s="543"/>
      <c r="H7" s="237"/>
      <c r="I7" s="238" t="s">
        <v>988</v>
      </c>
      <c r="J7" s="238"/>
      <c r="K7" s="238"/>
      <c r="L7" s="238"/>
      <c r="M7" s="238"/>
      <c r="N7" s="238"/>
      <c r="O7" s="238"/>
      <c r="P7" s="530"/>
      <c r="Q7" s="530"/>
      <c r="R7" s="227"/>
      <c r="S7" s="227"/>
      <c r="T7" s="532" t="s">
        <v>604</v>
      </c>
      <c r="U7" s="532"/>
      <c r="V7" s="532"/>
      <c r="W7" s="532"/>
      <c r="X7" s="532"/>
      <c r="Y7" s="532"/>
      <c r="Z7" s="239" t="s">
        <v>606</v>
      </c>
      <c r="AA7" s="532"/>
      <c r="AB7" s="532"/>
      <c r="AC7" s="532"/>
      <c r="AD7" s="532"/>
      <c r="AE7" s="233" t="s">
        <v>532</v>
      </c>
      <c r="AF7" s="541" t="s">
        <v>1019</v>
      </c>
      <c r="AG7" s="542"/>
      <c r="AH7" s="542"/>
      <c r="AI7" s="542"/>
      <c r="AJ7" s="542"/>
      <c r="AK7" s="542"/>
      <c r="AL7" s="543"/>
      <c r="AM7" s="226"/>
      <c r="AN7" s="227"/>
      <c r="AO7" s="227"/>
      <c r="AP7" s="227"/>
      <c r="AQ7" s="227"/>
      <c r="AR7" s="530"/>
      <c r="AS7" s="530"/>
      <c r="AT7" s="530"/>
      <c r="AU7" s="530"/>
      <c r="AV7" s="530"/>
      <c r="AW7" s="530"/>
      <c r="AX7" s="227" t="s">
        <v>502</v>
      </c>
      <c r="AY7" s="530"/>
      <c r="AZ7" s="530"/>
      <c r="BA7" s="530"/>
      <c r="BB7" s="227" t="s">
        <v>510</v>
      </c>
      <c r="BC7" s="530"/>
      <c r="BD7" s="530"/>
      <c r="BE7" s="530"/>
      <c r="BF7" s="227" t="s">
        <v>509</v>
      </c>
      <c r="BG7" s="227"/>
      <c r="BH7" s="227"/>
      <c r="BI7" s="227"/>
      <c r="BJ7" s="227"/>
      <c r="BK7" s="227"/>
      <c r="BL7" s="233"/>
      <c r="BM7" s="27"/>
    </row>
    <row r="8" spans="1:65" ht="24" customHeight="1">
      <c r="A8" s="220"/>
      <c r="B8" s="240" t="s">
        <v>321</v>
      </c>
      <c r="C8" s="225"/>
      <c r="D8" s="220"/>
      <c r="E8" s="225"/>
      <c r="F8" s="225"/>
      <c r="G8" s="225"/>
      <c r="H8" s="225"/>
      <c r="I8" s="225"/>
      <c r="J8" s="225"/>
      <c r="K8" s="225"/>
      <c r="L8" s="220"/>
      <c r="M8" s="220"/>
      <c r="N8" s="220"/>
      <c r="O8" s="220"/>
      <c r="P8" s="220"/>
      <c r="Q8" s="220"/>
      <c r="R8" s="220"/>
      <c r="S8" s="220"/>
      <c r="T8" s="220"/>
      <c r="U8" s="220"/>
      <c r="V8" s="220"/>
      <c r="W8" s="220"/>
      <c r="X8" s="220"/>
      <c r="Y8" s="220"/>
      <c r="Z8" s="220"/>
      <c r="AA8" s="220"/>
      <c r="AB8" s="220"/>
      <c r="AC8" s="220"/>
      <c r="AD8" s="220"/>
      <c r="AE8" s="220"/>
      <c r="BM8" s="27"/>
    </row>
    <row r="9" spans="1:65" ht="22.5" customHeight="1">
      <c r="A9" s="538" t="s">
        <v>324</v>
      </c>
      <c r="B9" s="539"/>
      <c r="C9" s="539"/>
      <c r="D9" s="539"/>
      <c r="E9" s="539"/>
      <c r="F9" s="539"/>
      <c r="G9" s="539"/>
      <c r="H9" s="539"/>
      <c r="I9" s="539"/>
      <c r="J9" s="539"/>
      <c r="K9" s="539"/>
      <c r="L9" s="539"/>
      <c r="M9" s="539"/>
      <c r="N9" s="539"/>
      <c r="O9" s="539"/>
      <c r="P9" s="539"/>
      <c r="Q9" s="539"/>
      <c r="R9" s="539"/>
      <c r="S9" s="529" t="s">
        <v>983</v>
      </c>
      <c r="T9" s="530"/>
      <c r="U9" s="530"/>
      <c r="V9" s="530"/>
      <c r="W9" s="530"/>
      <c r="X9" s="530"/>
      <c r="Y9" s="530"/>
      <c r="Z9" s="530"/>
      <c r="AA9" s="530"/>
      <c r="AB9" s="530"/>
      <c r="AC9" s="530"/>
      <c r="AD9" s="530"/>
      <c r="AE9" s="531"/>
      <c r="AF9" s="527" t="s">
        <v>255</v>
      </c>
      <c r="AG9" s="528"/>
      <c r="AH9" s="528"/>
      <c r="AI9" s="528"/>
      <c r="AJ9" s="528"/>
      <c r="AK9" s="528"/>
      <c r="AL9" s="528"/>
      <c r="AM9" s="528"/>
      <c r="AN9" s="528"/>
      <c r="AO9" s="528"/>
      <c r="AP9" s="528"/>
      <c r="AQ9" s="528"/>
      <c r="AR9" s="528"/>
      <c r="AS9" s="528"/>
      <c r="AT9" s="528"/>
      <c r="AU9" s="528"/>
      <c r="AV9" s="528"/>
      <c r="AW9" s="528"/>
      <c r="AX9" s="529" t="s">
        <v>983</v>
      </c>
      <c r="AY9" s="530"/>
      <c r="AZ9" s="530"/>
      <c r="BA9" s="530"/>
      <c r="BB9" s="530"/>
      <c r="BC9" s="530"/>
      <c r="BD9" s="530"/>
      <c r="BE9" s="530"/>
      <c r="BF9" s="530"/>
      <c r="BG9" s="530"/>
      <c r="BH9" s="530"/>
      <c r="BI9" s="530"/>
      <c r="BJ9" s="531"/>
      <c r="BK9" s="241"/>
      <c r="BL9" s="242"/>
      <c r="BM9" s="27"/>
    </row>
    <row r="10" spans="1:65" ht="22.5" customHeight="1">
      <c r="A10" s="527" t="s">
        <v>1091</v>
      </c>
      <c r="B10" s="528"/>
      <c r="C10" s="528"/>
      <c r="D10" s="528"/>
      <c r="E10" s="528"/>
      <c r="F10" s="528"/>
      <c r="G10" s="528"/>
      <c r="H10" s="528"/>
      <c r="I10" s="528"/>
      <c r="J10" s="528"/>
      <c r="K10" s="528"/>
      <c r="L10" s="528"/>
      <c r="M10" s="528"/>
      <c r="N10" s="528"/>
      <c r="O10" s="528"/>
      <c r="P10" s="528"/>
      <c r="Q10" s="528"/>
      <c r="R10" s="528"/>
      <c r="S10" s="529" t="s">
        <v>571</v>
      </c>
      <c r="T10" s="530"/>
      <c r="U10" s="530"/>
      <c r="V10" s="530"/>
      <c r="W10" s="530"/>
      <c r="X10" s="530"/>
      <c r="Y10" s="530"/>
      <c r="Z10" s="530"/>
      <c r="AA10" s="530"/>
      <c r="AB10" s="530"/>
      <c r="AC10" s="530"/>
      <c r="AD10" s="530"/>
      <c r="AE10" s="531"/>
      <c r="AF10" s="536" t="s">
        <v>713</v>
      </c>
      <c r="AG10" s="537"/>
      <c r="AH10" s="537"/>
      <c r="AI10" s="537"/>
      <c r="AJ10" s="537"/>
      <c r="AK10" s="537"/>
      <c r="AL10" s="537"/>
      <c r="AM10" s="537"/>
      <c r="AN10" s="537"/>
      <c r="AO10" s="537"/>
      <c r="AP10" s="537"/>
      <c r="AQ10" s="537"/>
      <c r="AR10" s="537"/>
      <c r="AS10" s="537"/>
      <c r="AT10" s="537"/>
      <c r="AU10" s="537"/>
      <c r="AV10" s="537"/>
      <c r="AW10" s="537"/>
      <c r="AX10" s="529" t="s">
        <v>571</v>
      </c>
      <c r="AY10" s="530"/>
      <c r="AZ10" s="530"/>
      <c r="BA10" s="530"/>
      <c r="BB10" s="530"/>
      <c r="BC10" s="530"/>
      <c r="BD10" s="530"/>
      <c r="BE10" s="530"/>
      <c r="BF10" s="530"/>
      <c r="BG10" s="530"/>
      <c r="BH10" s="530"/>
      <c r="BI10" s="530"/>
      <c r="BJ10" s="531"/>
      <c r="BK10" s="241"/>
      <c r="BL10" s="242"/>
      <c r="BM10" s="27"/>
    </row>
    <row r="11" spans="1:65" ht="22.5" customHeight="1">
      <c r="A11" s="527" t="s">
        <v>712</v>
      </c>
      <c r="B11" s="528"/>
      <c r="C11" s="528"/>
      <c r="D11" s="528"/>
      <c r="E11" s="528"/>
      <c r="F11" s="528"/>
      <c r="G11" s="528"/>
      <c r="H11" s="528"/>
      <c r="I11" s="528"/>
      <c r="J11" s="528"/>
      <c r="K11" s="528"/>
      <c r="L11" s="528"/>
      <c r="M11" s="528"/>
      <c r="N11" s="528"/>
      <c r="O11" s="528"/>
      <c r="P11" s="528"/>
      <c r="Q11" s="528"/>
      <c r="R11" s="528"/>
      <c r="S11" s="529" t="s">
        <v>571</v>
      </c>
      <c r="T11" s="530"/>
      <c r="U11" s="530"/>
      <c r="V11" s="530"/>
      <c r="W11" s="530"/>
      <c r="X11" s="530"/>
      <c r="Y11" s="530"/>
      <c r="Z11" s="530"/>
      <c r="AA11" s="530"/>
      <c r="AB11" s="530"/>
      <c r="AC11" s="530"/>
      <c r="AD11" s="530"/>
      <c r="AE11" s="531"/>
      <c r="AF11" s="527" t="s">
        <v>269</v>
      </c>
      <c r="AG11" s="528"/>
      <c r="AH11" s="528"/>
      <c r="AI11" s="528"/>
      <c r="AJ11" s="528"/>
      <c r="AK11" s="528"/>
      <c r="AL11" s="528"/>
      <c r="AM11" s="528"/>
      <c r="AN11" s="528"/>
      <c r="AO11" s="528"/>
      <c r="AP11" s="528"/>
      <c r="AQ11" s="528"/>
      <c r="AR11" s="528"/>
      <c r="AS11" s="528"/>
      <c r="AT11" s="528"/>
      <c r="AU11" s="528"/>
      <c r="AV11" s="528"/>
      <c r="AW11" s="528"/>
      <c r="AX11" s="529" t="s">
        <v>571</v>
      </c>
      <c r="AY11" s="530"/>
      <c r="AZ11" s="530"/>
      <c r="BA11" s="530"/>
      <c r="BB11" s="530"/>
      <c r="BC11" s="530"/>
      <c r="BD11" s="530"/>
      <c r="BE11" s="530"/>
      <c r="BF11" s="530"/>
      <c r="BG11" s="530"/>
      <c r="BH11" s="530"/>
      <c r="BI11" s="530"/>
      <c r="BJ11" s="531"/>
      <c r="BK11" s="242"/>
      <c r="BL11" s="242"/>
      <c r="BM11" s="27"/>
    </row>
    <row r="12" spans="1:65" ht="22.5" customHeight="1">
      <c r="A12" s="527" t="s">
        <v>714</v>
      </c>
      <c r="B12" s="528"/>
      <c r="C12" s="528"/>
      <c r="D12" s="528"/>
      <c r="E12" s="528"/>
      <c r="F12" s="528"/>
      <c r="G12" s="528"/>
      <c r="H12" s="528"/>
      <c r="I12" s="528"/>
      <c r="J12" s="528"/>
      <c r="K12" s="528"/>
      <c r="L12" s="528"/>
      <c r="M12" s="528"/>
      <c r="N12" s="528"/>
      <c r="O12" s="528"/>
      <c r="P12" s="528"/>
      <c r="Q12" s="528"/>
      <c r="R12" s="528"/>
      <c r="S12" s="529" t="s">
        <v>983</v>
      </c>
      <c r="T12" s="530"/>
      <c r="U12" s="530"/>
      <c r="V12" s="530"/>
      <c r="W12" s="530"/>
      <c r="X12" s="530"/>
      <c r="Y12" s="530"/>
      <c r="Z12" s="530"/>
      <c r="AA12" s="530"/>
      <c r="AB12" s="530"/>
      <c r="AC12" s="530"/>
      <c r="AD12" s="530"/>
      <c r="AE12" s="530"/>
      <c r="AF12" s="533" t="s">
        <v>984</v>
      </c>
      <c r="AG12" s="530"/>
      <c r="AH12" s="530"/>
      <c r="AI12" s="530"/>
      <c r="AJ12" s="530"/>
      <c r="AK12" s="530" t="s">
        <v>983</v>
      </c>
      <c r="AL12" s="530"/>
      <c r="AM12" s="530"/>
      <c r="AN12" s="530"/>
      <c r="AO12" s="530"/>
      <c r="AP12" s="530"/>
      <c r="AQ12" s="530"/>
      <c r="AR12" s="530"/>
      <c r="AS12" s="530"/>
      <c r="AT12" s="530"/>
      <c r="AU12" s="530"/>
      <c r="AV12" s="530"/>
      <c r="AW12" s="530"/>
      <c r="AX12" s="243" t="s">
        <v>520</v>
      </c>
      <c r="AY12" s="244" t="s">
        <v>1018</v>
      </c>
      <c r="AZ12" s="238"/>
      <c r="BA12" s="227"/>
      <c r="BB12" s="534"/>
      <c r="BC12" s="534"/>
      <c r="BD12" s="534"/>
      <c r="BE12" s="534"/>
      <c r="BF12" s="534"/>
      <c r="BG12" s="534"/>
      <c r="BH12" s="534"/>
      <c r="BI12" s="534"/>
      <c r="BJ12" s="245" t="s">
        <v>987</v>
      </c>
      <c r="BK12" s="242"/>
      <c r="BL12" s="242"/>
      <c r="BM12" s="27"/>
    </row>
    <row r="13" spans="1:65" ht="22.5" customHeight="1">
      <c r="A13" s="527" t="s">
        <v>985</v>
      </c>
      <c r="B13" s="528"/>
      <c r="C13" s="528"/>
      <c r="D13" s="528"/>
      <c r="E13" s="528"/>
      <c r="F13" s="528"/>
      <c r="G13" s="528"/>
      <c r="H13" s="528"/>
      <c r="I13" s="528"/>
      <c r="J13" s="528"/>
      <c r="K13" s="528"/>
      <c r="L13" s="528"/>
      <c r="M13" s="528"/>
      <c r="N13" s="528"/>
      <c r="O13" s="528"/>
      <c r="P13" s="528"/>
      <c r="Q13" s="528"/>
      <c r="R13" s="528"/>
      <c r="S13" s="529" t="s">
        <v>983</v>
      </c>
      <c r="T13" s="530"/>
      <c r="U13" s="530"/>
      <c r="V13" s="530"/>
      <c r="W13" s="530"/>
      <c r="X13" s="530"/>
      <c r="Y13" s="530"/>
      <c r="Z13" s="530"/>
      <c r="AA13" s="530"/>
      <c r="AB13" s="530"/>
      <c r="AC13" s="530"/>
      <c r="AD13" s="530"/>
      <c r="AE13" s="530"/>
      <c r="AF13" s="533" t="s">
        <v>984</v>
      </c>
      <c r="AG13" s="530"/>
      <c r="AH13" s="530"/>
      <c r="AI13" s="530"/>
      <c r="AJ13" s="530"/>
      <c r="AK13" s="530" t="s">
        <v>983</v>
      </c>
      <c r="AL13" s="530"/>
      <c r="AM13" s="530"/>
      <c r="AN13" s="530"/>
      <c r="AO13" s="530"/>
      <c r="AP13" s="530"/>
      <c r="AQ13" s="530"/>
      <c r="AR13" s="530"/>
      <c r="AS13" s="530"/>
      <c r="AT13" s="530"/>
      <c r="AU13" s="530"/>
      <c r="AV13" s="530"/>
      <c r="AW13" s="530"/>
      <c r="AX13" s="243" t="s">
        <v>520</v>
      </c>
      <c r="AY13" s="244" t="s">
        <v>1018</v>
      </c>
      <c r="AZ13" s="238"/>
      <c r="BA13" s="227"/>
      <c r="BB13" s="534"/>
      <c r="BC13" s="534"/>
      <c r="BD13" s="534"/>
      <c r="BE13" s="534"/>
      <c r="BF13" s="534"/>
      <c r="BG13" s="534"/>
      <c r="BH13" s="534"/>
      <c r="BI13" s="534"/>
      <c r="BJ13" s="245" t="s">
        <v>987</v>
      </c>
      <c r="BK13" s="242"/>
      <c r="BL13" s="242"/>
      <c r="BM13" s="27"/>
    </row>
    <row r="14" spans="1:65" ht="22.5" customHeight="1">
      <c r="A14" s="536" t="s">
        <v>986</v>
      </c>
      <c r="B14" s="537"/>
      <c r="C14" s="537"/>
      <c r="D14" s="537"/>
      <c r="E14" s="537"/>
      <c r="F14" s="537"/>
      <c r="G14" s="537"/>
      <c r="H14" s="537"/>
      <c r="I14" s="537"/>
      <c r="J14" s="537"/>
      <c r="K14" s="537"/>
      <c r="L14" s="537"/>
      <c r="M14" s="537"/>
      <c r="N14" s="537"/>
      <c r="O14" s="537"/>
      <c r="P14" s="537"/>
      <c r="Q14" s="537"/>
      <c r="R14" s="537"/>
      <c r="S14" s="529" t="s">
        <v>983</v>
      </c>
      <c r="T14" s="530"/>
      <c r="U14" s="530"/>
      <c r="V14" s="530"/>
      <c r="W14" s="530"/>
      <c r="X14" s="530"/>
      <c r="Y14" s="530"/>
      <c r="Z14" s="530"/>
      <c r="AA14" s="530"/>
      <c r="AB14" s="530"/>
      <c r="AC14" s="530"/>
      <c r="AD14" s="530"/>
      <c r="AE14" s="530"/>
      <c r="AF14" s="533" t="s">
        <v>984</v>
      </c>
      <c r="AG14" s="530"/>
      <c r="AH14" s="530"/>
      <c r="AI14" s="530"/>
      <c r="AJ14" s="530"/>
      <c r="AK14" s="530" t="s">
        <v>983</v>
      </c>
      <c r="AL14" s="530"/>
      <c r="AM14" s="530"/>
      <c r="AN14" s="530"/>
      <c r="AO14" s="530"/>
      <c r="AP14" s="530"/>
      <c r="AQ14" s="530"/>
      <c r="AR14" s="530"/>
      <c r="AS14" s="530"/>
      <c r="AT14" s="530"/>
      <c r="AU14" s="530"/>
      <c r="AV14" s="530"/>
      <c r="AW14" s="530"/>
      <c r="AX14" s="243" t="s">
        <v>520</v>
      </c>
      <c r="AY14" s="244" t="s">
        <v>1018</v>
      </c>
      <c r="AZ14" s="238"/>
      <c r="BA14" s="227"/>
      <c r="BB14" s="534"/>
      <c r="BC14" s="534"/>
      <c r="BD14" s="534"/>
      <c r="BE14" s="534"/>
      <c r="BF14" s="534"/>
      <c r="BG14" s="534"/>
      <c r="BH14" s="534"/>
      <c r="BI14" s="534"/>
      <c r="BJ14" s="245" t="s">
        <v>987</v>
      </c>
      <c r="BK14" s="242"/>
      <c r="BL14" s="242"/>
      <c r="BM14" s="27"/>
    </row>
    <row r="15" spans="1:65" ht="18" customHeight="1">
      <c r="A15" s="550" t="s">
        <v>621</v>
      </c>
      <c r="B15" s="551"/>
      <c r="C15" s="551"/>
      <c r="D15" s="551"/>
      <c r="E15" s="551"/>
      <c r="F15" s="551"/>
      <c r="G15" s="551"/>
      <c r="H15" s="551"/>
      <c r="I15" s="551"/>
      <c r="J15" s="551"/>
      <c r="K15" s="551"/>
      <c r="L15" s="551"/>
      <c r="M15" s="551"/>
      <c r="N15" s="551"/>
      <c r="O15" s="551"/>
      <c r="P15" s="551"/>
      <c r="Q15" s="551"/>
      <c r="R15" s="552"/>
      <c r="S15" s="581" t="s">
        <v>271</v>
      </c>
      <c r="T15" s="582"/>
      <c r="U15" s="582"/>
      <c r="V15" s="582"/>
      <c r="W15" s="582"/>
      <c r="X15" s="582"/>
      <c r="Y15" s="582"/>
      <c r="Z15" s="582"/>
      <c r="AA15" s="582"/>
      <c r="AB15" s="582"/>
      <c r="AC15" s="582"/>
      <c r="AD15" s="582"/>
      <c r="AE15" s="583"/>
      <c r="AF15" s="581" t="s">
        <v>315</v>
      </c>
      <c r="AG15" s="584"/>
      <c r="AH15" s="584"/>
      <c r="AI15" s="584"/>
      <c r="AJ15" s="584"/>
      <c r="AK15" s="584"/>
      <c r="AL15" s="584"/>
      <c r="AM15" s="584"/>
      <c r="AN15" s="584"/>
      <c r="AO15" s="584"/>
      <c r="AP15" s="584"/>
      <c r="AQ15" s="584"/>
      <c r="AR15" s="584"/>
      <c r="AS15" s="584"/>
      <c r="AT15" s="584"/>
      <c r="AU15" s="584"/>
      <c r="AV15" s="585"/>
      <c r="AW15" s="586" t="s">
        <v>272</v>
      </c>
      <c r="AX15" s="582"/>
      <c r="AY15" s="582"/>
      <c r="AZ15" s="582"/>
      <c r="BA15" s="582"/>
      <c r="BB15" s="582"/>
      <c r="BC15" s="582"/>
      <c r="BD15" s="582"/>
      <c r="BE15" s="582"/>
      <c r="BF15" s="582"/>
      <c r="BG15" s="582"/>
      <c r="BH15" s="582"/>
      <c r="BI15" s="582"/>
      <c r="BJ15" s="587"/>
      <c r="BK15" s="242"/>
      <c r="BL15" s="242"/>
      <c r="BM15" s="27"/>
    </row>
    <row r="16" spans="1:65" ht="18" customHeight="1">
      <c r="A16" s="553"/>
      <c r="B16" s="554"/>
      <c r="C16" s="554"/>
      <c r="D16" s="554"/>
      <c r="E16" s="554"/>
      <c r="F16" s="554"/>
      <c r="G16" s="554"/>
      <c r="H16" s="554"/>
      <c r="I16" s="554"/>
      <c r="J16" s="554"/>
      <c r="K16" s="554"/>
      <c r="L16" s="554"/>
      <c r="M16" s="554"/>
      <c r="N16" s="554"/>
      <c r="O16" s="554"/>
      <c r="P16" s="554"/>
      <c r="Q16" s="554"/>
      <c r="R16" s="555"/>
      <c r="S16" s="246"/>
      <c r="T16" s="247"/>
      <c r="U16" s="242" t="s">
        <v>573</v>
      </c>
      <c r="V16" s="242"/>
      <c r="W16" s="242"/>
      <c r="X16" s="242"/>
      <c r="Y16" s="242"/>
      <c r="Z16" s="242"/>
      <c r="AA16" s="242"/>
      <c r="AB16" s="242" t="s">
        <v>572</v>
      </c>
      <c r="AC16" s="247"/>
      <c r="AD16" s="247"/>
      <c r="AE16" s="248"/>
      <c r="AF16" s="564"/>
      <c r="AG16" s="565"/>
      <c r="AH16" s="565"/>
      <c r="AI16" s="565"/>
      <c r="AJ16" s="565"/>
      <c r="AK16" s="565"/>
      <c r="AL16" s="565"/>
      <c r="AM16" s="565"/>
      <c r="AN16" s="565"/>
      <c r="AO16" s="565"/>
      <c r="AP16" s="565"/>
      <c r="AQ16" s="565"/>
      <c r="AR16" s="565"/>
      <c r="AS16" s="565"/>
      <c r="AT16" s="565"/>
      <c r="AU16" s="565"/>
      <c r="AV16" s="566"/>
      <c r="AW16" s="570"/>
      <c r="AX16" s="571"/>
      <c r="AY16" s="571"/>
      <c r="AZ16" s="571"/>
      <c r="BA16" s="571"/>
      <c r="BB16" s="571"/>
      <c r="BC16" s="571"/>
      <c r="BD16" s="571"/>
      <c r="BE16" s="571"/>
      <c r="BF16" s="571"/>
      <c r="BG16" s="571"/>
      <c r="BH16" s="571"/>
      <c r="BI16" s="571"/>
      <c r="BJ16" s="572"/>
      <c r="BK16" s="242"/>
      <c r="BL16" s="242"/>
      <c r="BM16" s="27"/>
    </row>
    <row r="17" spans="1:66" ht="18" customHeight="1">
      <c r="A17" s="556"/>
      <c r="B17" s="557"/>
      <c r="C17" s="557"/>
      <c r="D17" s="557"/>
      <c r="E17" s="557"/>
      <c r="F17" s="557"/>
      <c r="G17" s="557"/>
      <c r="H17" s="557"/>
      <c r="I17" s="557"/>
      <c r="J17" s="557"/>
      <c r="K17" s="557"/>
      <c r="L17" s="557"/>
      <c r="M17" s="557"/>
      <c r="N17" s="557"/>
      <c r="O17" s="557"/>
      <c r="P17" s="557"/>
      <c r="Q17" s="557"/>
      <c r="R17" s="558"/>
      <c r="S17" s="249"/>
      <c r="T17" s="250"/>
      <c r="U17" s="242" t="s">
        <v>574</v>
      </c>
      <c r="AC17" s="250"/>
      <c r="AD17" s="250"/>
      <c r="AE17" s="251"/>
      <c r="AF17" s="567"/>
      <c r="AG17" s="568"/>
      <c r="AH17" s="568"/>
      <c r="AI17" s="568"/>
      <c r="AJ17" s="568"/>
      <c r="AK17" s="568"/>
      <c r="AL17" s="568"/>
      <c r="AM17" s="568"/>
      <c r="AN17" s="568"/>
      <c r="AO17" s="568"/>
      <c r="AP17" s="568"/>
      <c r="AQ17" s="568"/>
      <c r="AR17" s="568"/>
      <c r="AS17" s="568"/>
      <c r="AT17" s="568"/>
      <c r="AU17" s="568"/>
      <c r="AV17" s="569"/>
      <c r="AW17" s="573"/>
      <c r="AX17" s="574"/>
      <c r="AY17" s="574"/>
      <c r="AZ17" s="574"/>
      <c r="BA17" s="574"/>
      <c r="BB17" s="574"/>
      <c r="BC17" s="574"/>
      <c r="BD17" s="574"/>
      <c r="BE17" s="574"/>
      <c r="BF17" s="574"/>
      <c r="BG17" s="574"/>
      <c r="BH17" s="574"/>
      <c r="BI17" s="574"/>
      <c r="BJ17" s="575"/>
      <c r="BK17" s="242"/>
      <c r="BL17" s="242"/>
      <c r="BM17" s="27"/>
    </row>
    <row r="18" spans="1:66" ht="18" customHeight="1">
      <c r="A18" s="550" t="s">
        <v>684</v>
      </c>
      <c r="B18" s="551"/>
      <c r="C18" s="551"/>
      <c r="D18" s="551"/>
      <c r="E18" s="551"/>
      <c r="F18" s="551"/>
      <c r="G18" s="551"/>
      <c r="H18" s="551"/>
      <c r="I18" s="551"/>
      <c r="J18" s="551"/>
      <c r="K18" s="551"/>
      <c r="L18" s="551"/>
      <c r="M18" s="551"/>
      <c r="N18" s="551"/>
      <c r="O18" s="551"/>
      <c r="P18" s="551"/>
      <c r="Q18" s="551"/>
      <c r="R18" s="552"/>
      <c r="S18" s="576" t="s">
        <v>270</v>
      </c>
      <c r="T18" s="577"/>
      <c r="U18" s="577"/>
      <c r="V18" s="577"/>
      <c r="W18" s="577"/>
      <c r="X18" s="577"/>
      <c r="Y18" s="577"/>
      <c r="Z18" s="577"/>
      <c r="AA18" s="577"/>
      <c r="AB18" s="577"/>
      <c r="AC18" s="577"/>
      <c r="AD18" s="577"/>
      <c r="AE18" s="578"/>
      <c r="AF18" s="579" t="s">
        <v>601</v>
      </c>
      <c r="AG18" s="577"/>
      <c r="AH18" s="577"/>
      <c r="AI18" s="577"/>
      <c r="AJ18" s="577"/>
      <c r="AK18" s="577"/>
      <c r="AL18" s="577"/>
      <c r="AM18" s="577"/>
      <c r="AN18" s="577"/>
      <c r="AO18" s="577"/>
      <c r="AP18" s="577"/>
      <c r="AQ18" s="577"/>
      <c r="AR18" s="577"/>
      <c r="AS18" s="577"/>
      <c r="AT18" s="577"/>
      <c r="AU18" s="577"/>
      <c r="AV18" s="577"/>
      <c r="AW18" s="577"/>
      <c r="AX18" s="577"/>
      <c r="AY18" s="577"/>
      <c r="AZ18" s="577"/>
      <c r="BA18" s="577"/>
      <c r="BB18" s="577"/>
      <c r="BC18" s="577"/>
      <c r="BD18" s="577"/>
      <c r="BE18" s="577"/>
      <c r="BF18" s="577"/>
      <c r="BG18" s="577"/>
      <c r="BH18" s="577"/>
      <c r="BI18" s="577"/>
      <c r="BJ18" s="580"/>
      <c r="BK18" s="220"/>
      <c r="BL18" s="220"/>
      <c r="BM18" s="27"/>
    </row>
    <row r="19" spans="1:66" ht="18" customHeight="1">
      <c r="A19" s="553"/>
      <c r="B19" s="554"/>
      <c r="C19" s="554"/>
      <c r="D19" s="554"/>
      <c r="E19" s="554"/>
      <c r="F19" s="554"/>
      <c r="G19" s="554"/>
      <c r="H19" s="554"/>
      <c r="I19" s="554"/>
      <c r="J19" s="554"/>
      <c r="K19" s="554"/>
      <c r="L19" s="554"/>
      <c r="M19" s="554"/>
      <c r="N19" s="554"/>
      <c r="O19" s="554"/>
      <c r="P19" s="554"/>
      <c r="Q19" s="554"/>
      <c r="R19" s="555"/>
      <c r="S19" s="560"/>
      <c r="T19" s="535"/>
      <c r="U19" s="535"/>
      <c r="V19" s="535"/>
      <c r="W19" s="535"/>
      <c r="X19" s="535"/>
      <c r="Y19" s="535"/>
      <c r="Z19" s="535"/>
      <c r="AA19" s="535"/>
      <c r="AB19" s="535"/>
      <c r="AC19" s="535"/>
      <c r="AD19" s="535"/>
      <c r="AE19" s="561"/>
      <c r="AF19" s="252"/>
      <c r="AG19" s="220"/>
      <c r="AH19" s="220" t="s">
        <v>575</v>
      </c>
      <c r="AI19" s="220"/>
      <c r="AJ19" s="220"/>
      <c r="AK19" s="220"/>
      <c r="AL19" s="220"/>
      <c r="AM19" s="220"/>
      <c r="AN19" s="220"/>
      <c r="AO19" s="220"/>
      <c r="AP19" s="220"/>
      <c r="AQ19" s="220"/>
      <c r="AR19" s="220" t="s">
        <v>576</v>
      </c>
      <c r="AS19" s="220"/>
      <c r="AT19" s="220"/>
      <c r="AU19" s="220"/>
      <c r="AV19" s="220"/>
      <c r="AW19" s="220"/>
      <c r="AX19" s="220"/>
      <c r="AY19" s="220"/>
      <c r="AZ19" s="220"/>
      <c r="BA19" s="220"/>
      <c r="BB19" s="220" t="s">
        <v>577</v>
      </c>
      <c r="BC19" s="220"/>
      <c r="BD19" s="220"/>
      <c r="BE19" s="220"/>
      <c r="BF19" s="220"/>
      <c r="BG19" s="220"/>
      <c r="BH19" s="220"/>
      <c r="BI19" s="220"/>
      <c r="BJ19" s="253"/>
      <c r="BK19" s="220"/>
      <c r="BL19" s="220"/>
      <c r="BM19" s="27"/>
    </row>
    <row r="20" spans="1:66" ht="18" customHeight="1">
      <c r="A20" s="553"/>
      <c r="B20" s="554"/>
      <c r="C20" s="554"/>
      <c r="D20" s="554"/>
      <c r="E20" s="554"/>
      <c r="F20" s="554"/>
      <c r="G20" s="554"/>
      <c r="H20" s="554"/>
      <c r="I20" s="554"/>
      <c r="J20" s="554"/>
      <c r="K20" s="554"/>
      <c r="L20" s="554"/>
      <c r="M20" s="554"/>
      <c r="N20" s="554"/>
      <c r="O20" s="554"/>
      <c r="P20" s="554"/>
      <c r="Q20" s="554"/>
      <c r="R20" s="555"/>
      <c r="S20" s="560"/>
      <c r="T20" s="535"/>
      <c r="U20" s="535"/>
      <c r="V20" s="535"/>
      <c r="W20" s="535"/>
      <c r="X20" s="535"/>
      <c r="Y20" s="535"/>
      <c r="Z20" s="535"/>
      <c r="AA20" s="535"/>
      <c r="AB20" s="535"/>
      <c r="AC20" s="535"/>
      <c r="AD20" s="535"/>
      <c r="AE20" s="561"/>
      <c r="AF20" s="252"/>
      <c r="AG20" s="220"/>
      <c r="AH20" s="220" t="s">
        <v>578</v>
      </c>
      <c r="AI20" s="220"/>
      <c r="AJ20" s="220"/>
      <c r="AK20" s="220"/>
      <c r="AL20" s="220"/>
      <c r="AM20" s="220"/>
      <c r="AN20" s="220"/>
      <c r="AO20" s="220"/>
      <c r="AP20" s="220" t="s">
        <v>579</v>
      </c>
      <c r="AQ20" s="220"/>
      <c r="AS20" s="220"/>
      <c r="AT20" s="220"/>
      <c r="AU20" s="220"/>
      <c r="AV20" s="220"/>
      <c r="AW20" s="220"/>
      <c r="AX20" s="220"/>
      <c r="AY20" s="220"/>
      <c r="AZ20" s="220" t="s">
        <v>582</v>
      </c>
      <c r="BA20" s="220"/>
      <c r="BC20" s="220"/>
      <c r="BD20" s="220"/>
      <c r="BE20" s="220"/>
      <c r="BF20" s="220"/>
      <c r="BG20" s="220"/>
      <c r="BH20" s="220"/>
      <c r="BI20" s="220"/>
      <c r="BJ20" s="253"/>
      <c r="BK20" s="220"/>
      <c r="BL20" s="220"/>
      <c r="BM20" s="27"/>
    </row>
    <row r="21" spans="1:66" ht="18" customHeight="1">
      <c r="A21" s="553"/>
      <c r="B21" s="554"/>
      <c r="C21" s="554"/>
      <c r="D21" s="554"/>
      <c r="E21" s="554"/>
      <c r="F21" s="554"/>
      <c r="G21" s="554"/>
      <c r="H21" s="554"/>
      <c r="I21" s="554"/>
      <c r="J21" s="554"/>
      <c r="K21" s="554"/>
      <c r="L21" s="554"/>
      <c r="M21" s="554"/>
      <c r="N21" s="554"/>
      <c r="O21" s="554"/>
      <c r="P21" s="554"/>
      <c r="Q21" s="554"/>
      <c r="R21" s="555"/>
      <c r="S21" s="560"/>
      <c r="T21" s="535"/>
      <c r="U21" s="535"/>
      <c r="V21" s="535"/>
      <c r="W21" s="535"/>
      <c r="X21" s="535"/>
      <c r="Y21" s="535"/>
      <c r="Z21" s="535"/>
      <c r="AA21" s="535"/>
      <c r="AB21" s="535"/>
      <c r="AC21" s="535"/>
      <c r="AD21" s="535"/>
      <c r="AE21" s="561"/>
      <c r="AF21" s="252"/>
      <c r="AG21" s="220"/>
      <c r="AH21" s="220" t="s">
        <v>581</v>
      </c>
      <c r="AI21" s="220"/>
      <c r="AJ21" s="220"/>
      <c r="AK21" s="220"/>
      <c r="AL21" s="220"/>
      <c r="AM21" s="220"/>
      <c r="AN21" s="220"/>
      <c r="AO21" s="220"/>
      <c r="AP21" s="220"/>
      <c r="AQ21" s="220"/>
      <c r="AR21" s="220"/>
      <c r="AS21" s="220"/>
      <c r="AT21" s="220"/>
      <c r="AU21" s="220" t="s">
        <v>580</v>
      </c>
      <c r="AW21" s="220"/>
      <c r="AX21" s="220"/>
      <c r="AY21" s="220"/>
      <c r="AZ21" s="220"/>
      <c r="BA21" s="220"/>
      <c r="BB21" s="220"/>
      <c r="BC21" s="220"/>
      <c r="BD21" s="220"/>
      <c r="BE21" s="220"/>
      <c r="BG21" s="220"/>
      <c r="BH21" s="220"/>
      <c r="BI21" s="220"/>
      <c r="BJ21" s="253"/>
      <c r="BK21" s="220"/>
      <c r="BL21" s="220"/>
      <c r="BM21" s="27"/>
    </row>
    <row r="22" spans="1:66" ht="18" customHeight="1">
      <c r="A22" s="556"/>
      <c r="B22" s="557"/>
      <c r="C22" s="557"/>
      <c r="D22" s="557"/>
      <c r="E22" s="557"/>
      <c r="F22" s="557"/>
      <c r="G22" s="557"/>
      <c r="H22" s="557"/>
      <c r="I22" s="557"/>
      <c r="J22" s="557"/>
      <c r="K22" s="557"/>
      <c r="L22" s="557"/>
      <c r="M22" s="557"/>
      <c r="N22" s="557"/>
      <c r="O22" s="557"/>
      <c r="P22" s="557"/>
      <c r="Q22" s="557"/>
      <c r="R22" s="558"/>
      <c r="S22" s="562"/>
      <c r="T22" s="559"/>
      <c r="U22" s="559"/>
      <c r="V22" s="559"/>
      <c r="W22" s="559"/>
      <c r="X22" s="559"/>
      <c r="Y22" s="559"/>
      <c r="Z22" s="559"/>
      <c r="AA22" s="559"/>
      <c r="AB22" s="559"/>
      <c r="AC22" s="559"/>
      <c r="AD22" s="559"/>
      <c r="AE22" s="563"/>
      <c r="AF22" s="254"/>
      <c r="AG22" s="220"/>
      <c r="AH22" s="236" t="s">
        <v>574</v>
      </c>
      <c r="AI22" s="236"/>
      <c r="AJ22" s="236"/>
      <c r="AK22" s="236" t="s">
        <v>583</v>
      </c>
      <c r="AL22" s="559"/>
      <c r="AM22" s="559"/>
      <c r="AN22" s="559"/>
      <c r="AO22" s="559"/>
      <c r="AP22" s="559"/>
      <c r="AQ22" s="559"/>
      <c r="AR22" s="559"/>
      <c r="AS22" s="559"/>
      <c r="AT22" s="559"/>
      <c r="AU22" s="559"/>
      <c r="AV22" s="559"/>
      <c r="AW22" s="559"/>
      <c r="AX22" s="559"/>
      <c r="AY22" s="559"/>
      <c r="AZ22" s="559"/>
      <c r="BA22" s="559"/>
      <c r="BB22" s="559"/>
      <c r="BC22" s="559"/>
      <c r="BD22" s="559"/>
      <c r="BE22" s="559"/>
      <c r="BF22" s="559"/>
      <c r="BG22" s="559"/>
      <c r="BH22" s="559"/>
      <c r="BI22" s="559"/>
      <c r="BJ22" s="255" t="s">
        <v>584</v>
      </c>
      <c r="BK22" s="220"/>
    </row>
    <row r="23" spans="1:66" ht="36" customHeight="1">
      <c r="A23" s="536" t="s">
        <v>506</v>
      </c>
      <c r="B23" s="537"/>
      <c r="C23" s="537"/>
      <c r="D23" s="537"/>
      <c r="E23" s="537"/>
      <c r="F23" s="537"/>
      <c r="G23" s="537"/>
      <c r="H23" s="537"/>
      <c r="I23" s="537"/>
      <c r="J23" s="537"/>
      <c r="K23" s="537"/>
      <c r="L23" s="537"/>
      <c r="M23" s="537"/>
      <c r="N23" s="537"/>
      <c r="O23" s="537"/>
      <c r="P23" s="537"/>
      <c r="Q23" s="537"/>
      <c r="R23" s="549"/>
      <c r="S23" s="529"/>
      <c r="T23" s="530"/>
      <c r="U23" s="530"/>
      <c r="V23" s="530"/>
      <c r="W23" s="530"/>
      <c r="X23" s="530"/>
      <c r="Y23" s="530"/>
      <c r="Z23" s="530"/>
      <c r="AA23" s="530"/>
      <c r="AB23" s="530"/>
      <c r="AC23" s="530"/>
      <c r="AD23" s="530"/>
      <c r="AE23" s="530"/>
      <c r="AF23" s="530"/>
      <c r="AG23" s="530"/>
      <c r="AH23" s="530"/>
      <c r="AI23" s="530"/>
      <c r="AJ23" s="530"/>
      <c r="AK23" s="530"/>
      <c r="AL23" s="530"/>
      <c r="AM23" s="530"/>
      <c r="AN23" s="530"/>
      <c r="AO23" s="530"/>
      <c r="AP23" s="530"/>
      <c r="AQ23" s="530"/>
      <c r="AR23" s="530"/>
      <c r="AS23" s="530"/>
      <c r="AT23" s="530"/>
      <c r="AU23" s="530"/>
      <c r="AV23" s="530"/>
      <c r="AW23" s="530"/>
      <c r="AX23" s="530"/>
      <c r="AY23" s="530"/>
      <c r="AZ23" s="530"/>
      <c r="BA23" s="530"/>
      <c r="BB23" s="530"/>
      <c r="BC23" s="530"/>
      <c r="BD23" s="530"/>
      <c r="BE23" s="530"/>
      <c r="BF23" s="530"/>
      <c r="BG23" s="530"/>
      <c r="BH23" s="530"/>
      <c r="BI23" s="530"/>
      <c r="BJ23" s="531"/>
      <c r="BK23" s="242"/>
      <c r="BL23" s="242"/>
      <c r="BM23" s="27"/>
    </row>
    <row r="24" spans="1:66" ht="18" customHeight="1">
      <c r="A24" s="256"/>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21"/>
      <c r="BL24" s="221"/>
      <c r="BM24" s="27"/>
    </row>
    <row r="25" spans="1:66" customFormat="1" ht="18" customHeight="1">
      <c r="A25" s="218"/>
      <c r="B25" s="220" t="s">
        <v>1009</v>
      </c>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7"/>
    </row>
    <row r="26" spans="1:66" customFormat="1" ht="18" customHeight="1">
      <c r="B26" s="257" t="s">
        <v>1092</v>
      </c>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8"/>
      <c r="AN26" s="215"/>
      <c r="AO26" s="215"/>
      <c r="AP26" s="218"/>
      <c r="AQ26" s="215"/>
      <c r="AR26" s="219"/>
      <c r="AS26" s="218"/>
      <c r="AT26" s="219"/>
      <c r="AU26" s="215"/>
      <c r="AV26" s="219"/>
      <c r="AW26" s="218"/>
      <c r="AX26" s="215"/>
      <c r="AY26" s="215"/>
      <c r="AZ26" s="215"/>
      <c r="BA26" s="215"/>
      <c r="BB26" s="215"/>
      <c r="BC26" s="215"/>
      <c r="BD26" s="215"/>
      <c r="BE26" s="215"/>
      <c r="BF26" s="215"/>
      <c r="BG26" s="215"/>
      <c r="BH26" s="215"/>
      <c r="BI26" s="215"/>
      <c r="BJ26" s="215"/>
      <c r="BK26" s="215"/>
      <c r="BL26" s="220"/>
      <c r="BM26" s="220"/>
      <c r="BN26" s="27"/>
    </row>
    <row r="27" spans="1:66" customFormat="1" ht="18" customHeight="1">
      <c r="B27" s="113" t="s">
        <v>1161</v>
      </c>
      <c r="C27" s="113"/>
      <c r="D27" s="113"/>
      <c r="E27" s="113"/>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8"/>
      <c r="AJ27" s="215"/>
      <c r="AK27" s="215"/>
      <c r="AL27" s="215"/>
      <c r="AM27" s="218"/>
      <c r="AN27" s="215"/>
      <c r="AO27" s="215"/>
      <c r="AP27" s="218"/>
      <c r="AQ27" s="215"/>
      <c r="AR27" s="215"/>
      <c r="AS27" s="215"/>
      <c r="AT27" s="215"/>
      <c r="AU27" s="215"/>
      <c r="AV27" s="215"/>
      <c r="AW27" s="218"/>
      <c r="AX27" s="215"/>
      <c r="AY27" s="215"/>
      <c r="AZ27" s="215"/>
      <c r="BA27" s="215"/>
      <c r="BB27" s="215"/>
      <c r="BC27" s="215"/>
      <c r="BD27" s="215"/>
      <c r="BE27" s="215"/>
      <c r="BF27" s="215"/>
      <c r="BG27" s="215"/>
      <c r="BH27" s="215"/>
      <c r="BI27" s="215"/>
      <c r="BJ27" s="215"/>
      <c r="BK27" s="215"/>
      <c r="BL27" s="220"/>
      <c r="BM27" s="220"/>
      <c r="BN27" s="27"/>
    </row>
    <row r="28" spans="1:66" customFormat="1" ht="18" customHeight="1">
      <c r="B28" s="113" t="s">
        <v>1162</v>
      </c>
      <c r="C28" s="113"/>
      <c r="D28" s="113"/>
      <c r="E28" s="113"/>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8"/>
      <c r="AJ28" s="215"/>
      <c r="AK28" s="215"/>
      <c r="AL28" s="215"/>
      <c r="AM28" s="218"/>
      <c r="AN28" s="215"/>
      <c r="AO28" s="215"/>
      <c r="AP28" s="218"/>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20"/>
      <c r="BM28" s="220"/>
      <c r="BN28" s="27"/>
    </row>
    <row r="29" spans="1:66" customFormat="1" ht="18" customHeight="1">
      <c r="B29" s="113" t="s">
        <v>1163</v>
      </c>
      <c r="C29" s="113"/>
      <c r="D29" s="113"/>
      <c r="E29" s="113"/>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8"/>
      <c r="AJ29" s="215"/>
      <c r="AK29" s="215"/>
      <c r="AL29" s="215"/>
      <c r="AM29" s="218"/>
      <c r="AN29" s="215"/>
      <c r="AO29" s="215"/>
      <c r="AP29" s="218"/>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20"/>
      <c r="BM29" s="220"/>
      <c r="BN29" s="27"/>
    </row>
    <row r="30" spans="1:66" s="423" customFormat="1" ht="18" customHeight="1">
      <c r="A30"/>
      <c r="B30" s="215" t="s">
        <v>1153</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8"/>
      <c r="AJ30" s="215"/>
      <c r="AK30" s="215"/>
      <c r="AL30" s="215"/>
      <c r="AM30" s="218"/>
      <c r="AN30" s="215"/>
      <c r="AO30" s="215"/>
      <c r="AP30" s="218"/>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20"/>
      <c r="BM30" s="220"/>
      <c r="BN30" s="27"/>
    </row>
    <row r="31" spans="1:66" s="217" customFormat="1" ht="18" customHeight="1">
      <c r="A31" s="215"/>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20"/>
      <c r="BL31" s="220"/>
      <c r="BM31" s="216"/>
    </row>
    <row r="32" spans="1:66" s="218" customFormat="1" ht="18" customHeight="1">
      <c r="A32" s="220"/>
      <c r="B32" s="220"/>
      <c r="C32" s="225"/>
      <c r="D32" s="220"/>
      <c r="E32" s="225"/>
      <c r="F32" s="225"/>
      <c r="G32" s="225"/>
      <c r="H32" s="225"/>
      <c r="I32" s="225"/>
      <c r="J32" s="225"/>
      <c r="K32" s="225"/>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row>
  </sheetData>
  <mergeCells count="69">
    <mergeCell ref="A13:R13"/>
    <mergeCell ref="S14:AE14"/>
    <mergeCell ref="AF13:AJ13"/>
    <mergeCell ref="AF14:AJ14"/>
    <mergeCell ref="AK13:AW13"/>
    <mergeCell ref="BJ2:BL2"/>
    <mergeCell ref="A14:R14"/>
    <mergeCell ref="A23:R23"/>
    <mergeCell ref="S23:BJ23"/>
    <mergeCell ref="AF11:AW11"/>
    <mergeCell ref="A18:R22"/>
    <mergeCell ref="AL22:BI22"/>
    <mergeCell ref="S19:AE22"/>
    <mergeCell ref="A15:R17"/>
    <mergeCell ref="AF16:AV17"/>
    <mergeCell ref="AW16:BJ17"/>
    <mergeCell ref="S18:AE18"/>
    <mergeCell ref="AF18:BJ18"/>
    <mergeCell ref="S15:AE15"/>
    <mergeCell ref="AF15:AV15"/>
    <mergeCell ref="AW15:BJ15"/>
    <mergeCell ref="BB13:BI13"/>
    <mergeCell ref="AK14:AW14"/>
    <mergeCell ref="BB14:BI14"/>
    <mergeCell ref="S13:AE13"/>
    <mergeCell ref="C1:BL1"/>
    <mergeCell ref="A4:G4"/>
    <mergeCell ref="H4:AE4"/>
    <mergeCell ref="AF7:AL7"/>
    <mergeCell ref="AM4:BL4"/>
    <mergeCell ref="AF4:AL4"/>
    <mergeCell ref="A7:G7"/>
    <mergeCell ref="H6:AE6"/>
    <mergeCell ref="AM5:BL5"/>
    <mergeCell ref="AF5:AL5"/>
    <mergeCell ref="A6:G6"/>
    <mergeCell ref="A5:G5"/>
    <mergeCell ref="BH2:BI2"/>
    <mergeCell ref="BE2:BF2"/>
    <mergeCell ref="BB2:BC2"/>
    <mergeCell ref="A10:R10"/>
    <mergeCell ref="S10:AE10"/>
    <mergeCell ref="AF10:AW10"/>
    <mergeCell ref="AX10:BJ10"/>
    <mergeCell ref="A9:R9"/>
    <mergeCell ref="S9:AE9"/>
    <mergeCell ref="AA7:AD7"/>
    <mergeCell ref="P7:Q7"/>
    <mergeCell ref="H5:AE5"/>
    <mergeCell ref="AF6:AL6"/>
    <mergeCell ref="BC6:BE6"/>
    <mergeCell ref="BC7:BE7"/>
    <mergeCell ref="AR7:AT7"/>
    <mergeCell ref="A12:R12"/>
    <mergeCell ref="S12:AE12"/>
    <mergeCell ref="AR6:AT6"/>
    <mergeCell ref="AU6:AW6"/>
    <mergeCell ref="AY6:BA6"/>
    <mergeCell ref="AY7:BA7"/>
    <mergeCell ref="A11:R11"/>
    <mergeCell ref="S11:AE11"/>
    <mergeCell ref="AX11:BJ11"/>
    <mergeCell ref="AF9:AW9"/>
    <mergeCell ref="AX9:BJ9"/>
    <mergeCell ref="T7:Y7"/>
    <mergeCell ref="AF12:AJ12"/>
    <mergeCell ref="BB12:BI12"/>
    <mergeCell ref="AK12:AW12"/>
    <mergeCell ref="AU7:AW7"/>
  </mergeCells>
  <phoneticPr fontId="4"/>
  <dataValidations count="1">
    <dataValidation type="list" allowBlank="1" showInputMessage="1" showErrorMessage="1" sqref="AA7:AD7" xr:uid="{00000000-0002-0000-0100-000000000000}">
      <formula1>"保育所型,小規模A型"</formula1>
    </dataValidation>
  </dataValidations>
  <printOptions horizontalCentered="1"/>
  <pageMargins left="0.39370078740157483" right="0.19685039370078741" top="0.39370078740157483" bottom="0.33" header="0.51181102362204722" footer="0.2"/>
  <pageSetup paperSize="9" scale="94" fitToHeight="0" orientation="landscape" useFirstPageNumber="1" r:id="rId1"/>
  <headerFooter alignWithMargins="0">
    <oddFooter>&amp;C&amp;P</oddFooter>
  </headerFooter>
  <rowBreaks count="1" manualBreakCount="1">
    <brk id="30" max="6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24</xdr:col>
                    <xdr:colOff>142875</xdr:colOff>
                    <xdr:row>8</xdr:row>
                    <xdr:rowOff>28575</xdr:rowOff>
                  </from>
                  <to>
                    <xdr:col>26</xdr:col>
                    <xdr:colOff>123825</xdr:colOff>
                    <xdr:row>9</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51</xdr:col>
                    <xdr:colOff>38100</xdr:colOff>
                    <xdr:row>8</xdr:row>
                    <xdr:rowOff>28575</xdr:rowOff>
                  </from>
                  <to>
                    <xdr:col>53</xdr:col>
                    <xdr:colOff>19050</xdr:colOff>
                    <xdr:row>9</xdr:row>
                    <xdr:rowOff>9525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55</xdr:col>
                    <xdr:colOff>142875</xdr:colOff>
                    <xdr:row>8</xdr:row>
                    <xdr:rowOff>28575</xdr:rowOff>
                  </from>
                  <to>
                    <xdr:col>57</xdr:col>
                    <xdr:colOff>123825</xdr:colOff>
                    <xdr:row>9</xdr:row>
                    <xdr:rowOff>9525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20</xdr:col>
                    <xdr:colOff>47625</xdr:colOff>
                    <xdr:row>9</xdr:row>
                    <xdr:rowOff>19050</xdr:rowOff>
                  </from>
                  <to>
                    <xdr:col>22</xdr:col>
                    <xdr:colOff>28575</xdr:colOff>
                    <xdr:row>10</xdr:row>
                    <xdr:rowOff>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51</xdr:col>
                    <xdr:colOff>47625</xdr:colOff>
                    <xdr:row>9</xdr:row>
                    <xdr:rowOff>19050</xdr:rowOff>
                  </from>
                  <to>
                    <xdr:col>53</xdr:col>
                    <xdr:colOff>28575</xdr:colOff>
                    <xdr:row>10</xdr:row>
                    <xdr:rowOff>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55</xdr:col>
                    <xdr:colOff>142875</xdr:colOff>
                    <xdr:row>9</xdr:row>
                    <xdr:rowOff>19050</xdr:rowOff>
                  </from>
                  <to>
                    <xdr:col>57</xdr:col>
                    <xdr:colOff>123825</xdr:colOff>
                    <xdr:row>10</xdr:row>
                    <xdr:rowOff>0</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18</xdr:col>
                    <xdr:colOff>152400</xdr:colOff>
                    <xdr:row>14</xdr:row>
                    <xdr:rowOff>190500</xdr:rowOff>
                  </from>
                  <to>
                    <xdr:col>20</xdr:col>
                    <xdr:colOff>133350</xdr:colOff>
                    <xdr:row>16</xdr:row>
                    <xdr:rowOff>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25</xdr:col>
                    <xdr:colOff>161925</xdr:colOff>
                    <xdr:row>14</xdr:row>
                    <xdr:rowOff>190500</xdr:rowOff>
                  </from>
                  <to>
                    <xdr:col>27</xdr:col>
                    <xdr:colOff>142875</xdr:colOff>
                    <xdr:row>16</xdr:row>
                    <xdr:rowOff>0</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18</xdr:col>
                    <xdr:colOff>152400</xdr:colOff>
                    <xdr:row>15</xdr:row>
                    <xdr:rowOff>190500</xdr:rowOff>
                  </from>
                  <to>
                    <xdr:col>20</xdr:col>
                    <xdr:colOff>133350</xdr:colOff>
                    <xdr:row>17</xdr:row>
                    <xdr:rowOff>0</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31</xdr:col>
                    <xdr:colOff>161925</xdr:colOff>
                    <xdr:row>18</xdr:row>
                    <xdr:rowOff>0</xdr:rowOff>
                  </from>
                  <to>
                    <xdr:col>33</xdr:col>
                    <xdr:colOff>142875</xdr:colOff>
                    <xdr:row>19</xdr:row>
                    <xdr:rowOff>47625</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31</xdr:col>
                    <xdr:colOff>161925</xdr:colOff>
                    <xdr:row>19</xdr:row>
                    <xdr:rowOff>0</xdr:rowOff>
                  </from>
                  <to>
                    <xdr:col>33</xdr:col>
                    <xdr:colOff>142875</xdr:colOff>
                    <xdr:row>20</xdr:row>
                    <xdr:rowOff>38100</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31</xdr:col>
                    <xdr:colOff>161925</xdr:colOff>
                    <xdr:row>20</xdr:row>
                    <xdr:rowOff>0</xdr:rowOff>
                  </from>
                  <to>
                    <xdr:col>33</xdr:col>
                    <xdr:colOff>142875</xdr:colOff>
                    <xdr:row>21</xdr:row>
                    <xdr:rowOff>47625</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31</xdr:col>
                    <xdr:colOff>161925</xdr:colOff>
                    <xdr:row>21</xdr:row>
                    <xdr:rowOff>0</xdr:rowOff>
                  </from>
                  <to>
                    <xdr:col>33</xdr:col>
                    <xdr:colOff>142875</xdr:colOff>
                    <xdr:row>22</xdr:row>
                    <xdr:rowOff>38100</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41</xdr:col>
                    <xdr:colOff>161925</xdr:colOff>
                    <xdr:row>18</xdr:row>
                    <xdr:rowOff>0</xdr:rowOff>
                  </from>
                  <to>
                    <xdr:col>43</xdr:col>
                    <xdr:colOff>142875</xdr:colOff>
                    <xdr:row>19</xdr:row>
                    <xdr:rowOff>47625</xdr:rowOff>
                  </to>
                </anchor>
              </controlPr>
            </control>
          </mc:Choice>
        </mc:AlternateContent>
        <mc:AlternateContent xmlns:mc="http://schemas.openxmlformats.org/markup-compatibility/2006">
          <mc:Choice Requires="x14">
            <control shapeId="2070" r:id="rId18" name="Check Box 22">
              <controlPr defaultSize="0" autoFill="0" autoLine="0" autoPict="0">
                <anchor moveWithCells="1">
                  <from>
                    <xdr:col>51</xdr:col>
                    <xdr:colOff>161925</xdr:colOff>
                    <xdr:row>18</xdr:row>
                    <xdr:rowOff>0</xdr:rowOff>
                  </from>
                  <to>
                    <xdr:col>53</xdr:col>
                    <xdr:colOff>142875</xdr:colOff>
                    <xdr:row>19</xdr:row>
                    <xdr:rowOff>47625</xdr:rowOff>
                  </to>
                </anchor>
              </controlPr>
            </control>
          </mc:Choice>
        </mc:AlternateContent>
        <mc:AlternateContent xmlns:mc="http://schemas.openxmlformats.org/markup-compatibility/2006">
          <mc:Choice Requires="x14">
            <control shapeId="2071" r:id="rId19" name="Check Box 23">
              <controlPr defaultSize="0" autoFill="0" autoLine="0" autoPict="0">
                <anchor moveWithCells="1">
                  <from>
                    <xdr:col>49</xdr:col>
                    <xdr:colOff>161925</xdr:colOff>
                    <xdr:row>19</xdr:row>
                    <xdr:rowOff>0</xdr:rowOff>
                  </from>
                  <to>
                    <xdr:col>51</xdr:col>
                    <xdr:colOff>142875</xdr:colOff>
                    <xdr:row>20</xdr:row>
                    <xdr:rowOff>38100</xdr:rowOff>
                  </to>
                </anchor>
              </controlPr>
            </control>
          </mc:Choice>
        </mc:AlternateContent>
        <mc:AlternateContent xmlns:mc="http://schemas.openxmlformats.org/markup-compatibility/2006">
          <mc:Choice Requires="x14">
            <control shapeId="2072" r:id="rId20" name="Check Box 24">
              <controlPr defaultSize="0" autoFill="0" autoLine="0" autoPict="0">
                <anchor moveWithCells="1">
                  <from>
                    <xdr:col>39</xdr:col>
                    <xdr:colOff>161925</xdr:colOff>
                    <xdr:row>19</xdr:row>
                    <xdr:rowOff>0</xdr:rowOff>
                  </from>
                  <to>
                    <xdr:col>41</xdr:col>
                    <xdr:colOff>142875</xdr:colOff>
                    <xdr:row>20</xdr:row>
                    <xdr:rowOff>38100</xdr:rowOff>
                  </to>
                </anchor>
              </controlPr>
            </control>
          </mc:Choice>
        </mc:AlternateContent>
        <mc:AlternateContent xmlns:mc="http://schemas.openxmlformats.org/markup-compatibility/2006">
          <mc:Choice Requires="x14">
            <control shapeId="2073" r:id="rId21" name="Check Box 25">
              <controlPr defaultSize="0" autoFill="0" autoLine="0" autoPict="0">
                <anchor moveWithCells="1">
                  <from>
                    <xdr:col>44</xdr:col>
                    <xdr:colOff>161925</xdr:colOff>
                    <xdr:row>20</xdr:row>
                    <xdr:rowOff>0</xdr:rowOff>
                  </from>
                  <to>
                    <xdr:col>46</xdr:col>
                    <xdr:colOff>142875</xdr:colOff>
                    <xdr:row>21</xdr:row>
                    <xdr:rowOff>47625</xdr:rowOff>
                  </to>
                </anchor>
              </controlPr>
            </control>
          </mc:Choice>
        </mc:AlternateContent>
        <mc:AlternateContent xmlns:mc="http://schemas.openxmlformats.org/markup-compatibility/2006">
          <mc:Choice Requires="x14">
            <control shapeId="2078" r:id="rId22" name="Check Box 30">
              <controlPr defaultSize="0" autoFill="0" autoLine="0" autoPict="0">
                <anchor moveWithCells="1">
                  <from>
                    <xdr:col>5</xdr:col>
                    <xdr:colOff>66675</xdr:colOff>
                    <xdr:row>14</xdr:row>
                    <xdr:rowOff>219075</xdr:rowOff>
                  </from>
                  <to>
                    <xdr:col>7</xdr:col>
                    <xdr:colOff>47625</xdr:colOff>
                    <xdr:row>16</xdr:row>
                    <xdr:rowOff>28575</xdr:rowOff>
                  </to>
                </anchor>
              </controlPr>
            </control>
          </mc:Choice>
        </mc:AlternateContent>
        <mc:AlternateContent xmlns:mc="http://schemas.openxmlformats.org/markup-compatibility/2006">
          <mc:Choice Requires="x14">
            <control shapeId="2079" r:id="rId23" name="Check Box 31">
              <controlPr defaultSize="0" autoFill="0" autoLine="0" autoPict="0">
                <anchor moveWithCells="1">
                  <from>
                    <xdr:col>9</xdr:col>
                    <xdr:colOff>85725</xdr:colOff>
                    <xdr:row>14</xdr:row>
                    <xdr:rowOff>219075</xdr:rowOff>
                  </from>
                  <to>
                    <xdr:col>11</xdr:col>
                    <xdr:colOff>66675</xdr:colOff>
                    <xdr:row>16</xdr:row>
                    <xdr:rowOff>28575</xdr:rowOff>
                  </to>
                </anchor>
              </controlPr>
            </control>
          </mc:Choice>
        </mc:AlternateContent>
        <mc:AlternateContent xmlns:mc="http://schemas.openxmlformats.org/markup-compatibility/2006">
          <mc:Choice Requires="x14">
            <control shapeId="2082" r:id="rId24" name="Check Box 34">
              <controlPr defaultSize="0" autoFill="0" autoLine="0" autoPict="0">
                <anchor moveWithCells="1">
                  <from>
                    <xdr:col>20</xdr:col>
                    <xdr:colOff>38100</xdr:colOff>
                    <xdr:row>8</xdr:row>
                    <xdr:rowOff>28575</xdr:rowOff>
                  </from>
                  <to>
                    <xdr:col>22</xdr:col>
                    <xdr:colOff>19050</xdr:colOff>
                    <xdr:row>9</xdr:row>
                    <xdr:rowOff>9525</xdr:rowOff>
                  </to>
                </anchor>
              </controlPr>
            </control>
          </mc:Choice>
        </mc:AlternateContent>
        <mc:AlternateContent xmlns:mc="http://schemas.openxmlformats.org/markup-compatibility/2006">
          <mc:Choice Requires="x14">
            <control shapeId="2083" r:id="rId25" name="Check Box 35">
              <controlPr defaultSize="0" autoFill="0" autoLine="0" autoPict="0">
                <anchor moveWithCells="1">
                  <from>
                    <xdr:col>24</xdr:col>
                    <xdr:colOff>142875</xdr:colOff>
                    <xdr:row>9</xdr:row>
                    <xdr:rowOff>19050</xdr:rowOff>
                  </from>
                  <to>
                    <xdr:col>26</xdr:col>
                    <xdr:colOff>123825</xdr:colOff>
                    <xdr:row>10</xdr:row>
                    <xdr:rowOff>0</xdr:rowOff>
                  </to>
                </anchor>
              </controlPr>
            </control>
          </mc:Choice>
        </mc:AlternateContent>
        <mc:AlternateContent xmlns:mc="http://schemas.openxmlformats.org/markup-compatibility/2006">
          <mc:Choice Requires="x14">
            <control shapeId="2086" r:id="rId26" name="Check Box 38">
              <controlPr defaultSize="0" autoFill="0" autoLine="0" autoPict="0">
                <anchor moveWithCells="1">
                  <from>
                    <xdr:col>7</xdr:col>
                    <xdr:colOff>0</xdr:colOff>
                    <xdr:row>6</xdr:row>
                    <xdr:rowOff>28575</xdr:rowOff>
                  </from>
                  <to>
                    <xdr:col>8</xdr:col>
                    <xdr:colOff>161925</xdr:colOff>
                    <xdr:row>6</xdr:row>
                    <xdr:rowOff>295275</xdr:rowOff>
                  </to>
                </anchor>
              </controlPr>
            </control>
          </mc:Choice>
        </mc:AlternateContent>
        <mc:AlternateContent xmlns:mc="http://schemas.openxmlformats.org/markup-compatibility/2006">
          <mc:Choice Requires="x14">
            <control shapeId="2088" r:id="rId27" name="Check Box 40">
              <controlPr defaultSize="0" autoFill="0" autoLine="0" autoPict="0">
                <anchor moveWithCells="1">
                  <from>
                    <xdr:col>18</xdr:col>
                    <xdr:colOff>0</xdr:colOff>
                    <xdr:row>6</xdr:row>
                    <xdr:rowOff>28575</xdr:rowOff>
                  </from>
                  <to>
                    <xdr:col>19</xdr:col>
                    <xdr:colOff>161925</xdr:colOff>
                    <xdr:row>6</xdr:row>
                    <xdr:rowOff>295275</xdr:rowOff>
                  </to>
                </anchor>
              </controlPr>
            </control>
          </mc:Choice>
        </mc:AlternateContent>
        <mc:AlternateContent xmlns:mc="http://schemas.openxmlformats.org/markup-compatibility/2006">
          <mc:Choice Requires="x14">
            <control shapeId="2094" r:id="rId28" name="Check Box 46">
              <controlPr defaultSize="0" autoFill="0" autoLine="0" autoPict="0">
                <anchor moveWithCells="1">
                  <from>
                    <xdr:col>20</xdr:col>
                    <xdr:colOff>47625</xdr:colOff>
                    <xdr:row>10</xdr:row>
                    <xdr:rowOff>19050</xdr:rowOff>
                  </from>
                  <to>
                    <xdr:col>22</xdr:col>
                    <xdr:colOff>28575</xdr:colOff>
                    <xdr:row>11</xdr:row>
                    <xdr:rowOff>0</xdr:rowOff>
                  </to>
                </anchor>
              </controlPr>
            </control>
          </mc:Choice>
        </mc:AlternateContent>
        <mc:AlternateContent xmlns:mc="http://schemas.openxmlformats.org/markup-compatibility/2006">
          <mc:Choice Requires="x14">
            <control shapeId="2095" r:id="rId29" name="Check Box 47">
              <controlPr defaultSize="0" autoFill="0" autoLine="0" autoPict="0">
                <anchor moveWithCells="1">
                  <from>
                    <xdr:col>51</xdr:col>
                    <xdr:colOff>47625</xdr:colOff>
                    <xdr:row>10</xdr:row>
                    <xdr:rowOff>19050</xdr:rowOff>
                  </from>
                  <to>
                    <xdr:col>53</xdr:col>
                    <xdr:colOff>28575</xdr:colOff>
                    <xdr:row>11</xdr:row>
                    <xdr:rowOff>0</xdr:rowOff>
                  </to>
                </anchor>
              </controlPr>
            </control>
          </mc:Choice>
        </mc:AlternateContent>
        <mc:AlternateContent xmlns:mc="http://schemas.openxmlformats.org/markup-compatibility/2006">
          <mc:Choice Requires="x14">
            <control shapeId="2096" r:id="rId30" name="Check Box 48">
              <controlPr defaultSize="0" autoFill="0" autoLine="0" autoPict="0">
                <anchor moveWithCells="1">
                  <from>
                    <xdr:col>55</xdr:col>
                    <xdr:colOff>142875</xdr:colOff>
                    <xdr:row>10</xdr:row>
                    <xdr:rowOff>19050</xdr:rowOff>
                  </from>
                  <to>
                    <xdr:col>57</xdr:col>
                    <xdr:colOff>123825</xdr:colOff>
                    <xdr:row>11</xdr:row>
                    <xdr:rowOff>0</xdr:rowOff>
                  </to>
                </anchor>
              </controlPr>
            </control>
          </mc:Choice>
        </mc:AlternateContent>
        <mc:AlternateContent xmlns:mc="http://schemas.openxmlformats.org/markup-compatibility/2006">
          <mc:Choice Requires="x14">
            <control shapeId="2097" r:id="rId31" name="Check Box 49">
              <controlPr defaultSize="0" autoFill="0" autoLine="0" autoPict="0">
                <anchor moveWithCells="1">
                  <from>
                    <xdr:col>24</xdr:col>
                    <xdr:colOff>142875</xdr:colOff>
                    <xdr:row>10</xdr:row>
                    <xdr:rowOff>19050</xdr:rowOff>
                  </from>
                  <to>
                    <xdr:col>26</xdr:col>
                    <xdr:colOff>123825</xdr:colOff>
                    <xdr:row>11</xdr:row>
                    <xdr:rowOff>0</xdr:rowOff>
                  </to>
                </anchor>
              </controlPr>
            </control>
          </mc:Choice>
        </mc:AlternateContent>
        <mc:AlternateContent xmlns:mc="http://schemas.openxmlformats.org/markup-compatibility/2006">
          <mc:Choice Requires="x14">
            <control shapeId="2098" r:id="rId32" name="Check Box 50">
              <controlPr defaultSize="0" autoFill="0" autoLine="0" autoPict="0">
                <anchor moveWithCells="1">
                  <from>
                    <xdr:col>20</xdr:col>
                    <xdr:colOff>47625</xdr:colOff>
                    <xdr:row>11</xdr:row>
                    <xdr:rowOff>28575</xdr:rowOff>
                  </from>
                  <to>
                    <xdr:col>22</xdr:col>
                    <xdr:colOff>28575</xdr:colOff>
                    <xdr:row>12</xdr:row>
                    <xdr:rowOff>9525</xdr:rowOff>
                  </to>
                </anchor>
              </controlPr>
            </control>
          </mc:Choice>
        </mc:AlternateContent>
        <mc:AlternateContent xmlns:mc="http://schemas.openxmlformats.org/markup-compatibility/2006">
          <mc:Choice Requires="x14">
            <control shapeId="2101" r:id="rId33" name="Check Box 53">
              <controlPr defaultSize="0" autoFill="0" autoLine="0" autoPict="0">
                <anchor moveWithCells="1">
                  <from>
                    <xdr:col>24</xdr:col>
                    <xdr:colOff>142875</xdr:colOff>
                    <xdr:row>11</xdr:row>
                    <xdr:rowOff>28575</xdr:rowOff>
                  </from>
                  <to>
                    <xdr:col>26</xdr:col>
                    <xdr:colOff>123825</xdr:colOff>
                    <xdr:row>12</xdr:row>
                    <xdr:rowOff>9525</xdr:rowOff>
                  </to>
                </anchor>
              </controlPr>
            </control>
          </mc:Choice>
        </mc:AlternateContent>
        <mc:AlternateContent xmlns:mc="http://schemas.openxmlformats.org/markup-compatibility/2006">
          <mc:Choice Requires="x14">
            <control shapeId="2110" r:id="rId34" name="Check Box 62">
              <controlPr defaultSize="0" autoFill="0" autoLine="0" autoPict="0">
                <anchor moveWithCells="1">
                  <from>
                    <xdr:col>20</xdr:col>
                    <xdr:colOff>47625</xdr:colOff>
                    <xdr:row>12</xdr:row>
                    <xdr:rowOff>28575</xdr:rowOff>
                  </from>
                  <to>
                    <xdr:col>22</xdr:col>
                    <xdr:colOff>28575</xdr:colOff>
                    <xdr:row>13</xdr:row>
                    <xdr:rowOff>9525</xdr:rowOff>
                  </to>
                </anchor>
              </controlPr>
            </control>
          </mc:Choice>
        </mc:AlternateContent>
        <mc:AlternateContent xmlns:mc="http://schemas.openxmlformats.org/markup-compatibility/2006">
          <mc:Choice Requires="x14">
            <control shapeId="2111" r:id="rId35" name="Check Box 63">
              <controlPr defaultSize="0" autoFill="0" autoLine="0" autoPict="0">
                <anchor moveWithCells="1">
                  <from>
                    <xdr:col>38</xdr:col>
                    <xdr:colOff>47625</xdr:colOff>
                    <xdr:row>11</xdr:row>
                    <xdr:rowOff>28575</xdr:rowOff>
                  </from>
                  <to>
                    <xdr:col>40</xdr:col>
                    <xdr:colOff>28575</xdr:colOff>
                    <xdr:row>12</xdr:row>
                    <xdr:rowOff>9525</xdr:rowOff>
                  </to>
                </anchor>
              </controlPr>
            </control>
          </mc:Choice>
        </mc:AlternateContent>
        <mc:AlternateContent xmlns:mc="http://schemas.openxmlformats.org/markup-compatibility/2006">
          <mc:Choice Requires="x14">
            <control shapeId="2112" r:id="rId36" name="Check Box 64">
              <controlPr defaultSize="0" autoFill="0" autoLine="0" autoPict="0">
                <anchor moveWithCells="1">
                  <from>
                    <xdr:col>42</xdr:col>
                    <xdr:colOff>142875</xdr:colOff>
                    <xdr:row>11</xdr:row>
                    <xdr:rowOff>28575</xdr:rowOff>
                  </from>
                  <to>
                    <xdr:col>44</xdr:col>
                    <xdr:colOff>123825</xdr:colOff>
                    <xdr:row>12</xdr:row>
                    <xdr:rowOff>9525</xdr:rowOff>
                  </to>
                </anchor>
              </controlPr>
            </control>
          </mc:Choice>
        </mc:AlternateContent>
        <mc:AlternateContent xmlns:mc="http://schemas.openxmlformats.org/markup-compatibility/2006">
          <mc:Choice Requires="x14">
            <control shapeId="2113" r:id="rId37" name="Check Box 65">
              <controlPr defaultSize="0" autoFill="0" autoLine="0" autoPict="0">
                <anchor moveWithCells="1">
                  <from>
                    <xdr:col>24</xdr:col>
                    <xdr:colOff>142875</xdr:colOff>
                    <xdr:row>12</xdr:row>
                    <xdr:rowOff>28575</xdr:rowOff>
                  </from>
                  <to>
                    <xdr:col>26</xdr:col>
                    <xdr:colOff>123825</xdr:colOff>
                    <xdr:row>13</xdr:row>
                    <xdr:rowOff>9525</xdr:rowOff>
                  </to>
                </anchor>
              </controlPr>
            </control>
          </mc:Choice>
        </mc:AlternateContent>
        <mc:AlternateContent xmlns:mc="http://schemas.openxmlformats.org/markup-compatibility/2006">
          <mc:Choice Requires="x14">
            <control shapeId="2114" r:id="rId38" name="Check Box 66">
              <controlPr defaultSize="0" autoFill="0" autoLine="0" autoPict="0">
                <anchor moveWithCells="1">
                  <from>
                    <xdr:col>20</xdr:col>
                    <xdr:colOff>47625</xdr:colOff>
                    <xdr:row>13</xdr:row>
                    <xdr:rowOff>28575</xdr:rowOff>
                  </from>
                  <to>
                    <xdr:col>22</xdr:col>
                    <xdr:colOff>28575</xdr:colOff>
                    <xdr:row>14</xdr:row>
                    <xdr:rowOff>9525</xdr:rowOff>
                  </to>
                </anchor>
              </controlPr>
            </control>
          </mc:Choice>
        </mc:AlternateContent>
        <mc:AlternateContent xmlns:mc="http://schemas.openxmlformats.org/markup-compatibility/2006">
          <mc:Choice Requires="x14">
            <control shapeId="2117" r:id="rId39" name="Check Box 69">
              <controlPr defaultSize="0" autoFill="0" autoLine="0" autoPict="0">
                <anchor moveWithCells="1">
                  <from>
                    <xdr:col>24</xdr:col>
                    <xdr:colOff>142875</xdr:colOff>
                    <xdr:row>13</xdr:row>
                    <xdr:rowOff>28575</xdr:rowOff>
                  </from>
                  <to>
                    <xdr:col>26</xdr:col>
                    <xdr:colOff>123825</xdr:colOff>
                    <xdr:row>14</xdr:row>
                    <xdr:rowOff>9525</xdr:rowOff>
                  </to>
                </anchor>
              </controlPr>
            </control>
          </mc:Choice>
        </mc:AlternateContent>
        <mc:AlternateContent xmlns:mc="http://schemas.openxmlformats.org/markup-compatibility/2006">
          <mc:Choice Requires="x14">
            <control shapeId="2118" r:id="rId40" name="Check Box 70">
              <controlPr defaultSize="0" autoFill="0" autoLine="0" autoPict="0">
                <anchor moveWithCells="1">
                  <from>
                    <xdr:col>38</xdr:col>
                    <xdr:colOff>47625</xdr:colOff>
                    <xdr:row>12</xdr:row>
                    <xdr:rowOff>28575</xdr:rowOff>
                  </from>
                  <to>
                    <xdr:col>40</xdr:col>
                    <xdr:colOff>28575</xdr:colOff>
                    <xdr:row>13</xdr:row>
                    <xdr:rowOff>9525</xdr:rowOff>
                  </to>
                </anchor>
              </controlPr>
            </control>
          </mc:Choice>
        </mc:AlternateContent>
        <mc:AlternateContent xmlns:mc="http://schemas.openxmlformats.org/markup-compatibility/2006">
          <mc:Choice Requires="x14">
            <control shapeId="2119" r:id="rId41" name="Check Box 71">
              <controlPr defaultSize="0" autoFill="0" autoLine="0" autoPict="0">
                <anchor moveWithCells="1">
                  <from>
                    <xdr:col>42</xdr:col>
                    <xdr:colOff>142875</xdr:colOff>
                    <xdr:row>12</xdr:row>
                    <xdr:rowOff>28575</xdr:rowOff>
                  </from>
                  <to>
                    <xdr:col>44</xdr:col>
                    <xdr:colOff>123825</xdr:colOff>
                    <xdr:row>13</xdr:row>
                    <xdr:rowOff>9525</xdr:rowOff>
                  </to>
                </anchor>
              </controlPr>
            </control>
          </mc:Choice>
        </mc:AlternateContent>
        <mc:AlternateContent xmlns:mc="http://schemas.openxmlformats.org/markup-compatibility/2006">
          <mc:Choice Requires="x14">
            <control shapeId="2120" r:id="rId42" name="Check Box 72">
              <controlPr defaultSize="0" autoFill="0" autoLine="0" autoPict="0">
                <anchor moveWithCells="1">
                  <from>
                    <xdr:col>38</xdr:col>
                    <xdr:colOff>47625</xdr:colOff>
                    <xdr:row>13</xdr:row>
                    <xdr:rowOff>28575</xdr:rowOff>
                  </from>
                  <to>
                    <xdr:col>40</xdr:col>
                    <xdr:colOff>28575</xdr:colOff>
                    <xdr:row>14</xdr:row>
                    <xdr:rowOff>9525</xdr:rowOff>
                  </to>
                </anchor>
              </controlPr>
            </control>
          </mc:Choice>
        </mc:AlternateContent>
        <mc:AlternateContent xmlns:mc="http://schemas.openxmlformats.org/markup-compatibility/2006">
          <mc:Choice Requires="x14">
            <control shapeId="2121" r:id="rId43" name="Check Box 73">
              <controlPr defaultSize="0" autoFill="0" autoLine="0" autoPict="0">
                <anchor moveWithCells="1">
                  <from>
                    <xdr:col>42</xdr:col>
                    <xdr:colOff>142875</xdr:colOff>
                    <xdr:row>13</xdr:row>
                    <xdr:rowOff>28575</xdr:rowOff>
                  </from>
                  <to>
                    <xdr:col>44</xdr:col>
                    <xdr:colOff>123825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pageSetUpPr fitToPage="1"/>
  </sheetPr>
  <dimension ref="A1:O38"/>
  <sheetViews>
    <sheetView view="pageBreakPreview" topLeftCell="A11" zoomScale="70" zoomScaleNormal="100" zoomScaleSheetLayoutView="70" zoomScalePageLayoutView="69" workbookViewId="0">
      <selection activeCell="D24" sqref="D24"/>
    </sheetView>
  </sheetViews>
  <sheetFormatPr defaultRowHeight="15" customHeight="1"/>
  <cols>
    <col min="1" max="1" width="30.875" style="282" customWidth="1"/>
    <col min="2" max="3" width="3.125" style="282" customWidth="1"/>
    <col min="4" max="4" width="33.125" style="282" customWidth="1"/>
    <col min="5" max="6" width="3.125" style="282" customWidth="1"/>
    <col min="7" max="7" width="27.125" style="282" customWidth="1"/>
    <col min="8" max="9" width="3.125" style="282" customWidth="1"/>
    <col min="10" max="10" width="27.25" style="282" customWidth="1"/>
    <col min="11" max="12" width="3.125" style="282" customWidth="1"/>
    <col min="13" max="13" width="29.5" style="282" customWidth="1"/>
    <col min="14" max="15" width="3.125" style="282" customWidth="1"/>
    <col min="16" max="16" width="4" style="214" customWidth="1"/>
    <col min="17" max="254" width="9" style="214"/>
    <col min="255" max="255" width="4.875" style="214" customWidth="1"/>
    <col min="256" max="256" width="3.5" style="214" customWidth="1"/>
    <col min="257" max="257" width="25" style="214" customWidth="1"/>
    <col min="258" max="259" width="2.875" style="214" customWidth="1"/>
    <col min="260" max="260" width="26.25" style="214" customWidth="1"/>
    <col min="261" max="262" width="3.375" style="214" customWidth="1"/>
    <col min="263" max="263" width="27.125" style="214" customWidth="1"/>
    <col min="264" max="265" width="3.375" style="214" customWidth="1"/>
    <col min="266" max="266" width="31.25" style="214" customWidth="1"/>
    <col min="267" max="268" width="3.625" style="214" customWidth="1"/>
    <col min="269" max="269" width="2.5" style="214" customWidth="1"/>
    <col min="270" max="510" width="9" style="214"/>
    <col min="511" max="511" width="4.875" style="214" customWidth="1"/>
    <col min="512" max="512" width="3.5" style="214" customWidth="1"/>
    <col min="513" max="513" width="25" style="214" customWidth="1"/>
    <col min="514" max="515" width="2.875" style="214" customWidth="1"/>
    <col min="516" max="516" width="26.25" style="214" customWidth="1"/>
    <col min="517" max="518" width="3.375" style="214" customWidth="1"/>
    <col min="519" max="519" width="27.125" style="214" customWidth="1"/>
    <col min="520" max="521" width="3.375" style="214" customWidth="1"/>
    <col min="522" max="522" width="31.25" style="214" customWidth="1"/>
    <col min="523" max="524" width="3.625" style="214" customWidth="1"/>
    <col min="525" max="525" width="2.5" style="214" customWidth="1"/>
    <col min="526" max="766" width="9" style="214"/>
    <col min="767" max="767" width="4.875" style="214" customWidth="1"/>
    <col min="768" max="768" width="3.5" style="214" customWidth="1"/>
    <col min="769" max="769" width="25" style="214" customWidth="1"/>
    <col min="770" max="771" width="2.875" style="214" customWidth="1"/>
    <col min="772" max="772" width="26.25" style="214" customWidth="1"/>
    <col min="773" max="774" width="3.375" style="214" customWidth="1"/>
    <col min="775" max="775" width="27.125" style="214" customWidth="1"/>
    <col min="776" max="777" width="3.375" style="214" customWidth="1"/>
    <col min="778" max="778" width="31.25" style="214" customWidth="1"/>
    <col min="779" max="780" width="3.625" style="214" customWidth="1"/>
    <col min="781" max="781" width="2.5" style="214" customWidth="1"/>
    <col min="782" max="1022" width="9" style="214"/>
    <col min="1023" max="1023" width="4.875" style="214" customWidth="1"/>
    <col min="1024" max="1024" width="3.5" style="214" customWidth="1"/>
    <col min="1025" max="1025" width="25" style="214" customWidth="1"/>
    <col min="1026" max="1027" width="2.875" style="214" customWidth="1"/>
    <col min="1028" max="1028" width="26.25" style="214" customWidth="1"/>
    <col min="1029" max="1030" width="3.375" style="214" customWidth="1"/>
    <col min="1031" max="1031" width="27.125" style="214" customWidth="1"/>
    <col min="1032" max="1033" width="3.375" style="214" customWidth="1"/>
    <col min="1034" max="1034" width="31.25" style="214" customWidth="1"/>
    <col min="1035" max="1036" width="3.625" style="214" customWidth="1"/>
    <col min="1037" max="1037" width="2.5" style="214" customWidth="1"/>
    <col min="1038" max="1278" width="9" style="214"/>
    <col min="1279" max="1279" width="4.875" style="214" customWidth="1"/>
    <col min="1280" max="1280" width="3.5" style="214" customWidth="1"/>
    <col min="1281" max="1281" width="25" style="214" customWidth="1"/>
    <col min="1282" max="1283" width="2.875" style="214" customWidth="1"/>
    <col min="1284" max="1284" width="26.25" style="214" customWidth="1"/>
    <col min="1285" max="1286" width="3.375" style="214" customWidth="1"/>
    <col min="1287" max="1287" width="27.125" style="214" customWidth="1"/>
    <col min="1288" max="1289" width="3.375" style="214" customWidth="1"/>
    <col min="1290" max="1290" width="31.25" style="214" customWidth="1"/>
    <col min="1291" max="1292" width="3.625" style="214" customWidth="1"/>
    <col min="1293" max="1293" width="2.5" style="214" customWidth="1"/>
    <col min="1294" max="1534" width="9" style="214"/>
    <col min="1535" max="1535" width="4.875" style="214" customWidth="1"/>
    <col min="1536" max="1536" width="3.5" style="214" customWidth="1"/>
    <col min="1537" max="1537" width="25" style="214" customWidth="1"/>
    <col min="1538" max="1539" width="2.875" style="214" customWidth="1"/>
    <col min="1540" max="1540" width="26.25" style="214" customWidth="1"/>
    <col min="1541" max="1542" width="3.375" style="214" customWidth="1"/>
    <col min="1543" max="1543" width="27.125" style="214" customWidth="1"/>
    <col min="1544" max="1545" width="3.375" style="214" customWidth="1"/>
    <col min="1546" max="1546" width="31.25" style="214" customWidth="1"/>
    <col min="1547" max="1548" width="3.625" style="214" customWidth="1"/>
    <col min="1549" max="1549" width="2.5" style="214" customWidth="1"/>
    <col min="1550" max="1790" width="9" style="214"/>
    <col min="1791" max="1791" width="4.875" style="214" customWidth="1"/>
    <col min="1792" max="1792" width="3.5" style="214" customWidth="1"/>
    <col min="1793" max="1793" width="25" style="214" customWidth="1"/>
    <col min="1794" max="1795" width="2.875" style="214" customWidth="1"/>
    <col min="1796" max="1796" width="26.25" style="214" customWidth="1"/>
    <col min="1797" max="1798" width="3.375" style="214" customWidth="1"/>
    <col min="1799" max="1799" width="27.125" style="214" customWidth="1"/>
    <col min="1800" max="1801" width="3.375" style="214" customWidth="1"/>
    <col min="1802" max="1802" width="31.25" style="214" customWidth="1"/>
    <col min="1803" max="1804" width="3.625" style="214" customWidth="1"/>
    <col min="1805" max="1805" width="2.5" style="214" customWidth="1"/>
    <col min="1806" max="2046" width="9" style="214"/>
    <col min="2047" max="2047" width="4.875" style="214" customWidth="1"/>
    <col min="2048" max="2048" width="3.5" style="214" customWidth="1"/>
    <col min="2049" max="2049" width="25" style="214" customWidth="1"/>
    <col min="2050" max="2051" width="2.875" style="214" customWidth="1"/>
    <col min="2052" max="2052" width="26.25" style="214" customWidth="1"/>
    <col min="2053" max="2054" width="3.375" style="214" customWidth="1"/>
    <col min="2055" max="2055" width="27.125" style="214" customWidth="1"/>
    <col min="2056" max="2057" width="3.375" style="214" customWidth="1"/>
    <col min="2058" max="2058" width="31.25" style="214" customWidth="1"/>
    <col min="2059" max="2060" width="3.625" style="214" customWidth="1"/>
    <col min="2061" max="2061" width="2.5" style="214" customWidth="1"/>
    <col min="2062" max="2302" width="9" style="214"/>
    <col min="2303" max="2303" width="4.875" style="214" customWidth="1"/>
    <col min="2304" max="2304" width="3.5" style="214" customWidth="1"/>
    <col min="2305" max="2305" width="25" style="214" customWidth="1"/>
    <col min="2306" max="2307" width="2.875" style="214" customWidth="1"/>
    <col min="2308" max="2308" width="26.25" style="214" customWidth="1"/>
    <col min="2309" max="2310" width="3.375" style="214" customWidth="1"/>
    <col min="2311" max="2311" width="27.125" style="214" customWidth="1"/>
    <col min="2312" max="2313" width="3.375" style="214" customWidth="1"/>
    <col min="2314" max="2314" width="31.25" style="214" customWidth="1"/>
    <col min="2315" max="2316" width="3.625" style="214" customWidth="1"/>
    <col min="2317" max="2317" width="2.5" style="214" customWidth="1"/>
    <col min="2318" max="2558" width="9" style="214"/>
    <col min="2559" max="2559" width="4.875" style="214" customWidth="1"/>
    <col min="2560" max="2560" width="3.5" style="214" customWidth="1"/>
    <col min="2561" max="2561" width="25" style="214" customWidth="1"/>
    <col min="2562" max="2563" width="2.875" style="214" customWidth="1"/>
    <col min="2564" max="2564" width="26.25" style="214" customWidth="1"/>
    <col min="2565" max="2566" width="3.375" style="214" customWidth="1"/>
    <col min="2567" max="2567" width="27.125" style="214" customWidth="1"/>
    <col min="2568" max="2569" width="3.375" style="214" customWidth="1"/>
    <col min="2570" max="2570" width="31.25" style="214" customWidth="1"/>
    <col min="2571" max="2572" width="3.625" style="214" customWidth="1"/>
    <col min="2573" max="2573" width="2.5" style="214" customWidth="1"/>
    <col min="2574" max="2814" width="9" style="214"/>
    <col min="2815" max="2815" width="4.875" style="214" customWidth="1"/>
    <col min="2816" max="2816" width="3.5" style="214" customWidth="1"/>
    <col min="2817" max="2817" width="25" style="214" customWidth="1"/>
    <col min="2818" max="2819" width="2.875" style="214" customWidth="1"/>
    <col min="2820" max="2820" width="26.25" style="214" customWidth="1"/>
    <col min="2821" max="2822" width="3.375" style="214" customWidth="1"/>
    <col min="2823" max="2823" width="27.125" style="214" customWidth="1"/>
    <col min="2824" max="2825" width="3.375" style="214" customWidth="1"/>
    <col min="2826" max="2826" width="31.25" style="214" customWidth="1"/>
    <col min="2827" max="2828" width="3.625" style="214" customWidth="1"/>
    <col min="2829" max="2829" width="2.5" style="214" customWidth="1"/>
    <col min="2830" max="3070" width="9" style="214"/>
    <col min="3071" max="3071" width="4.875" style="214" customWidth="1"/>
    <col min="3072" max="3072" width="3.5" style="214" customWidth="1"/>
    <col min="3073" max="3073" width="25" style="214" customWidth="1"/>
    <col min="3074" max="3075" width="2.875" style="214" customWidth="1"/>
    <col min="3076" max="3076" width="26.25" style="214" customWidth="1"/>
    <col min="3077" max="3078" width="3.375" style="214" customWidth="1"/>
    <col min="3079" max="3079" width="27.125" style="214" customWidth="1"/>
    <col min="3080" max="3081" width="3.375" style="214" customWidth="1"/>
    <col min="3082" max="3082" width="31.25" style="214" customWidth="1"/>
    <col min="3083" max="3084" width="3.625" style="214" customWidth="1"/>
    <col min="3085" max="3085" width="2.5" style="214" customWidth="1"/>
    <col min="3086" max="3326" width="9" style="214"/>
    <col min="3327" max="3327" width="4.875" style="214" customWidth="1"/>
    <col min="3328" max="3328" width="3.5" style="214" customWidth="1"/>
    <col min="3329" max="3329" width="25" style="214" customWidth="1"/>
    <col min="3330" max="3331" width="2.875" style="214" customWidth="1"/>
    <col min="3332" max="3332" width="26.25" style="214" customWidth="1"/>
    <col min="3333" max="3334" width="3.375" style="214" customWidth="1"/>
    <col min="3335" max="3335" width="27.125" style="214" customWidth="1"/>
    <col min="3336" max="3337" width="3.375" style="214" customWidth="1"/>
    <col min="3338" max="3338" width="31.25" style="214" customWidth="1"/>
    <col min="3339" max="3340" width="3.625" style="214" customWidth="1"/>
    <col min="3341" max="3341" width="2.5" style="214" customWidth="1"/>
    <col min="3342" max="3582" width="9" style="214"/>
    <col min="3583" max="3583" width="4.875" style="214" customWidth="1"/>
    <col min="3584" max="3584" width="3.5" style="214" customWidth="1"/>
    <col min="3585" max="3585" width="25" style="214" customWidth="1"/>
    <col min="3586" max="3587" width="2.875" style="214" customWidth="1"/>
    <col min="3588" max="3588" width="26.25" style="214" customWidth="1"/>
    <col min="3589" max="3590" width="3.375" style="214" customWidth="1"/>
    <col min="3591" max="3591" width="27.125" style="214" customWidth="1"/>
    <col min="3592" max="3593" width="3.375" style="214" customWidth="1"/>
    <col min="3594" max="3594" width="31.25" style="214" customWidth="1"/>
    <col min="3595" max="3596" width="3.625" style="214" customWidth="1"/>
    <col min="3597" max="3597" width="2.5" style="214" customWidth="1"/>
    <col min="3598" max="3838" width="9" style="214"/>
    <col min="3839" max="3839" width="4.875" style="214" customWidth="1"/>
    <col min="3840" max="3840" width="3.5" style="214" customWidth="1"/>
    <col min="3841" max="3841" width="25" style="214" customWidth="1"/>
    <col min="3842" max="3843" width="2.875" style="214" customWidth="1"/>
    <col min="3844" max="3844" width="26.25" style="214" customWidth="1"/>
    <col min="3845" max="3846" width="3.375" style="214" customWidth="1"/>
    <col min="3847" max="3847" width="27.125" style="214" customWidth="1"/>
    <col min="3848" max="3849" width="3.375" style="214" customWidth="1"/>
    <col min="3850" max="3850" width="31.25" style="214" customWidth="1"/>
    <col min="3851" max="3852" width="3.625" style="214" customWidth="1"/>
    <col min="3853" max="3853" width="2.5" style="214" customWidth="1"/>
    <col min="3854" max="4094" width="9" style="214"/>
    <col min="4095" max="4095" width="4.875" style="214" customWidth="1"/>
    <col min="4096" max="4096" width="3.5" style="214" customWidth="1"/>
    <col min="4097" max="4097" width="25" style="214" customWidth="1"/>
    <col min="4098" max="4099" width="2.875" style="214" customWidth="1"/>
    <col min="4100" max="4100" width="26.25" style="214" customWidth="1"/>
    <col min="4101" max="4102" width="3.375" style="214" customWidth="1"/>
    <col min="4103" max="4103" width="27.125" style="214" customWidth="1"/>
    <col min="4104" max="4105" width="3.375" style="214" customWidth="1"/>
    <col min="4106" max="4106" width="31.25" style="214" customWidth="1"/>
    <col min="4107" max="4108" width="3.625" style="214" customWidth="1"/>
    <col min="4109" max="4109" width="2.5" style="214" customWidth="1"/>
    <col min="4110" max="4350" width="9" style="214"/>
    <col min="4351" max="4351" width="4.875" style="214" customWidth="1"/>
    <col min="4352" max="4352" width="3.5" style="214" customWidth="1"/>
    <col min="4353" max="4353" width="25" style="214" customWidth="1"/>
    <col min="4354" max="4355" width="2.875" style="214" customWidth="1"/>
    <col min="4356" max="4356" width="26.25" style="214" customWidth="1"/>
    <col min="4357" max="4358" width="3.375" style="214" customWidth="1"/>
    <col min="4359" max="4359" width="27.125" style="214" customWidth="1"/>
    <col min="4360" max="4361" width="3.375" style="214" customWidth="1"/>
    <col min="4362" max="4362" width="31.25" style="214" customWidth="1"/>
    <col min="4363" max="4364" width="3.625" style="214" customWidth="1"/>
    <col min="4365" max="4365" width="2.5" style="214" customWidth="1"/>
    <col min="4366" max="4606" width="9" style="214"/>
    <col min="4607" max="4607" width="4.875" style="214" customWidth="1"/>
    <col min="4608" max="4608" width="3.5" style="214" customWidth="1"/>
    <col min="4609" max="4609" width="25" style="214" customWidth="1"/>
    <col min="4610" max="4611" width="2.875" style="214" customWidth="1"/>
    <col min="4612" max="4612" width="26.25" style="214" customWidth="1"/>
    <col min="4613" max="4614" width="3.375" style="214" customWidth="1"/>
    <col min="4615" max="4615" width="27.125" style="214" customWidth="1"/>
    <col min="4616" max="4617" width="3.375" style="214" customWidth="1"/>
    <col min="4618" max="4618" width="31.25" style="214" customWidth="1"/>
    <col min="4619" max="4620" width="3.625" style="214" customWidth="1"/>
    <col min="4621" max="4621" width="2.5" style="214" customWidth="1"/>
    <col min="4622" max="4862" width="9" style="214"/>
    <col min="4863" max="4863" width="4.875" style="214" customWidth="1"/>
    <col min="4864" max="4864" width="3.5" style="214" customWidth="1"/>
    <col min="4865" max="4865" width="25" style="214" customWidth="1"/>
    <col min="4866" max="4867" width="2.875" style="214" customWidth="1"/>
    <col min="4868" max="4868" width="26.25" style="214" customWidth="1"/>
    <col min="4869" max="4870" width="3.375" style="214" customWidth="1"/>
    <col min="4871" max="4871" width="27.125" style="214" customWidth="1"/>
    <col min="4872" max="4873" width="3.375" style="214" customWidth="1"/>
    <col min="4874" max="4874" width="31.25" style="214" customWidth="1"/>
    <col min="4875" max="4876" width="3.625" style="214" customWidth="1"/>
    <col min="4877" max="4877" width="2.5" style="214" customWidth="1"/>
    <col min="4878" max="5118" width="9" style="214"/>
    <col min="5119" max="5119" width="4.875" style="214" customWidth="1"/>
    <col min="5120" max="5120" width="3.5" style="214" customWidth="1"/>
    <col min="5121" max="5121" width="25" style="214" customWidth="1"/>
    <col min="5122" max="5123" width="2.875" style="214" customWidth="1"/>
    <col min="5124" max="5124" width="26.25" style="214" customWidth="1"/>
    <col min="5125" max="5126" width="3.375" style="214" customWidth="1"/>
    <col min="5127" max="5127" width="27.125" style="214" customWidth="1"/>
    <col min="5128" max="5129" width="3.375" style="214" customWidth="1"/>
    <col min="5130" max="5130" width="31.25" style="214" customWidth="1"/>
    <col min="5131" max="5132" width="3.625" style="214" customWidth="1"/>
    <col min="5133" max="5133" width="2.5" style="214" customWidth="1"/>
    <col min="5134" max="5374" width="9" style="214"/>
    <col min="5375" max="5375" width="4.875" style="214" customWidth="1"/>
    <col min="5376" max="5376" width="3.5" style="214" customWidth="1"/>
    <col min="5377" max="5377" width="25" style="214" customWidth="1"/>
    <col min="5378" max="5379" width="2.875" style="214" customWidth="1"/>
    <col min="5380" max="5380" width="26.25" style="214" customWidth="1"/>
    <col min="5381" max="5382" width="3.375" style="214" customWidth="1"/>
    <col min="5383" max="5383" width="27.125" style="214" customWidth="1"/>
    <col min="5384" max="5385" width="3.375" style="214" customWidth="1"/>
    <col min="5386" max="5386" width="31.25" style="214" customWidth="1"/>
    <col min="5387" max="5388" width="3.625" style="214" customWidth="1"/>
    <col min="5389" max="5389" width="2.5" style="214" customWidth="1"/>
    <col min="5390" max="5630" width="9" style="214"/>
    <col min="5631" max="5631" width="4.875" style="214" customWidth="1"/>
    <col min="5632" max="5632" width="3.5" style="214" customWidth="1"/>
    <col min="5633" max="5633" width="25" style="214" customWidth="1"/>
    <col min="5634" max="5635" width="2.875" style="214" customWidth="1"/>
    <col min="5636" max="5636" width="26.25" style="214" customWidth="1"/>
    <col min="5637" max="5638" width="3.375" style="214" customWidth="1"/>
    <col min="5639" max="5639" width="27.125" style="214" customWidth="1"/>
    <col min="5640" max="5641" width="3.375" style="214" customWidth="1"/>
    <col min="5642" max="5642" width="31.25" style="214" customWidth="1"/>
    <col min="5643" max="5644" width="3.625" style="214" customWidth="1"/>
    <col min="5645" max="5645" width="2.5" style="214" customWidth="1"/>
    <col min="5646" max="5886" width="9" style="214"/>
    <col min="5887" max="5887" width="4.875" style="214" customWidth="1"/>
    <col min="5888" max="5888" width="3.5" style="214" customWidth="1"/>
    <col min="5889" max="5889" width="25" style="214" customWidth="1"/>
    <col min="5890" max="5891" width="2.875" style="214" customWidth="1"/>
    <col min="5892" max="5892" width="26.25" style="214" customWidth="1"/>
    <col min="5893" max="5894" width="3.375" style="214" customWidth="1"/>
    <col min="5895" max="5895" width="27.125" style="214" customWidth="1"/>
    <col min="5896" max="5897" width="3.375" style="214" customWidth="1"/>
    <col min="5898" max="5898" width="31.25" style="214" customWidth="1"/>
    <col min="5899" max="5900" width="3.625" style="214" customWidth="1"/>
    <col min="5901" max="5901" width="2.5" style="214" customWidth="1"/>
    <col min="5902" max="6142" width="9" style="214"/>
    <col min="6143" max="6143" width="4.875" style="214" customWidth="1"/>
    <col min="6144" max="6144" width="3.5" style="214" customWidth="1"/>
    <col min="6145" max="6145" width="25" style="214" customWidth="1"/>
    <col min="6146" max="6147" width="2.875" style="214" customWidth="1"/>
    <col min="6148" max="6148" width="26.25" style="214" customWidth="1"/>
    <col min="6149" max="6150" width="3.375" style="214" customWidth="1"/>
    <col min="6151" max="6151" width="27.125" style="214" customWidth="1"/>
    <col min="6152" max="6153" width="3.375" style="214" customWidth="1"/>
    <col min="6154" max="6154" width="31.25" style="214" customWidth="1"/>
    <col min="6155" max="6156" width="3.625" style="214" customWidth="1"/>
    <col min="6157" max="6157" width="2.5" style="214" customWidth="1"/>
    <col min="6158" max="6398" width="9" style="214"/>
    <col min="6399" max="6399" width="4.875" style="214" customWidth="1"/>
    <col min="6400" max="6400" width="3.5" style="214" customWidth="1"/>
    <col min="6401" max="6401" width="25" style="214" customWidth="1"/>
    <col min="6402" max="6403" width="2.875" style="214" customWidth="1"/>
    <col min="6404" max="6404" width="26.25" style="214" customWidth="1"/>
    <col min="6405" max="6406" width="3.375" style="214" customWidth="1"/>
    <col min="6407" max="6407" width="27.125" style="214" customWidth="1"/>
    <col min="6408" max="6409" width="3.375" style="214" customWidth="1"/>
    <col min="6410" max="6410" width="31.25" style="214" customWidth="1"/>
    <col min="6411" max="6412" width="3.625" style="214" customWidth="1"/>
    <col min="6413" max="6413" width="2.5" style="214" customWidth="1"/>
    <col min="6414" max="6654" width="9" style="214"/>
    <col min="6655" max="6655" width="4.875" style="214" customWidth="1"/>
    <col min="6656" max="6656" width="3.5" style="214" customWidth="1"/>
    <col min="6657" max="6657" width="25" style="214" customWidth="1"/>
    <col min="6658" max="6659" width="2.875" style="214" customWidth="1"/>
    <col min="6660" max="6660" width="26.25" style="214" customWidth="1"/>
    <col min="6661" max="6662" width="3.375" style="214" customWidth="1"/>
    <col min="6663" max="6663" width="27.125" style="214" customWidth="1"/>
    <col min="6664" max="6665" width="3.375" style="214" customWidth="1"/>
    <col min="6666" max="6666" width="31.25" style="214" customWidth="1"/>
    <col min="6667" max="6668" width="3.625" style="214" customWidth="1"/>
    <col min="6669" max="6669" width="2.5" style="214" customWidth="1"/>
    <col min="6670" max="6910" width="9" style="214"/>
    <col min="6911" max="6911" width="4.875" style="214" customWidth="1"/>
    <col min="6912" max="6912" width="3.5" style="214" customWidth="1"/>
    <col min="6913" max="6913" width="25" style="214" customWidth="1"/>
    <col min="6914" max="6915" width="2.875" style="214" customWidth="1"/>
    <col min="6916" max="6916" width="26.25" style="214" customWidth="1"/>
    <col min="6917" max="6918" width="3.375" style="214" customWidth="1"/>
    <col min="6919" max="6919" width="27.125" style="214" customWidth="1"/>
    <col min="6920" max="6921" width="3.375" style="214" customWidth="1"/>
    <col min="6922" max="6922" width="31.25" style="214" customWidth="1"/>
    <col min="6923" max="6924" width="3.625" style="214" customWidth="1"/>
    <col min="6925" max="6925" width="2.5" style="214" customWidth="1"/>
    <col min="6926" max="7166" width="9" style="214"/>
    <col min="7167" max="7167" width="4.875" style="214" customWidth="1"/>
    <col min="7168" max="7168" width="3.5" style="214" customWidth="1"/>
    <col min="7169" max="7169" width="25" style="214" customWidth="1"/>
    <col min="7170" max="7171" width="2.875" style="214" customWidth="1"/>
    <col min="7172" max="7172" width="26.25" style="214" customWidth="1"/>
    <col min="7173" max="7174" width="3.375" style="214" customWidth="1"/>
    <col min="7175" max="7175" width="27.125" style="214" customWidth="1"/>
    <col min="7176" max="7177" width="3.375" style="214" customWidth="1"/>
    <col min="7178" max="7178" width="31.25" style="214" customWidth="1"/>
    <col min="7179" max="7180" width="3.625" style="214" customWidth="1"/>
    <col min="7181" max="7181" width="2.5" style="214" customWidth="1"/>
    <col min="7182" max="7422" width="9" style="214"/>
    <col min="7423" max="7423" width="4.875" style="214" customWidth="1"/>
    <col min="7424" max="7424" width="3.5" style="214" customWidth="1"/>
    <col min="7425" max="7425" width="25" style="214" customWidth="1"/>
    <col min="7426" max="7427" width="2.875" style="214" customWidth="1"/>
    <col min="7428" max="7428" width="26.25" style="214" customWidth="1"/>
    <col min="7429" max="7430" width="3.375" style="214" customWidth="1"/>
    <col min="7431" max="7431" width="27.125" style="214" customWidth="1"/>
    <col min="7432" max="7433" width="3.375" style="214" customWidth="1"/>
    <col min="7434" max="7434" width="31.25" style="214" customWidth="1"/>
    <col min="7435" max="7436" width="3.625" style="214" customWidth="1"/>
    <col min="7437" max="7437" width="2.5" style="214" customWidth="1"/>
    <col min="7438" max="7678" width="9" style="214"/>
    <col min="7679" max="7679" width="4.875" style="214" customWidth="1"/>
    <col min="7680" max="7680" width="3.5" style="214" customWidth="1"/>
    <col min="7681" max="7681" width="25" style="214" customWidth="1"/>
    <col min="7682" max="7683" width="2.875" style="214" customWidth="1"/>
    <col min="7684" max="7684" width="26.25" style="214" customWidth="1"/>
    <col min="7685" max="7686" width="3.375" style="214" customWidth="1"/>
    <col min="7687" max="7687" width="27.125" style="214" customWidth="1"/>
    <col min="7688" max="7689" width="3.375" style="214" customWidth="1"/>
    <col min="7690" max="7690" width="31.25" style="214" customWidth="1"/>
    <col min="7691" max="7692" width="3.625" style="214" customWidth="1"/>
    <col min="7693" max="7693" width="2.5" style="214" customWidth="1"/>
    <col min="7694" max="7934" width="9" style="214"/>
    <col min="7935" max="7935" width="4.875" style="214" customWidth="1"/>
    <col min="7936" max="7936" width="3.5" style="214" customWidth="1"/>
    <col min="7937" max="7937" width="25" style="214" customWidth="1"/>
    <col min="7938" max="7939" width="2.875" style="214" customWidth="1"/>
    <col min="7940" max="7940" width="26.25" style="214" customWidth="1"/>
    <col min="7941" max="7942" width="3.375" style="214" customWidth="1"/>
    <col min="7943" max="7943" width="27.125" style="214" customWidth="1"/>
    <col min="7944" max="7945" width="3.375" style="214" customWidth="1"/>
    <col min="7946" max="7946" width="31.25" style="214" customWidth="1"/>
    <col min="7947" max="7948" width="3.625" style="214" customWidth="1"/>
    <col min="7949" max="7949" width="2.5" style="214" customWidth="1"/>
    <col min="7950" max="8190" width="9" style="214"/>
    <col min="8191" max="8191" width="4.875" style="214" customWidth="1"/>
    <col min="8192" max="8192" width="3.5" style="214" customWidth="1"/>
    <col min="8193" max="8193" width="25" style="214" customWidth="1"/>
    <col min="8194" max="8195" width="2.875" style="214" customWidth="1"/>
    <col min="8196" max="8196" width="26.25" style="214" customWidth="1"/>
    <col min="8197" max="8198" width="3.375" style="214" customWidth="1"/>
    <col min="8199" max="8199" width="27.125" style="214" customWidth="1"/>
    <col min="8200" max="8201" width="3.375" style="214" customWidth="1"/>
    <col min="8202" max="8202" width="31.25" style="214" customWidth="1"/>
    <col min="8203" max="8204" width="3.625" style="214" customWidth="1"/>
    <col min="8205" max="8205" width="2.5" style="214" customWidth="1"/>
    <col min="8206" max="8446" width="9" style="214"/>
    <col min="8447" max="8447" width="4.875" style="214" customWidth="1"/>
    <col min="8448" max="8448" width="3.5" style="214" customWidth="1"/>
    <col min="8449" max="8449" width="25" style="214" customWidth="1"/>
    <col min="8450" max="8451" width="2.875" style="214" customWidth="1"/>
    <col min="8452" max="8452" width="26.25" style="214" customWidth="1"/>
    <col min="8453" max="8454" width="3.375" style="214" customWidth="1"/>
    <col min="8455" max="8455" width="27.125" style="214" customWidth="1"/>
    <col min="8456" max="8457" width="3.375" style="214" customWidth="1"/>
    <col min="8458" max="8458" width="31.25" style="214" customWidth="1"/>
    <col min="8459" max="8460" width="3.625" style="214" customWidth="1"/>
    <col min="8461" max="8461" width="2.5" style="214" customWidth="1"/>
    <col min="8462" max="8702" width="9" style="214"/>
    <col min="8703" max="8703" width="4.875" style="214" customWidth="1"/>
    <col min="8704" max="8704" width="3.5" style="214" customWidth="1"/>
    <col min="8705" max="8705" width="25" style="214" customWidth="1"/>
    <col min="8706" max="8707" width="2.875" style="214" customWidth="1"/>
    <col min="8708" max="8708" width="26.25" style="214" customWidth="1"/>
    <col min="8709" max="8710" width="3.375" style="214" customWidth="1"/>
    <col min="8711" max="8711" width="27.125" style="214" customWidth="1"/>
    <col min="8712" max="8713" width="3.375" style="214" customWidth="1"/>
    <col min="8714" max="8714" width="31.25" style="214" customWidth="1"/>
    <col min="8715" max="8716" width="3.625" style="214" customWidth="1"/>
    <col min="8717" max="8717" width="2.5" style="214" customWidth="1"/>
    <col min="8718" max="8958" width="9" style="214"/>
    <col min="8959" max="8959" width="4.875" style="214" customWidth="1"/>
    <col min="8960" max="8960" width="3.5" style="214" customWidth="1"/>
    <col min="8961" max="8961" width="25" style="214" customWidth="1"/>
    <col min="8962" max="8963" width="2.875" style="214" customWidth="1"/>
    <col min="8964" max="8964" width="26.25" style="214" customWidth="1"/>
    <col min="8965" max="8966" width="3.375" style="214" customWidth="1"/>
    <col min="8967" max="8967" width="27.125" style="214" customWidth="1"/>
    <col min="8968" max="8969" width="3.375" style="214" customWidth="1"/>
    <col min="8970" max="8970" width="31.25" style="214" customWidth="1"/>
    <col min="8971" max="8972" width="3.625" style="214" customWidth="1"/>
    <col min="8973" max="8973" width="2.5" style="214" customWidth="1"/>
    <col min="8974" max="9214" width="9" style="214"/>
    <col min="9215" max="9215" width="4.875" style="214" customWidth="1"/>
    <col min="9216" max="9216" width="3.5" style="214" customWidth="1"/>
    <col min="9217" max="9217" width="25" style="214" customWidth="1"/>
    <col min="9218" max="9219" width="2.875" style="214" customWidth="1"/>
    <col min="9220" max="9220" width="26.25" style="214" customWidth="1"/>
    <col min="9221" max="9222" width="3.375" style="214" customWidth="1"/>
    <col min="9223" max="9223" width="27.125" style="214" customWidth="1"/>
    <col min="9224" max="9225" width="3.375" style="214" customWidth="1"/>
    <col min="9226" max="9226" width="31.25" style="214" customWidth="1"/>
    <col min="9227" max="9228" width="3.625" style="214" customWidth="1"/>
    <col min="9229" max="9229" width="2.5" style="214" customWidth="1"/>
    <col min="9230" max="9470" width="9" style="214"/>
    <col min="9471" max="9471" width="4.875" style="214" customWidth="1"/>
    <col min="9472" max="9472" width="3.5" style="214" customWidth="1"/>
    <col min="9473" max="9473" width="25" style="214" customWidth="1"/>
    <col min="9474" max="9475" width="2.875" style="214" customWidth="1"/>
    <col min="9476" max="9476" width="26.25" style="214" customWidth="1"/>
    <col min="9477" max="9478" width="3.375" style="214" customWidth="1"/>
    <col min="9479" max="9479" width="27.125" style="214" customWidth="1"/>
    <col min="9480" max="9481" width="3.375" style="214" customWidth="1"/>
    <col min="9482" max="9482" width="31.25" style="214" customWidth="1"/>
    <col min="9483" max="9484" width="3.625" style="214" customWidth="1"/>
    <col min="9485" max="9485" width="2.5" style="214" customWidth="1"/>
    <col min="9486" max="9726" width="9" style="214"/>
    <col min="9727" max="9727" width="4.875" style="214" customWidth="1"/>
    <col min="9728" max="9728" width="3.5" style="214" customWidth="1"/>
    <col min="9729" max="9729" width="25" style="214" customWidth="1"/>
    <col min="9730" max="9731" width="2.875" style="214" customWidth="1"/>
    <col min="9732" max="9732" width="26.25" style="214" customWidth="1"/>
    <col min="9733" max="9734" width="3.375" style="214" customWidth="1"/>
    <col min="9735" max="9735" width="27.125" style="214" customWidth="1"/>
    <col min="9736" max="9737" width="3.375" style="214" customWidth="1"/>
    <col min="9738" max="9738" width="31.25" style="214" customWidth="1"/>
    <col min="9739" max="9740" width="3.625" style="214" customWidth="1"/>
    <col min="9741" max="9741" width="2.5" style="214" customWidth="1"/>
    <col min="9742" max="9982" width="9" style="214"/>
    <col min="9983" max="9983" width="4.875" style="214" customWidth="1"/>
    <col min="9984" max="9984" width="3.5" style="214" customWidth="1"/>
    <col min="9985" max="9985" width="25" style="214" customWidth="1"/>
    <col min="9986" max="9987" width="2.875" style="214" customWidth="1"/>
    <col min="9988" max="9988" width="26.25" style="214" customWidth="1"/>
    <col min="9989" max="9990" width="3.375" style="214" customWidth="1"/>
    <col min="9991" max="9991" width="27.125" style="214" customWidth="1"/>
    <col min="9992" max="9993" width="3.375" style="214" customWidth="1"/>
    <col min="9994" max="9994" width="31.25" style="214" customWidth="1"/>
    <col min="9995" max="9996" width="3.625" style="214" customWidth="1"/>
    <col min="9997" max="9997" width="2.5" style="214" customWidth="1"/>
    <col min="9998" max="10238" width="9" style="214"/>
    <col min="10239" max="10239" width="4.875" style="214" customWidth="1"/>
    <col min="10240" max="10240" width="3.5" style="214" customWidth="1"/>
    <col min="10241" max="10241" width="25" style="214" customWidth="1"/>
    <col min="10242" max="10243" width="2.875" style="214" customWidth="1"/>
    <col min="10244" max="10244" width="26.25" style="214" customWidth="1"/>
    <col min="10245" max="10246" width="3.375" style="214" customWidth="1"/>
    <col min="10247" max="10247" width="27.125" style="214" customWidth="1"/>
    <col min="10248" max="10249" width="3.375" style="214" customWidth="1"/>
    <col min="10250" max="10250" width="31.25" style="214" customWidth="1"/>
    <col min="10251" max="10252" width="3.625" style="214" customWidth="1"/>
    <col min="10253" max="10253" width="2.5" style="214" customWidth="1"/>
    <col min="10254" max="10494" width="9" style="214"/>
    <col min="10495" max="10495" width="4.875" style="214" customWidth="1"/>
    <col min="10496" max="10496" width="3.5" style="214" customWidth="1"/>
    <col min="10497" max="10497" width="25" style="214" customWidth="1"/>
    <col min="10498" max="10499" width="2.875" style="214" customWidth="1"/>
    <col min="10500" max="10500" width="26.25" style="214" customWidth="1"/>
    <col min="10501" max="10502" width="3.375" style="214" customWidth="1"/>
    <col min="10503" max="10503" width="27.125" style="214" customWidth="1"/>
    <col min="10504" max="10505" width="3.375" style="214" customWidth="1"/>
    <col min="10506" max="10506" width="31.25" style="214" customWidth="1"/>
    <col min="10507" max="10508" width="3.625" style="214" customWidth="1"/>
    <col min="10509" max="10509" width="2.5" style="214" customWidth="1"/>
    <col min="10510" max="10750" width="9" style="214"/>
    <col min="10751" max="10751" width="4.875" style="214" customWidth="1"/>
    <col min="10752" max="10752" width="3.5" style="214" customWidth="1"/>
    <col min="10753" max="10753" width="25" style="214" customWidth="1"/>
    <col min="10754" max="10755" width="2.875" style="214" customWidth="1"/>
    <col min="10756" max="10756" width="26.25" style="214" customWidth="1"/>
    <col min="10757" max="10758" width="3.375" style="214" customWidth="1"/>
    <col min="10759" max="10759" width="27.125" style="214" customWidth="1"/>
    <col min="10760" max="10761" width="3.375" style="214" customWidth="1"/>
    <col min="10762" max="10762" width="31.25" style="214" customWidth="1"/>
    <col min="10763" max="10764" width="3.625" style="214" customWidth="1"/>
    <col min="10765" max="10765" width="2.5" style="214" customWidth="1"/>
    <col min="10766" max="11006" width="9" style="214"/>
    <col min="11007" max="11007" width="4.875" style="214" customWidth="1"/>
    <col min="11008" max="11008" width="3.5" style="214" customWidth="1"/>
    <col min="11009" max="11009" width="25" style="214" customWidth="1"/>
    <col min="11010" max="11011" width="2.875" style="214" customWidth="1"/>
    <col min="11012" max="11012" width="26.25" style="214" customWidth="1"/>
    <col min="11013" max="11014" width="3.375" style="214" customWidth="1"/>
    <col min="11015" max="11015" width="27.125" style="214" customWidth="1"/>
    <col min="11016" max="11017" width="3.375" style="214" customWidth="1"/>
    <col min="11018" max="11018" width="31.25" style="214" customWidth="1"/>
    <col min="11019" max="11020" width="3.625" style="214" customWidth="1"/>
    <col min="11021" max="11021" width="2.5" style="214" customWidth="1"/>
    <col min="11022" max="11262" width="9" style="214"/>
    <col min="11263" max="11263" width="4.875" style="214" customWidth="1"/>
    <col min="11264" max="11264" width="3.5" style="214" customWidth="1"/>
    <col min="11265" max="11265" width="25" style="214" customWidth="1"/>
    <col min="11266" max="11267" width="2.875" style="214" customWidth="1"/>
    <col min="11268" max="11268" width="26.25" style="214" customWidth="1"/>
    <col min="11269" max="11270" width="3.375" style="214" customWidth="1"/>
    <col min="11271" max="11271" width="27.125" style="214" customWidth="1"/>
    <col min="11272" max="11273" width="3.375" style="214" customWidth="1"/>
    <col min="11274" max="11274" width="31.25" style="214" customWidth="1"/>
    <col min="11275" max="11276" width="3.625" style="214" customWidth="1"/>
    <col min="11277" max="11277" width="2.5" style="214" customWidth="1"/>
    <col min="11278" max="11518" width="9" style="214"/>
    <col min="11519" max="11519" width="4.875" style="214" customWidth="1"/>
    <col min="11520" max="11520" width="3.5" style="214" customWidth="1"/>
    <col min="11521" max="11521" width="25" style="214" customWidth="1"/>
    <col min="11522" max="11523" width="2.875" style="214" customWidth="1"/>
    <col min="11524" max="11524" width="26.25" style="214" customWidth="1"/>
    <col min="11525" max="11526" width="3.375" style="214" customWidth="1"/>
    <col min="11527" max="11527" width="27.125" style="214" customWidth="1"/>
    <col min="11528" max="11529" width="3.375" style="214" customWidth="1"/>
    <col min="11530" max="11530" width="31.25" style="214" customWidth="1"/>
    <col min="11531" max="11532" width="3.625" style="214" customWidth="1"/>
    <col min="11533" max="11533" width="2.5" style="214" customWidth="1"/>
    <col min="11534" max="11774" width="9" style="214"/>
    <col min="11775" max="11775" width="4.875" style="214" customWidth="1"/>
    <col min="11776" max="11776" width="3.5" style="214" customWidth="1"/>
    <col min="11777" max="11777" width="25" style="214" customWidth="1"/>
    <col min="11778" max="11779" width="2.875" style="214" customWidth="1"/>
    <col min="11780" max="11780" width="26.25" style="214" customWidth="1"/>
    <col min="11781" max="11782" width="3.375" style="214" customWidth="1"/>
    <col min="11783" max="11783" width="27.125" style="214" customWidth="1"/>
    <col min="11784" max="11785" width="3.375" style="214" customWidth="1"/>
    <col min="11786" max="11786" width="31.25" style="214" customWidth="1"/>
    <col min="11787" max="11788" width="3.625" style="214" customWidth="1"/>
    <col min="11789" max="11789" width="2.5" style="214" customWidth="1"/>
    <col min="11790" max="12030" width="9" style="214"/>
    <col min="12031" max="12031" width="4.875" style="214" customWidth="1"/>
    <col min="12032" max="12032" width="3.5" style="214" customWidth="1"/>
    <col min="12033" max="12033" width="25" style="214" customWidth="1"/>
    <col min="12034" max="12035" width="2.875" style="214" customWidth="1"/>
    <col min="12036" max="12036" width="26.25" style="214" customWidth="1"/>
    <col min="12037" max="12038" width="3.375" style="214" customWidth="1"/>
    <col min="12039" max="12039" width="27.125" style="214" customWidth="1"/>
    <col min="12040" max="12041" width="3.375" style="214" customWidth="1"/>
    <col min="12042" max="12042" width="31.25" style="214" customWidth="1"/>
    <col min="12043" max="12044" width="3.625" style="214" customWidth="1"/>
    <col min="12045" max="12045" width="2.5" style="214" customWidth="1"/>
    <col min="12046" max="12286" width="9" style="214"/>
    <col min="12287" max="12287" width="4.875" style="214" customWidth="1"/>
    <col min="12288" max="12288" width="3.5" style="214" customWidth="1"/>
    <col min="12289" max="12289" width="25" style="214" customWidth="1"/>
    <col min="12290" max="12291" width="2.875" style="214" customWidth="1"/>
    <col min="12292" max="12292" width="26.25" style="214" customWidth="1"/>
    <col min="12293" max="12294" width="3.375" style="214" customWidth="1"/>
    <col min="12295" max="12295" width="27.125" style="214" customWidth="1"/>
    <col min="12296" max="12297" width="3.375" style="214" customWidth="1"/>
    <col min="12298" max="12298" width="31.25" style="214" customWidth="1"/>
    <col min="12299" max="12300" width="3.625" style="214" customWidth="1"/>
    <col min="12301" max="12301" width="2.5" style="214" customWidth="1"/>
    <col min="12302" max="12542" width="9" style="214"/>
    <col min="12543" max="12543" width="4.875" style="214" customWidth="1"/>
    <col min="12544" max="12544" width="3.5" style="214" customWidth="1"/>
    <col min="12545" max="12545" width="25" style="214" customWidth="1"/>
    <col min="12546" max="12547" width="2.875" style="214" customWidth="1"/>
    <col min="12548" max="12548" width="26.25" style="214" customWidth="1"/>
    <col min="12549" max="12550" width="3.375" style="214" customWidth="1"/>
    <col min="12551" max="12551" width="27.125" style="214" customWidth="1"/>
    <col min="12552" max="12553" width="3.375" style="214" customWidth="1"/>
    <col min="12554" max="12554" width="31.25" style="214" customWidth="1"/>
    <col min="12555" max="12556" width="3.625" style="214" customWidth="1"/>
    <col min="12557" max="12557" width="2.5" style="214" customWidth="1"/>
    <col min="12558" max="12798" width="9" style="214"/>
    <col min="12799" max="12799" width="4.875" style="214" customWidth="1"/>
    <col min="12800" max="12800" width="3.5" style="214" customWidth="1"/>
    <col min="12801" max="12801" width="25" style="214" customWidth="1"/>
    <col min="12802" max="12803" width="2.875" style="214" customWidth="1"/>
    <col min="12804" max="12804" width="26.25" style="214" customWidth="1"/>
    <col min="12805" max="12806" width="3.375" style="214" customWidth="1"/>
    <col min="12807" max="12807" width="27.125" style="214" customWidth="1"/>
    <col min="12808" max="12809" width="3.375" style="214" customWidth="1"/>
    <col min="12810" max="12810" width="31.25" style="214" customWidth="1"/>
    <col min="12811" max="12812" width="3.625" style="214" customWidth="1"/>
    <col min="12813" max="12813" width="2.5" style="214" customWidth="1"/>
    <col min="12814" max="13054" width="9" style="214"/>
    <col min="13055" max="13055" width="4.875" style="214" customWidth="1"/>
    <col min="13056" max="13056" width="3.5" style="214" customWidth="1"/>
    <col min="13057" max="13057" width="25" style="214" customWidth="1"/>
    <col min="13058" max="13059" width="2.875" style="214" customWidth="1"/>
    <col min="13060" max="13060" width="26.25" style="214" customWidth="1"/>
    <col min="13061" max="13062" width="3.375" style="214" customWidth="1"/>
    <col min="13063" max="13063" width="27.125" style="214" customWidth="1"/>
    <col min="13064" max="13065" width="3.375" style="214" customWidth="1"/>
    <col min="13066" max="13066" width="31.25" style="214" customWidth="1"/>
    <col min="13067" max="13068" width="3.625" style="214" customWidth="1"/>
    <col min="13069" max="13069" width="2.5" style="214" customWidth="1"/>
    <col min="13070" max="13310" width="9" style="214"/>
    <col min="13311" max="13311" width="4.875" style="214" customWidth="1"/>
    <col min="13312" max="13312" width="3.5" style="214" customWidth="1"/>
    <col min="13313" max="13313" width="25" style="214" customWidth="1"/>
    <col min="13314" max="13315" width="2.875" style="214" customWidth="1"/>
    <col min="13316" max="13316" width="26.25" style="214" customWidth="1"/>
    <col min="13317" max="13318" width="3.375" style="214" customWidth="1"/>
    <col min="13319" max="13319" width="27.125" style="214" customWidth="1"/>
    <col min="13320" max="13321" width="3.375" style="214" customWidth="1"/>
    <col min="13322" max="13322" width="31.25" style="214" customWidth="1"/>
    <col min="13323" max="13324" width="3.625" style="214" customWidth="1"/>
    <col min="13325" max="13325" width="2.5" style="214" customWidth="1"/>
    <col min="13326" max="13566" width="9" style="214"/>
    <col min="13567" max="13567" width="4.875" style="214" customWidth="1"/>
    <col min="13568" max="13568" width="3.5" style="214" customWidth="1"/>
    <col min="13569" max="13569" width="25" style="214" customWidth="1"/>
    <col min="13570" max="13571" width="2.875" style="214" customWidth="1"/>
    <col min="13572" max="13572" width="26.25" style="214" customWidth="1"/>
    <col min="13573" max="13574" width="3.375" style="214" customWidth="1"/>
    <col min="13575" max="13575" width="27.125" style="214" customWidth="1"/>
    <col min="13576" max="13577" width="3.375" style="214" customWidth="1"/>
    <col min="13578" max="13578" width="31.25" style="214" customWidth="1"/>
    <col min="13579" max="13580" width="3.625" style="214" customWidth="1"/>
    <col min="13581" max="13581" width="2.5" style="214" customWidth="1"/>
    <col min="13582" max="13822" width="9" style="214"/>
    <col min="13823" max="13823" width="4.875" style="214" customWidth="1"/>
    <col min="13824" max="13824" width="3.5" style="214" customWidth="1"/>
    <col min="13825" max="13825" width="25" style="214" customWidth="1"/>
    <col min="13826" max="13827" width="2.875" style="214" customWidth="1"/>
    <col min="13828" max="13828" width="26.25" style="214" customWidth="1"/>
    <col min="13829" max="13830" width="3.375" style="214" customWidth="1"/>
    <col min="13831" max="13831" width="27.125" style="214" customWidth="1"/>
    <col min="13832" max="13833" width="3.375" style="214" customWidth="1"/>
    <col min="13834" max="13834" width="31.25" style="214" customWidth="1"/>
    <col min="13835" max="13836" width="3.625" style="214" customWidth="1"/>
    <col min="13837" max="13837" width="2.5" style="214" customWidth="1"/>
    <col min="13838" max="14078" width="9" style="214"/>
    <col min="14079" max="14079" width="4.875" style="214" customWidth="1"/>
    <col min="14080" max="14080" width="3.5" style="214" customWidth="1"/>
    <col min="14081" max="14081" width="25" style="214" customWidth="1"/>
    <col min="14082" max="14083" width="2.875" style="214" customWidth="1"/>
    <col min="14084" max="14084" width="26.25" style="214" customWidth="1"/>
    <col min="14085" max="14086" width="3.375" style="214" customWidth="1"/>
    <col min="14087" max="14087" width="27.125" style="214" customWidth="1"/>
    <col min="14088" max="14089" width="3.375" style="214" customWidth="1"/>
    <col min="14090" max="14090" width="31.25" style="214" customWidth="1"/>
    <col min="14091" max="14092" width="3.625" style="214" customWidth="1"/>
    <col min="14093" max="14093" width="2.5" style="214" customWidth="1"/>
    <col min="14094" max="14334" width="9" style="214"/>
    <col min="14335" max="14335" width="4.875" style="214" customWidth="1"/>
    <col min="14336" max="14336" width="3.5" style="214" customWidth="1"/>
    <col min="14337" max="14337" width="25" style="214" customWidth="1"/>
    <col min="14338" max="14339" width="2.875" style="214" customWidth="1"/>
    <col min="14340" max="14340" width="26.25" style="214" customWidth="1"/>
    <col min="14341" max="14342" width="3.375" style="214" customWidth="1"/>
    <col min="14343" max="14343" width="27.125" style="214" customWidth="1"/>
    <col min="14344" max="14345" width="3.375" style="214" customWidth="1"/>
    <col min="14346" max="14346" width="31.25" style="214" customWidth="1"/>
    <col min="14347" max="14348" width="3.625" style="214" customWidth="1"/>
    <col min="14349" max="14349" width="2.5" style="214" customWidth="1"/>
    <col min="14350" max="14590" width="9" style="214"/>
    <col min="14591" max="14591" width="4.875" style="214" customWidth="1"/>
    <col min="14592" max="14592" width="3.5" style="214" customWidth="1"/>
    <col min="14593" max="14593" width="25" style="214" customWidth="1"/>
    <col min="14594" max="14595" width="2.875" style="214" customWidth="1"/>
    <col min="14596" max="14596" width="26.25" style="214" customWidth="1"/>
    <col min="14597" max="14598" width="3.375" style="214" customWidth="1"/>
    <col min="14599" max="14599" width="27.125" style="214" customWidth="1"/>
    <col min="14600" max="14601" width="3.375" style="214" customWidth="1"/>
    <col min="14602" max="14602" width="31.25" style="214" customWidth="1"/>
    <col min="14603" max="14604" width="3.625" style="214" customWidth="1"/>
    <col min="14605" max="14605" width="2.5" style="214" customWidth="1"/>
    <col min="14606" max="14846" width="9" style="214"/>
    <col min="14847" max="14847" width="4.875" style="214" customWidth="1"/>
    <col min="14848" max="14848" width="3.5" style="214" customWidth="1"/>
    <col min="14849" max="14849" width="25" style="214" customWidth="1"/>
    <col min="14850" max="14851" width="2.875" style="214" customWidth="1"/>
    <col min="14852" max="14852" width="26.25" style="214" customWidth="1"/>
    <col min="14853" max="14854" width="3.375" style="214" customWidth="1"/>
    <col min="14855" max="14855" width="27.125" style="214" customWidth="1"/>
    <col min="14856" max="14857" width="3.375" style="214" customWidth="1"/>
    <col min="14858" max="14858" width="31.25" style="214" customWidth="1"/>
    <col min="14859" max="14860" width="3.625" style="214" customWidth="1"/>
    <col min="14861" max="14861" width="2.5" style="214" customWidth="1"/>
    <col min="14862" max="15102" width="9" style="214"/>
    <col min="15103" max="15103" width="4.875" style="214" customWidth="1"/>
    <col min="15104" max="15104" width="3.5" style="214" customWidth="1"/>
    <col min="15105" max="15105" width="25" style="214" customWidth="1"/>
    <col min="15106" max="15107" width="2.875" style="214" customWidth="1"/>
    <col min="15108" max="15108" width="26.25" style="214" customWidth="1"/>
    <col min="15109" max="15110" width="3.375" style="214" customWidth="1"/>
    <col min="15111" max="15111" width="27.125" style="214" customWidth="1"/>
    <col min="15112" max="15113" width="3.375" style="214" customWidth="1"/>
    <col min="15114" max="15114" width="31.25" style="214" customWidth="1"/>
    <col min="15115" max="15116" width="3.625" style="214" customWidth="1"/>
    <col min="15117" max="15117" width="2.5" style="214" customWidth="1"/>
    <col min="15118" max="15358" width="9" style="214"/>
    <col min="15359" max="15359" width="4.875" style="214" customWidth="1"/>
    <col min="15360" max="15360" width="3.5" style="214" customWidth="1"/>
    <col min="15361" max="15361" width="25" style="214" customWidth="1"/>
    <col min="15362" max="15363" width="2.875" style="214" customWidth="1"/>
    <col min="15364" max="15364" width="26.25" style="214" customWidth="1"/>
    <col min="15365" max="15366" width="3.375" style="214" customWidth="1"/>
    <col min="15367" max="15367" width="27.125" style="214" customWidth="1"/>
    <col min="15368" max="15369" width="3.375" style="214" customWidth="1"/>
    <col min="15370" max="15370" width="31.25" style="214" customWidth="1"/>
    <col min="15371" max="15372" width="3.625" style="214" customWidth="1"/>
    <col min="15373" max="15373" width="2.5" style="214" customWidth="1"/>
    <col min="15374" max="15614" width="9" style="214"/>
    <col min="15615" max="15615" width="4.875" style="214" customWidth="1"/>
    <col min="15616" max="15616" width="3.5" style="214" customWidth="1"/>
    <col min="15617" max="15617" width="25" style="214" customWidth="1"/>
    <col min="15618" max="15619" width="2.875" style="214" customWidth="1"/>
    <col min="15620" max="15620" width="26.25" style="214" customWidth="1"/>
    <col min="15621" max="15622" width="3.375" style="214" customWidth="1"/>
    <col min="15623" max="15623" width="27.125" style="214" customWidth="1"/>
    <col min="15624" max="15625" width="3.375" style="214" customWidth="1"/>
    <col min="15626" max="15626" width="31.25" style="214" customWidth="1"/>
    <col min="15627" max="15628" width="3.625" style="214" customWidth="1"/>
    <col min="15629" max="15629" width="2.5" style="214" customWidth="1"/>
    <col min="15630" max="15870" width="9" style="214"/>
    <col min="15871" max="15871" width="4.875" style="214" customWidth="1"/>
    <col min="15872" max="15872" width="3.5" style="214" customWidth="1"/>
    <col min="15873" max="15873" width="25" style="214" customWidth="1"/>
    <col min="15874" max="15875" width="2.875" style="214" customWidth="1"/>
    <col min="15876" max="15876" width="26.25" style="214" customWidth="1"/>
    <col min="15877" max="15878" width="3.375" style="214" customWidth="1"/>
    <col min="15879" max="15879" width="27.125" style="214" customWidth="1"/>
    <col min="15880" max="15881" width="3.375" style="214" customWidth="1"/>
    <col min="15882" max="15882" width="31.25" style="214" customWidth="1"/>
    <col min="15883" max="15884" width="3.625" style="214" customWidth="1"/>
    <col min="15885" max="15885" width="2.5" style="214" customWidth="1"/>
    <col min="15886" max="16126" width="9" style="214"/>
    <col min="16127" max="16127" width="4.875" style="214" customWidth="1"/>
    <col min="16128" max="16128" width="3.5" style="214" customWidth="1"/>
    <col min="16129" max="16129" width="25" style="214" customWidth="1"/>
    <col min="16130" max="16131" width="2.875" style="214" customWidth="1"/>
    <col min="16132" max="16132" width="26.25" style="214" customWidth="1"/>
    <col min="16133" max="16134" width="3.375" style="214" customWidth="1"/>
    <col min="16135" max="16135" width="27.125" style="214" customWidth="1"/>
    <col min="16136" max="16137" width="3.375" style="214" customWidth="1"/>
    <col min="16138" max="16138" width="31.25" style="214" customWidth="1"/>
    <col min="16139" max="16140" width="3.625" style="214" customWidth="1"/>
    <col min="16141" max="16141" width="2.5" style="214" customWidth="1"/>
    <col min="16142" max="16384" width="9" style="214"/>
  </cols>
  <sheetData>
    <row r="1" spans="1:15" ht="18.75" customHeight="1">
      <c r="A1" s="421" t="s">
        <v>312</v>
      </c>
      <c r="B1" s="422"/>
      <c r="C1" s="422"/>
      <c r="D1" s="422"/>
      <c r="E1" s="260"/>
      <c r="F1" s="260"/>
      <c r="G1" s="260"/>
      <c r="H1" s="260"/>
      <c r="I1" s="260"/>
      <c r="J1" s="261"/>
      <c r="K1" s="592"/>
      <c r="L1" s="593"/>
      <c r="M1" s="593"/>
      <c r="N1" s="593"/>
      <c r="O1" s="593"/>
    </row>
    <row r="2" spans="1:15" ht="18.75" customHeight="1">
      <c r="A2" s="594"/>
      <c r="B2" s="594"/>
      <c r="C2" s="594"/>
      <c r="D2" s="594"/>
      <c r="E2" s="594"/>
      <c r="F2" s="594"/>
      <c r="G2" s="594"/>
      <c r="H2" s="594"/>
      <c r="I2" s="594"/>
      <c r="J2" s="594"/>
      <c r="K2" s="594"/>
      <c r="L2" s="594"/>
      <c r="M2" s="594"/>
      <c r="N2" s="595"/>
      <c r="O2" s="595"/>
    </row>
    <row r="3" spans="1:15" ht="21.75" customHeight="1">
      <c r="A3" s="596" t="s">
        <v>1160</v>
      </c>
      <c r="B3" s="597"/>
      <c r="C3" s="597"/>
      <c r="D3" s="597"/>
      <c r="E3" s="597"/>
      <c r="F3" s="598"/>
      <c r="G3" s="596" t="s">
        <v>273</v>
      </c>
      <c r="H3" s="597"/>
      <c r="I3" s="597"/>
      <c r="J3" s="599"/>
      <c r="K3" s="599"/>
      <c r="L3" s="600"/>
      <c r="M3" s="596" t="s">
        <v>274</v>
      </c>
      <c r="N3" s="597"/>
      <c r="O3" s="598"/>
    </row>
    <row r="4" spans="1:15" ht="21.75" customHeight="1">
      <c r="A4" s="262"/>
      <c r="B4" s="426" t="s">
        <v>275</v>
      </c>
      <c r="C4" s="426" t="s">
        <v>1159</v>
      </c>
      <c r="D4" s="262"/>
      <c r="E4" s="426" t="s">
        <v>275</v>
      </c>
      <c r="F4" s="426" t="s">
        <v>276</v>
      </c>
      <c r="G4" s="262"/>
      <c r="H4" s="426" t="s">
        <v>275</v>
      </c>
      <c r="I4" s="426" t="s">
        <v>276</v>
      </c>
      <c r="J4" s="262"/>
      <c r="K4" s="426" t="s">
        <v>275</v>
      </c>
      <c r="L4" s="426" t="s">
        <v>276</v>
      </c>
      <c r="M4" s="262"/>
      <c r="N4" s="426" t="s">
        <v>275</v>
      </c>
      <c r="O4" s="426" t="s">
        <v>276</v>
      </c>
    </row>
    <row r="5" spans="1:15" ht="22.5" customHeight="1">
      <c r="A5" s="263" t="s">
        <v>277</v>
      </c>
      <c r="B5" s="264"/>
      <c r="C5" s="264"/>
      <c r="D5" s="263" t="s">
        <v>1048</v>
      </c>
      <c r="E5" s="264"/>
      <c r="F5" s="264"/>
      <c r="G5" s="265" t="s">
        <v>990</v>
      </c>
      <c r="H5" s="264"/>
      <c r="I5" s="264"/>
      <c r="J5" s="266" t="s">
        <v>715</v>
      </c>
      <c r="K5" s="590"/>
      <c r="L5" s="590"/>
      <c r="M5" s="603" t="s">
        <v>1093</v>
      </c>
      <c r="N5" s="590"/>
      <c r="O5" s="590"/>
    </row>
    <row r="6" spans="1:15" ht="22.5" customHeight="1">
      <c r="A6" s="267" t="s">
        <v>279</v>
      </c>
      <c r="B6" s="268"/>
      <c r="C6" s="268"/>
      <c r="D6" s="269" t="s">
        <v>1049</v>
      </c>
      <c r="E6" s="268"/>
      <c r="F6" s="268"/>
      <c r="G6" s="267" t="s">
        <v>859</v>
      </c>
      <c r="H6" s="268"/>
      <c r="I6" s="268"/>
      <c r="J6" s="270" t="s">
        <v>278</v>
      </c>
      <c r="K6" s="591"/>
      <c r="L6" s="591"/>
      <c r="M6" s="601"/>
      <c r="N6" s="591"/>
      <c r="O6" s="591"/>
    </row>
    <row r="7" spans="1:15" ht="22.5" customHeight="1">
      <c r="A7" s="267" t="s">
        <v>283</v>
      </c>
      <c r="B7" s="268"/>
      <c r="C7" s="268"/>
      <c r="D7" s="271" t="s">
        <v>1038</v>
      </c>
      <c r="E7" s="268"/>
      <c r="F7" s="268"/>
      <c r="G7" s="269" t="s">
        <v>860</v>
      </c>
      <c r="H7" s="268"/>
      <c r="I7" s="268"/>
      <c r="J7" s="270" t="s">
        <v>280</v>
      </c>
      <c r="K7" s="591"/>
      <c r="L7" s="591"/>
      <c r="M7" s="601"/>
      <c r="N7" s="591"/>
      <c r="O7" s="591"/>
    </row>
    <row r="8" spans="1:15" ht="22.5" customHeight="1">
      <c r="A8" s="269" t="s">
        <v>1043</v>
      </c>
      <c r="B8" s="268"/>
      <c r="C8" s="268"/>
      <c r="D8" s="269" t="s">
        <v>1054</v>
      </c>
      <c r="E8" s="268"/>
      <c r="F8" s="268"/>
      <c r="G8" s="267" t="s">
        <v>616</v>
      </c>
      <c r="H8" s="268"/>
      <c r="I8" s="268"/>
      <c r="J8" s="270" t="s">
        <v>281</v>
      </c>
      <c r="K8" s="591"/>
      <c r="L8" s="591"/>
      <c r="M8" s="601" t="s">
        <v>282</v>
      </c>
      <c r="N8" s="588"/>
      <c r="O8" s="588"/>
    </row>
    <row r="9" spans="1:15" ht="22.5" customHeight="1">
      <c r="A9" s="601" t="s">
        <v>1044</v>
      </c>
      <c r="B9" s="588"/>
      <c r="C9" s="588"/>
      <c r="D9" s="267" t="s">
        <v>288</v>
      </c>
      <c r="E9" s="268"/>
      <c r="F9" s="268"/>
      <c r="G9" s="267" t="s">
        <v>1094</v>
      </c>
      <c r="H9" s="268"/>
      <c r="I9" s="268"/>
      <c r="J9" s="601" t="s">
        <v>622</v>
      </c>
      <c r="K9" s="591"/>
      <c r="L9" s="591"/>
      <c r="M9" s="601"/>
      <c r="N9" s="589"/>
      <c r="O9" s="589"/>
    </row>
    <row r="10" spans="1:15" ht="22.5" customHeight="1">
      <c r="A10" s="601"/>
      <c r="B10" s="589"/>
      <c r="C10" s="589"/>
      <c r="D10" s="269" t="s">
        <v>1055</v>
      </c>
      <c r="E10" s="268"/>
      <c r="F10" s="268"/>
      <c r="G10" s="601" t="s">
        <v>1047</v>
      </c>
      <c r="H10" s="588"/>
      <c r="I10" s="588"/>
      <c r="J10" s="601"/>
      <c r="K10" s="591"/>
      <c r="L10" s="591"/>
      <c r="M10" s="601" t="s">
        <v>1042</v>
      </c>
      <c r="N10" s="588"/>
      <c r="O10" s="588"/>
    </row>
    <row r="11" spans="1:15" ht="22.5" customHeight="1">
      <c r="A11" s="267" t="s">
        <v>285</v>
      </c>
      <c r="B11" s="268"/>
      <c r="C11" s="268"/>
      <c r="D11" s="267" t="s">
        <v>1040</v>
      </c>
      <c r="E11" s="268"/>
      <c r="F11" s="268"/>
      <c r="G11" s="601"/>
      <c r="H11" s="589"/>
      <c r="I11" s="589"/>
      <c r="J11" s="267" t="s">
        <v>1059</v>
      </c>
      <c r="K11" s="268"/>
      <c r="L11" s="268"/>
      <c r="M11" s="601"/>
      <c r="N11" s="589"/>
      <c r="O11" s="589"/>
    </row>
    <row r="12" spans="1:15" ht="22.5" customHeight="1">
      <c r="A12" s="269" t="s">
        <v>287</v>
      </c>
      <c r="B12" s="268"/>
      <c r="C12" s="268"/>
      <c r="D12" s="602" t="s">
        <v>1050</v>
      </c>
      <c r="E12" s="588"/>
      <c r="F12" s="588"/>
      <c r="G12" s="267" t="s">
        <v>294</v>
      </c>
      <c r="H12" s="268"/>
      <c r="I12" s="268"/>
      <c r="J12" s="267" t="s">
        <v>284</v>
      </c>
      <c r="K12" s="268"/>
      <c r="L12" s="268"/>
      <c r="M12" s="601" t="s">
        <v>286</v>
      </c>
      <c r="N12" s="588"/>
      <c r="O12" s="588"/>
    </row>
    <row r="13" spans="1:15" ht="22.5" customHeight="1">
      <c r="A13" s="272" t="s">
        <v>290</v>
      </c>
      <c r="B13" s="268"/>
      <c r="C13" s="268"/>
      <c r="D13" s="602"/>
      <c r="E13" s="589"/>
      <c r="F13" s="589"/>
      <c r="G13" s="601" t="s">
        <v>644</v>
      </c>
      <c r="H13" s="588"/>
      <c r="I13" s="588"/>
      <c r="J13" s="267" t="s">
        <v>569</v>
      </c>
      <c r="K13" s="268"/>
      <c r="L13" s="268"/>
      <c r="M13" s="601"/>
      <c r="N13" s="589"/>
      <c r="O13" s="589"/>
    </row>
    <row r="14" spans="1:15" ht="22.5" customHeight="1">
      <c r="A14" s="601" t="s">
        <v>291</v>
      </c>
      <c r="B14" s="588"/>
      <c r="C14" s="588"/>
      <c r="D14" s="273" t="s">
        <v>991</v>
      </c>
      <c r="E14" s="267"/>
      <c r="F14" s="267"/>
      <c r="G14" s="601"/>
      <c r="H14" s="589"/>
      <c r="I14" s="589"/>
      <c r="J14" s="267" t="s">
        <v>618</v>
      </c>
      <c r="K14" s="268"/>
      <c r="L14" s="268"/>
      <c r="M14" s="267" t="s">
        <v>289</v>
      </c>
      <c r="N14" s="267"/>
      <c r="O14" s="267"/>
    </row>
    <row r="15" spans="1:15" ht="22.5" customHeight="1">
      <c r="A15" s="601"/>
      <c r="B15" s="589"/>
      <c r="C15" s="589"/>
      <c r="D15" s="274" t="s">
        <v>1052</v>
      </c>
      <c r="E15" s="267"/>
      <c r="F15" s="267"/>
      <c r="G15" s="601" t="s">
        <v>620</v>
      </c>
      <c r="H15" s="588"/>
      <c r="I15" s="588"/>
      <c r="J15" s="267" t="s">
        <v>617</v>
      </c>
      <c r="K15" s="268"/>
      <c r="L15" s="268"/>
      <c r="M15" s="275"/>
      <c r="N15" s="268"/>
      <c r="O15" s="268"/>
    </row>
    <row r="16" spans="1:15" ht="22.5" customHeight="1">
      <c r="A16" s="267" t="s">
        <v>292</v>
      </c>
      <c r="B16" s="267"/>
      <c r="C16" s="267"/>
      <c r="D16" s="271" t="s">
        <v>1051</v>
      </c>
      <c r="E16" s="267"/>
      <c r="F16" s="267"/>
      <c r="G16" s="601"/>
      <c r="H16" s="589"/>
      <c r="I16" s="589"/>
      <c r="J16" s="267" t="s">
        <v>570</v>
      </c>
      <c r="K16" s="268"/>
      <c r="L16" s="268"/>
      <c r="M16" s="275"/>
      <c r="N16" s="268"/>
      <c r="O16" s="268"/>
    </row>
    <row r="17" spans="1:15" ht="22.5" customHeight="1">
      <c r="A17" s="267" t="s">
        <v>293</v>
      </c>
      <c r="B17" s="268"/>
      <c r="C17" s="268"/>
      <c r="D17" s="269" t="s">
        <v>1046</v>
      </c>
      <c r="E17" s="268"/>
      <c r="F17" s="268"/>
      <c r="G17" s="267" t="s">
        <v>301</v>
      </c>
      <c r="H17" s="268"/>
      <c r="I17" s="268"/>
      <c r="J17" s="267" t="s">
        <v>619</v>
      </c>
      <c r="K17" s="268"/>
      <c r="L17" s="268"/>
      <c r="M17" s="267"/>
      <c r="N17" s="268"/>
      <c r="O17" s="268"/>
    </row>
    <row r="18" spans="1:15" ht="22.5" customHeight="1">
      <c r="A18" s="601" t="s">
        <v>1045</v>
      </c>
      <c r="B18" s="588"/>
      <c r="C18" s="588"/>
      <c r="D18" s="271" t="s">
        <v>1056</v>
      </c>
      <c r="E18" s="268"/>
      <c r="F18" s="268"/>
      <c r="G18" s="267" t="s">
        <v>1053</v>
      </c>
      <c r="H18" s="268"/>
      <c r="I18" s="268"/>
      <c r="J18" s="267" t="s">
        <v>645</v>
      </c>
      <c r="K18" s="268"/>
      <c r="L18" s="268"/>
      <c r="M18" s="267"/>
      <c r="N18" s="268"/>
      <c r="O18" s="268"/>
    </row>
    <row r="19" spans="1:15" ht="22.5" customHeight="1">
      <c r="A19" s="601"/>
      <c r="B19" s="589"/>
      <c r="C19" s="589"/>
      <c r="D19" s="276" t="s">
        <v>523</v>
      </c>
      <c r="E19" s="267"/>
      <c r="F19" s="267"/>
      <c r="G19" s="601" t="s">
        <v>624</v>
      </c>
      <c r="H19" s="588"/>
      <c r="I19" s="588"/>
      <c r="J19" s="275"/>
      <c r="K19" s="268"/>
      <c r="L19" s="268"/>
      <c r="M19" s="267"/>
      <c r="N19" s="268"/>
      <c r="O19" s="268"/>
    </row>
    <row r="20" spans="1:15" ht="22.5" customHeight="1">
      <c r="A20" s="267" t="s">
        <v>295</v>
      </c>
      <c r="B20" s="267"/>
      <c r="C20" s="267"/>
      <c r="D20" s="267" t="s">
        <v>1057</v>
      </c>
      <c r="E20" s="267"/>
      <c r="F20" s="267"/>
      <c r="G20" s="601"/>
      <c r="H20" s="589"/>
      <c r="I20" s="589"/>
      <c r="J20" s="267"/>
      <c r="K20" s="268"/>
      <c r="L20" s="268"/>
      <c r="M20" s="267" t="s">
        <v>296</v>
      </c>
      <c r="N20" s="268"/>
      <c r="O20" s="268"/>
    </row>
    <row r="21" spans="1:15" ht="22.5" customHeight="1">
      <c r="A21" s="267" t="s">
        <v>297</v>
      </c>
      <c r="B21" s="268"/>
      <c r="C21" s="268"/>
      <c r="D21" s="271" t="s">
        <v>1041</v>
      </c>
      <c r="E21" s="268"/>
      <c r="F21" s="268"/>
      <c r="G21" s="267" t="s">
        <v>303</v>
      </c>
      <c r="H21" s="268"/>
      <c r="I21" s="268"/>
      <c r="J21" s="267"/>
      <c r="K21" s="268"/>
      <c r="L21" s="268"/>
      <c r="M21" s="267"/>
      <c r="N21" s="268"/>
      <c r="O21" s="268"/>
    </row>
    <row r="22" spans="1:15" ht="22.5" customHeight="1">
      <c r="A22" s="267" t="s">
        <v>298</v>
      </c>
      <c r="B22" s="267"/>
      <c r="C22" s="267"/>
      <c r="D22" s="267" t="s">
        <v>322</v>
      </c>
      <c r="E22" s="267"/>
      <c r="F22" s="267"/>
      <c r="G22" s="267" t="s">
        <v>304</v>
      </c>
      <c r="H22" s="267"/>
      <c r="I22" s="267"/>
      <c r="J22" s="267"/>
      <c r="K22" s="267"/>
      <c r="L22" s="267"/>
      <c r="M22" s="267"/>
      <c r="N22" s="267"/>
      <c r="O22" s="267"/>
    </row>
    <row r="23" spans="1:15" ht="22.5" customHeight="1">
      <c r="A23" s="267" t="s">
        <v>299</v>
      </c>
      <c r="B23" s="267"/>
      <c r="C23" s="267"/>
      <c r="D23" s="271" t="s">
        <v>507</v>
      </c>
      <c r="E23" s="267"/>
      <c r="F23" s="267"/>
      <c r="G23" s="269" t="s">
        <v>306</v>
      </c>
      <c r="H23" s="267"/>
      <c r="I23" s="267"/>
      <c r="J23" s="267"/>
      <c r="K23" s="267"/>
      <c r="L23" s="267"/>
      <c r="M23" s="267"/>
      <c r="N23" s="267"/>
      <c r="O23" s="267"/>
    </row>
    <row r="24" spans="1:15" ht="22.5" customHeight="1">
      <c r="A24" s="267" t="s">
        <v>300</v>
      </c>
      <c r="B24" s="268"/>
      <c r="C24" s="268"/>
      <c r="D24" s="524" t="s">
        <v>1223</v>
      </c>
      <c r="E24" s="268"/>
      <c r="F24" s="268"/>
      <c r="G24" s="267" t="s">
        <v>307</v>
      </c>
      <c r="H24" s="268"/>
      <c r="I24" s="268"/>
      <c r="J24" s="267"/>
      <c r="K24" s="268"/>
      <c r="L24" s="268"/>
      <c r="M24" s="267"/>
      <c r="N24" s="268"/>
      <c r="O24" s="268"/>
    </row>
    <row r="25" spans="1:15" ht="22.5" customHeight="1">
      <c r="A25" s="267" t="s">
        <v>302</v>
      </c>
      <c r="B25" s="267"/>
      <c r="C25" s="267"/>
      <c r="D25" s="267"/>
      <c r="E25" s="267"/>
      <c r="F25" s="267"/>
      <c r="G25" s="267" t="s">
        <v>308</v>
      </c>
      <c r="H25" s="267"/>
      <c r="I25" s="267"/>
      <c r="J25" s="267"/>
      <c r="K25" s="268"/>
      <c r="L25" s="268"/>
      <c r="M25" s="267"/>
      <c r="N25" s="268"/>
      <c r="O25" s="268"/>
    </row>
    <row r="26" spans="1:15" ht="22.5" customHeight="1">
      <c r="A26" s="601" t="s">
        <v>1058</v>
      </c>
      <c r="B26" s="588"/>
      <c r="C26" s="588"/>
      <c r="D26" s="267"/>
      <c r="E26" s="267"/>
      <c r="F26" s="267"/>
      <c r="G26" s="267" t="s">
        <v>309</v>
      </c>
      <c r="H26" s="267"/>
      <c r="I26" s="267"/>
      <c r="J26" s="277"/>
      <c r="K26" s="268"/>
      <c r="L26" s="268"/>
      <c r="M26" s="277"/>
      <c r="N26" s="268"/>
      <c r="O26" s="268"/>
    </row>
    <row r="27" spans="1:15" ht="22.5" customHeight="1">
      <c r="A27" s="601"/>
      <c r="B27" s="589"/>
      <c r="C27" s="589"/>
      <c r="D27" s="275"/>
      <c r="E27" s="268"/>
      <c r="F27" s="268"/>
      <c r="G27" s="267" t="s">
        <v>310</v>
      </c>
      <c r="H27" s="268"/>
      <c r="I27" s="268"/>
      <c r="J27" s="267"/>
      <c r="K27" s="268"/>
      <c r="L27" s="268"/>
      <c r="M27" s="267"/>
      <c r="N27" s="268"/>
      <c r="O27" s="268"/>
    </row>
    <row r="28" spans="1:15" ht="22.5" customHeight="1">
      <c r="A28" s="267" t="s">
        <v>861</v>
      </c>
      <c r="B28" s="268"/>
      <c r="C28" s="268"/>
      <c r="D28" s="271"/>
      <c r="E28" s="268"/>
      <c r="F28" s="268"/>
      <c r="G28" s="267" t="s">
        <v>628</v>
      </c>
      <c r="H28" s="268"/>
      <c r="I28" s="268"/>
      <c r="J28" s="267"/>
      <c r="K28" s="268"/>
      <c r="L28" s="268"/>
      <c r="M28" s="267"/>
      <c r="N28" s="268"/>
      <c r="O28" s="268"/>
    </row>
    <row r="29" spans="1:15" ht="22.5" customHeight="1">
      <c r="A29" s="267" t="s">
        <v>305</v>
      </c>
      <c r="B29" s="268"/>
      <c r="C29" s="268"/>
      <c r="D29" s="275"/>
      <c r="E29" s="268"/>
      <c r="F29" s="268"/>
      <c r="G29" s="273" t="s">
        <v>989</v>
      </c>
      <c r="H29" s="268"/>
      <c r="I29" s="268"/>
      <c r="J29" s="267"/>
      <c r="K29" s="268"/>
      <c r="L29" s="268"/>
      <c r="M29" s="267"/>
      <c r="N29" s="268"/>
      <c r="O29" s="268"/>
    </row>
    <row r="30" spans="1:15" ht="22.5" customHeight="1">
      <c r="A30" s="267" t="s">
        <v>642</v>
      </c>
      <c r="B30" s="267"/>
      <c r="C30" s="267"/>
      <c r="D30" s="278"/>
      <c r="E30" s="267"/>
      <c r="F30" s="267"/>
      <c r="G30" s="275"/>
      <c r="H30" s="267"/>
      <c r="I30" s="267"/>
      <c r="J30" s="267"/>
      <c r="K30" s="268"/>
      <c r="L30" s="268"/>
      <c r="M30" s="267"/>
      <c r="N30" s="268"/>
      <c r="O30" s="268"/>
    </row>
    <row r="31" spans="1:15" ht="22.5" customHeight="1">
      <c r="A31" s="267" t="s">
        <v>643</v>
      </c>
      <c r="B31" s="267"/>
      <c r="C31" s="267"/>
      <c r="D31" s="278"/>
      <c r="E31" s="267"/>
      <c r="F31" s="267"/>
      <c r="G31" s="275"/>
      <c r="H31" s="267"/>
      <c r="I31" s="267"/>
      <c r="J31" s="277"/>
      <c r="K31" s="268"/>
      <c r="L31" s="268"/>
      <c r="M31" s="277"/>
      <c r="N31" s="268"/>
      <c r="O31" s="268"/>
    </row>
    <row r="32" spans="1:15" ht="22.5" customHeight="1">
      <c r="A32" s="279"/>
      <c r="B32" s="280"/>
      <c r="C32" s="280"/>
      <c r="D32" s="279"/>
      <c r="E32" s="280"/>
      <c r="F32" s="280"/>
      <c r="G32" s="281"/>
      <c r="H32" s="280"/>
      <c r="I32" s="280"/>
      <c r="J32" s="279"/>
      <c r="K32" s="280"/>
      <c r="L32" s="280"/>
      <c r="M32" s="279"/>
      <c r="N32" s="280"/>
      <c r="O32" s="280"/>
    </row>
    <row r="33" spans="1:12" ht="7.5" customHeight="1"/>
    <row r="34" spans="1:12" ht="15" customHeight="1">
      <c r="A34" s="283"/>
      <c r="B34" s="283"/>
      <c r="C34" s="283"/>
      <c r="D34" s="283"/>
      <c r="E34" s="283"/>
      <c r="F34" s="283"/>
      <c r="G34" s="283"/>
      <c r="H34" s="283"/>
      <c r="I34" s="283"/>
      <c r="J34" s="283"/>
      <c r="K34" s="283"/>
      <c r="L34" s="283"/>
    </row>
    <row r="38" spans="1:12" ht="15" customHeight="1">
      <c r="G38" s="284"/>
    </row>
  </sheetData>
  <mergeCells count="47">
    <mergeCell ref="I10:I11"/>
    <mergeCell ref="O8:O9"/>
    <mergeCell ref="H13:H14"/>
    <mergeCell ref="I13:I14"/>
    <mergeCell ref="H15:H16"/>
    <mergeCell ref="I15:I16"/>
    <mergeCell ref="M10:M11"/>
    <mergeCell ref="M12:M13"/>
    <mergeCell ref="N12:N13"/>
    <mergeCell ref="O12:O13"/>
    <mergeCell ref="N10:N11"/>
    <mergeCell ref="O10:O11"/>
    <mergeCell ref="K5:K10"/>
    <mergeCell ref="L5:L10"/>
    <mergeCell ref="M5:M7"/>
    <mergeCell ref="O5:O7"/>
    <mergeCell ref="D12:D13"/>
    <mergeCell ref="G10:G11"/>
    <mergeCell ref="G13:G14"/>
    <mergeCell ref="G15:G16"/>
    <mergeCell ref="G19:G20"/>
    <mergeCell ref="E12:E13"/>
    <mergeCell ref="F12:F13"/>
    <mergeCell ref="A14:A15"/>
    <mergeCell ref="A18:A19"/>
    <mergeCell ref="A26:A27"/>
    <mergeCell ref="A9:A10"/>
    <mergeCell ref="J9:J10"/>
    <mergeCell ref="B9:B10"/>
    <mergeCell ref="C9:C10"/>
    <mergeCell ref="H10:H11"/>
    <mergeCell ref="B14:B15"/>
    <mergeCell ref="C14:C15"/>
    <mergeCell ref="B18:B19"/>
    <mergeCell ref="C18:C19"/>
    <mergeCell ref="B26:B27"/>
    <mergeCell ref="C26:C27"/>
    <mergeCell ref="H19:H20"/>
    <mergeCell ref="I19:I20"/>
    <mergeCell ref="N8:N9"/>
    <mergeCell ref="N5:N7"/>
    <mergeCell ref="K1:O1"/>
    <mergeCell ref="A2:O2"/>
    <mergeCell ref="A3:F3"/>
    <mergeCell ref="G3:L3"/>
    <mergeCell ref="M3:O3"/>
    <mergeCell ref="M8:M9"/>
  </mergeCells>
  <phoneticPr fontId="4"/>
  <dataValidations count="1">
    <dataValidation type="list" allowBlank="1" showInputMessage="1" showErrorMessage="1" sqref="K5:L5 N5:O5 E21:F25 E17:F19 E27:F30 H32:I32 B21:C25 B11:C14 B17:C18 E32:F32 B32:C32 K11:L32 N16:O32 B28:C30 E14:F15 H21:I25 H15:I15 H27:I30 B5:C9 E5:F12 H5:I10 H12:I13 H17:I19 N12:O12 N10:O10 N8:O8" xr:uid="{00000000-0002-0000-0200-000000000000}">
      <formula1>"○"</formula1>
    </dataValidation>
  </dataValidations>
  <printOptions horizontalCentered="1"/>
  <pageMargins left="0.59055118110236227" right="0.39370078740157483" top="0.59055118110236227" bottom="0.39370078740157483" header="0.51181102362204722" footer="0.35433070866141736"/>
  <pageSetup paperSize="9" scale="77" firstPageNumber="2" orientation="landscape" useFirstPageNumber="1" r:id="rId1"/>
  <headerFooter alignWithMargins="0">
    <oddFooter>&amp;C&amp;P</oddFooter>
  </headerFooter>
  <rowBreaks count="1" manualBreakCount="1">
    <brk id="3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"P"</xm:f>
          </x14:formula1>
          <xm:sqref>E65559:F65561 JA65559:JB65561 SW65559:SX65561 ACS65559:ACT65561 AMO65559:AMP65561 AWK65559:AWL65561 BGG65559:BGH65561 BQC65559:BQD65561 BZY65559:BZZ65561 CJU65559:CJV65561 CTQ65559:CTR65561 DDM65559:DDN65561 DNI65559:DNJ65561 DXE65559:DXF65561 EHA65559:EHB65561 EQW65559:EQX65561 FAS65559:FAT65561 FKO65559:FKP65561 FUK65559:FUL65561 GEG65559:GEH65561 GOC65559:GOD65561 GXY65559:GXZ65561 HHU65559:HHV65561 HRQ65559:HRR65561 IBM65559:IBN65561 ILI65559:ILJ65561 IVE65559:IVF65561 JFA65559:JFB65561 JOW65559:JOX65561 JYS65559:JYT65561 KIO65559:KIP65561 KSK65559:KSL65561 LCG65559:LCH65561 LMC65559:LMD65561 LVY65559:LVZ65561 MFU65559:MFV65561 MPQ65559:MPR65561 MZM65559:MZN65561 NJI65559:NJJ65561 NTE65559:NTF65561 ODA65559:ODB65561 OMW65559:OMX65561 OWS65559:OWT65561 PGO65559:PGP65561 PQK65559:PQL65561 QAG65559:QAH65561 QKC65559:QKD65561 QTY65559:QTZ65561 RDU65559:RDV65561 RNQ65559:RNR65561 RXM65559:RXN65561 SHI65559:SHJ65561 SRE65559:SRF65561 TBA65559:TBB65561 TKW65559:TKX65561 TUS65559:TUT65561 UEO65559:UEP65561 UOK65559:UOL65561 UYG65559:UYH65561 VIC65559:VID65561 VRY65559:VRZ65561 WBU65559:WBV65561 WLQ65559:WLR65561 WVM65559:WVN65561 E131095:F131097 JA131095:JB131097 SW131095:SX131097 ACS131095:ACT131097 AMO131095:AMP131097 AWK131095:AWL131097 BGG131095:BGH131097 BQC131095:BQD131097 BZY131095:BZZ131097 CJU131095:CJV131097 CTQ131095:CTR131097 DDM131095:DDN131097 DNI131095:DNJ131097 DXE131095:DXF131097 EHA131095:EHB131097 EQW131095:EQX131097 FAS131095:FAT131097 FKO131095:FKP131097 FUK131095:FUL131097 GEG131095:GEH131097 GOC131095:GOD131097 GXY131095:GXZ131097 HHU131095:HHV131097 HRQ131095:HRR131097 IBM131095:IBN131097 ILI131095:ILJ131097 IVE131095:IVF131097 JFA131095:JFB131097 JOW131095:JOX131097 JYS131095:JYT131097 KIO131095:KIP131097 KSK131095:KSL131097 LCG131095:LCH131097 LMC131095:LMD131097 LVY131095:LVZ131097 MFU131095:MFV131097 MPQ131095:MPR131097 MZM131095:MZN131097 NJI131095:NJJ131097 NTE131095:NTF131097 ODA131095:ODB131097 OMW131095:OMX131097 OWS131095:OWT131097 PGO131095:PGP131097 PQK131095:PQL131097 QAG131095:QAH131097 QKC131095:QKD131097 QTY131095:QTZ131097 RDU131095:RDV131097 RNQ131095:RNR131097 RXM131095:RXN131097 SHI131095:SHJ131097 SRE131095:SRF131097 TBA131095:TBB131097 TKW131095:TKX131097 TUS131095:TUT131097 UEO131095:UEP131097 UOK131095:UOL131097 UYG131095:UYH131097 VIC131095:VID131097 VRY131095:VRZ131097 WBU131095:WBV131097 WLQ131095:WLR131097 WVM131095:WVN131097 E196631:F196633 JA196631:JB196633 SW196631:SX196633 ACS196631:ACT196633 AMO196631:AMP196633 AWK196631:AWL196633 BGG196631:BGH196633 BQC196631:BQD196633 BZY196631:BZZ196633 CJU196631:CJV196633 CTQ196631:CTR196633 DDM196631:DDN196633 DNI196631:DNJ196633 DXE196631:DXF196633 EHA196631:EHB196633 EQW196631:EQX196633 FAS196631:FAT196633 FKO196631:FKP196633 FUK196631:FUL196633 GEG196631:GEH196633 GOC196631:GOD196633 GXY196631:GXZ196633 HHU196631:HHV196633 HRQ196631:HRR196633 IBM196631:IBN196633 ILI196631:ILJ196633 IVE196631:IVF196633 JFA196631:JFB196633 JOW196631:JOX196633 JYS196631:JYT196633 KIO196631:KIP196633 KSK196631:KSL196633 LCG196631:LCH196633 LMC196631:LMD196633 LVY196631:LVZ196633 MFU196631:MFV196633 MPQ196631:MPR196633 MZM196631:MZN196633 NJI196631:NJJ196633 NTE196631:NTF196633 ODA196631:ODB196633 OMW196631:OMX196633 OWS196631:OWT196633 PGO196631:PGP196633 PQK196631:PQL196633 QAG196631:QAH196633 QKC196631:QKD196633 QTY196631:QTZ196633 RDU196631:RDV196633 RNQ196631:RNR196633 RXM196631:RXN196633 SHI196631:SHJ196633 SRE196631:SRF196633 TBA196631:TBB196633 TKW196631:TKX196633 TUS196631:TUT196633 UEO196631:UEP196633 UOK196631:UOL196633 UYG196631:UYH196633 VIC196631:VID196633 VRY196631:VRZ196633 WBU196631:WBV196633 WLQ196631:WLR196633 WVM196631:WVN196633 E262167:F262169 JA262167:JB262169 SW262167:SX262169 ACS262167:ACT262169 AMO262167:AMP262169 AWK262167:AWL262169 BGG262167:BGH262169 BQC262167:BQD262169 BZY262167:BZZ262169 CJU262167:CJV262169 CTQ262167:CTR262169 DDM262167:DDN262169 DNI262167:DNJ262169 DXE262167:DXF262169 EHA262167:EHB262169 EQW262167:EQX262169 FAS262167:FAT262169 FKO262167:FKP262169 FUK262167:FUL262169 GEG262167:GEH262169 GOC262167:GOD262169 GXY262167:GXZ262169 HHU262167:HHV262169 HRQ262167:HRR262169 IBM262167:IBN262169 ILI262167:ILJ262169 IVE262167:IVF262169 JFA262167:JFB262169 JOW262167:JOX262169 JYS262167:JYT262169 KIO262167:KIP262169 KSK262167:KSL262169 LCG262167:LCH262169 LMC262167:LMD262169 LVY262167:LVZ262169 MFU262167:MFV262169 MPQ262167:MPR262169 MZM262167:MZN262169 NJI262167:NJJ262169 NTE262167:NTF262169 ODA262167:ODB262169 OMW262167:OMX262169 OWS262167:OWT262169 PGO262167:PGP262169 PQK262167:PQL262169 QAG262167:QAH262169 QKC262167:QKD262169 QTY262167:QTZ262169 RDU262167:RDV262169 RNQ262167:RNR262169 RXM262167:RXN262169 SHI262167:SHJ262169 SRE262167:SRF262169 TBA262167:TBB262169 TKW262167:TKX262169 TUS262167:TUT262169 UEO262167:UEP262169 UOK262167:UOL262169 UYG262167:UYH262169 VIC262167:VID262169 VRY262167:VRZ262169 WBU262167:WBV262169 WLQ262167:WLR262169 WVM262167:WVN262169 E327703:F327705 JA327703:JB327705 SW327703:SX327705 ACS327703:ACT327705 AMO327703:AMP327705 AWK327703:AWL327705 BGG327703:BGH327705 BQC327703:BQD327705 BZY327703:BZZ327705 CJU327703:CJV327705 CTQ327703:CTR327705 DDM327703:DDN327705 DNI327703:DNJ327705 DXE327703:DXF327705 EHA327703:EHB327705 EQW327703:EQX327705 FAS327703:FAT327705 FKO327703:FKP327705 FUK327703:FUL327705 GEG327703:GEH327705 GOC327703:GOD327705 GXY327703:GXZ327705 HHU327703:HHV327705 HRQ327703:HRR327705 IBM327703:IBN327705 ILI327703:ILJ327705 IVE327703:IVF327705 JFA327703:JFB327705 JOW327703:JOX327705 JYS327703:JYT327705 KIO327703:KIP327705 KSK327703:KSL327705 LCG327703:LCH327705 LMC327703:LMD327705 LVY327703:LVZ327705 MFU327703:MFV327705 MPQ327703:MPR327705 MZM327703:MZN327705 NJI327703:NJJ327705 NTE327703:NTF327705 ODA327703:ODB327705 OMW327703:OMX327705 OWS327703:OWT327705 PGO327703:PGP327705 PQK327703:PQL327705 QAG327703:QAH327705 QKC327703:QKD327705 QTY327703:QTZ327705 RDU327703:RDV327705 RNQ327703:RNR327705 RXM327703:RXN327705 SHI327703:SHJ327705 SRE327703:SRF327705 TBA327703:TBB327705 TKW327703:TKX327705 TUS327703:TUT327705 UEO327703:UEP327705 UOK327703:UOL327705 UYG327703:UYH327705 VIC327703:VID327705 VRY327703:VRZ327705 WBU327703:WBV327705 WLQ327703:WLR327705 WVM327703:WVN327705 E393239:F393241 JA393239:JB393241 SW393239:SX393241 ACS393239:ACT393241 AMO393239:AMP393241 AWK393239:AWL393241 BGG393239:BGH393241 BQC393239:BQD393241 BZY393239:BZZ393241 CJU393239:CJV393241 CTQ393239:CTR393241 DDM393239:DDN393241 DNI393239:DNJ393241 DXE393239:DXF393241 EHA393239:EHB393241 EQW393239:EQX393241 FAS393239:FAT393241 FKO393239:FKP393241 FUK393239:FUL393241 GEG393239:GEH393241 GOC393239:GOD393241 GXY393239:GXZ393241 HHU393239:HHV393241 HRQ393239:HRR393241 IBM393239:IBN393241 ILI393239:ILJ393241 IVE393239:IVF393241 JFA393239:JFB393241 JOW393239:JOX393241 JYS393239:JYT393241 KIO393239:KIP393241 KSK393239:KSL393241 LCG393239:LCH393241 LMC393239:LMD393241 LVY393239:LVZ393241 MFU393239:MFV393241 MPQ393239:MPR393241 MZM393239:MZN393241 NJI393239:NJJ393241 NTE393239:NTF393241 ODA393239:ODB393241 OMW393239:OMX393241 OWS393239:OWT393241 PGO393239:PGP393241 PQK393239:PQL393241 QAG393239:QAH393241 QKC393239:QKD393241 QTY393239:QTZ393241 RDU393239:RDV393241 RNQ393239:RNR393241 RXM393239:RXN393241 SHI393239:SHJ393241 SRE393239:SRF393241 TBA393239:TBB393241 TKW393239:TKX393241 TUS393239:TUT393241 UEO393239:UEP393241 UOK393239:UOL393241 UYG393239:UYH393241 VIC393239:VID393241 VRY393239:VRZ393241 WBU393239:WBV393241 WLQ393239:WLR393241 WVM393239:WVN393241 E458775:F458777 JA458775:JB458777 SW458775:SX458777 ACS458775:ACT458777 AMO458775:AMP458777 AWK458775:AWL458777 BGG458775:BGH458777 BQC458775:BQD458777 BZY458775:BZZ458777 CJU458775:CJV458777 CTQ458775:CTR458777 DDM458775:DDN458777 DNI458775:DNJ458777 DXE458775:DXF458777 EHA458775:EHB458777 EQW458775:EQX458777 FAS458775:FAT458777 FKO458775:FKP458777 FUK458775:FUL458777 GEG458775:GEH458777 GOC458775:GOD458777 GXY458775:GXZ458777 HHU458775:HHV458777 HRQ458775:HRR458777 IBM458775:IBN458777 ILI458775:ILJ458777 IVE458775:IVF458777 JFA458775:JFB458777 JOW458775:JOX458777 JYS458775:JYT458777 KIO458775:KIP458777 KSK458775:KSL458777 LCG458775:LCH458777 LMC458775:LMD458777 LVY458775:LVZ458777 MFU458775:MFV458777 MPQ458775:MPR458777 MZM458775:MZN458777 NJI458775:NJJ458777 NTE458775:NTF458777 ODA458775:ODB458777 OMW458775:OMX458777 OWS458775:OWT458777 PGO458775:PGP458777 PQK458775:PQL458777 QAG458775:QAH458777 QKC458775:QKD458777 QTY458775:QTZ458777 RDU458775:RDV458777 RNQ458775:RNR458777 RXM458775:RXN458777 SHI458775:SHJ458777 SRE458775:SRF458777 TBA458775:TBB458777 TKW458775:TKX458777 TUS458775:TUT458777 UEO458775:UEP458777 UOK458775:UOL458777 UYG458775:UYH458777 VIC458775:VID458777 VRY458775:VRZ458777 WBU458775:WBV458777 WLQ458775:WLR458777 WVM458775:WVN458777 E524311:F524313 JA524311:JB524313 SW524311:SX524313 ACS524311:ACT524313 AMO524311:AMP524313 AWK524311:AWL524313 BGG524311:BGH524313 BQC524311:BQD524313 BZY524311:BZZ524313 CJU524311:CJV524313 CTQ524311:CTR524313 DDM524311:DDN524313 DNI524311:DNJ524313 DXE524311:DXF524313 EHA524311:EHB524313 EQW524311:EQX524313 FAS524311:FAT524313 FKO524311:FKP524313 FUK524311:FUL524313 GEG524311:GEH524313 GOC524311:GOD524313 GXY524311:GXZ524313 HHU524311:HHV524313 HRQ524311:HRR524313 IBM524311:IBN524313 ILI524311:ILJ524313 IVE524311:IVF524313 JFA524311:JFB524313 JOW524311:JOX524313 JYS524311:JYT524313 KIO524311:KIP524313 KSK524311:KSL524313 LCG524311:LCH524313 LMC524311:LMD524313 LVY524311:LVZ524313 MFU524311:MFV524313 MPQ524311:MPR524313 MZM524311:MZN524313 NJI524311:NJJ524313 NTE524311:NTF524313 ODA524311:ODB524313 OMW524311:OMX524313 OWS524311:OWT524313 PGO524311:PGP524313 PQK524311:PQL524313 QAG524311:QAH524313 QKC524311:QKD524313 QTY524311:QTZ524313 RDU524311:RDV524313 RNQ524311:RNR524313 RXM524311:RXN524313 SHI524311:SHJ524313 SRE524311:SRF524313 TBA524311:TBB524313 TKW524311:TKX524313 TUS524311:TUT524313 UEO524311:UEP524313 UOK524311:UOL524313 UYG524311:UYH524313 VIC524311:VID524313 VRY524311:VRZ524313 WBU524311:WBV524313 WLQ524311:WLR524313 WVM524311:WVN524313 E589847:F589849 JA589847:JB589849 SW589847:SX589849 ACS589847:ACT589849 AMO589847:AMP589849 AWK589847:AWL589849 BGG589847:BGH589849 BQC589847:BQD589849 BZY589847:BZZ589849 CJU589847:CJV589849 CTQ589847:CTR589849 DDM589847:DDN589849 DNI589847:DNJ589849 DXE589847:DXF589849 EHA589847:EHB589849 EQW589847:EQX589849 FAS589847:FAT589849 FKO589847:FKP589849 FUK589847:FUL589849 GEG589847:GEH589849 GOC589847:GOD589849 GXY589847:GXZ589849 HHU589847:HHV589849 HRQ589847:HRR589849 IBM589847:IBN589849 ILI589847:ILJ589849 IVE589847:IVF589849 JFA589847:JFB589849 JOW589847:JOX589849 JYS589847:JYT589849 KIO589847:KIP589849 KSK589847:KSL589849 LCG589847:LCH589849 LMC589847:LMD589849 LVY589847:LVZ589849 MFU589847:MFV589849 MPQ589847:MPR589849 MZM589847:MZN589849 NJI589847:NJJ589849 NTE589847:NTF589849 ODA589847:ODB589849 OMW589847:OMX589849 OWS589847:OWT589849 PGO589847:PGP589849 PQK589847:PQL589849 QAG589847:QAH589849 QKC589847:QKD589849 QTY589847:QTZ589849 RDU589847:RDV589849 RNQ589847:RNR589849 RXM589847:RXN589849 SHI589847:SHJ589849 SRE589847:SRF589849 TBA589847:TBB589849 TKW589847:TKX589849 TUS589847:TUT589849 UEO589847:UEP589849 UOK589847:UOL589849 UYG589847:UYH589849 VIC589847:VID589849 VRY589847:VRZ589849 WBU589847:WBV589849 WLQ589847:WLR589849 WVM589847:WVN589849 E655383:F655385 JA655383:JB655385 SW655383:SX655385 ACS655383:ACT655385 AMO655383:AMP655385 AWK655383:AWL655385 BGG655383:BGH655385 BQC655383:BQD655385 BZY655383:BZZ655385 CJU655383:CJV655385 CTQ655383:CTR655385 DDM655383:DDN655385 DNI655383:DNJ655385 DXE655383:DXF655385 EHA655383:EHB655385 EQW655383:EQX655385 FAS655383:FAT655385 FKO655383:FKP655385 FUK655383:FUL655385 GEG655383:GEH655385 GOC655383:GOD655385 GXY655383:GXZ655385 HHU655383:HHV655385 HRQ655383:HRR655385 IBM655383:IBN655385 ILI655383:ILJ655385 IVE655383:IVF655385 JFA655383:JFB655385 JOW655383:JOX655385 JYS655383:JYT655385 KIO655383:KIP655385 KSK655383:KSL655385 LCG655383:LCH655385 LMC655383:LMD655385 LVY655383:LVZ655385 MFU655383:MFV655385 MPQ655383:MPR655385 MZM655383:MZN655385 NJI655383:NJJ655385 NTE655383:NTF655385 ODA655383:ODB655385 OMW655383:OMX655385 OWS655383:OWT655385 PGO655383:PGP655385 PQK655383:PQL655385 QAG655383:QAH655385 QKC655383:QKD655385 QTY655383:QTZ655385 RDU655383:RDV655385 RNQ655383:RNR655385 RXM655383:RXN655385 SHI655383:SHJ655385 SRE655383:SRF655385 TBA655383:TBB655385 TKW655383:TKX655385 TUS655383:TUT655385 UEO655383:UEP655385 UOK655383:UOL655385 UYG655383:UYH655385 VIC655383:VID655385 VRY655383:VRZ655385 WBU655383:WBV655385 WLQ655383:WLR655385 WVM655383:WVN655385 E720919:F720921 JA720919:JB720921 SW720919:SX720921 ACS720919:ACT720921 AMO720919:AMP720921 AWK720919:AWL720921 BGG720919:BGH720921 BQC720919:BQD720921 BZY720919:BZZ720921 CJU720919:CJV720921 CTQ720919:CTR720921 DDM720919:DDN720921 DNI720919:DNJ720921 DXE720919:DXF720921 EHA720919:EHB720921 EQW720919:EQX720921 FAS720919:FAT720921 FKO720919:FKP720921 FUK720919:FUL720921 GEG720919:GEH720921 GOC720919:GOD720921 GXY720919:GXZ720921 HHU720919:HHV720921 HRQ720919:HRR720921 IBM720919:IBN720921 ILI720919:ILJ720921 IVE720919:IVF720921 JFA720919:JFB720921 JOW720919:JOX720921 JYS720919:JYT720921 KIO720919:KIP720921 KSK720919:KSL720921 LCG720919:LCH720921 LMC720919:LMD720921 LVY720919:LVZ720921 MFU720919:MFV720921 MPQ720919:MPR720921 MZM720919:MZN720921 NJI720919:NJJ720921 NTE720919:NTF720921 ODA720919:ODB720921 OMW720919:OMX720921 OWS720919:OWT720921 PGO720919:PGP720921 PQK720919:PQL720921 QAG720919:QAH720921 QKC720919:QKD720921 QTY720919:QTZ720921 RDU720919:RDV720921 RNQ720919:RNR720921 RXM720919:RXN720921 SHI720919:SHJ720921 SRE720919:SRF720921 TBA720919:TBB720921 TKW720919:TKX720921 TUS720919:TUT720921 UEO720919:UEP720921 UOK720919:UOL720921 UYG720919:UYH720921 VIC720919:VID720921 VRY720919:VRZ720921 WBU720919:WBV720921 WLQ720919:WLR720921 WVM720919:WVN720921 E786455:F786457 JA786455:JB786457 SW786455:SX786457 ACS786455:ACT786457 AMO786455:AMP786457 AWK786455:AWL786457 BGG786455:BGH786457 BQC786455:BQD786457 BZY786455:BZZ786457 CJU786455:CJV786457 CTQ786455:CTR786457 DDM786455:DDN786457 DNI786455:DNJ786457 DXE786455:DXF786457 EHA786455:EHB786457 EQW786455:EQX786457 FAS786455:FAT786457 FKO786455:FKP786457 FUK786455:FUL786457 GEG786455:GEH786457 GOC786455:GOD786457 GXY786455:GXZ786457 HHU786455:HHV786457 HRQ786455:HRR786457 IBM786455:IBN786457 ILI786455:ILJ786457 IVE786455:IVF786457 JFA786455:JFB786457 JOW786455:JOX786457 JYS786455:JYT786457 KIO786455:KIP786457 KSK786455:KSL786457 LCG786455:LCH786457 LMC786455:LMD786457 LVY786455:LVZ786457 MFU786455:MFV786457 MPQ786455:MPR786457 MZM786455:MZN786457 NJI786455:NJJ786457 NTE786455:NTF786457 ODA786455:ODB786457 OMW786455:OMX786457 OWS786455:OWT786457 PGO786455:PGP786457 PQK786455:PQL786457 QAG786455:QAH786457 QKC786455:QKD786457 QTY786455:QTZ786457 RDU786455:RDV786457 RNQ786455:RNR786457 RXM786455:RXN786457 SHI786455:SHJ786457 SRE786455:SRF786457 TBA786455:TBB786457 TKW786455:TKX786457 TUS786455:TUT786457 UEO786455:UEP786457 UOK786455:UOL786457 UYG786455:UYH786457 VIC786455:VID786457 VRY786455:VRZ786457 WBU786455:WBV786457 WLQ786455:WLR786457 WVM786455:WVN786457 E851991:F851993 JA851991:JB851993 SW851991:SX851993 ACS851991:ACT851993 AMO851991:AMP851993 AWK851991:AWL851993 BGG851991:BGH851993 BQC851991:BQD851993 BZY851991:BZZ851993 CJU851991:CJV851993 CTQ851991:CTR851993 DDM851991:DDN851993 DNI851991:DNJ851993 DXE851991:DXF851993 EHA851991:EHB851993 EQW851991:EQX851993 FAS851991:FAT851993 FKO851991:FKP851993 FUK851991:FUL851993 GEG851991:GEH851993 GOC851991:GOD851993 GXY851991:GXZ851993 HHU851991:HHV851993 HRQ851991:HRR851993 IBM851991:IBN851993 ILI851991:ILJ851993 IVE851991:IVF851993 JFA851991:JFB851993 JOW851991:JOX851993 JYS851991:JYT851993 KIO851991:KIP851993 KSK851991:KSL851993 LCG851991:LCH851993 LMC851991:LMD851993 LVY851991:LVZ851993 MFU851991:MFV851993 MPQ851991:MPR851993 MZM851991:MZN851993 NJI851991:NJJ851993 NTE851991:NTF851993 ODA851991:ODB851993 OMW851991:OMX851993 OWS851991:OWT851993 PGO851991:PGP851993 PQK851991:PQL851993 QAG851991:QAH851993 QKC851991:QKD851993 QTY851991:QTZ851993 RDU851991:RDV851993 RNQ851991:RNR851993 RXM851991:RXN851993 SHI851991:SHJ851993 SRE851991:SRF851993 TBA851991:TBB851993 TKW851991:TKX851993 TUS851991:TUT851993 UEO851991:UEP851993 UOK851991:UOL851993 UYG851991:UYH851993 VIC851991:VID851993 VRY851991:VRZ851993 WBU851991:WBV851993 WLQ851991:WLR851993 WVM851991:WVN851993 E917527:F917529 JA917527:JB917529 SW917527:SX917529 ACS917527:ACT917529 AMO917527:AMP917529 AWK917527:AWL917529 BGG917527:BGH917529 BQC917527:BQD917529 BZY917527:BZZ917529 CJU917527:CJV917529 CTQ917527:CTR917529 DDM917527:DDN917529 DNI917527:DNJ917529 DXE917527:DXF917529 EHA917527:EHB917529 EQW917527:EQX917529 FAS917527:FAT917529 FKO917527:FKP917529 FUK917527:FUL917529 GEG917527:GEH917529 GOC917527:GOD917529 GXY917527:GXZ917529 HHU917527:HHV917529 HRQ917527:HRR917529 IBM917527:IBN917529 ILI917527:ILJ917529 IVE917527:IVF917529 JFA917527:JFB917529 JOW917527:JOX917529 JYS917527:JYT917529 KIO917527:KIP917529 KSK917527:KSL917529 LCG917527:LCH917529 LMC917527:LMD917529 LVY917527:LVZ917529 MFU917527:MFV917529 MPQ917527:MPR917529 MZM917527:MZN917529 NJI917527:NJJ917529 NTE917527:NTF917529 ODA917527:ODB917529 OMW917527:OMX917529 OWS917527:OWT917529 PGO917527:PGP917529 PQK917527:PQL917529 QAG917527:QAH917529 QKC917527:QKD917529 QTY917527:QTZ917529 RDU917527:RDV917529 RNQ917527:RNR917529 RXM917527:RXN917529 SHI917527:SHJ917529 SRE917527:SRF917529 TBA917527:TBB917529 TKW917527:TKX917529 TUS917527:TUT917529 UEO917527:UEP917529 UOK917527:UOL917529 UYG917527:UYH917529 VIC917527:VID917529 VRY917527:VRZ917529 WBU917527:WBV917529 WLQ917527:WLR917529 WVM917527:WVN917529 E983063:F983065 JA983063:JB983065 SW983063:SX983065 ACS983063:ACT983065 AMO983063:AMP983065 AWK983063:AWL983065 BGG983063:BGH983065 BQC983063:BQD983065 BZY983063:BZZ983065 CJU983063:CJV983065 CTQ983063:CTR983065 DDM983063:DDN983065 DNI983063:DNJ983065 DXE983063:DXF983065 EHA983063:EHB983065 EQW983063:EQX983065 FAS983063:FAT983065 FKO983063:FKP983065 FUK983063:FUL983065 GEG983063:GEH983065 GOC983063:GOD983065 GXY983063:GXZ983065 HHU983063:HHV983065 HRQ983063:HRR983065 IBM983063:IBN983065 ILI983063:ILJ983065 IVE983063:IVF983065 JFA983063:JFB983065 JOW983063:JOX983065 JYS983063:JYT983065 KIO983063:KIP983065 KSK983063:KSL983065 LCG983063:LCH983065 LMC983063:LMD983065 LVY983063:LVZ983065 MFU983063:MFV983065 MPQ983063:MPR983065 MZM983063:MZN983065 NJI983063:NJJ983065 NTE983063:NTF983065 ODA983063:ODB983065 OMW983063:OMX983065 OWS983063:OWT983065 PGO983063:PGP983065 PQK983063:PQL983065 QAG983063:QAH983065 QKC983063:QKD983065 QTY983063:QTZ983065 RDU983063:RDV983065 RNQ983063:RNR983065 RXM983063:RXN983065 SHI983063:SHJ983065 SRE983063:SRF983065 TBA983063:TBB983065 TKW983063:TKX983065 TUS983063:TUT983065 UEO983063:UEP983065 UOK983063:UOL983065 UYG983063:UYH983065 VIC983063:VID983065 VRY983063:VRZ983065 WBU983063:WBV983065 WLQ983063:WLR983065 WVM983063:WVN983065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E65563:F65568 JA65563:JB65568 SW65563:SX65568 ACS65563:ACT65568 AMO65563:AMP65568 AWK65563:AWL65568 BGG65563:BGH65568 BQC65563:BQD65568 BZY65563:BZZ65568 CJU65563:CJV65568 CTQ65563:CTR65568 DDM65563:DDN65568 DNI65563:DNJ65568 DXE65563:DXF65568 EHA65563:EHB65568 EQW65563:EQX65568 FAS65563:FAT65568 FKO65563:FKP65568 FUK65563:FUL65568 GEG65563:GEH65568 GOC65563:GOD65568 GXY65563:GXZ65568 HHU65563:HHV65568 HRQ65563:HRR65568 IBM65563:IBN65568 ILI65563:ILJ65568 IVE65563:IVF65568 JFA65563:JFB65568 JOW65563:JOX65568 JYS65563:JYT65568 KIO65563:KIP65568 KSK65563:KSL65568 LCG65563:LCH65568 LMC65563:LMD65568 LVY65563:LVZ65568 MFU65563:MFV65568 MPQ65563:MPR65568 MZM65563:MZN65568 NJI65563:NJJ65568 NTE65563:NTF65568 ODA65563:ODB65568 OMW65563:OMX65568 OWS65563:OWT65568 PGO65563:PGP65568 PQK65563:PQL65568 QAG65563:QAH65568 QKC65563:QKD65568 QTY65563:QTZ65568 RDU65563:RDV65568 RNQ65563:RNR65568 RXM65563:RXN65568 SHI65563:SHJ65568 SRE65563:SRF65568 TBA65563:TBB65568 TKW65563:TKX65568 TUS65563:TUT65568 UEO65563:UEP65568 UOK65563:UOL65568 UYG65563:UYH65568 VIC65563:VID65568 VRY65563:VRZ65568 WBU65563:WBV65568 WLQ65563:WLR65568 WVM65563:WVN65568 E131099:F131104 JA131099:JB131104 SW131099:SX131104 ACS131099:ACT131104 AMO131099:AMP131104 AWK131099:AWL131104 BGG131099:BGH131104 BQC131099:BQD131104 BZY131099:BZZ131104 CJU131099:CJV131104 CTQ131099:CTR131104 DDM131099:DDN131104 DNI131099:DNJ131104 DXE131099:DXF131104 EHA131099:EHB131104 EQW131099:EQX131104 FAS131099:FAT131104 FKO131099:FKP131104 FUK131099:FUL131104 GEG131099:GEH131104 GOC131099:GOD131104 GXY131099:GXZ131104 HHU131099:HHV131104 HRQ131099:HRR131104 IBM131099:IBN131104 ILI131099:ILJ131104 IVE131099:IVF131104 JFA131099:JFB131104 JOW131099:JOX131104 JYS131099:JYT131104 KIO131099:KIP131104 KSK131099:KSL131104 LCG131099:LCH131104 LMC131099:LMD131104 LVY131099:LVZ131104 MFU131099:MFV131104 MPQ131099:MPR131104 MZM131099:MZN131104 NJI131099:NJJ131104 NTE131099:NTF131104 ODA131099:ODB131104 OMW131099:OMX131104 OWS131099:OWT131104 PGO131099:PGP131104 PQK131099:PQL131104 QAG131099:QAH131104 QKC131099:QKD131104 QTY131099:QTZ131104 RDU131099:RDV131104 RNQ131099:RNR131104 RXM131099:RXN131104 SHI131099:SHJ131104 SRE131099:SRF131104 TBA131099:TBB131104 TKW131099:TKX131104 TUS131099:TUT131104 UEO131099:UEP131104 UOK131099:UOL131104 UYG131099:UYH131104 VIC131099:VID131104 VRY131099:VRZ131104 WBU131099:WBV131104 WLQ131099:WLR131104 WVM131099:WVN131104 E196635:F196640 JA196635:JB196640 SW196635:SX196640 ACS196635:ACT196640 AMO196635:AMP196640 AWK196635:AWL196640 BGG196635:BGH196640 BQC196635:BQD196640 BZY196635:BZZ196640 CJU196635:CJV196640 CTQ196635:CTR196640 DDM196635:DDN196640 DNI196635:DNJ196640 DXE196635:DXF196640 EHA196635:EHB196640 EQW196635:EQX196640 FAS196635:FAT196640 FKO196635:FKP196640 FUK196635:FUL196640 GEG196635:GEH196640 GOC196635:GOD196640 GXY196635:GXZ196640 HHU196635:HHV196640 HRQ196635:HRR196640 IBM196635:IBN196640 ILI196635:ILJ196640 IVE196635:IVF196640 JFA196635:JFB196640 JOW196635:JOX196640 JYS196635:JYT196640 KIO196635:KIP196640 KSK196635:KSL196640 LCG196635:LCH196640 LMC196635:LMD196640 LVY196635:LVZ196640 MFU196635:MFV196640 MPQ196635:MPR196640 MZM196635:MZN196640 NJI196635:NJJ196640 NTE196635:NTF196640 ODA196635:ODB196640 OMW196635:OMX196640 OWS196635:OWT196640 PGO196635:PGP196640 PQK196635:PQL196640 QAG196635:QAH196640 QKC196635:QKD196640 QTY196635:QTZ196640 RDU196635:RDV196640 RNQ196635:RNR196640 RXM196635:RXN196640 SHI196635:SHJ196640 SRE196635:SRF196640 TBA196635:TBB196640 TKW196635:TKX196640 TUS196635:TUT196640 UEO196635:UEP196640 UOK196635:UOL196640 UYG196635:UYH196640 VIC196635:VID196640 VRY196635:VRZ196640 WBU196635:WBV196640 WLQ196635:WLR196640 WVM196635:WVN196640 E262171:F262176 JA262171:JB262176 SW262171:SX262176 ACS262171:ACT262176 AMO262171:AMP262176 AWK262171:AWL262176 BGG262171:BGH262176 BQC262171:BQD262176 BZY262171:BZZ262176 CJU262171:CJV262176 CTQ262171:CTR262176 DDM262171:DDN262176 DNI262171:DNJ262176 DXE262171:DXF262176 EHA262171:EHB262176 EQW262171:EQX262176 FAS262171:FAT262176 FKO262171:FKP262176 FUK262171:FUL262176 GEG262171:GEH262176 GOC262171:GOD262176 GXY262171:GXZ262176 HHU262171:HHV262176 HRQ262171:HRR262176 IBM262171:IBN262176 ILI262171:ILJ262176 IVE262171:IVF262176 JFA262171:JFB262176 JOW262171:JOX262176 JYS262171:JYT262176 KIO262171:KIP262176 KSK262171:KSL262176 LCG262171:LCH262176 LMC262171:LMD262176 LVY262171:LVZ262176 MFU262171:MFV262176 MPQ262171:MPR262176 MZM262171:MZN262176 NJI262171:NJJ262176 NTE262171:NTF262176 ODA262171:ODB262176 OMW262171:OMX262176 OWS262171:OWT262176 PGO262171:PGP262176 PQK262171:PQL262176 QAG262171:QAH262176 QKC262171:QKD262176 QTY262171:QTZ262176 RDU262171:RDV262176 RNQ262171:RNR262176 RXM262171:RXN262176 SHI262171:SHJ262176 SRE262171:SRF262176 TBA262171:TBB262176 TKW262171:TKX262176 TUS262171:TUT262176 UEO262171:UEP262176 UOK262171:UOL262176 UYG262171:UYH262176 VIC262171:VID262176 VRY262171:VRZ262176 WBU262171:WBV262176 WLQ262171:WLR262176 WVM262171:WVN262176 E327707:F327712 JA327707:JB327712 SW327707:SX327712 ACS327707:ACT327712 AMO327707:AMP327712 AWK327707:AWL327712 BGG327707:BGH327712 BQC327707:BQD327712 BZY327707:BZZ327712 CJU327707:CJV327712 CTQ327707:CTR327712 DDM327707:DDN327712 DNI327707:DNJ327712 DXE327707:DXF327712 EHA327707:EHB327712 EQW327707:EQX327712 FAS327707:FAT327712 FKO327707:FKP327712 FUK327707:FUL327712 GEG327707:GEH327712 GOC327707:GOD327712 GXY327707:GXZ327712 HHU327707:HHV327712 HRQ327707:HRR327712 IBM327707:IBN327712 ILI327707:ILJ327712 IVE327707:IVF327712 JFA327707:JFB327712 JOW327707:JOX327712 JYS327707:JYT327712 KIO327707:KIP327712 KSK327707:KSL327712 LCG327707:LCH327712 LMC327707:LMD327712 LVY327707:LVZ327712 MFU327707:MFV327712 MPQ327707:MPR327712 MZM327707:MZN327712 NJI327707:NJJ327712 NTE327707:NTF327712 ODA327707:ODB327712 OMW327707:OMX327712 OWS327707:OWT327712 PGO327707:PGP327712 PQK327707:PQL327712 QAG327707:QAH327712 QKC327707:QKD327712 QTY327707:QTZ327712 RDU327707:RDV327712 RNQ327707:RNR327712 RXM327707:RXN327712 SHI327707:SHJ327712 SRE327707:SRF327712 TBA327707:TBB327712 TKW327707:TKX327712 TUS327707:TUT327712 UEO327707:UEP327712 UOK327707:UOL327712 UYG327707:UYH327712 VIC327707:VID327712 VRY327707:VRZ327712 WBU327707:WBV327712 WLQ327707:WLR327712 WVM327707:WVN327712 E393243:F393248 JA393243:JB393248 SW393243:SX393248 ACS393243:ACT393248 AMO393243:AMP393248 AWK393243:AWL393248 BGG393243:BGH393248 BQC393243:BQD393248 BZY393243:BZZ393248 CJU393243:CJV393248 CTQ393243:CTR393248 DDM393243:DDN393248 DNI393243:DNJ393248 DXE393243:DXF393248 EHA393243:EHB393248 EQW393243:EQX393248 FAS393243:FAT393248 FKO393243:FKP393248 FUK393243:FUL393248 GEG393243:GEH393248 GOC393243:GOD393248 GXY393243:GXZ393248 HHU393243:HHV393248 HRQ393243:HRR393248 IBM393243:IBN393248 ILI393243:ILJ393248 IVE393243:IVF393248 JFA393243:JFB393248 JOW393243:JOX393248 JYS393243:JYT393248 KIO393243:KIP393248 KSK393243:KSL393248 LCG393243:LCH393248 LMC393243:LMD393248 LVY393243:LVZ393248 MFU393243:MFV393248 MPQ393243:MPR393248 MZM393243:MZN393248 NJI393243:NJJ393248 NTE393243:NTF393248 ODA393243:ODB393248 OMW393243:OMX393248 OWS393243:OWT393248 PGO393243:PGP393248 PQK393243:PQL393248 QAG393243:QAH393248 QKC393243:QKD393248 QTY393243:QTZ393248 RDU393243:RDV393248 RNQ393243:RNR393248 RXM393243:RXN393248 SHI393243:SHJ393248 SRE393243:SRF393248 TBA393243:TBB393248 TKW393243:TKX393248 TUS393243:TUT393248 UEO393243:UEP393248 UOK393243:UOL393248 UYG393243:UYH393248 VIC393243:VID393248 VRY393243:VRZ393248 WBU393243:WBV393248 WLQ393243:WLR393248 WVM393243:WVN393248 E458779:F458784 JA458779:JB458784 SW458779:SX458784 ACS458779:ACT458784 AMO458779:AMP458784 AWK458779:AWL458784 BGG458779:BGH458784 BQC458779:BQD458784 BZY458779:BZZ458784 CJU458779:CJV458784 CTQ458779:CTR458784 DDM458779:DDN458784 DNI458779:DNJ458784 DXE458779:DXF458784 EHA458779:EHB458784 EQW458779:EQX458784 FAS458779:FAT458784 FKO458779:FKP458784 FUK458779:FUL458784 GEG458779:GEH458784 GOC458779:GOD458784 GXY458779:GXZ458784 HHU458779:HHV458784 HRQ458779:HRR458784 IBM458779:IBN458784 ILI458779:ILJ458784 IVE458779:IVF458784 JFA458779:JFB458784 JOW458779:JOX458784 JYS458779:JYT458784 KIO458779:KIP458784 KSK458779:KSL458784 LCG458779:LCH458784 LMC458779:LMD458784 LVY458779:LVZ458784 MFU458779:MFV458784 MPQ458779:MPR458784 MZM458779:MZN458784 NJI458779:NJJ458784 NTE458779:NTF458784 ODA458779:ODB458784 OMW458779:OMX458784 OWS458779:OWT458784 PGO458779:PGP458784 PQK458779:PQL458784 QAG458779:QAH458784 QKC458779:QKD458784 QTY458779:QTZ458784 RDU458779:RDV458784 RNQ458779:RNR458784 RXM458779:RXN458784 SHI458779:SHJ458784 SRE458779:SRF458784 TBA458779:TBB458784 TKW458779:TKX458784 TUS458779:TUT458784 UEO458779:UEP458784 UOK458779:UOL458784 UYG458779:UYH458784 VIC458779:VID458784 VRY458779:VRZ458784 WBU458779:WBV458784 WLQ458779:WLR458784 WVM458779:WVN458784 E524315:F524320 JA524315:JB524320 SW524315:SX524320 ACS524315:ACT524320 AMO524315:AMP524320 AWK524315:AWL524320 BGG524315:BGH524320 BQC524315:BQD524320 BZY524315:BZZ524320 CJU524315:CJV524320 CTQ524315:CTR524320 DDM524315:DDN524320 DNI524315:DNJ524320 DXE524315:DXF524320 EHA524315:EHB524320 EQW524315:EQX524320 FAS524315:FAT524320 FKO524315:FKP524320 FUK524315:FUL524320 GEG524315:GEH524320 GOC524315:GOD524320 GXY524315:GXZ524320 HHU524315:HHV524320 HRQ524315:HRR524320 IBM524315:IBN524320 ILI524315:ILJ524320 IVE524315:IVF524320 JFA524315:JFB524320 JOW524315:JOX524320 JYS524315:JYT524320 KIO524315:KIP524320 KSK524315:KSL524320 LCG524315:LCH524320 LMC524315:LMD524320 LVY524315:LVZ524320 MFU524315:MFV524320 MPQ524315:MPR524320 MZM524315:MZN524320 NJI524315:NJJ524320 NTE524315:NTF524320 ODA524315:ODB524320 OMW524315:OMX524320 OWS524315:OWT524320 PGO524315:PGP524320 PQK524315:PQL524320 QAG524315:QAH524320 QKC524315:QKD524320 QTY524315:QTZ524320 RDU524315:RDV524320 RNQ524315:RNR524320 RXM524315:RXN524320 SHI524315:SHJ524320 SRE524315:SRF524320 TBA524315:TBB524320 TKW524315:TKX524320 TUS524315:TUT524320 UEO524315:UEP524320 UOK524315:UOL524320 UYG524315:UYH524320 VIC524315:VID524320 VRY524315:VRZ524320 WBU524315:WBV524320 WLQ524315:WLR524320 WVM524315:WVN524320 E589851:F589856 JA589851:JB589856 SW589851:SX589856 ACS589851:ACT589856 AMO589851:AMP589856 AWK589851:AWL589856 BGG589851:BGH589856 BQC589851:BQD589856 BZY589851:BZZ589856 CJU589851:CJV589856 CTQ589851:CTR589856 DDM589851:DDN589856 DNI589851:DNJ589856 DXE589851:DXF589856 EHA589851:EHB589856 EQW589851:EQX589856 FAS589851:FAT589856 FKO589851:FKP589856 FUK589851:FUL589856 GEG589851:GEH589856 GOC589851:GOD589856 GXY589851:GXZ589856 HHU589851:HHV589856 HRQ589851:HRR589856 IBM589851:IBN589856 ILI589851:ILJ589856 IVE589851:IVF589856 JFA589851:JFB589856 JOW589851:JOX589856 JYS589851:JYT589856 KIO589851:KIP589856 KSK589851:KSL589856 LCG589851:LCH589856 LMC589851:LMD589856 LVY589851:LVZ589856 MFU589851:MFV589856 MPQ589851:MPR589856 MZM589851:MZN589856 NJI589851:NJJ589856 NTE589851:NTF589856 ODA589851:ODB589856 OMW589851:OMX589856 OWS589851:OWT589856 PGO589851:PGP589856 PQK589851:PQL589856 QAG589851:QAH589856 QKC589851:QKD589856 QTY589851:QTZ589856 RDU589851:RDV589856 RNQ589851:RNR589856 RXM589851:RXN589856 SHI589851:SHJ589856 SRE589851:SRF589856 TBA589851:TBB589856 TKW589851:TKX589856 TUS589851:TUT589856 UEO589851:UEP589856 UOK589851:UOL589856 UYG589851:UYH589856 VIC589851:VID589856 VRY589851:VRZ589856 WBU589851:WBV589856 WLQ589851:WLR589856 WVM589851:WVN589856 E655387:F655392 JA655387:JB655392 SW655387:SX655392 ACS655387:ACT655392 AMO655387:AMP655392 AWK655387:AWL655392 BGG655387:BGH655392 BQC655387:BQD655392 BZY655387:BZZ655392 CJU655387:CJV655392 CTQ655387:CTR655392 DDM655387:DDN655392 DNI655387:DNJ655392 DXE655387:DXF655392 EHA655387:EHB655392 EQW655387:EQX655392 FAS655387:FAT655392 FKO655387:FKP655392 FUK655387:FUL655392 GEG655387:GEH655392 GOC655387:GOD655392 GXY655387:GXZ655392 HHU655387:HHV655392 HRQ655387:HRR655392 IBM655387:IBN655392 ILI655387:ILJ655392 IVE655387:IVF655392 JFA655387:JFB655392 JOW655387:JOX655392 JYS655387:JYT655392 KIO655387:KIP655392 KSK655387:KSL655392 LCG655387:LCH655392 LMC655387:LMD655392 LVY655387:LVZ655392 MFU655387:MFV655392 MPQ655387:MPR655392 MZM655387:MZN655392 NJI655387:NJJ655392 NTE655387:NTF655392 ODA655387:ODB655392 OMW655387:OMX655392 OWS655387:OWT655392 PGO655387:PGP655392 PQK655387:PQL655392 QAG655387:QAH655392 QKC655387:QKD655392 QTY655387:QTZ655392 RDU655387:RDV655392 RNQ655387:RNR655392 RXM655387:RXN655392 SHI655387:SHJ655392 SRE655387:SRF655392 TBA655387:TBB655392 TKW655387:TKX655392 TUS655387:TUT655392 UEO655387:UEP655392 UOK655387:UOL655392 UYG655387:UYH655392 VIC655387:VID655392 VRY655387:VRZ655392 WBU655387:WBV655392 WLQ655387:WLR655392 WVM655387:WVN655392 E720923:F720928 JA720923:JB720928 SW720923:SX720928 ACS720923:ACT720928 AMO720923:AMP720928 AWK720923:AWL720928 BGG720923:BGH720928 BQC720923:BQD720928 BZY720923:BZZ720928 CJU720923:CJV720928 CTQ720923:CTR720928 DDM720923:DDN720928 DNI720923:DNJ720928 DXE720923:DXF720928 EHA720923:EHB720928 EQW720923:EQX720928 FAS720923:FAT720928 FKO720923:FKP720928 FUK720923:FUL720928 GEG720923:GEH720928 GOC720923:GOD720928 GXY720923:GXZ720928 HHU720923:HHV720928 HRQ720923:HRR720928 IBM720923:IBN720928 ILI720923:ILJ720928 IVE720923:IVF720928 JFA720923:JFB720928 JOW720923:JOX720928 JYS720923:JYT720928 KIO720923:KIP720928 KSK720923:KSL720928 LCG720923:LCH720928 LMC720923:LMD720928 LVY720923:LVZ720928 MFU720923:MFV720928 MPQ720923:MPR720928 MZM720923:MZN720928 NJI720923:NJJ720928 NTE720923:NTF720928 ODA720923:ODB720928 OMW720923:OMX720928 OWS720923:OWT720928 PGO720923:PGP720928 PQK720923:PQL720928 QAG720923:QAH720928 QKC720923:QKD720928 QTY720923:QTZ720928 RDU720923:RDV720928 RNQ720923:RNR720928 RXM720923:RXN720928 SHI720923:SHJ720928 SRE720923:SRF720928 TBA720923:TBB720928 TKW720923:TKX720928 TUS720923:TUT720928 UEO720923:UEP720928 UOK720923:UOL720928 UYG720923:UYH720928 VIC720923:VID720928 VRY720923:VRZ720928 WBU720923:WBV720928 WLQ720923:WLR720928 WVM720923:WVN720928 E786459:F786464 JA786459:JB786464 SW786459:SX786464 ACS786459:ACT786464 AMO786459:AMP786464 AWK786459:AWL786464 BGG786459:BGH786464 BQC786459:BQD786464 BZY786459:BZZ786464 CJU786459:CJV786464 CTQ786459:CTR786464 DDM786459:DDN786464 DNI786459:DNJ786464 DXE786459:DXF786464 EHA786459:EHB786464 EQW786459:EQX786464 FAS786459:FAT786464 FKO786459:FKP786464 FUK786459:FUL786464 GEG786459:GEH786464 GOC786459:GOD786464 GXY786459:GXZ786464 HHU786459:HHV786464 HRQ786459:HRR786464 IBM786459:IBN786464 ILI786459:ILJ786464 IVE786459:IVF786464 JFA786459:JFB786464 JOW786459:JOX786464 JYS786459:JYT786464 KIO786459:KIP786464 KSK786459:KSL786464 LCG786459:LCH786464 LMC786459:LMD786464 LVY786459:LVZ786464 MFU786459:MFV786464 MPQ786459:MPR786464 MZM786459:MZN786464 NJI786459:NJJ786464 NTE786459:NTF786464 ODA786459:ODB786464 OMW786459:OMX786464 OWS786459:OWT786464 PGO786459:PGP786464 PQK786459:PQL786464 QAG786459:QAH786464 QKC786459:QKD786464 QTY786459:QTZ786464 RDU786459:RDV786464 RNQ786459:RNR786464 RXM786459:RXN786464 SHI786459:SHJ786464 SRE786459:SRF786464 TBA786459:TBB786464 TKW786459:TKX786464 TUS786459:TUT786464 UEO786459:UEP786464 UOK786459:UOL786464 UYG786459:UYH786464 VIC786459:VID786464 VRY786459:VRZ786464 WBU786459:WBV786464 WLQ786459:WLR786464 WVM786459:WVN786464 E851995:F852000 JA851995:JB852000 SW851995:SX852000 ACS851995:ACT852000 AMO851995:AMP852000 AWK851995:AWL852000 BGG851995:BGH852000 BQC851995:BQD852000 BZY851995:BZZ852000 CJU851995:CJV852000 CTQ851995:CTR852000 DDM851995:DDN852000 DNI851995:DNJ852000 DXE851995:DXF852000 EHA851995:EHB852000 EQW851995:EQX852000 FAS851995:FAT852000 FKO851995:FKP852000 FUK851995:FUL852000 GEG851995:GEH852000 GOC851995:GOD852000 GXY851995:GXZ852000 HHU851995:HHV852000 HRQ851995:HRR852000 IBM851995:IBN852000 ILI851995:ILJ852000 IVE851995:IVF852000 JFA851995:JFB852000 JOW851995:JOX852000 JYS851995:JYT852000 KIO851995:KIP852000 KSK851995:KSL852000 LCG851995:LCH852000 LMC851995:LMD852000 LVY851995:LVZ852000 MFU851995:MFV852000 MPQ851995:MPR852000 MZM851995:MZN852000 NJI851995:NJJ852000 NTE851995:NTF852000 ODA851995:ODB852000 OMW851995:OMX852000 OWS851995:OWT852000 PGO851995:PGP852000 PQK851995:PQL852000 QAG851995:QAH852000 QKC851995:QKD852000 QTY851995:QTZ852000 RDU851995:RDV852000 RNQ851995:RNR852000 RXM851995:RXN852000 SHI851995:SHJ852000 SRE851995:SRF852000 TBA851995:TBB852000 TKW851995:TKX852000 TUS851995:TUT852000 UEO851995:UEP852000 UOK851995:UOL852000 UYG851995:UYH852000 VIC851995:VID852000 VRY851995:VRZ852000 WBU851995:WBV852000 WLQ851995:WLR852000 WVM851995:WVN852000 E917531:F917536 JA917531:JB917536 SW917531:SX917536 ACS917531:ACT917536 AMO917531:AMP917536 AWK917531:AWL917536 BGG917531:BGH917536 BQC917531:BQD917536 BZY917531:BZZ917536 CJU917531:CJV917536 CTQ917531:CTR917536 DDM917531:DDN917536 DNI917531:DNJ917536 DXE917531:DXF917536 EHA917531:EHB917536 EQW917531:EQX917536 FAS917531:FAT917536 FKO917531:FKP917536 FUK917531:FUL917536 GEG917531:GEH917536 GOC917531:GOD917536 GXY917531:GXZ917536 HHU917531:HHV917536 HRQ917531:HRR917536 IBM917531:IBN917536 ILI917531:ILJ917536 IVE917531:IVF917536 JFA917531:JFB917536 JOW917531:JOX917536 JYS917531:JYT917536 KIO917531:KIP917536 KSK917531:KSL917536 LCG917531:LCH917536 LMC917531:LMD917536 LVY917531:LVZ917536 MFU917531:MFV917536 MPQ917531:MPR917536 MZM917531:MZN917536 NJI917531:NJJ917536 NTE917531:NTF917536 ODA917531:ODB917536 OMW917531:OMX917536 OWS917531:OWT917536 PGO917531:PGP917536 PQK917531:PQL917536 QAG917531:QAH917536 QKC917531:QKD917536 QTY917531:QTZ917536 RDU917531:RDV917536 RNQ917531:RNR917536 RXM917531:RXN917536 SHI917531:SHJ917536 SRE917531:SRF917536 TBA917531:TBB917536 TKW917531:TKX917536 TUS917531:TUT917536 UEO917531:UEP917536 UOK917531:UOL917536 UYG917531:UYH917536 VIC917531:VID917536 VRY917531:VRZ917536 WBU917531:WBV917536 WLQ917531:WLR917536 WVM917531:WVN917536 E983067:F983072 JA983067:JB983072 SW983067:SX983072 ACS983067:ACT983072 AMO983067:AMP983072 AWK983067:AWL983072 BGG983067:BGH983072 BQC983067:BQD983072 BZY983067:BZZ983072 CJU983067:CJV983072 CTQ983067:CTR983072 DDM983067:DDN983072 DNI983067:DNJ983072 DXE983067:DXF983072 EHA983067:EHB983072 EQW983067:EQX983072 FAS983067:FAT983072 FKO983067:FKP983072 FUK983067:FUL983072 GEG983067:GEH983072 GOC983067:GOD983072 GXY983067:GXZ983072 HHU983067:HHV983072 HRQ983067:HRR983072 IBM983067:IBN983072 ILI983067:ILJ983072 IVE983067:IVF983072 JFA983067:JFB983072 JOW983067:JOX983072 JYS983067:JYT983072 KIO983067:KIP983072 KSK983067:KSL983072 LCG983067:LCH983072 LMC983067:LMD983072 LVY983067:LVZ983072 MFU983067:MFV983072 MPQ983067:MPR983072 MZM983067:MZN983072 NJI983067:NJJ983072 NTE983067:NTF983072 ODA983067:ODB983072 OMW983067:OMX983072 OWS983067:OWT983072 PGO983067:PGP983072 PQK983067:PQL983072 QAG983067:QAH983072 QKC983067:QKD983072 QTY983067:QTZ983072 RDU983067:RDV983072 RNQ983067:RNR983072 RXM983067:RXN983072 SHI983067:SHJ983072 SRE983067:SRF983072 TBA983067:TBB983072 TKW983067:TKX983072 TUS983067:TUT983072 UEO983067:UEP983072 UOK983067:UOL983072 UYG983067:UYH983072 VIC983067:VID983072 VRY983067:VRZ983072 WBU983067:WBV983072 WLQ983067:WLR983072 WVM983067:WVN983072 B65536:C65568 IX65536:IY65568 ST65536:SU65568 ACP65536:ACQ65568 AML65536:AMM65568 AWH65536:AWI65568 BGD65536:BGE65568 BPZ65536:BQA65568 BZV65536:BZW65568 CJR65536:CJS65568 CTN65536:CTO65568 DDJ65536:DDK65568 DNF65536:DNG65568 DXB65536:DXC65568 EGX65536:EGY65568 EQT65536:EQU65568 FAP65536:FAQ65568 FKL65536:FKM65568 FUH65536:FUI65568 GED65536:GEE65568 GNZ65536:GOA65568 GXV65536:GXW65568 HHR65536:HHS65568 HRN65536:HRO65568 IBJ65536:IBK65568 ILF65536:ILG65568 IVB65536:IVC65568 JEX65536:JEY65568 JOT65536:JOU65568 JYP65536:JYQ65568 KIL65536:KIM65568 KSH65536:KSI65568 LCD65536:LCE65568 LLZ65536:LMA65568 LVV65536:LVW65568 MFR65536:MFS65568 MPN65536:MPO65568 MZJ65536:MZK65568 NJF65536:NJG65568 NTB65536:NTC65568 OCX65536:OCY65568 OMT65536:OMU65568 OWP65536:OWQ65568 PGL65536:PGM65568 PQH65536:PQI65568 QAD65536:QAE65568 QJZ65536:QKA65568 QTV65536:QTW65568 RDR65536:RDS65568 RNN65536:RNO65568 RXJ65536:RXK65568 SHF65536:SHG65568 SRB65536:SRC65568 TAX65536:TAY65568 TKT65536:TKU65568 TUP65536:TUQ65568 UEL65536:UEM65568 UOH65536:UOI65568 UYD65536:UYE65568 VHZ65536:VIA65568 VRV65536:VRW65568 WBR65536:WBS65568 WLN65536:WLO65568 WVJ65536:WVK65568 B131072:C131104 IX131072:IY131104 ST131072:SU131104 ACP131072:ACQ131104 AML131072:AMM131104 AWH131072:AWI131104 BGD131072:BGE131104 BPZ131072:BQA131104 BZV131072:BZW131104 CJR131072:CJS131104 CTN131072:CTO131104 DDJ131072:DDK131104 DNF131072:DNG131104 DXB131072:DXC131104 EGX131072:EGY131104 EQT131072:EQU131104 FAP131072:FAQ131104 FKL131072:FKM131104 FUH131072:FUI131104 GED131072:GEE131104 GNZ131072:GOA131104 GXV131072:GXW131104 HHR131072:HHS131104 HRN131072:HRO131104 IBJ131072:IBK131104 ILF131072:ILG131104 IVB131072:IVC131104 JEX131072:JEY131104 JOT131072:JOU131104 JYP131072:JYQ131104 KIL131072:KIM131104 KSH131072:KSI131104 LCD131072:LCE131104 LLZ131072:LMA131104 LVV131072:LVW131104 MFR131072:MFS131104 MPN131072:MPO131104 MZJ131072:MZK131104 NJF131072:NJG131104 NTB131072:NTC131104 OCX131072:OCY131104 OMT131072:OMU131104 OWP131072:OWQ131104 PGL131072:PGM131104 PQH131072:PQI131104 QAD131072:QAE131104 QJZ131072:QKA131104 QTV131072:QTW131104 RDR131072:RDS131104 RNN131072:RNO131104 RXJ131072:RXK131104 SHF131072:SHG131104 SRB131072:SRC131104 TAX131072:TAY131104 TKT131072:TKU131104 TUP131072:TUQ131104 UEL131072:UEM131104 UOH131072:UOI131104 UYD131072:UYE131104 VHZ131072:VIA131104 VRV131072:VRW131104 WBR131072:WBS131104 WLN131072:WLO131104 WVJ131072:WVK131104 B196608:C196640 IX196608:IY196640 ST196608:SU196640 ACP196608:ACQ196640 AML196608:AMM196640 AWH196608:AWI196640 BGD196608:BGE196640 BPZ196608:BQA196640 BZV196608:BZW196640 CJR196608:CJS196640 CTN196608:CTO196640 DDJ196608:DDK196640 DNF196608:DNG196640 DXB196608:DXC196640 EGX196608:EGY196640 EQT196608:EQU196640 FAP196608:FAQ196640 FKL196608:FKM196640 FUH196608:FUI196640 GED196608:GEE196640 GNZ196608:GOA196640 GXV196608:GXW196640 HHR196608:HHS196640 HRN196608:HRO196640 IBJ196608:IBK196640 ILF196608:ILG196640 IVB196608:IVC196640 JEX196608:JEY196640 JOT196608:JOU196640 JYP196608:JYQ196640 KIL196608:KIM196640 KSH196608:KSI196640 LCD196608:LCE196640 LLZ196608:LMA196640 LVV196608:LVW196640 MFR196608:MFS196640 MPN196608:MPO196640 MZJ196608:MZK196640 NJF196608:NJG196640 NTB196608:NTC196640 OCX196608:OCY196640 OMT196608:OMU196640 OWP196608:OWQ196640 PGL196608:PGM196640 PQH196608:PQI196640 QAD196608:QAE196640 QJZ196608:QKA196640 QTV196608:QTW196640 RDR196608:RDS196640 RNN196608:RNO196640 RXJ196608:RXK196640 SHF196608:SHG196640 SRB196608:SRC196640 TAX196608:TAY196640 TKT196608:TKU196640 TUP196608:TUQ196640 UEL196608:UEM196640 UOH196608:UOI196640 UYD196608:UYE196640 VHZ196608:VIA196640 VRV196608:VRW196640 WBR196608:WBS196640 WLN196608:WLO196640 WVJ196608:WVK196640 B262144:C262176 IX262144:IY262176 ST262144:SU262176 ACP262144:ACQ262176 AML262144:AMM262176 AWH262144:AWI262176 BGD262144:BGE262176 BPZ262144:BQA262176 BZV262144:BZW262176 CJR262144:CJS262176 CTN262144:CTO262176 DDJ262144:DDK262176 DNF262144:DNG262176 DXB262144:DXC262176 EGX262144:EGY262176 EQT262144:EQU262176 FAP262144:FAQ262176 FKL262144:FKM262176 FUH262144:FUI262176 GED262144:GEE262176 GNZ262144:GOA262176 GXV262144:GXW262176 HHR262144:HHS262176 HRN262144:HRO262176 IBJ262144:IBK262176 ILF262144:ILG262176 IVB262144:IVC262176 JEX262144:JEY262176 JOT262144:JOU262176 JYP262144:JYQ262176 KIL262144:KIM262176 KSH262144:KSI262176 LCD262144:LCE262176 LLZ262144:LMA262176 LVV262144:LVW262176 MFR262144:MFS262176 MPN262144:MPO262176 MZJ262144:MZK262176 NJF262144:NJG262176 NTB262144:NTC262176 OCX262144:OCY262176 OMT262144:OMU262176 OWP262144:OWQ262176 PGL262144:PGM262176 PQH262144:PQI262176 QAD262144:QAE262176 QJZ262144:QKA262176 QTV262144:QTW262176 RDR262144:RDS262176 RNN262144:RNO262176 RXJ262144:RXK262176 SHF262144:SHG262176 SRB262144:SRC262176 TAX262144:TAY262176 TKT262144:TKU262176 TUP262144:TUQ262176 UEL262144:UEM262176 UOH262144:UOI262176 UYD262144:UYE262176 VHZ262144:VIA262176 VRV262144:VRW262176 WBR262144:WBS262176 WLN262144:WLO262176 WVJ262144:WVK262176 B327680:C327712 IX327680:IY327712 ST327680:SU327712 ACP327680:ACQ327712 AML327680:AMM327712 AWH327680:AWI327712 BGD327680:BGE327712 BPZ327680:BQA327712 BZV327680:BZW327712 CJR327680:CJS327712 CTN327680:CTO327712 DDJ327680:DDK327712 DNF327680:DNG327712 DXB327680:DXC327712 EGX327680:EGY327712 EQT327680:EQU327712 FAP327680:FAQ327712 FKL327680:FKM327712 FUH327680:FUI327712 GED327680:GEE327712 GNZ327680:GOA327712 GXV327680:GXW327712 HHR327680:HHS327712 HRN327680:HRO327712 IBJ327680:IBK327712 ILF327680:ILG327712 IVB327680:IVC327712 JEX327680:JEY327712 JOT327680:JOU327712 JYP327680:JYQ327712 KIL327680:KIM327712 KSH327680:KSI327712 LCD327680:LCE327712 LLZ327680:LMA327712 LVV327680:LVW327712 MFR327680:MFS327712 MPN327680:MPO327712 MZJ327680:MZK327712 NJF327680:NJG327712 NTB327680:NTC327712 OCX327680:OCY327712 OMT327680:OMU327712 OWP327680:OWQ327712 PGL327680:PGM327712 PQH327680:PQI327712 QAD327680:QAE327712 QJZ327680:QKA327712 QTV327680:QTW327712 RDR327680:RDS327712 RNN327680:RNO327712 RXJ327680:RXK327712 SHF327680:SHG327712 SRB327680:SRC327712 TAX327680:TAY327712 TKT327680:TKU327712 TUP327680:TUQ327712 UEL327680:UEM327712 UOH327680:UOI327712 UYD327680:UYE327712 VHZ327680:VIA327712 VRV327680:VRW327712 WBR327680:WBS327712 WLN327680:WLO327712 WVJ327680:WVK327712 B393216:C393248 IX393216:IY393248 ST393216:SU393248 ACP393216:ACQ393248 AML393216:AMM393248 AWH393216:AWI393248 BGD393216:BGE393248 BPZ393216:BQA393248 BZV393216:BZW393248 CJR393216:CJS393248 CTN393216:CTO393248 DDJ393216:DDK393248 DNF393216:DNG393248 DXB393216:DXC393248 EGX393216:EGY393248 EQT393216:EQU393248 FAP393216:FAQ393248 FKL393216:FKM393248 FUH393216:FUI393248 GED393216:GEE393248 GNZ393216:GOA393248 GXV393216:GXW393248 HHR393216:HHS393248 HRN393216:HRO393248 IBJ393216:IBK393248 ILF393216:ILG393248 IVB393216:IVC393248 JEX393216:JEY393248 JOT393216:JOU393248 JYP393216:JYQ393248 KIL393216:KIM393248 KSH393216:KSI393248 LCD393216:LCE393248 LLZ393216:LMA393248 LVV393216:LVW393248 MFR393216:MFS393248 MPN393216:MPO393248 MZJ393216:MZK393248 NJF393216:NJG393248 NTB393216:NTC393248 OCX393216:OCY393248 OMT393216:OMU393248 OWP393216:OWQ393248 PGL393216:PGM393248 PQH393216:PQI393248 QAD393216:QAE393248 QJZ393216:QKA393248 QTV393216:QTW393248 RDR393216:RDS393248 RNN393216:RNO393248 RXJ393216:RXK393248 SHF393216:SHG393248 SRB393216:SRC393248 TAX393216:TAY393248 TKT393216:TKU393248 TUP393216:TUQ393248 UEL393216:UEM393248 UOH393216:UOI393248 UYD393216:UYE393248 VHZ393216:VIA393248 VRV393216:VRW393248 WBR393216:WBS393248 WLN393216:WLO393248 WVJ393216:WVK393248 B458752:C458784 IX458752:IY458784 ST458752:SU458784 ACP458752:ACQ458784 AML458752:AMM458784 AWH458752:AWI458784 BGD458752:BGE458784 BPZ458752:BQA458784 BZV458752:BZW458784 CJR458752:CJS458784 CTN458752:CTO458784 DDJ458752:DDK458784 DNF458752:DNG458784 DXB458752:DXC458784 EGX458752:EGY458784 EQT458752:EQU458784 FAP458752:FAQ458784 FKL458752:FKM458784 FUH458752:FUI458784 GED458752:GEE458784 GNZ458752:GOA458784 GXV458752:GXW458784 HHR458752:HHS458784 HRN458752:HRO458784 IBJ458752:IBK458784 ILF458752:ILG458784 IVB458752:IVC458784 JEX458752:JEY458784 JOT458752:JOU458784 JYP458752:JYQ458784 KIL458752:KIM458784 KSH458752:KSI458784 LCD458752:LCE458784 LLZ458752:LMA458784 LVV458752:LVW458784 MFR458752:MFS458784 MPN458752:MPO458784 MZJ458752:MZK458784 NJF458752:NJG458784 NTB458752:NTC458784 OCX458752:OCY458784 OMT458752:OMU458784 OWP458752:OWQ458784 PGL458752:PGM458784 PQH458752:PQI458784 QAD458752:QAE458784 QJZ458752:QKA458784 QTV458752:QTW458784 RDR458752:RDS458784 RNN458752:RNO458784 RXJ458752:RXK458784 SHF458752:SHG458784 SRB458752:SRC458784 TAX458752:TAY458784 TKT458752:TKU458784 TUP458752:TUQ458784 UEL458752:UEM458784 UOH458752:UOI458784 UYD458752:UYE458784 VHZ458752:VIA458784 VRV458752:VRW458784 WBR458752:WBS458784 WLN458752:WLO458784 WVJ458752:WVK458784 B524288:C524320 IX524288:IY524320 ST524288:SU524320 ACP524288:ACQ524320 AML524288:AMM524320 AWH524288:AWI524320 BGD524288:BGE524320 BPZ524288:BQA524320 BZV524288:BZW524320 CJR524288:CJS524320 CTN524288:CTO524320 DDJ524288:DDK524320 DNF524288:DNG524320 DXB524288:DXC524320 EGX524288:EGY524320 EQT524288:EQU524320 FAP524288:FAQ524320 FKL524288:FKM524320 FUH524288:FUI524320 GED524288:GEE524320 GNZ524288:GOA524320 GXV524288:GXW524320 HHR524288:HHS524320 HRN524288:HRO524320 IBJ524288:IBK524320 ILF524288:ILG524320 IVB524288:IVC524320 JEX524288:JEY524320 JOT524288:JOU524320 JYP524288:JYQ524320 KIL524288:KIM524320 KSH524288:KSI524320 LCD524288:LCE524320 LLZ524288:LMA524320 LVV524288:LVW524320 MFR524288:MFS524320 MPN524288:MPO524320 MZJ524288:MZK524320 NJF524288:NJG524320 NTB524288:NTC524320 OCX524288:OCY524320 OMT524288:OMU524320 OWP524288:OWQ524320 PGL524288:PGM524320 PQH524288:PQI524320 QAD524288:QAE524320 QJZ524288:QKA524320 QTV524288:QTW524320 RDR524288:RDS524320 RNN524288:RNO524320 RXJ524288:RXK524320 SHF524288:SHG524320 SRB524288:SRC524320 TAX524288:TAY524320 TKT524288:TKU524320 TUP524288:TUQ524320 UEL524288:UEM524320 UOH524288:UOI524320 UYD524288:UYE524320 VHZ524288:VIA524320 VRV524288:VRW524320 WBR524288:WBS524320 WLN524288:WLO524320 WVJ524288:WVK524320 B589824:C589856 IX589824:IY589856 ST589824:SU589856 ACP589824:ACQ589856 AML589824:AMM589856 AWH589824:AWI589856 BGD589824:BGE589856 BPZ589824:BQA589856 BZV589824:BZW589856 CJR589824:CJS589856 CTN589824:CTO589856 DDJ589824:DDK589856 DNF589824:DNG589856 DXB589824:DXC589856 EGX589824:EGY589856 EQT589824:EQU589856 FAP589824:FAQ589856 FKL589824:FKM589856 FUH589824:FUI589856 GED589824:GEE589856 GNZ589824:GOA589856 GXV589824:GXW589856 HHR589824:HHS589856 HRN589824:HRO589856 IBJ589824:IBK589856 ILF589824:ILG589856 IVB589824:IVC589856 JEX589824:JEY589856 JOT589824:JOU589856 JYP589824:JYQ589856 KIL589824:KIM589856 KSH589824:KSI589856 LCD589824:LCE589856 LLZ589824:LMA589856 LVV589824:LVW589856 MFR589824:MFS589856 MPN589824:MPO589856 MZJ589824:MZK589856 NJF589824:NJG589856 NTB589824:NTC589856 OCX589824:OCY589856 OMT589824:OMU589856 OWP589824:OWQ589856 PGL589824:PGM589856 PQH589824:PQI589856 QAD589824:QAE589856 QJZ589824:QKA589856 QTV589824:QTW589856 RDR589824:RDS589856 RNN589824:RNO589856 RXJ589824:RXK589856 SHF589824:SHG589856 SRB589824:SRC589856 TAX589824:TAY589856 TKT589824:TKU589856 TUP589824:TUQ589856 UEL589824:UEM589856 UOH589824:UOI589856 UYD589824:UYE589856 VHZ589824:VIA589856 VRV589824:VRW589856 WBR589824:WBS589856 WLN589824:WLO589856 WVJ589824:WVK589856 B655360:C655392 IX655360:IY655392 ST655360:SU655392 ACP655360:ACQ655392 AML655360:AMM655392 AWH655360:AWI655392 BGD655360:BGE655392 BPZ655360:BQA655392 BZV655360:BZW655392 CJR655360:CJS655392 CTN655360:CTO655392 DDJ655360:DDK655392 DNF655360:DNG655392 DXB655360:DXC655392 EGX655360:EGY655392 EQT655360:EQU655392 FAP655360:FAQ655392 FKL655360:FKM655392 FUH655360:FUI655392 GED655360:GEE655392 GNZ655360:GOA655392 GXV655360:GXW655392 HHR655360:HHS655392 HRN655360:HRO655392 IBJ655360:IBK655392 ILF655360:ILG655392 IVB655360:IVC655392 JEX655360:JEY655392 JOT655360:JOU655392 JYP655360:JYQ655392 KIL655360:KIM655392 KSH655360:KSI655392 LCD655360:LCE655392 LLZ655360:LMA655392 LVV655360:LVW655392 MFR655360:MFS655392 MPN655360:MPO655392 MZJ655360:MZK655392 NJF655360:NJG655392 NTB655360:NTC655392 OCX655360:OCY655392 OMT655360:OMU655392 OWP655360:OWQ655392 PGL655360:PGM655392 PQH655360:PQI655392 QAD655360:QAE655392 QJZ655360:QKA655392 QTV655360:QTW655392 RDR655360:RDS655392 RNN655360:RNO655392 RXJ655360:RXK655392 SHF655360:SHG655392 SRB655360:SRC655392 TAX655360:TAY655392 TKT655360:TKU655392 TUP655360:TUQ655392 UEL655360:UEM655392 UOH655360:UOI655392 UYD655360:UYE655392 VHZ655360:VIA655392 VRV655360:VRW655392 WBR655360:WBS655392 WLN655360:WLO655392 WVJ655360:WVK655392 B720896:C720928 IX720896:IY720928 ST720896:SU720928 ACP720896:ACQ720928 AML720896:AMM720928 AWH720896:AWI720928 BGD720896:BGE720928 BPZ720896:BQA720928 BZV720896:BZW720928 CJR720896:CJS720928 CTN720896:CTO720928 DDJ720896:DDK720928 DNF720896:DNG720928 DXB720896:DXC720928 EGX720896:EGY720928 EQT720896:EQU720928 FAP720896:FAQ720928 FKL720896:FKM720928 FUH720896:FUI720928 GED720896:GEE720928 GNZ720896:GOA720928 GXV720896:GXW720928 HHR720896:HHS720928 HRN720896:HRO720928 IBJ720896:IBK720928 ILF720896:ILG720928 IVB720896:IVC720928 JEX720896:JEY720928 JOT720896:JOU720928 JYP720896:JYQ720928 KIL720896:KIM720928 KSH720896:KSI720928 LCD720896:LCE720928 LLZ720896:LMA720928 LVV720896:LVW720928 MFR720896:MFS720928 MPN720896:MPO720928 MZJ720896:MZK720928 NJF720896:NJG720928 NTB720896:NTC720928 OCX720896:OCY720928 OMT720896:OMU720928 OWP720896:OWQ720928 PGL720896:PGM720928 PQH720896:PQI720928 QAD720896:QAE720928 QJZ720896:QKA720928 QTV720896:QTW720928 RDR720896:RDS720928 RNN720896:RNO720928 RXJ720896:RXK720928 SHF720896:SHG720928 SRB720896:SRC720928 TAX720896:TAY720928 TKT720896:TKU720928 TUP720896:TUQ720928 UEL720896:UEM720928 UOH720896:UOI720928 UYD720896:UYE720928 VHZ720896:VIA720928 VRV720896:VRW720928 WBR720896:WBS720928 WLN720896:WLO720928 WVJ720896:WVK720928 B786432:C786464 IX786432:IY786464 ST786432:SU786464 ACP786432:ACQ786464 AML786432:AMM786464 AWH786432:AWI786464 BGD786432:BGE786464 BPZ786432:BQA786464 BZV786432:BZW786464 CJR786432:CJS786464 CTN786432:CTO786464 DDJ786432:DDK786464 DNF786432:DNG786464 DXB786432:DXC786464 EGX786432:EGY786464 EQT786432:EQU786464 FAP786432:FAQ786464 FKL786432:FKM786464 FUH786432:FUI786464 GED786432:GEE786464 GNZ786432:GOA786464 GXV786432:GXW786464 HHR786432:HHS786464 HRN786432:HRO786464 IBJ786432:IBK786464 ILF786432:ILG786464 IVB786432:IVC786464 JEX786432:JEY786464 JOT786432:JOU786464 JYP786432:JYQ786464 KIL786432:KIM786464 KSH786432:KSI786464 LCD786432:LCE786464 LLZ786432:LMA786464 LVV786432:LVW786464 MFR786432:MFS786464 MPN786432:MPO786464 MZJ786432:MZK786464 NJF786432:NJG786464 NTB786432:NTC786464 OCX786432:OCY786464 OMT786432:OMU786464 OWP786432:OWQ786464 PGL786432:PGM786464 PQH786432:PQI786464 QAD786432:QAE786464 QJZ786432:QKA786464 QTV786432:QTW786464 RDR786432:RDS786464 RNN786432:RNO786464 RXJ786432:RXK786464 SHF786432:SHG786464 SRB786432:SRC786464 TAX786432:TAY786464 TKT786432:TKU786464 TUP786432:TUQ786464 UEL786432:UEM786464 UOH786432:UOI786464 UYD786432:UYE786464 VHZ786432:VIA786464 VRV786432:VRW786464 WBR786432:WBS786464 WLN786432:WLO786464 WVJ786432:WVK786464 B851968:C852000 IX851968:IY852000 ST851968:SU852000 ACP851968:ACQ852000 AML851968:AMM852000 AWH851968:AWI852000 BGD851968:BGE852000 BPZ851968:BQA852000 BZV851968:BZW852000 CJR851968:CJS852000 CTN851968:CTO852000 DDJ851968:DDK852000 DNF851968:DNG852000 DXB851968:DXC852000 EGX851968:EGY852000 EQT851968:EQU852000 FAP851968:FAQ852000 FKL851968:FKM852000 FUH851968:FUI852000 GED851968:GEE852000 GNZ851968:GOA852000 GXV851968:GXW852000 HHR851968:HHS852000 HRN851968:HRO852000 IBJ851968:IBK852000 ILF851968:ILG852000 IVB851968:IVC852000 JEX851968:JEY852000 JOT851968:JOU852000 JYP851968:JYQ852000 KIL851968:KIM852000 KSH851968:KSI852000 LCD851968:LCE852000 LLZ851968:LMA852000 LVV851968:LVW852000 MFR851968:MFS852000 MPN851968:MPO852000 MZJ851968:MZK852000 NJF851968:NJG852000 NTB851968:NTC852000 OCX851968:OCY852000 OMT851968:OMU852000 OWP851968:OWQ852000 PGL851968:PGM852000 PQH851968:PQI852000 QAD851968:QAE852000 QJZ851968:QKA852000 QTV851968:QTW852000 RDR851968:RDS852000 RNN851968:RNO852000 RXJ851968:RXK852000 SHF851968:SHG852000 SRB851968:SRC852000 TAX851968:TAY852000 TKT851968:TKU852000 TUP851968:TUQ852000 UEL851968:UEM852000 UOH851968:UOI852000 UYD851968:UYE852000 VHZ851968:VIA852000 VRV851968:VRW852000 WBR851968:WBS852000 WLN851968:WLO852000 WVJ851968:WVK852000 B917504:C917536 IX917504:IY917536 ST917504:SU917536 ACP917504:ACQ917536 AML917504:AMM917536 AWH917504:AWI917536 BGD917504:BGE917536 BPZ917504:BQA917536 BZV917504:BZW917536 CJR917504:CJS917536 CTN917504:CTO917536 DDJ917504:DDK917536 DNF917504:DNG917536 DXB917504:DXC917536 EGX917504:EGY917536 EQT917504:EQU917536 FAP917504:FAQ917536 FKL917504:FKM917536 FUH917504:FUI917536 GED917504:GEE917536 GNZ917504:GOA917536 GXV917504:GXW917536 HHR917504:HHS917536 HRN917504:HRO917536 IBJ917504:IBK917536 ILF917504:ILG917536 IVB917504:IVC917536 JEX917504:JEY917536 JOT917504:JOU917536 JYP917504:JYQ917536 KIL917504:KIM917536 KSH917504:KSI917536 LCD917504:LCE917536 LLZ917504:LMA917536 LVV917504:LVW917536 MFR917504:MFS917536 MPN917504:MPO917536 MZJ917504:MZK917536 NJF917504:NJG917536 NTB917504:NTC917536 OCX917504:OCY917536 OMT917504:OMU917536 OWP917504:OWQ917536 PGL917504:PGM917536 PQH917504:PQI917536 QAD917504:QAE917536 QJZ917504:QKA917536 QTV917504:QTW917536 RDR917504:RDS917536 RNN917504:RNO917536 RXJ917504:RXK917536 SHF917504:SHG917536 SRB917504:SRC917536 TAX917504:TAY917536 TKT917504:TKU917536 TUP917504:TUQ917536 UEL917504:UEM917536 UOH917504:UOI917536 UYD917504:UYE917536 VHZ917504:VIA917536 VRV917504:VRW917536 WBR917504:WBS917536 WLN917504:WLO917536 WVJ917504:WVK917536 B983040:C983072 IX983040:IY983072 ST983040:SU983072 ACP983040:ACQ983072 AML983040:AMM983072 AWH983040:AWI983072 BGD983040:BGE983072 BPZ983040:BQA983072 BZV983040:BZW983072 CJR983040:CJS983072 CTN983040:CTO983072 DDJ983040:DDK983072 DNF983040:DNG983072 DXB983040:DXC983072 EGX983040:EGY983072 EQT983040:EQU983072 FAP983040:FAQ983072 FKL983040:FKM983072 FUH983040:FUI983072 GED983040:GEE983072 GNZ983040:GOA983072 GXV983040:GXW983072 HHR983040:HHS983072 HRN983040:HRO983072 IBJ983040:IBK983072 ILF983040:ILG983072 IVB983040:IVC983072 JEX983040:JEY983072 JOT983040:JOU983072 JYP983040:JYQ983072 KIL983040:KIM983072 KSH983040:KSI983072 LCD983040:LCE983072 LLZ983040:LMA983072 LVV983040:LVW983072 MFR983040:MFS983072 MPN983040:MPO983072 MZJ983040:MZK983072 NJF983040:NJG983072 NTB983040:NTC983072 OCX983040:OCY983072 OMT983040:OMU983072 OWP983040:OWQ983072 PGL983040:PGM983072 PQH983040:PQI983072 QAD983040:QAE983072 QJZ983040:QKA983072 QTV983040:QTW983072 RDR983040:RDS983072 RNN983040:RNO983072 RXJ983040:RXK983072 SHF983040:SHG983072 SRB983040:SRC983072 TAX983040:TAY983072 TKT983040:TKU983072 TUP983040:TUQ983072 UEL983040:UEM983072 UOH983040:UOI983072 UYD983040:UYE983072 VHZ983040:VIA983072 VRV983040:VRW983072 WBR983040:WBS983072 WLN983040:WLO983072 WVJ983040:WVK983072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K65536:L65568 JG65536:JH65568 TC65536:TD65568 ACY65536:ACZ65568 AMU65536:AMV65568 AWQ65536:AWR65568 BGM65536:BGN65568 BQI65536:BQJ65568 CAE65536:CAF65568 CKA65536:CKB65568 CTW65536:CTX65568 DDS65536:DDT65568 DNO65536:DNP65568 DXK65536:DXL65568 EHG65536:EHH65568 ERC65536:ERD65568 FAY65536:FAZ65568 FKU65536:FKV65568 FUQ65536:FUR65568 GEM65536:GEN65568 GOI65536:GOJ65568 GYE65536:GYF65568 HIA65536:HIB65568 HRW65536:HRX65568 IBS65536:IBT65568 ILO65536:ILP65568 IVK65536:IVL65568 JFG65536:JFH65568 JPC65536:JPD65568 JYY65536:JYZ65568 KIU65536:KIV65568 KSQ65536:KSR65568 LCM65536:LCN65568 LMI65536:LMJ65568 LWE65536:LWF65568 MGA65536:MGB65568 MPW65536:MPX65568 MZS65536:MZT65568 NJO65536:NJP65568 NTK65536:NTL65568 ODG65536:ODH65568 ONC65536:OND65568 OWY65536:OWZ65568 PGU65536:PGV65568 PQQ65536:PQR65568 QAM65536:QAN65568 QKI65536:QKJ65568 QUE65536:QUF65568 REA65536:REB65568 RNW65536:RNX65568 RXS65536:RXT65568 SHO65536:SHP65568 SRK65536:SRL65568 TBG65536:TBH65568 TLC65536:TLD65568 TUY65536:TUZ65568 UEU65536:UEV65568 UOQ65536:UOR65568 UYM65536:UYN65568 VII65536:VIJ65568 VSE65536:VSF65568 WCA65536:WCB65568 WLW65536:WLX65568 WVS65536:WVT65568 K131072:L131104 JG131072:JH131104 TC131072:TD131104 ACY131072:ACZ131104 AMU131072:AMV131104 AWQ131072:AWR131104 BGM131072:BGN131104 BQI131072:BQJ131104 CAE131072:CAF131104 CKA131072:CKB131104 CTW131072:CTX131104 DDS131072:DDT131104 DNO131072:DNP131104 DXK131072:DXL131104 EHG131072:EHH131104 ERC131072:ERD131104 FAY131072:FAZ131104 FKU131072:FKV131104 FUQ131072:FUR131104 GEM131072:GEN131104 GOI131072:GOJ131104 GYE131072:GYF131104 HIA131072:HIB131104 HRW131072:HRX131104 IBS131072:IBT131104 ILO131072:ILP131104 IVK131072:IVL131104 JFG131072:JFH131104 JPC131072:JPD131104 JYY131072:JYZ131104 KIU131072:KIV131104 KSQ131072:KSR131104 LCM131072:LCN131104 LMI131072:LMJ131104 LWE131072:LWF131104 MGA131072:MGB131104 MPW131072:MPX131104 MZS131072:MZT131104 NJO131072:NJP131104 NTK131072:NTL131104 ODG131072:ODH131104 ONC131072:OND131104 OWY131072:OWZ131104 PGU131072:PGV131104 PQQ131072:PQR131104 QAM131072:QAN131104 QKI131072:QKJ131104 QUE131072:QUF131104 REA131072:REB131104 RNW131072:RNX131104 RXS131072:RXT131104 SHO131072:SHP131104 SRK131072:SRL131104 TBG131072:TBH131104 TLC131072:TLD131104 TUY131072:TUZ131104 UEU131072:UEV131104 UOQ131072:UOR131104 UYM131072:UYN131104 VII131072:VIJ131104 VSE131072:VSF131104 WCA131072:WCB131104 WLW131072:WLX131104 WVS131072:WVT131104 K196608:L196640 JG196608:JH196640 TC196608:TD196640 ACY196608:ACZ196640 AMU196608:AMV196640 AWQ196608:AWR196640 BGM196608:BGN196640 BQI196608:BQJ196640 CAE196608:CAF196640 CKA196608:CKB196640 CTW196608:CTX196640 DDS196608:DDT196640 DNO196608:DNP196640 DXK196608:DXL196640 EHG196608:EHH196640 ERC196608:ERD196640 FAY196608:FAZ196640 FKU196608:FKV196640 FUQ196608:FUR196640 GEM196608:GEN196640 GOI196608:GOJ196640 GYE196608:GYF196640 HIA196608:HIB196640 HRW196608:HRX196640 IBS196608:IBT196640 ILO196608:ILP196640 IVK196608:IVL196640 JFG196608:JFH196640 JPC196608:JPD196640 JYY196608:JYZ196640 KIU196608:KIV196640 KSQ196608:KSR196640 LCM196608:LCN196640 LMI196608:LMJ196640 LWE196608:LWF196640 MGA196608:MGB196640 MPW196608:MPX196640 MZS196608:MZT196640 NJO196608:NJP196640 NTK196608:NTL196640 ODG196608:ODH196640 ONC196608:OND196640 OWY196608:OWZ196640 PGU196608:PGV196640 PQQ196608:PQR196640 QAM196608:QAN196640 QKI196608:QKJ196640 QUE196608:QUF196640 REA196608:REB196640 RNW196608:RNX196640 RXS196608:RXT196640 SHO196608:SHP196640 SRK196608:SRL196640 TBG196608:TBH196640 TLC196608:TLD196640 TUY196608:TUZ196640 UEU196608:UEV196640 UOQ196608:UOR196640 UYM196608:UYN196640 VII196608:VIJ196640 VSE196608:VSF196640 WCA196608:WCB196640 WLW196608:WLX196640 WVS196608:WVT196640 K262144:L262176 JG262144:JH262176 TC262144:TD262176 ACY262144:ACZ262176 AMU262144:AMV262176 AWQ262144:AWR262176 BGM262144:BGN262176 BQI262144:BQJ262176 CAE262144:CAF262176 CKA262144:CKB262176 CTW262144:CTX262176 DDS262144:DDT262176 DNO262144:DNP262176 DXK262144:DXL262176 EHG262144:EHH262176 ERC262144:ERD262176 FAY262144:FAZ262176 FKU262144:FKV262176 FUQ262144:FUR262176 GEM262144:GEN262176 GOI262144:GOJ262176 GYE262144:GYF262176 HIA262144:HIB262176 HRW262144:HRX262176 IBS262144:IBT262176 ILO262144:ILP262176 IVK262144:IVL262176 JFG262144:JFH262176 JPC262144:JPD262176 JYY262144:JYZ262176 KIU262144:KIV262176 KSQ262144:KSR262176 LCM262144:LCN262176 LMI262144:LMJ262176 LWE262144:LWF262176 MGA262144:MGB262176 MPW262144:MPX262176 MZS262144:MZT262176 NJO262144:NJP262176 NTK262144:NTL262176 ODG262144:ODH262176 ONC262144:OND262176 OWY262144:OWZ262176 PGU262144:PGV262176 PQQ262144:PQR262176 QAM262144:QAN262176 QKI262144:QKJ262176 QUE262144:QUF262176 REA262144:REB262176 RNW262144:RNX262176 RXS262144:RXT262176 SHO262144:SHP262176 SRK262144:SRL262176 TBG262144:TBH262176 TLC262144:TLD262176 TUY262144:TUZ262176 UEU262144:UEV262176 UOQ262144:UOR262176 UYM262144:UYN262176 VII262144:VIJ262176 VSE262144:VSF262176 WCA262144:WCB262176 WLW262144:WLX262176 WVS262144:WVT262176 K327680:L327712 JG327680:JH327712 TC327680:TD327712 ACY327680:ACZ327712 AMU327680:AMV327712 AWQ327680:AWR327712 BGM327680:BGN327712 BQI327680:BQJ327712 CAE327680:CAF327712 CKA327680:CKB327712 CTW327680:CTX327712 DDS327680:DDT327712 DNO327680:DNP327712 DXK327680:DXL327712 EHG327680:EHH327712 ERC327680:ERD327712 FAY327680:FAZ327712 FKU327680:FKV327712 FUQ327680:FUR327712 GEM327680:GEN327712 GOI327680:GOJ327712 GYE327680:GYF327712 HIA327680:HIB327712 HRW327680:HRX327712 IBS327680:IBT327712 ILO327680:ILP327712 IVK327680:IVL327712 JFG327680:JFH327712 JPC327680:JPD327712 JYY327680:JYZ327712 KIU327680:KIV327712 KSQ327680:KSR327712 LCM327680:LCN327712 LMI327680:LMJ327712 LWE327680:LWF327712 MGA327680:MGB327712 MPW327680:MPX327712 MZS327680:MZT327712 NJO327680:NJP327712 NTK327680:NTL327712 ODG327680:ODH327712 ONC327680:OND327712 OWY327680:OWZ327712 PGU327680:PGV327712 PQQ327680:PQR327712 QAM327680:QAN327712 QKI327680:QKJ327712 QUE327680:QUF327712 REA327680:REB327712 RNW327680:RNX327712 RXS327680:RXT327712 SHO327680:SHP327712 SRK327680:SRL327712 TBG327680:TBH327712 TLC327680:TLD327712 TUY327680:TUZ327712 UEU327680:UEV327712 UOQ327680:UOR327712 UYM327680:UYN327712 VII327680:VIJ327712 VSE327680:VSF327712 WCA327680:WCB327712 WLW327680:WLX327712 WVS327680:WVT327712 K393216:L393248 JG393216:JH393248 TC393216:TD393248 ACY393216:ACZ393248 AMU393216:AMV393248 AWQ393216:AWR393248 BGM393216:BGN393248 BQI393216:BQJ393248 CAE393216:CAF393248 CKA393216:CKB393248 CTW393216:CTX393248 DDS393216:DDT393248 DNO393216:DNP393248 DXK393216:DXL393248 EHG393216:EHH393248 ERC393216:ERD393248 FAY393216:FAZ393248 FKU393216:FKV393248 FUQ393216:FUR393248 GEM393216:GEN393248 GOI393216:GOJ393248 GYE393216:GYF393248 HIA393216:HIB393248 HRW393216:HRX393248 IBS393216:IBT393248 ILO393216:ILP393248 IVK393216:IVL393248 JFG393216:JFH393248 JPC393216:JPD393248 JYY393216:JYZ393248 KIU393216:KIV393248 KSQ393216:KSR393248 LCM393216:LCN393248 LMI393216:LMJ393248 LWE393216:LWF393248 MGA393216:MGB393248 MPW393216:MPX393248 MZS393216:MZT393248 NJO393216:NJP393248 NTK393216:NTL393248 ODG393216:ODH393248 ONC393216:OND393248 OWY393216:OWZ393248 PGU393216:PGV393248 PQQ393216:PQR393248 QAM393216:QAN393248 QKI393216:QKJ393248 QUE393216:QUF393248 REA393216:REB393248 RNW393216:RNX393248 RXS393216:RXT393248 SHO393216:SHP393248 SRK393216:SRL393248 TBG393216:TBH393248 TLC393216:TLD393248 TUY393216:TUZ393248 UEU393216:UEV393248 UOQ393216:UOR393248 UYM393216:UYN393248 VII393216:VIJ393248 VSE393216:VSF393248 WCA393216:WCB393248 WLW393216:WLX393248 WVS393216:WVT393248 K458752:L458784 JG458752:JH458784 TC458752:TD458784 ACY458752:ACZ458784 AMU458752:AMV458784 AWQ458752:AWR458784 BGM458752:BGN458784 BQI458752:BQJ458784 CAE458752:CAF458784 CKA458752:CKB458784 CTW458752:CTX458784 DDS458752:DDT458784 DNO458752:DNP458784 DXK458752:DXL458784 EHG458752:EHH458784 ERC458752:ERD458784 FAY458752:FAZ458784 FKU458752:FKV458784 FUQ458752:FUR458784 GEM458752:GEN458784 GOI458752:GOJ458784 GYE458752:GYF458784 HIA458752:HIB458784 HRW458752:HRX458784 IBS458752:IBT458784 ILO458752:ILP458784 IVK458752:IVL458784 JFG458752:JFH458784 JPC458752:JPD458784 JYY458752:JYZ458784 KIU458752:KIV458784 KSQ458752:KSR458784 LCM458752:LCN458784 LMI458752:LMJ458784 LWE458752:LWF458784 MGA458752:MGB458784 MPW458752:MPX458784 MZS458752:MZT458784 NJO458752:NJP458784 NTK458752:NTL458784 ODG458752:ODH458784 ONC458752:OND458784 OWY458752:OWZ458784 PGU458752:PGV458784 PQQ458752:PQR458784 QAM458752:QAN458784 QKI458752:QKJ458784 QUE458752:QUF458784 REA458752:REB458784 RNW458752:RNX458784 RXS458752:RXT458784 SHO458752:SHP458784 SRK458752:SRL458784 TBG458752:TBH458784 TLC458752:TLD458784 TUY458752:TUZ458784 UEU458752:UEV458784 UOQ458752:UOR458784 UYM458752:UYN458784 VII458752:VIJ458784 VSE458752:VSF458784 WCA458752:WCB458784 WLW458752:WLX458784 WVS458752:WVT458784 K524288:L524320 JG524288:JH524320 TC524288:TD524320 ACY524288:ACZ524320 AMU524288:AMV524320 AWQ524288:AWR524320 BGM524288:BGN524320 BQI524288:BQJ524320 CAE524288:CAF524320 CKA524288:CKB524320 CTW524288:CTX524320 DDS524288:DDT524320 DNO524288:DNP524320 DXK524288:DXL524320 EHG524288:EHH524320 ERC524288:ERD524320 FAY524288:FAZ524320 FKU524288:FKV524320 FUQ524288:FUR524320 GEM524288:GEN524320 GOI524288:GOJ524320 GYE524288:GYF524320 HIA524288:HIB524320 HRW524288:HRX524320 IBS524288:IBT524320 ILO524288:ILP524320 IVK524288:IVL524320 JFG524288:JFH524320 JPC524288:JPD524320 JYY524288:JYZ524320 KIU524288:KIV524320 KSQ524288:KSR524320 LCM524288:LCN524320 LMI524288:LMJ524320 LWE524288:LWF524320 MGA524288:MGB524320 MPW524288:MPX524320 MZS524288:MZT524320 NJO524288:NJP524320 NTK524288:NTL524320 ODG524288:ODH524320 ONC524288:OND524320 OWY524288:OWZ524320 PGU524288:PGV524320 PQQ524288:PQR524320 QAM524288:QAN524320 QKI524288:QKJ524320 QUE524288:QUF524320 REA524288:REB524320 RNW524288:RNX524320 RXS524288:RXT524320 SHO524288:SHP524320 SRK524288:SRL524320 TBG524288:TBH524320 TLC524288:TLD524320 TUY524288:TUZ524320 UEU524288:UEV524320 UOQ524288:UOR524320 UYM524288:UYN524320 VII524288:VIJ524320 VSE524288:VSF524320 WCA524288:WCB524320 WLW524288:WLX524320 WVS524288:WVT524320 K589824:L589856 JG589824:JH589856 TC589824:TD589856 ACY589824:ACZ589856 AMU589824:AMV589856 AWQ589824:AWR589856 BGM589824:BGN589856 BQI589824:BQJ589856 CAE589824:CAF589856 CKA589824:CKB589856 CTW589824:CTX589856 DDS589824:DDT589856 DNO589824:DNP589856 DXK589824:DXL589856 EHG589824:EHH589856 ERC589824:ERD589856 FAY589824:FAZ589856 FKU589824:FKV589856 FUQ589824:FUR589856 GEM589824:GEN589856 GOI589824:GOJ589856 GYE589824:GYF589856 HIA589824:HIB589856 HRW589824:HRX589856 IBS589824:IBT589856 ILO589824:ILP589856 IVK589824:IVL589856 JFG589824:JFH589856 JPC589824:JPD589856 JYY589824:JYZ589856 KIU589824:KIV589856 KSQ589824:KSR589856 LCM589824:LCN589856 LMI589824:LMJ589856 LWE589824:LWF589856 MGA589824:MGB589856 MPW589824:MPX589856 MZS589824:MZT589856 NJO589824:NJP589856 NTK589824:NTL589856 ODG589824:ODH589856 ONC589824:OND589856 OWY589824:OWZ589856 PGU589824:PGV589856 PQQ589824:PQR589856 QAM589824:QAN589856 QKI589824:QKJ589856 QUE589824:QUF589856 REA589824:REB589856 RNW589824:RNX589856 RXS589824:RXT589856 SHO589824:SHP589856 SRK589824:SRL589856 TBG589824:TBH589856 TLC589824:TLD589856 TUY589824:TUZ589856 UEU589824:UEV589856 UOQ589824:UOR589856 UYM589824:UYN589856 VII589824:VIJ589856 VSE589824:VSF589856 WCA589824:WCB589856 WLW589824:WLX589856 WVS589824:WVT589856 K655360:L655392 JG655360:JH655392 TC655360:TD655392 ACY655360:ACZ655392 AMU655360:AMV655392 AWQ655360:AWR655392 BGM655360:BGN655392 BQI655360:BQJ655392 CAE655360:CAF655392 CKA655360:CKB655392 CTW655360:CTX655392 DDS655360:DDT655392 DNO655360:DNP655392 DXK655360:DXL655392 EHG655360:EHH655392 ERC655360:ERD655392 FAY655360:FAZ655392 FKU655360:FKV655392 FUQ655360:FUR655392 GEM655360:GEN655392 GOI655360:GOJ655392 GYE655360:GYF655392 HIA655360:HIB655392 HRW655360:HRX655392 IBS655360:IBT655392 ILO655360:ILP655392 IVK655360:IVL655392 JFG655360:JFH655392 JPC655360:JPD655392 JYY655360:JYZ655392 KIU655360:KIV655392 KSQ655360:KSR655392 LCM655360:LCN655392 LMI655360:LMJ655392 LWE655360:LWF655392 MGA655360:MGB655392 MPW655360:MPX655392 MZS655360:MZT655392 NJO655360:NJP655392 NTK655360:NTL655392 ODG655360:ODH655392 ONC655360:OND655392 OWY655360:OWZ655392 PGU655360:PGV655392 PQQ655360:PQR655392 QAM655360:QAN655392 QKI655360:QKJ655392 QUE655360:QUF655392 REA655360:REB655392 RNW655360:RNX655392 RXS655360:RXT655392 SHO655360:SHP655392 SRK655360:SRL655392 TBG655360:TBH655392 TLC655360:TLD655392 TUY655360:TUZ655392 UEU655360:UEV655392 UOQ655360:UOR655392 UYM655360:UYN655392 VII655360:VIJ655392 VSE655360:VSF655392 WCA655360:WCB655392 WLW655360:WLX655392 WVS655360:WVT655392 K720896:L720928 JG720896:JH720928 TC720896:TD720928 ACY720896:ACZ720928 AMU720896:AMV720928 AWQ720896:AWR720928 BGM720896:BGN720928 BQI720896:BQJ720928 CAE720896:CAF720928 CKA720896:CKB720928 CTW720896:CTX720928 DDS720896:DDT720928 DNO720896:DNP720928 DXK720896:DXL720928 EHG720896:EHH720928 ERC720896:ERD720928 FAY720896:FAZ720928 FKU720896:FKV720928 FUQ720896:FUR720928 GEM720896:GEN720928 GOI720896:GOJ720928 GYE720896:GYF720928 HIA720896:HIB720928 HRW720896:HRX720928 IBS720896:IBT720928 ILO720896:ILP720928 IVK720896:IVL720928 JFG720896:JFH720928 JPC720896:JPD720928 JYY720896:JYZ720928 KIU720896:KIV720928 KSQ720896:KSR720928 LCM720896:LCN720928 LMI720896:LMJ720928 LWE720896:LWF720928 MGA720896:MGB720928 MPW720896:MPX720928 MZS720896:MZT720928 NJO720896:NJP720928 NTK720896:NTL720928 ODG720896:ODH720928 ONC720896:OND720928 OWY720896:OWZ720928 PGU720896:PGV720928 PQQ720896:PQR720928 QAM720896:QAN720928 QKI720896:QKJ720928 QUE720896:QUF720928 REA720896:REB720928 RNW720896:RNX720928 RXS720896:RXT720928 SHO720896:SHP720928 SRK720896:SRL720928 TBG720896:TBH720928 TLC720896:TLD720928 TUY720896:TUZ720928 UEU720896:UEV720928 UOQ720896:UOR720928 UYM720896:UYN720928 VII720896:VIJ720928 VSE720896:VSF720928 WCA720896:WCB720928 WLW720896:WLX720928 WVS720896:WVT720928 K786432:L786464 JG786432:JH786464 TC786432:TD786464 ACY786432:ACZ786464 AMU786432:AMV786464 AWQ786432:AWR786464 BGM786432:BGN786464 BQI786432:BQJ786464 CAE786432:CAF786464 CKA786432:CKB786464 CTW786432:CTX786464 DDS786432:DDT786464 DNO786432:DNP786464 DXK786432:DXL786464 EHG786432:EHH786464 ERC786432:ERD786464 FAY786432:FAZ786464 FKU786432:FKV786464 FUQ786432:FUR786464 GEM786432:GEN786464 GOI786432:GOJ786464 GYE786432:GYF786464 HIA786432:HIB786464 HRW786432:HRX786464 IBS786432:IBT786464 ILO786432:ILP786464 IVK786432:IVL786464 JFG786432:JFH786464 JPC786432:JPD786464 JYY786432:JYZ786464 KIU786432:KIV786464 KSQ786432:KSR786464 LCM786432:LCN786464 LMI786432:LMJ786464 LWE786432:LWF786464 MGA786432:MGB786464 MPW786432:MPX786464 MZS786432:MZT786464 NJO786432:NJP786464 NTK786432:NTL786464 ODG786432:ODH786464 ONC786432:OND786464 OWY786432:OWZ786464 PGU786432:PGV786464 PQQ786432:PQR786464 QAM786432:QAN786464 QKI786432:QKJ786464 QUE786432:QUF786464 REA786432:REB786464 RNW786432:RNX786464 RXS786432:RXT786464 SHO786432:SHP786464 SRK786432:SRL786464 TBG786432:TBH786464 TLC786432:TLD786464 TUY786432:TUZ786464 UEU786432:UEV786464 UOQ786432:UOR786464 UYM786432:UYN786464 VII786432:VIJ786464 VSE786432:VSF786464 WCA786432:WCB786464 WLW786432:WLX786464 WVS786432:WVT786464 K851968:L852000 JG851968:JH852000 TC851968:TD852000 ACY851968:ACZ852000 AMU851968:AMV852000 AWQ851968:AWR852000 BGM851968:BGN852000 BQI851968:BQJ852000 CAE851968:CAF852000 CKA851968:CKB852000 CTW851968:CTX852000 DDS851968:DDT852000 DNO851968:DNP852000 DXK851968:DXL852000 EHG851968:EHH852000 ERC851968:ERD852000 FAY851968:FAZ852000 FKU851968:FKV852000 FUQ851968:FUR852000 GEM851968:GEN852000 GOI851968:GOJ852000 GYE851968:GYF852000 HIA851968:HIB852000 HRW851968:HRX852000 IBS851968:IBT852000 ILO851968:ILP852000 IVK851968:IVL852000 JFG851968:JFH852000 JPC851968:JPD852000 JYY851968:JYZ852000 KIU851968:KIV852000 KSQ851968:KSR852000 LCM851968:LCN852000 LMI851968:LMJ852000 LWE851968:LWF852000 MGA851968:MGB852000 MPW851968:MPX852000 MZS851968:MZT852000 NJO851968:NJP852000 NTK851968:NTL852000 ODG851968:ODH852000 ONC851968:OND852000 OWY851968:OWZ852000 PGU851968:PGV852000 PQQ851968:PQR852000 QAM851968:QAN852000 QKI851968:QKJ852000 QUE851968:QUF852000 REA851968:REB852000 RNW851968:RNX852000 RXS851968:RXT852000 SHO851968:SHP852000 SRK851968:SRL852000 TBG851968:TBH852000 TLC851968:TLD852000 TUY851968:TUZ852000 UEU851968:UEV852000 UOQ851968:UOR852000 UYM851968:UYN852000 VII851968:VIJ852000 VSE851968:VSF852000 WCA851968:WCB852000 WLW851968:WLX852000 WVS851968:WVT852000 K917504:L917536 JG917504:JH917536 TC917504:TD917536 ACY917504:ACZ917536 AMU917504:AMV917536 AWQ917504:AWR917536 BGM917504:BGN917536 BQI917504:BQJ917536 CAE917504:CAF917536 CKA917504:CKB917536 CTW917504:CTX917536 DDS917504:DDT917536 DNO917504:DNP917536 DXK917504:DXL917536 EHG917504:EHH917536 ERC917504:ERD917536 FAY917504:FAZ917536 FKU917504:FKV917536 FUQ917504:FUR917536 GEM917504:GEN917536 GOI917504:GOJ917536 GYE917504:GYF917536 HIA917504:HIB917536 HRW917504:HRX917536 IBS917504:IBT917536 ILO917504:ILP917536 IVK917504:IVL917536 JFG917504:JFH917536 JPC917504:JPD917536 JYY917504:JYZ917536 KIU917504:KIV917536 KSQ917504:KSR917536 LCM917504:LCN917536 LMI917504:LMJ917536 LWE917504:LWF917536 MGA917504:MGB917536 MPW917504:MPX917536 MZS917504:MZT917536 NJO917504:NJP917536 NTK917504:NTL917536 ODG917504:ODH917536 ONC917504:OND917536 OWY917504:OWZ917536 PGU917504:PGV917536 PQQ917504:PQR917536 QAM917504:QAN917536 QKI917504:QKJ917536 QUE917504:QUF917536 REA917504:REB917536 RNW917504:RNX917536 RXS917504:RXT917536 SHO917504:SHP917536 SRK917504:SRL917536 TBG917504:TBH917536 TLC917504:TLD917536 TUY917504:TUZ917536 UEU917504:UEV917536 UOQ917504:UOR917536 UYM917504:UYN917536 VII917504:VIJ917536 VSE917504:VSF917536 WCA917504:WCB917536 WLW917504:WLX917536 WVS917504:WVT917536 K983040:L983072 JG983040:JH983072 TC983040:TD983072 ACY983040:ACZ983072 AMU983040:AMV983072 AWQ983040:AWR983072 BGM983040:BGN983072 BQI983040:BQJ983072 CAE983040:CAF983072 CKA983040:CKB983072 CTW983040:CTX983072 DDS983040:DDT983072 DNO983040:DNP983072 DXK983040:DXL983072 EHG983040:EHH983072 ERC983040:ERD983072 FAY983040:FAZ983072 FKU983040:FKV983072 FUQ983040:FUR983072 GEM983040:GEN983072 GOI983040:GOJ983072 GYE983040:GYF983072 HIA983040:HIB983072 HRW983040:HRX983072 IBS983040:IBT983072 ILO983040:ILP983072 IVK983040:IVL983072 JFG983040:JFH983072 JPC983040:JPD983072 JYY983040:JYZ983072 KIU983040:KIV983072 KSQ983040:KSR983072 LCM983040:LCN983072 LMI983040:LMJ983072 LWE983040:LWF983072 MGA983040:MGB983072 MPW983040:MPX983072 MZS983040:MZT983072 NJO983040:NJP983072 NTK983040:NTL983072 ODG983040:ODH983072 ONC983040:OND983072 OWY983040:OWZ983072 PGU983040:PGV983072 PQQ983040:PQR983072 QAM983040:QAN983072 QKI983040:QKJ983072 QUE983040:QUF983072 REA983040:REB983072 RNW983040:RNX983072 RXS983040:RXT983072 SHO983040:SHP983072 SRK983040:SRL983072 TBG983040:TBH983072 TLC983040:TLD983072 TUY983040:TUZ983072 UEU983040:UEV983072 UOQ983040:UOR983072 UYM983040:UYN983072 VII983040:VIJ983072 VSE983040:VSF983072 WCA983040:WCB983072 WLW983040:WLX983072 WVS983040:WVT983072 E65536:F65556 JA65536:JB65556 SW65536:SX65556 ACS65536:ACT65556 AMO65536:AMP65556 AWK65536:AWL65556 BGG65536:BGH65556 BQC65536:BQD65556 BZY65536:BZZ65556 CJU65536:CJV65556 CTQ65536:CTR65556 DDM65536:DDN65556 DNI65536:DNJ65556 DXE65536:DXF65556 EHA65536:EHB65556 EQW65536:EQX65556 FAS65536:FAT65556 FKO65536:FKP65556 FUK65536:FUL65556 GEG65536:GEH65556 GOC65536:GOD65556 GXY65536:GXZ65556 HHU65536:HHV65556 HRQ65536:HRR65556 IBM65536:IBN65556 ILI65536:ILJ65556 IVE65536:IVF65556 JFA65536:JFB65556 JOW65536:JOX65556 JYS65536:JYT65556 KIO65536:KIP65556 KSK65536:KSL65556 LCG65536:LCH65556 LMC65536:LMD65556 LVY65536:LVZ65556 MFU65536:MFV65556 MPQ65536:MPR65556 MZM65536:MZN65556 NJI65536:NJJ65556 NTE65536:NTF65556 ODA65536:ODB65556 OMW65536:OMX65556 OWS65536:OWT65556 PGO65536:PGP65556 PQK65536:PQL65556 QAG65536:QAH65556 QKC65536:QKD65556 QTY65536:QTZ65556 RDU65536:RDV65556 RNQ65536:RNR65556 RXM65536:RXN65556 SHI65536:SHJ65556 SRE65536:SRF65556 TBA65536:TBB65556 TKW65536:TKX65556 TUS65536:TUT65556 UEO65536:UEP65556 UOK65536:UOL65556 UYG65536:UYH65556 VIC65536:VID65556 VRY65536:VRZ65556 WBU65536:WBV65556 WLQ65536:WLR65556 WVM65536:WVN65556 E131072:F131092 JA131072:JB131092 SW131072:SX131092 ACS131072:ACT131092 AMO131072:AMP131092 AWK131072:AWL131092 BGG131072:BGH131092 BQC131072:BQD131092 BZY131072:BZZ131092 CJU131072:CJV131092 CTQ131072:CTR131092 DDM131072:DDN131092 DNI131072:DNJ131092 DXE131072:DXF131092 EHA131072:EHB131092 EQW131072:EQX131092 FAS131072:FAT131092 FKO131072:FKP131092 FUK131072:FUL131092 GEG131072:GEH131092 GOC131072:GOD131092 GXY131072:GXZ131092 HHU131072:HHV131092 HRQ131072:HRR131092 IBM131072:IBN131092 ILI131072:ILJ131092 IVE131072:IVF131092 JFA131072:JFB131092 JOW131072:JOX131092 JYS131072:JYT131092 KIO131072:KIP131092 KSK131072:KSL131092 LCG131072:LCH131092 LMC131072:LMD131092 LVY131072:LVZ131092 MFU131072:MFV131092 MPQ131072:MPR131092 MZM131072:MZN131092 NJI131072:NJJ131092 NTE131072:NTF131092 ODA131072:ODB131092 OMW131072:OMX131092 OWS131072:OWT131092 PGO131072:PGP131092 PQK131072:PQL131092 QAG131072:QAH131092 QKC131072:QKD131092 QTY131072:QTZ131092 RDU131072:RDV131092 RNQ131072:RNR131092 RXM131072:RXN131092 SHI131072:SHJ131092 SRE131072:SRF131092 TBA131072:TBB131092 TKW131072:TKX131092 TUS131072:TUT131092 UEO131072:UEP131092 UOK131072:UOL131092 UYG131072:UYH131092 VIC131072:VID131092 VRY131072:VRZ131092 WBU131072:WBV131092 WLQ131072:WLR131092 WVM131072:WVN131092 E196608:F196628 JA196608:JB196628 SW196608:SX196628 ACS196608:ACT196628 AMO196608:AMP196628 AWK196608:AWL196628 BGG196608:BGH196628 BQC196608:BQD196628 BZY196608:BZZ196628 CJU196608:CJV196628 CTQ196608:CTR196628 DDM196608:DDN196628 DNI196608:DNJ196628 DXE196608:DXF196628 EHA196608:EHB196628 EQW196608:EQX196628 FAS196608:FAT196628 FKO196608:FKP196628 FUK196608:FUL196628 GEG196608:GEH196628 GOC196608:GOD196628 GXY196608:GXZ196628 HHU196608:HHV196628 HRQ196608:HRR196628 IBM196608:IBN196628 ILI196608:ILJ196628 IVE196608:IVF196628 JFA196608:JFB196628 JOW196608:JOX196628 JYS196608:JYT196628 KIO196608:KIP196628 KSK196608:KSL196628 LCG196608:LCH196628 LMC196608:LMD196628 LVY196608:LVZ196628 MFU196608:MFV196628 MPQ196608:MPR196628 MZM196608:MZN196628 NJI196608:NJJ196628 NTE196608:NTF196628 ODA196608:ODB196628 OMW196608:OMX196628 OWS196608:OWT196628 PGO196608:PGP196628 PQK196608:PQL196628 QAG196608:QAH196628 QKC196608:QKD196628 QTY196608:QTZ196628 RDU196608:RDV196628 RNQ196608:RNR196628 RXM196608:RXN196628 SHI196608:SHJ196628 SRE196608:SRF196628 TBA196608:TBB196628 TKW196608:TKX196628 TUS196608:TUT196628 UEO196608:UEP196628 UOK196608:UOL196628 UYG196608:UYH196628 VIC196608:VID196628 VRY196608:VRZ196628 WBU196608:WBV196628 WLQ196608:WLR196628 WVM196608:WVN196628 E262144:F262164 JA262144:JB262164 SW262144:SX262164 ACS262144:ACT262164 AMO262144:AMP262164 AWK262144:AWL262164 BGG262144:BGH262164 BQC262144:BQD262164 BZY262144:BZZ262164 CJU262144:CJV262164 CTQ262144:CTR262164 DDM262144:DDN262164 DNI262144:DNJ262164 DXE262144:DXF262164 EHA262144:EHB262164 EQW262144:EQX262164 FAS262144:FAT262164 FKO262144:FKP262164 FUK262144:FUL262164 GEG262144:GEH262164 GOC262144:GOD262164 GXY262144:GXZ262164 HHU262144:HHV262164 HRQ262144:HRR262164 IBM262144:IBN262164 ILI262144:ILJ262164 IVE262144:IVF262164 JFA262144:JFB262164 JOW262144:JOX262164 JYS262144:JYT262164 KIO262144:KIP262164 KSK262144:KSL262164 LCG262144:LCH262164 LMC262144:LMD262164 LVY262144:LVZ262164 MFU262144:MFV262164 MPQ262144:MPR262164 MZM262144:MZN262164 NJI262144:NJJ262164 NTE262144:NTF262164 ODA262144:ODB262164 OMW262144:OMX262164 OWS262144:OWT262164 PGO262144:PGP262164 PQK262144:PQL262164 QAG262144:QAH262164 QKC262144:QKD262164 QTY262144:QTZ262164 RDU262144:RDV262164 RNQ262144:RNR262164 RXM262144:RXN262164 SHI262144:SHJ262164 SRE262144:SRF262164 TBA262144:TBB262164 TKW262144:TKX262164 TUS262144:TUT262164 UEO262144:UEP262164 UOK262144:UOL262164 UYG262144:UYH262164 VIC262144:VID262164 VRY262144:VRZ262164 WBU262144:WBV262164 WLQ262144:WLR262164 WVM262144:WVN262164 E327680:F327700 JA327680:JB327700 SW327680:SX327700 ACS327680:ACT327700 AMO327680:AMP327700 AWK327680:AWL327700 BGG327680:BGH327700 BQC327680:BQD327700 BZY327680:BZZ327700 CJU327680:CJV327700 CTQ327680:CTR327700 DDM327680:DDN327700 DNI327680:DNJ327700 DXE327680:DXF327700 EHA327680:EHB327700 EQW327680:EQX327700 FAS327680:FAT327700 FKO327680:FKP327700 FUK327680:FUL327700 GEG327680:GEH327700 GOC327680:GOD327700 GXY327680:GXZ327700 HHU327680:HHV327700 HRQ327680:HRR327700 IBM327680:IBN327700 ILI327680:ILJ327700 IVE327680:IVF327700 JFA327680:JFB327700 JOW327680:JOX327700 JYS327680:JYT327700 KIO327680:KIP327700 KSK327680:KSL327700 LCG327680:LCH327700 LMC327680:LMD327700 LVY327680:LVZ327700 MFU327680:MFV327700 MPQ327680:MPR327700 MZM327680:MZN327700 NJI327680:NJJ327700 NTE327680:NTF327700 ODA327680:ODB327700 OMW327680:OMX327700 OWS327680:OWT327700 PGO327680:PGP327700 PQK327680:PQL327700 QAG327680:QAH327700 QKC327680:QKD327700 QTY327680:QTZ327700 RDU327680:RDV327700 RNQ327680:RNR327700 RXM327680:RXN327700 SHI327680:SHJ327700 SRE327680:SRF327700 TBA327680:TBB327700 TKW327680:TKX327700 TUS327680:TUT327700 UEO327680:UEP327700 UOK327680:UOL327700 UYG327680:UYH327700 VIC327680:VID327700 VRY327680:VRZ327700 WBU327680:WBV327700 WLQ327680:WLR327700 WVM327680:WVN327700 E393216:F393236 JA393216:JB393236 SW393216:SX393236 ACS393216:ACT393236 AMO393216:AMP393236 AWK393216:AWL393236 BGG393216:BGH393236 BQC393216:BQD393236 BZY393216:BZZ393236 CJU393216:CJV393236 CTQ393216:CTR393236 DDM393216:DDN393236 DNI393216:DNJ393236 DXE393216:DXF393236 EHA393216:EHB393236 EQW393216:EQX393236 FAS393216:FAT393236 FKO393216:FKP393236 FUK393216:FUL393236 GEG393216:GEH393236 GOC393216:GOD393236 GXY393216:GXZ393236 HHU393216:HHV393236 HRQ393216:HRR393236 IBM393216:IBN393236 ILI393216:ILJ393236 IVE393216:IVF393236 JFA393216:JFB393236 JOW393216:JOX393236 JYS393216:JYT393236 KIO393216:KIP393236 KSK393216:KSL393236 LCG393216:LCH393236 LMC393216:LMD393236 LVY393216:LVZ393236 MFU393216:MFV393236 MPQ393216:MPR393236 MZM393216:MZN393236 NJI393216:NJJ393236 NTE393216:NTF393236 ODA393216:ODB393236 OMW393216:OMX393236 OWS393216:OWT393236 PGO393216:PGP393236 PQK393216:PQL393236 QAG393216:QAH393236 QKC393216:QKD393236 QTY393216:QTZ393236 RDU393216:RDV393236 RNQ393216:RNR393236 RXM393216:RXN393236 SHI393216:SHJ393236 SRE393216:SRF393236 TBA393216:TBB393236 TKW393216:TKX393236 TUS393216:TUT393236 UEO393216:UEP393236 UOK393216:UOL393236 UYG393216:UYH393236 VIC393216:VID393236 VRY393216:VRZ393236 WBU393216:WBV393236 WLQ393216:WLR393236 WVM393216:WVN393236 E458752:F458772 JA458752:JB458772 SW458752:SX458772 ACS458752:ACT458772 AMO458752:AMP458772 AWK458752:AWL458772 BGG458752:BGH458772 BQC458752:BQD458772 BZY458752:BZZ458772 CJU458752:CJV458772 CTQ458752:CTR458772 DDM458752:DDN458772 DNI458752:DNJ458772 DXE458752:DXF458772 EHA458752:EHB458772 EQW458752:EQX458772 FAS458752:FAT458772 FKO458752:FKP458772 FUK458752:FUL458772 GEG458752:GEH458772 GOC458752:GOD458772 GXY458752:GXZ458772 HHU458752:HHV458772 HRQ458752:HRR458772 IBM458752:IBN458772 ILI458752:ILJ458772 IVE458752:IVF458772 JFA458752:JFB458772 JOW458752:JOX458772 JYS458752:JYT458772 KIO458752:KIP458772 KSK458752:KSL458772 LCG458752:LCH458772 LMC458752:LMD458772 LVY458752:LVZ458772 MFU458752:MFV458772 MPQ458752:MPR458772 MZM458752:MZN458772 NJI458752:NJJ458772 NTE458752:NTF458772 ODA458752:ODB458772 OMW458752:OMX458772 OWS458752:OWT458772 PGO458752:PGP458772 PQK458752:PQL458772 QAG458752:QAH458772 QKC458752:QKD458772 QTY458752:QTZ458772 RDU458752:RDV458772 RNQ458752:RNR458772 RXM458752:RXN458772 SHI458752:SHJ458772 SRE458752:SRF458772 TBA458752:TBB458772 TKW458752:TKX458772 TUS458752:TUT458772 UEO458752:UEP458772 UOK458752:UOL458772 UYG458752:UYH458772 VIC458752:VID458772 VRY458752:VRZ458772 WBU458752:WBV458772 WLQ458752:WLR458772 WVM458752:WVN458772 E524288:F524308 JA524288:JB524308 SW524288:SX524308 ACS524288:ACT524308 AMO524288:AMP524308 AWK524288:AWL524308 BGG524288:BGH524308 BQC524288:BQD524308 BZY524288:BZZ524308 CJU524288:CJV524308 CTQ524288:CTR524308 DDM524288:DDN524308 DNI524288:DNJ524308 DXE524288:DXF524308 EHA524288:EHB524308 EQW524288:EQX524308 FAS524288:FAT524308 FKO524288:FKP524308 FUK524288:FUL524308 GEG524288:GEH524308 GOC524288:GOD524308 GXY524288:GXZ524308 HHU524288:HHV524308 HRQ524288:HRR524308 IBM524288:IBN524308 ILI524288:ILJ524308 IVE524288:IVF524308 JFA524288:JFB524308 JOW524288:JOX524308 JYS524288:JYT524308 KIO524288:KIP524308 KSK524288:KSL524308 LCG524288:LCH524308 LMC524288:LMD524308 LVY524288:LVZ524308 MFU524288:MFV524308 MPQ524288:MPR524308 MZM524288:MZN524308 NJI524288:NJJ524308 NTE524288:NTF524308 ODA524288:ODB524308 OMW524288:OMX524308 OWS524288:OWT524308 PGO524288:PGP524308 PQK524288:PQL524308 QAG524288:QAH524308 QKC524288:QKD524308 QTY524288:QTZ524308 RDU524288:RDV524308 RNQ524288:RNR524308 RXM524288:RXN524308 SHI524288:SHJ524308 SRE524288:SRF524308 TBA524288:TBB524308 TKW524288:TKX524308 TUS524288:TUT524308 UEO524288:UEP524308 UOK524288:UOL524308 UYG524288:UYH524308 VIC524288:VID524308 VRY524288:VRZ524308 WBU524288:WBV524308 WLQ524288:WLR524308 WVM524288:WVN524308 E589824:F589844 JA589824:JB589844 SW589824:SX589844 ACS589824:ACT589844 AMO589824:AMP589844 AWK589824:AWL589844 BGG589824:BGH589844 BQC589824:BQD589844 BZY589824:BZZ589844 CJU589824:CJV589844 CTQ589824:CTR589844 DDM589824:DDN589844 DNI589824:DNJ589844 DXE589824:DXF589844 EHA589824:EHB589844 EQW589824:EQX589844 FAS589824:FAT589844 FKO589824:FKP589844 FUK589824:FUL589844 GEG589824:GEH589844 GOC589824:GOD589844 GXY589824:GXZ589844 HHU589824:HHV589844 HRQ589824:HRR589844 IBM589824:IBN589844 ILI589824:ILJ589844 IVE589824:IVF589844 JFA589824:JFB589844 JOW589824:JOX589844 JYS589824:JYT589844 KIO589824:KIP589844 KSK589824:KSL589844 LCG589824:LCH589844 LMC589824:LMD589844 LVY589824:LVZ589844 MFU589824:MFV589844 MPQ589824:MPR589844 MZM589824:MZN589844 NJI589824:NJJ589844 NTE589824:NTF589844 ODA589824:ODB589844 OMW589824:OMX589844 OWS589824:OWT589844 PGO589824:PGP589844 PQK589824:PQL589844 QAG589824:QAH589844 QKC589824:QKD589844 QTY589824:QTZ589844 RDU589824:RDV589844 RNQ589824:RNR589844 RXM589824:RXN589844 SHI589824:SHJ589844 SRE589824:SRF589844 TBA589824:TBB589844 TKW589824:TKX589844 TUS589824:TUT589844 UEO589824:UEP589844 UOK589824:UOL589844 UYG589824:UYH589844 VIC589824:VID589844 VRY589824:VRZ589844 WBU589824:WBV589844 WLQ589824:WLR589844 WVM589824:WVN589844 E655360:F655380 JA655360:JB655380 SW655360:SX655380 ACS655360:ACT655380 AMO655360:AMP655380 AWK655360:AWL655380 BGG655360:BGH655380 BQC655360:BQD655380 BZY655360:BZZ655380 CJU655360:CJV655380 CTQ655360:CTR655380 DDM655360:DDN655380 DNI655360:DNJ655380 DXE655360:DXF655380 EHA655360:EHB655380 EQW655360:EQX655380 FAS655360:FAT655380 FKO655360:FKP655380 FUK655360:FUL655380 GEG655360:GEH655380 GOC655360:GOD655380 GXY655360:GXZ655380 HHU655360:HHV655380 HRQ655360:HRR655380 IBM655360:IBN655380 ILI655360:ILJ655380 IVE655360:IVF655380 JFA655360:JFB655380 JOW655360:JOX655380 JYS655360:JYT655380 KIO655360:KIP655380 KSK655360:KSL655380 LCG655360:LCH655380 LMC655360:LMD655380 LVY655360:LVZ655380 MFU655360:MFV655380 MPQ655360:MPR655380 MZM655360:MZN655380 NJI655360:NJJ655380 NTE655360:NTF655380 ODA655360:ODB655380 OMW655360:OMX655380 OWS655360:OWT655380 PGO655360:PGP655380 PQK655360:PQL655380 QAG655360:QAH655380 QKC655360:QKD655380 QTY655360:QTZ655380 RDU655360:RDV655380 RNQ655360:RNR655380 RXM655360:RXN655380 SHI655360:SHJ655380 SRE655360:SRF655380 TBA655360:TBB655380 TKW655360:TKX655380 TUS655360:TUT655380 UEO655360:UEP655380 UOK655360:UOL655380 UYG655360:UYH655380 VIC655360:VID655380 VRY655360:VRZ655380 WBU655360:WBV655380 WLQ655360:WLR655380 WVM655360:WVN655380 E720896:F720916 JA720896:JB720916 SW720896:SX720916 ACS720896:ACT720916 AMO720896:AMP720916 AWK720896:AWL720916 BGG720896:BGH720916 BQC720896:BQD720916 BZY720896:BZZ720916 CJU720896:CJV720916 CTQ720896:CTR720916 DDM720896:DDN720916 DNI720896:DNJ720916 DXE720896:DXF720916 EHA720896:EHB720916 EQW720896:EQX720916 FAS720896:FAT720916 FKO720896:FKP720916 FUK720896:FUL720916 GEG720896:GEH720916 GOC720896:GOD720916 GXY720896:GXZ720916 HHU720896:HHV720916 HRQ720896:HRR720916 IBM720896:IBN720916 ILI720896:ILJ720916 IVE720896:IVF720916 JFA720896:JFB720916 JOW720896:JOX720916 JYS720896:JYT720916 KIO720896:KIP720916 KSK720896:KSL720916 LCG720896:LCH720916 LMC720896:LMD720916 LVY720896:LVZ720916 MFU720896:MFV720916 MPQ720896:MPR720916 MZM720896:MZN720916 NJI720896:NJJ720916 NTE720896:NTF720916 ODA720896:ODB720916 OMW720896:OMX720916 OWS720896:OWT720916 PGO720896:PGP720916 PQK720896:PQL720916 QAG720896:QAH720916 QKC720896:QKD720916 QTY720896:QTZ720916 RDU720896:RDV720916 RNQ720896:RNR720916 RXM720896:RXN720916 SHI720896:SHJ720916 SRE720896:SRF720916 TBA720896:TBB720916 TKW720896:TKX720916 TUS720896:TUT720916 UEO720896:UEP720916 UOK720896:UOL720916 UYG720896:UYH720916 VIC720896:VID720916 VRY720896:VRZ720916 WBU720896:WBV720916 WLQ720896:WLR720916 WVM720896:WVN720916 E786432:F786452 JA786432:JB786452 SW786432:SX786452 ACS786432:ACT786452 AMO786432:AMP786452 AWK786432:AWL786452 BGG786432:BGH786452 BQC786432:BQD786452 BZY786432:BZZ786452 CJU786432:CJV786452 CTQ786432:CTR786452 DDM786432:DDN786452 DNI786432:DNJ786452 DXE786432:DXF786452 EHA786432:EHB786452 EQW786432:EQX786452 FAS786432:FAT786452 FKO786432:FKP786452 FUK786432:FUL786452 GEG786432:GEH786452 GOC786432:GOD786452 GXY786432:GXZ786452 HHU786432:HHV786452 HRQ786432:HRR786452 IBM786432:IBN786452 ILI786432:ILJ786452 IVE786432:IVF786452 JFA786432:JFB786452 JOW786432:JOX786452 JYS786432:JYT786452 KIO786432:KIP786452 KSK786432:KSL786452 LCG786432:LCH786452 LMC786432:LMD786452 LVY786432:LVZ786452 MFU786432:MFV786452 MPQ786432:MPR786452 MZM786432:MZN786452 NJI786432:NJJ786452 NTE786432:NTF786452 ODA786432:ODB786452 OMW786432:OMX786452 OWS786432:OWT786452 PGO786432:PGP786452 PQK786432:PQL786452 QAG786432:QAH786452 QKC786432:QKD786452 QTY786432:QTZ786452 RDU786432:RDV786452 RNQ786432:RNR786452 RXM786432:RXN786452 SHI786432:SHJ786452 SRE786432:SRF786452 TBA786432:TBB786452 TKW786432:TKX786452 TUS786432:TUT786452 UEO786432:UEP786452 UOK786432:UOL786452 UYG786432:UYH786452 VIC786432:VID786452 VRY786432:VRZ786452 WBU786432:WBV786452 WLQ786432:WLR786452 WVM786432:WVN786452 E851968:F851988 JA851968:JB851988 SW851968:SX851988 ACS851968:ACT851988 AMO851968:AMP851988 AWK851968:AWL851988 BGG851968:BGH851988 BQC851968:BQD851988 BZY851968:BZZ851988 CJU851968:CJV851988 CTQ851968:CTR851988 DDM851968:DDN851988 DNI851968:DNJ851988 DXE851968:DXF851988 EHA851968:EHB851988 EQW851968:EQX851988 FAS851968:FAT851988 FKO851968:FKP851988 FUK851968:FUL851988 GEG851968:GEH851988 GOC851968:GOD851988 GXY851968:GXZ851988 HHU851968:HHV851988 HRQ851968:HRR851988 IBM851968:IBN851988 ILI851968:ILJ851988 IVE851968:IVF851988 JFA851968:JFB851988 JOW851968:JOX851988 JYS851968:JYT851988 KIO851968:KIP851988 KSK851968:KSL851988 LCG851968:LCH851988 LMC851968:LMD851988 LVY851968:LVZ851988 MFU851968:MFV851988 MPQ851968:MPR851988 MZM851968:MZN851988 NJI851968:NJJ851988 NTE851968:NTF851988 ODA851968:ODB851988 OMW851968:OMX851988 OWS851968:OWT851988 PGO851968:PGP851988 PQK851968:PQL851988 QAG851968:QAH851988 QKC851968:QKD851988 QTY851968:QTZ851988 RDU851968:RDV851988 RNQ851968:RNR851988 RXM851968:RXN851988 SHI851968:SHJ851988 SRE851968:SRF851988 TBA851968:TBB851988 TKW851968:TKX851988 TUS851968:TUT851988 UEO851968:UEP851988 UOK851968:UOL851988 UYG851968:UYH851988 VIC851968:VID851988 VRY851968:VRZ851988 WBU851968:WBV851988 WLQ851968:WLR851988 WVM851968:WVN851988 E917504:F917524 JA917504:JB917524 SW917504:SX917524 ACS917504:ACT917524 AMO917504:AMP917524 AWK917504:AWL917524 BGG917504:BGH917524 BQC917504:BQD917524 BZY917504:BZZ917524 CJU917504:CJV917524 CTQ917504:CTR917524 DDM917504:DDN917524 DNI917504:DNJ917524 DXE917504:DXF917524 EHA917504:EHB917524 EQW917504:EQX917524 FAS917504:FAT917524 FKO917504:FKP917524 FUK917504:FUL917524 GEG917504:GEH917524 GOC917504:GOD917524 GXY917504:GXZ917524 HHU917504:HHV917524 HRQ917504:HRR917524 IBM917504:IBN917524 ILI917504:ILJ917524 IVE917504:IVF917524 JFA917504:JFB917524 JOW917504:JOX917524 JYS917504:JYT917524 KIO917504:KIP917524 KSK917504:KSL917524 LCG917504:LCH917524 LMC917504:LMD917524 LVY917504:LVZ917524 MFU917504:MFV917524 MPQ917504:MPR917524 MZM917504:MZN917524 NJI917504:NJJ917524 NTE917504:NTF917524 ODA917504:ODB917524 OMW917504:OMX917524 OWS917504:OWT917524 PGO917504:PGP917524 PQK917504:PQL917524 QAG917504:QAH917524 QKC917504:QKD917524 QTY917504:QTZ917524 RDU917504:RDV917524 RNQ917504:RNR917524 RXM917504:RXN917524 SHI917504:SHJ917524 SRE917504:SRF917524 TBA917504:TBB917524 TKW917504:TKX917524 TUS917504:TUT917524 UEO917504:UEP917524 UOK917504:UOL917524 UYG917504:UYH917524 VIC917504:VID917524 VRY917504:VRZ917524 WBU917504:WBV917524 WLQ917504:WLR917524 WVM917504:WVN917524 E983040:F983060 JA983040:JB983060 SW983040:SX983060 ACS983040:ACT983060 AMO983040:AMP983060 AWK983040:AWL983060 BGG983040:BGH983060 BQC983040:BQD983060 BZY983040:BZZ983060 CJU983040:CJV983060 CTQ983040:CTR983060 DDM983040:DDN983060 DNI983040:DNJ983060 DXE983040:DXF983060 EHA983040:EHB983060 EQW983040:EQX983060 FAS983040:FAT983060 FKO983040:FKP983060 FUK983040:FUL983060 GEG983040:GEH983060 GOC983040:GOD983060 GXY983040:GXZ983060 HHU983040:HHV983060 HRQ983040:HRR983060 IBM983040:IBN983060 ILI983040:ILJ983060 IVE983040:IVF983060 JFA983040:JFB983060 JOW983040:JOX983060 JYS983040:JYT983060 KIO983040:KIP983060 KSK983040:KSL983060 LCG983040:LCH983060 LMC983040:LMD983060 LVY983040:LVZ983060 MFU983040:MFV983060 MPQ983040:MPR983060 MZM983040:MZN983060 NJI983040:NJJ983060 NTE983040:NTF983060 ODA983040:ODB983060 OMW983040:OMX983060 OWS983040:OWT983060 PGO983040:PGP983060 PQK983040:PQL983060 QAG983040:QAH983060 QKC983040:QKD983060 QTY983040:QTZ983060 RDU983040:RDV983060 RNQ983040:RNR983060 RXM983040:RXN983060 SHI983040:SHJ983060 SRE983040:SRF983060 TBA983040:TBB983060 TKW983040:TKX983060 TUS983040:TUT983060 UEO983040:UEP983060 UOK983040:UOL983060 UYG983040:UYH983060 VIC983040:VID983060 VRY983040:VRZ983060 WBU983040:WBV983060 WLQ983040:WLR983060 WVM983040:WVN983060 I65557:I65568 JE65557:JE65568 TA65557:TA65568 ACW65557:ACW65568 AMS65557:AMS65568 AWO65557:AWO65568 BGK65557:BGK65568 BQG65557:BQG65568 CAC65557:CAC65568 CJY65557:CJY65568 CTU65557:CTU65568 DDQ65557:DDQ65568 DNM65557:DNM65568 DXI65557:DXI65568 EHE65557:EHE65568 ERA65557:ERA65568 FAW65557:FAW65568 FKS65557:FKS65568 FUO65557:FUO65568 GEK65557:GEK65568 GOG65557:GOG65568 GYC65557:GYC65568 HHY65557:HHY65568 HRU65557:HRU65568 IBQ65557:IBQ65568 ILM65557:ILM65568 IVI65557:IVI65568 JFE65557:JFE65568 JPA65557:JPA65568 JYW65557:JYW65568 KIS65557:KIS65568 KSO65557:KSO65568 LCK65557:LCK65568 LMG65557:LMG65568 LWC65557:LWC65568 MFY65557:MFY65568 MPU65557:MPU65568 MZQ65557:MZQ65568 NJM65557:NJM65568 NTI65557:NTI65568 ODE65557:ODE65568 ONA65557:ONA65568 OWW65557:OWW65568 PGS65557:PGS65568 PQO65557:PQO65568 QAK65557:QAK65568 QKG65557:QKG65568 QUC65557:QUC65568 RDY65557:RDY65568 RNU65557:RNU65568 RXQ65557:RXQ65568 SHM65557:SHM65568 SRI65557:SRI65568 TBE65557:TBE65568 TLA65557:TLA65568 TUW65557:TUW65568 UES65557:UES65568 UOO65557:UOO65568 UYK65557:UYK65568 VIG65557:VIG65568 VSC65557:VSC65568 WBY65557:WBY65568 WLU65557:WLU65568 WVQ65557:WVQ65568 I131093:I131104 JE131093:JE131104 TA131093:TA131104 ACW131093:ACW131104 AMS131093:AMS131104 AWO131093:AWO131104 BGK131093:BGK131104 BQG131093:BQG131104 CAC131093:CAC131104 CJY131093:CJY131104 CTU131093:CTU131104 DDQ131093:DDQ131104 DNM131093:DNM131104 DXI131093:DXI131104 EHE131093:EHE131104 ERA131093:ERA131104 FAW131093:FAW131104 FKS131093:FKS131104 FUO131093:FUO131104 GEK131093:GEK131104 GOG131093:GOG131104 GYC131093:GYC131104 HHY131093:HHY131104 HRU131093:HRU131104 IBQ131093:IBQ131104 ILM131093:ILM131104 IVI131093:IVI131104 JFE131093:JFE131104 JPA131093:JPA131104 JYW131093:JYW131104 KIS131093:KIS131104 KSO131093:KSO131104 LCK131093:LCK131104 LMG131093:LMG131104 LWC131093:LWC131104 MFY131093:MFY131104 MPU131093:MPU131104 MZQ131093:MZQ131104 NJM131093:NJM131104 NTI131093:NTI131104 ODE131093:ODE131104 ONA131093:ONA131104 OWW131093:OWW131104 PGS131093:PGS131104 PQO131093:PQO131104 QAK131093:QAK131104 QKG131093:QKG131104 QUC131093:QUC131104 RDY131093:RDY131104 RNU131093:RNU131104 RXQ131093:RXQ131104 SHM131093:SHM131104 SRI131093:SRI131104 TBE131093:TBE131104 TLA131093:TLA131104 TUW131093:TUW131104 UES131093:UES131104 UOO131093:UOO131104 UYK131093:UYK131104 VIG131093:VIG131104 VSC131093:VSC131104 WBY131093:WBY131104 WLU131093:WLU131104 WVQ131093:WVQ131104 I196629:I196640 JE196629:JE196640 TA196629:TA196640 ACW196629:ACW196640 AMS196629:AMS196640 AWO196629:AWO196640 BGK196629:BGK196640 BQG196629:BQG196640 CAC196629:CAC196640 CJY196629:CJY196640 CTU196629:CTU196640 DDQ196629:DDQ196640 DNM196629:DNM196640 DXI196629:DXI196640 EHE196629:EHE196640 ERA196629:ERA196640 FAW196629:FAW196640 FKS196629:FKS196640 FUO196629:FUO196640 GEK196629:GEK196640 GOG196629:GOG196640 GYC196629:GYC196640 HHY196629:HHY196640 HRU196629:HRU196640 IBQ196629:IBQ196640 ILM196629:ILM196640 IVI196629:IVI196640 JFE196629:JFE196640 JPA196629:JPA196640 JYW196629:JYW196640 KIS196629:KIS196640 KSO196629:KSO196640 LCK196629:LCK196640 LMG196629:LMG196640 LWC196629:LWC196640 MFY196629:MFY196640 MPU196629:MPU196640 MZQ196629:MZQ196640 NJM196629:NJM196640 NTI196629:NTI196640 ODE196629:ODE196640 ONA196629:ONA196640 OWW196629:OWW196640 PGS196629:PGS196640 PQO196629:PQO196640 QAK196629:QAK196640 QKG196629:QKG196640 QUC196629:QUC196640 RDY196629:RDY196640 RNU196629:RNU196640 RXQ196629:RXQ196640 SHM196629:SHM196640 SRI196629:SRI196640 TBE196629:TBE196640 TLA196629:TLA196640 TUW196629:TUW196640 UES196629:UES196640 UOO196629:UOO196640 UYK196629:UYK196640 VIG196629:VIG196640 VSC196629:VSC196640 WBY196629:WBY196640 WLU196629:WLU196640 WVQ196629:WVQ196640 I262165:I262176 JE262165:JE262176 TA262165:TA262176 ACW262165:ACW262176 AMS262165:AMS262176 AWO262165:AWO262176 BGK262165:BGK262176 BQG262165:BQG262176 CAC262165:CAC262176 CJY262165:CJY262176 CTU262165:CTU262176 DDQ262165:DDQ262176 DNM262165:DNM262176 DXI262165:DXI262176 EHE262165:EHE262176 ERA262165:ERA262176 FAW262165:FAW262176 FKS262165:FKS262176 FUO262165:FUO262176 GEK262165:GEK262176 GOG262165:GOG262176 GYC262165:GYC262176 HHY262165:HHY262176 HRU262165:HRU262176 IBQ262165:IBQ262176 ILM262165:ILM262176 IVI262165:IVI262176 JFE262165:JFE262176 JPA262165:JPA262176 JYW262165:JYW262176 KIS262165:KIS262176 KSO262165:KSO262176 LCK262165:LCK262176 LMG262165:LMG262176 LWC262165:LWC262176 MFY262165:MFY262176 MPU262165:MPU262176 MZQ262165:MZQ262176 NJM262165:NJM262176 NTI262165:NTI262176 ODE262165:ODE262176 ONA262165:ONA262176 OWW262165:OWW262176 PGS262165:PGS262176 PQO262165:PQO262176 QAK262165:QAK262176 QKG262165:QKG262176 QUC262165:QUC262176 RDY262165:RDY262176 RNU262165:RNU262176 RXQ262165:RXQ262176 SHM262165:SHM262176 SRI262165:SRI262176 TBE262165:TBE262176 TLA262165:TLA262176 TUW262165:TUW262176 UES262165:UES262176 UOO262165:UOO262176 UYK262165:UYK262176 VIG262165:VIG262176 VSC262165:VSC262176 WBY262165:WBY262176 WLU262165:WLU262176 WVQ262165:WVQ262176 I327701:I327712 JE327701:JE327712 TA327701:TA327712 ACW327701:ACW327712 AMS327701:AMS327712 AWO327701:AWO327712 BGK327701:BGK327712 BQG327701:BQG327712 CAC327701:CAC327712 CJY327701:CJY327712 CTU327701:CTU327712 DDQ327701:DDQ327712 DNM327701:DNM327712 DXI327701:DXI327712 EHE327701:EHE327712 ERA327701:ERA327712 FAW327701:FAW327712 FKS327701:FKS327712 FUO327701:FUO327712 GEK327701:GEK327712 GOG327701:GOG327712 GYC327701:GYC327712 HHY327701:HHY327712 HRU327701:HRU327712 IBQ327701:IBQ327712 ILM327701:ILM327712 IVI327701:IVI327712 JFE327701:JFE327712 JPA327701:JPA327712 JYW327701:JYW327712 KIS327701:KIS327712 KSO327701:KSO327712 LCK327701:LCK327712 LMG327701:LMG327712 LWC327701:LWC327712 MFY327701:MFY327712 MPU327701:MPU327712 MZQ327701:MZQ327712 NJM327701:NJM327712 NTI327701:NTI327712 ODE327701:ODE327712 ONA327701:ONA327712 OWW327701:OWW327712 PGS327701:PGS327712 PQO327701:PQO327712 QAK327701:QAK327712 QKG327701:QKG327712 QUC327701:QUC327712 RDY327701:RDY327712 RNU327701:RNU327712 RXQ327701:RXQ327712 SHM327701:SHM327712 SRI327701:SRI327712 TBE327701:TBE327712 TLA327701:TLA327712 TUW327701:TUW327712 UES327701:UES327712 UOO327701:UOO327712 UYK327701:UYK327712 VIG327701:VIG327712 VSC327701:VSC327712 WBY327701:WBY327712 WLU327701:WLU327712 WVQ327701:WVQ327712 I393237:I393248 JE393237:JE393248 TA393237:TA393248 ACW393237:ACW393248 AMS393237:AMS393248 AWO393237:AWO393248 BGK393237:BGK393248 BQG393237:BQG393248 CAC393237:CAC393248 CJY393237:CJY393248 CTU393237:CTU393248 DDQ393237:DDQ393248 DNM393237:DNM393248 DXI393237:DXI393248 EHE393237:EHE393248 ERA393237:ERA393248 FAW393237:FAW393248 FKS393237:FKS393248 FUO393237:FUO393248 GEK393237:GEK393248 GOG393237:GOG393248 GYC393237:GYC393248 HHY393237:HHY393248 HRU393237:HRU393248 IBQ393237:IBQ393248 ILM393237:ILM393248 IVI393237:IVI393248 JFE393237:JFE393248 JPA393237:JPA393248 JYW393237:JYW393248 KIS393237:KIS393248 KSO393237:KSO393248 LCK393237:LCK393248 LMG393237:LMG393248 LWC393237:LWC393248 MFY393237:MFY393248 MPU393237:MPU393248 MZQ393237:MZQ393248 NJM393237:NJM393248 NTI393237:NTI393248 ODE393237:ODE393248 ONA393237:ONA393248 OWW393237:OWW393248 PGS393237:PGS393248 PQO393237:PQO393248 QAK393237:QAK393248 QKG393237:QKG393248 QUC393237:QUC393248 RDY393237:RDY393248 RNU393237:RNU393248 RXQ393237:RXQ393248 SHM393237:SHM393248 SRI393237:SRI393248 TBE393237:TBE393248 TLA393237:TLA393248 TUW393237:TUW393248 UES393237:UES393248 UOO393237:UOO393248 UYK393237:UYK393248 VIG393237:VIG393248 VSC393237:VSC393248 WBY393237:WBY393248 WLU393237:WLU393248 WVQ393237:WVQ393248 I458773:I458784 JE458773:JE458784 TA458773:TA458784 ACW458773:ACW458784 AMS458773:AMS458784 AWO458773:AWO458784 BGK458773:BGK458784 BQG458773:BQG458784 CAC458773:CAC458784 CJY458773:CJY458784 CTU458773:CTU458784 DDQ458773:DDQ458784 DNM458773:DNM458784 DXI458773:DXI458784 EHE458773:EHE458784 ERA458773:ERA458784 FAW458773:FAW458784 FKS458773:FKS458784 FUO458773:FUO458784 GEK458773:GEK458784 GOG458773:GOG458784 GYC458773:GYC458784 HHY458773:HHY458784 HRU458773:HRU458784 IBQ458773:IBQ458784 ILM458773:ILM458784 IVI458773:IVI458784 JFE458773:JFE458784 JPA458773:JPA458784 JYW458773:JYW458784 KIS458773:KIS458784 KSO458773:KSO458784 LCK458773:LCK458784 LMG458773:LMG458784 LWC458773:LWC458784 MFY458773:MFY458784 MPU458773:MPU458784 MZQ458773:MZQ458784 NJM458773:NJM458784 NTI458773:NTI458784 ODE458773:ODE458784 ONA458773:ONA458784 OWW458773:OWW458784 PGS458773:PGS458784 PQO458773:PQO458784 QAK458773:QAK458784 QKG458773:QKG458784 QUC458773:QUC458784 RDY458773:RDY458784 RNU458773:RNU458784 RXQ458773:RXQ458784 SHM458773:SHM458784 SRI458773:SRI458784 TBE458773:TBE458784 TLA458773:TLA458784 TUW458773:TUW458784 UES458773:UES458784 UOO458773:UOO458784 UYK458773:UYK458784 VIG458773:VIG458784 VSC458773:VSC458784 WBY458773:WBY458784 WLU458773:WLU458784 WVQ458773:WVQ458784 I524309:I524320 JE524309:JE524320 TA524309:TA524320 ACW524309:ACW524320 AMS524309:AMS524320 AWO524309:AWO524320 BGK524309:BGK524320 BQG524309:BQG524320 CAC524309:CAC524320 CJY524309:CJY524320 CTU524309:CTU524320 DDQ524309:DDQ524320 DNM524309:DNM524320 DXI524309:DXI524320 EHE524309:EHE524320 ERA524309:ERA524320 FAW524309:FAW524320 FKS524309:FKS524320 FUO524309:FUO524320 GEK524309:GEK524320 GOG524309:GOG524320 GYC524309:GYC524320 HHY524309:HHY524320 HRU524309:HRU524320 IBQ524309:IBQ524320 ILM524309:ILM524320 IVI524309:IVI524320 JFE524309:JFE524320 JPA524309:JPA524320 JYW524309:JYW524320 KIS524309:KIS524320 KSO524309:KSO524320 LCK524309:LCK524320 LMG524309:LMG524320 LWC524309:LWC524320 MFY524309:MFY524320 MPU524309:MPU524320 MZQ524309:MZQ524320 NJM524309:NJM524320 NTI524309:NTI524320 ODE524309:ODE524320 ONA524309:ONA524320 OWW524309:OWW524320 PGS524309:PGS524320 PQO524309:PQO524320 QAK524309:QAK524320 QKG524309:QKG524320 QUC524309:QUC524320 RDY524309:RDY524320 RNU524309:RNU524320 RXQ524309:RXQ524320 SHM524309:SHM524320 SRI524309:SRI524320 TBE524309:TBE524320 TLA524309:TLA524320 TUW524309:TUW524320 UES524309:UES524320 UOO524309:UOO524320 UYK524309:UYK524320 VIG524309:VIG524320 VSC524309:VSC524320 WBY524309:WBY524320 WLU524309:WLU524320 WVQ524309:WVQ524320 I589845:I589856 JE589845:JE589856 TA589845:TA589856 ACW589845:ACW589856 AMS589845:AMS589856 AWO589845:AWO589856 BGK589845:BGK589856 BQG589845:BQG589856 CAC589845:CAC589856 CJY589845:CJY589856 CTU589845:CTU589856 DDQ589845:DDQ589856 DNM589845:DNM589856 DXI589845:DXI589856 EHE589845:EHE589856 ERA589845:ERA589856 FAW589845:FAW589856 FKS589845:FKS589856 FUO589845:FUO589856 GEK589845:GEK589856 GOG589845:GOG589856 GYC589845:GYC589856 HHY589845:HHY589856 HRU589845:HRU589856 IBQ589845:IBQ589856 ILM589845:ILM589856 IVI589845:IVI589856 JFE589845:JFE589856 JPA589845:JPA589856 JYW589845:JYW589856 KIS589845:KIS589856 KSO589845:KSO589856 LCK589845:LCK589856 LMG589845:LMG589856 LWC589845:LWC589856 MFY589845:MFY589856 MPU589845:MPU589856 MZQ589845:MZQ589856 NJM589845:NJM589856 NTI589845:NTI589856 ODE589845:ODE589856 ONA589845:ONA589856 OWW589845:OWW589856 PGS589845:PGS589856 PQO589845:PQO589856 QAK589845:QAK589856 QKG589845:QKG589856 QUC589845:QUC589856 RDY589845:RDY589856 RNU589845:RNU589856 RXQ589845:RXQ589856 SHM589845:SHM589856 SRI589845:SRI589856 TBE589845:TBE589856 TLA589845:TLA589856 TUW589845:TUW589856 UES589845:UES589856 UOO589845:UOO589856 UYK589845:UYK589856 VIG589845:VIG589856 VSC589845:VSC589856 WBY589845:WBY589856 WLU589845:WLU589856 WVQ589845:WVQ589856 I655381:I655392 JE655381:JE655392 TA655381:TA655392 ACW655381:ACW655392 AMS655381:AMS655392 AWO655381:AWO655392 BGK655381:BGK655392 BQG655381:BQG655392 CAC655381:CAC655392 CJY655381:CJY655392 CTU655381:CTU655392 DDQ655381:DDQ655392 DNM655381:DNM655392 DXI655381:DXI655392 EHE655381:EHE655392 ERA655381:ERA655392 FAW655381:FAW655392 FKS655381:FKS655392 FUO655381:FUO655392 GEK655381:GEK655392 GOG655381:GOG655392 GYC655381:GYC655392 HHY655381:HHY655392 HRU655381:HRU655392 IBQ655381:IBQ655392 ILM655381:ILM655392 IVI655381:IVI655392 JFE655381:JFE655392 JPA655381:JPA655392 JYW655381:JYW655392 KIS655381:KIS655392 KSO655381:KSO655392 LCK655381:LCK655392 LMG655381:LMG655392 LWC655381:LWC655392 MFY655381:MFY655392 MPU655381:MPU655392 MZQ655381:MZQ655392 NJM655381:NJM655392 NTI655381:NTI655392 ODE655381:ODE655392 ONA655381:ONA655392 OWW655381:OWW655392 PGS655381:PGS655392 PQO655381:PQO655392 QAK655381:QAK655392 QKG655381:QKG655392 QUC655381:QUC655392 RDY655381:RDY655392 RNU655381:RNU655392 RXQ655381:RXQ655392 SHM655381:SHM655392 SRI655381:SRI655392 TBE655381:TBE655392 TLA655381:TLA655392 TUW655381:TUW655392 UES655381:UES655392 UOO655381:UOO655392 UYK655381:UYK655392 VIG655381:VIG655392 VSC655381:VSC655392 WBY655381:WBY655392 WLU655381:WLU655392 WVQ655381:WVQ655392 I720917:I720928 JE720917:JE720928 TA720917:TA720928 ACW720917:ACW720928 AMS720917:AMS720928 AWO720917:AWO720928 BGK720917:BGK720928 BQG720917:BQG720928 CAC720917:CAC720928 CJY720917:CJY720928 CTU720917:CTU720928 DDQ720917:DDQ720928 DNM720917:DNM720928 DXI720917:DXI720928 EHE720917:EHE720928 ERA720917:ERA720928 FAW720917:FAW720928 FKS720917:FKS720928 FUO720917:FUO720928 GEK720917:GEK720928 GOG720917:GOG720928 GYC720917:GYC720928 HHY720917:HHY720928 HRU720917:HRU720928 IBQ720917:IBQ720928 ILM720917:ILM720928 IVI720917:IVI720928 JFE720917:JFE720928 JPA720917:JPA720928 JYW720917:JYW720928 KIS720917:KIS720928 KSO720917:KSO720928 LCK720917:LCK720928 LMG720917:LMG720928 LWC720917:LWC720928 MFY720917:MFY720928 MPU720917:MPU720928 MZQ720917:MZQ720928 NJM720917:NJM720928 NTI720917:NTI720928 ODE720917:ODE720928 ONA720917:ONA720928 OWW720917:OWW720928 PGS720917:PGS720928 PQO720917:PQO720928 QAK720917:QAK720928 QKG720917:QKG720928 QUC720917:QUC720928 RDY720917:RDY720928 RNU720917:RNU720928 RXQ720917:RXQ720928 SHM720917:SHM720928 SRI720917:SRI720928 TBE720917:TBE720928 TLA720917:TLA720928 TUW720917:TUW720928 UES720917:UES720928 UOO720917:UOO720928 UYK720917:UYK720928 VIG720917:VIG720928 VSC720917:VSC720928 WBY720917:WBY720928 WLU720917:WLU720928 WVQ720917:WVQ720928 I786453:I786464 JE786453:JE786464 TA786453:TA786464 ACW786453:ACW786464 AMS786453:AMS786464 AWO786453:AWO786464 BGK786453:BGK786464 BQG786453:BQG786464 CAC786453:CAC786464 CJY786453:CJY786464 CTU786453:CTU786464 DDQ786453:DDQ786464 DNM786453:DNM786464 DXI786453:DXI786464 EHE786453:EHE786464 ERA786453:ERA786464 FAW786453:FAW786464 FKS786453:FKS786464 FUO786453:FUO786464 GEK786453:GEK786464 GOG786453:GOG786464 GYC786453:GYC786464 HHY786453:HHY786464 HRU786453:HRU786464 IBQ786453:IBQ786464 ILM786453:ILM786464 IVI786453:IVI786464 JFE786453:JFE786464 JPA786453:JPA786464 JYW786453:JYW786464 KIS786453:KIS786464 KSO786453:KSO786464 LCK786453:LCK786464 LMG786453:LMG786464 LWC786453:LWC786464 MFY786453:MFY786464 MPU786453:MPU786464 MZQ786453:MZQ786464 NJM786453:NJM786464 NTI786453:NTI786464 ODE786453:ODE786464 ONA786453:ONA786464 OWW786453:OWW786464 PGS786453:PGS786464 PQO786453:PQO786464 QAK786453:QAK786464 QKG786453:QKG786464 QUC786453:QUC786464 RDY786453:RDY786464 RNU786453:RNU786464 RXQ786453:RXQ786464 SHM786453:SHM786464 SRI786453:SRI786464 TBE786453:TBE786464 TLA786453:TLA786464 TUW786453:TUW786464 UES786453:UES786464 UOO786453:UOO786464 UYK786453:UYK786464 VIG786453:VIG786464 VSC786453:VSC786464 WBY786453:WBY786464 WLU786453:WLU786464 WVQ786453:WVQ786464 I851989:I852000 JE851989:JE852000 TA851989:TA852000 ACW851989:ACW852000 AMS851989:AMS852000 AWO851989:AWO852000 BGK851989:BGK852000 BQG851989:BQG852000 CAC851989:CAC852000 CJY851989:CJY852000 CTU851989:CTU852000 DDQ851989:DDQ852000 DNM851989:DNM852000 DXI851989:DXI852000 EHE851989:EHE852000 ERA851989:ERA852000 FAW851989:FAW852000 FKS851989:FKS852000 FUO851989:FUO852000 GEK851989:GEK852000 GOG851989:GOG852000 GYC851989:GYC852000 HHY851989:HHY852000 HRU851989:HRU852000 IBQ851989:IBQ852000 ILM851989:ILM852000 IVI851989:IVI852000 JFE851989:JFE852000 JPA851989:JPA852000 JYW851989:JYW852000 KIS851989:KIS852000 KSO851989:KSO852000 LCK851989:LCK852000 LMG851989:LMG852000 LWC851989:LWC852000 MFY851989:MFY852000 MPU851989:MPU852000 MZQ851989:MZQ852000 NJM851989:NJM852000 NTI851989:NTI852000 ODE851989:ODE852000 ONA851989:ONA852000 OWW851989:OWW852000 PGS851989:PGS852000 PQO851989:PQO852000 QAK851989:QAK852000 QKG851989:QKG852000 QUC851989:QUC852000 RDY851989:RDY852000 RNU851989:RNU852000 RXQ851989:RXQ852000 SHM851989:SHM852000 SRI851989:SRI852000 TBE851989:TBE852000 TLA851989:TLA852000 TUW851989:TUW852000 UES851989:UES852000 UOO851989:UOO852000 UYK851989:UYK852000 VIG851989:VIG852000 VSC851989:VSC852000 WBY851989:WBY852000 WLU851989:WLU852000 WVQ851989:WVQ852000 I917525:I917536 JE917525:JE917536 TA917525:TA917536 ACW917525:ACW917536 AMS917525:AMS917536 AWO917525:AWO917536 BGK917525:BGK917536 BQG917525:BQG917536 CAC917525:CAC917536 CJY917525:CJY917536 CTU917525:CTU917536 DDQ917525:DDQ917536 DNM917525:DNM917536 DXI917525:DXI917536 EHE917525:EHE917536 ERA917525:ERA917536 FAW917525:FAW917536 FKS917525:FKS917536 FUO917525:FUO917536 GEK917525:GEK917536 GOG917525:GOG917536 GYC917525:GYC917536 HHY917525:HHY917536 HRU917525:HRU917536 IBQ917525:IBQ917536 ILM917525:ILM917536 IVI917525:IVI917536 JFE917525:JFE917536 JPA917525:JPA917536 JYW917525:JYW917536 KIS917525:KIS917536 KSO917525:KSO917536 LCK917525:LCK917536 LMG917525:LMG917536 LWC917525:LWC917536 MFY917525:MFY917536 MPU917525:MPU917536 MZQ917525:MZQ917536 NJM917525:NJM917536 NTI917525:NTI917536 ODE917525:ODE917536 ONA917525:ONA917536 OWW917525:OWW917536 PGS917525:PGS917536 PQO917525:PQO917536 QAK917525:QAK917536 QKG917525:QKG917536 QUC917525:QUC917536 RDY917525:RDY917536 RNU917525:RNU917536 RXQ917525:RXQ917536 SHM917525:SHM917536 SRI917525:SRI917536 TBE917525:TBE917536 TLA917525:TLA917536 TUW917525:TUW917536 UES917525:UES917536 UOO917525:UOO917536 UYK917525:UYK917536 VIG917525:VIG917536 VSC917525:VSC917536 WBY917525:WBY917536 WLU917525:WLU917536 WVQ917525:WVQ917536 I983061:I983072 JE983061:JE983072 TA983061:TA983072 ACW983061:ACW983072 AMS983061:AMS983072 AWO983061:AWO983072 BGK983061:BGK983072 BQG983061:BQG983072 CAC983061:CAC983072 CJY983061:CJY983072 CTU983061:CTU983072 DDQ983061:DDQ983072 DNM983061:DNM983072 DXI983061:DXI983072 EHE983061:EHE983072 ERA983061:ERA983072 FAW983061:FAW983072 FKS983061:FKS983072 FUO983061:FUO983072 GEK983061:GEK983072 GOG983061:GOG983072 GYC983061:GYC983072 HHY983061:HHY983072 HRU983061:HRU983072 IBQ983061:IBQ983072 ILM983061:ILM983072 IVI983061:IVI983072 JFE983061:JFE983072 JPA983061:JPA983072 JYW983061:JYW983072 KIS983061:KIS983072 KSO983061:KSO983072 LCK983061:LCK983072 LMG983061:LMG983072 LWC983061:LWC983072 MFY983061:MFY983072 MPU983061:MPU983072 MZQ983061:MZQ983072 NJM983061:NJM983072 NTI983061:NTI983072 ODE983061:ODE983072 ONA983061:ONA983072 OWW983061:OWW983072 PGS983061:PGS983072 PQO983061:PQO983072 QAK983061:QAK983072 QKG983061:QKG983072 QUC983061:QUC983072 RDY983061:RDY983072 RNU983061:RNU983072 RXQ983061:RXQ983072 SHM983061:SHM983072 SRI983061:SRI983072 TBE983061:TBE983072 TLA983061:TLA983072 TUW983061:TUW983072 UES983061:UES983072 UOO983061:UOO983072 UYK983061:UYK983072 VIG983061:VIG983072 VSC983061:VSC983072 WBY983061:WBY983072 WLU983061:WLU983072 WVQ983061:WVQ983072 I65536:I65555 JE65536:JE65555 TA65536:TA65555 ACW65536:ACW65555 AMS65536:AMS65555 AWO65536:AWO65555 BGK65536:BGK65555 BQG65536:BQG65555 CAC65536:CAC65555 CJY65536:CJY65555 CTU65536:CTU65555 DDQ65536:DDQ65555 DNM65536:DNM65555 DXI65536:DXI65555 EHE65536:EHE65555 ERA65536:ERA65555 FAW65536:FAW65555 FKS65536:FKS65555 FUO65536:FUO65555 GEK65536:GEK65555 GOG65536:GOG65555 GYC65536:GYC65555 HHY65536:HHY65555 HRU65536:HRU65555 IBQ65536:IBQ65555 ILM65536:ILM65555 IVI65536:IVI65555 JFE65536:JFE65555 JPA65536:JPA65555 JYW65536:JYW65555 KIS65536:KIS65555 KSO65536:KSO65555 LCK65536:LCK65555 LMG65536:LMG65555 LWC65536:LWC65555 MFY65536:MFY65555 MPU65536:MPU65555 MZQ65536:MZQ65555 NJM65536:NJM65555 NTI65536:NTI65555 ODE65536:ODE65555 ONA65536:ONA65555 OWW65536:OWW65555 PGS65536:PGS65555 PQO65536:PQO65555 QAK65536:QAK65555 QKG65536:QKG65555 QUC65536:QUC65555 RDY65536:RDY65555 RNU65536:RNU65555 RXQ65536:RXQ65555 SHM65536:SHM65555 SRI65536:SRI65555 TBE65536:TBE65555 TLA65536:TLA65555 TUW65536:TUW65555 UES65536:UES65555 UOO65536:UOO65555 UYK65536:UYK65555 VIG65536:VIG65555 VSC65536:VSC65555 WBY65536:WBY65555 WLU65536:WLU65555 WVQ65536:WVQ65555 I131072:I131091 JE131072:JE131091 TA131072:TA131091 ACW131072:ACW131091 AMS131072:AMS131091 AWO131072:AWO131091 BGK131072:BGK131091 BQG131072:BQG131091 CAC131072:CAC131091 CJY131072:CJY131091 CTU131072:CTU131091 DDQ131072:DDQ131091 DNM131072:DNM131091 DXI131072:DXI131091 EHE131072:EHE131091 ERA131072:ERA131091 FAW131072:FAW131091 FKS131072:FKS131091 FUO131072:FUO131091 GEK131072:GEK131091 GOG131072:GOG131091 GYC131072:GYC131091 HHY131072:HHY131091 HRU131072:HRU131091 IBQ131072:IBQ131091 ILM131072:ILM131091 IVI131072:IVI131091 JFE131072:JFE131091 JPA131072:JPA131091 JYW131072:JYW131091 KIS131072:KIS131091 KSO131072:KSO131091 LCK131072:LCK131091 LMG131072:LMG131091 LWC131072:LWC131091 MFY131072:MFY131091 MPU131072:MPU131091 MZQ131072:MZQ131091 NJM131072:NJM131091 NTI131072:NTI131091 ODE131072:ODE131091 ONA131072:ONA131091 OWW131072:OWW131091 PGS131072:PGS131091 PQO131072:PQO131091 QAK131072:QAK131091 QKG131072:QKG131091 QUC131072:QUC131091 RDY131072:RDY131091 RNU131072:RNU131091 RXQ131072:RXQ131091 SHM131072:SHM131091 SRI131072:SRI131091 TBE131072:TBE131091 TLA131072:TLA131091 TUW131072:TUW131091 UES131072:UES131091 UOO131072:UOO131091 UYK131072:UYK131091 VIG131072:VIG131091 VSC131072:VSC131091 WBY131072:WBY131091 WLU131072:WLU131091 WVQ131072:WVQ131091 I196608:I196627 JE196608:JE196627 TA196608:TA196627 ACW196608:ACW196627 AMS196608:AMS196627 AWO196608:AWO196627 BGK196608:BGK196627 BQG196608:BQG196627 CAC196608:CAC196627 CJY196608:CJY196627 CTU196608:CTU196627 DDQ196608:DDQ196627 DNM196608:DNM196627 DXI196608:DXI196627 EHE196608:EHE196627 ERA196608:ERA196627 FAW196608:FAW196627 FKS196608:FKS196627 FUO196608:FUO196627 GEK196608:GEK196627 GOG196608:GOG196627 GYC196608:GYC196627 HHY196608:HHY196627 HRU196608:HRU196627 IBQ196608:IBQ196627 ILM196608:ILM196627 IVI196608:IVI196627 JFE196608:JFE196627 JPA196608:JPA196627 JYW196608:JYW196627 KIS196608:KIS196627 KSO196608:KSO196627 LCK196608:LCK196627 LMG196608:LMG196627 LWC196608:LWC196627 MFY196608:MFY196627 MPU196608:MPU196627 MZQ196608:MZQ196627 NJM196608:NJM196627 NTI196608:NTI196627 ODE196608:ODE196627 ONA196608:ONA196627 OWW196608:OWW196627 PGS196608:PGS196627 PQO196608:PQO196627 QAK196608:QAK196627 QKG196608:QKG196627 QUC196608:QUC196627 RDY196608:RDY196627 RNU196608:RNU196627 RXQ196608:RXQ196627 SHM196608:SHM196627 SRI196608:SRI196627 TBE196608:TBE196627 TLA196608:TLA196627 TUW196608:TUW196627 UES196608:UES196627 UOO196608:UOO196627 UYK196608:UYK196627 VIG196608:VIG196627 VSC196608:VSC196627 WBY196608:WBY196627 WLU196608:WLU196627 WVQ196608:WVQ196627 I262144:I262163 JE262144:JE262163 TA262144:TA262163 ACW262144:ACW262163 AMS262144:AMS262163 AWO262144:AWO262163 BGK262144:BGK262163 BQG262144:BQG262163 CAC262144:CAC262163 CJY262144:CJY262163 CTU262144:CTU262163 DDQ262144:DDQ262163 DNM262144:DNM262163 DXI262144:DXI262163 EHE262144:EHE262163 ERA262144:ERA262163 FAW262144:FAW262163 FKS262144:FKS262163 FUO262144:FUO262163 GEK262144:GEK262163 GOG262144:GOG262163 GYC262144:GYC262163 HHY262144:HHY262163 HRU262144:HRU262163 IBQ262144:IBQ262163 ILM262144:ILM262163 IVI262144:IVI262163 JFE262144:JFE262163 JPA262144:JPA262163 JYW262144:JYW262163 KIS262144:KIS262163 KSO262144:KSO262163 LCK262144:LCK262163 LMG262144:LMG262163 LWC262144:LWC262163 MFY262144:MFY262163 MPU262144:MPU262163 MZQ262144:MZQ262163 NJM262144:NJM262163 NTI262144:NTI262163 ODE262144:ODE262163 ONA262144:ONA262163 OWW262144:OWW262163 PGS262144:PGS262163 PQO262144:PQO262163 QAK262144:QAK262163 QKG262144:QKG262163 QUC262144:QUC262163 RDY262144:RDY262163 RNU262144:RNU262163 RXQ262144:RXQ262163 SHM262144:SHM262163 SRI262144:SRI262163 TBE262144:TBE262163 TLA262144:TLA262163 TUW262144:TUW262163 UES262144:UES262163 UOO262144:UOO262163 UYK262144:UYK262163 VIG262144:VIG262163 VSC262144:VSC262163 WBY262144:WBY262163 WLU262144:WLU262163 WVQ262144:WVQ262163 I327680:I327699 JE327680:JE327699 TA327680:TA327699 ACW327680:ACW327699 AMS327680:AMS327699 AWO327680:AWO327699 BGK327680:BGK327699 BQG327680:BQG327699 CAC327680:CAC327699 CJY327680:CJY327699 CTU327680:CTU327699 DDQ327680:DDQ327699 DNM327680:DNM327699 DXI327680:DXI327699 EHE327680:EHE327699 ERA327680:ERA327699 FAW327680:FAW327699 FKS327680:FKS327699 FUO327680:FUO327699 GEK327680:GEK327699 GOG327680:GOG327699 GYC327680:GYC327699 HHY327680:HHY327699 HRU327680:HRU327699 IBQ327680:IBQ327699 ILM327680:ILM327699 IVI327680:IVI327699 JFE327680:JFE327699 JPA327680:JPA327699 JYW327680:JYW327699 KIS327680:KIS327699 KSO327680:KSO327699 LCK327680:LCK327699 LMG327680:LMG327699 LWC327680:LWC327699 MFY327680:MFY327699 MPU327680:MPU327699 MZQ327680:MZQ327699 NJM327680:NJM327699 NTI327680:NTI327699 ODE327680:ODE327699 ONA327680:ONA327699 OWW327680:OWW327699 PGS327680:PGS327699 PQO327680:PQO327699 QAK327680:QAK327699 QKG327680:QKG327699 QUC327680:QUC327699 RDY327680:RDY327699 RNU327680:RNU327699 RXQ327680:RXQ327699 SHM327680:SHM327699 SRI327680:SRI327699 TBE327680:TBE327699 TLA327680:TLA327699 TUW327680:TUW327699 UES327680:UES327699 UOO327680:UOO327699 UYK327680:UYK327699 VIG327680:VIG327699 VSC327680:VSC327699 WBY327680:WBY327699 WLU327680:WLU327699 WVQ327680:WVQ327699 I393216:I393235 JE393216:JE393235 TA393216:TA393235 ACW393216:ACW393235 AMS393216:AMS393235 AWO393216:AWO393235 BGK393216:BGK393235 BQG393216:BQG393235 CAC393216:CAC393235 CJY393216:CJY393235 CTU393216:CTU393235 DDQ393216:DDQ393235 DNM393216:DNM393235 DXI393216:DXI393235 EHE393216:EHE393235 ERA393216:ERA393235 FAW393216:FAW393235 FKS393216:FKS393235 FUO393216:FUO393235 GEK393216:GEK393235 GOG393216:GOG393235 GYC393216:GYC393235 HHY393216:HHY393235 HRU393216:HRU393235 IBQ393216:IBQ393235 ILM393216:ILM393235 IVI393216:IVI393235 JFE393216:JFE393235 JPA393216:JPA393235 JYW393216:JYW393235 KIS393216:KIS393235 KSO393216:KSO393235 LCK393216:LCK393235 LMG393216:LMG393235 LWC393216:LWC393235 MFY393216:MFY393235 MPU393216:MPU393235 MZQ393216:MZQ393235 NJM393216:NJM393235 NTI393216:NTI393235 ODE393216:ODE393235 ONA393216:ONA393235 OWW393216:OWW393235 PGS393216:PGS393235 PQO393216:PQO393235 QAK393216:QAK393235 QKG393216:QKG393235 QUC393216:QUC393235 RDY393216:RDY393235 RNU393216:RNU393235 RXQ393216:RXQ393235 SHM393216:SHM393235 SRI393216:SRI393235 TBE393216:TBE393235 TLA393216:TLA393235 TUW393216:TUW393235 UES393216:UES393235 UOO393216:UOO393235 UYK393216:UYK393235 VIG393216:VIG393235 VSC393216:VSC393235 WBY393216:WBY393235 WLU393216:WLU393235 WVQ393216:WVQ393235 I458752:I458771 JE458752:JE458771 TA458752:TA458771 ACW458752:ACW458771 AMS458752:AMS458771 AWO458752:AWO458771 BGK458752:BGK458771 BQG458752:BQG458771 CAC458752:CAC458771 CJY458752:CJY458771 CTU458752:CTU458771 DDQ458752:DDQ458771 DNM458752:DNM458771 DXI458752:DXI458771 EHE458752:EHE458771 ERA458752:ERA458771 FAW458752:FAW458771 FKS458752:FKS458771 FUO458752:FUO458771 GEK458752:GEK458771 GOG458752:GOG458771 GYC458752:GYC458771 HHY458752:HHY458771 HRU458752:HRU458771 IBQ458752:IBQ458771 ILM458752:ILM458771 IVI458752:IVI458771 JFE458752:JFE458771 JPA458752:JPA458771 JYW458752:JYW458771 KIS458752:KIS458771 KSO458752:KSO458771 LCK458752:LCK458771 LMG458752:LMG458771 LWC458752:LWC458771 MFY458752:MFY458771 MPU458752:MPU458771 MZQ458752:MZQ458771 NJM458752:NJM458771 NTI458752:NTI458771 ODE458752:ODE458771 ONA458752:ONA458771 OWW458752:OWW458771 PGS458752:PGS458771 PQO458752:PQO458771 QAK458752:QAK458771 QKG458752:QKG458771 QUC458752:QUC458771 RDY458752:RDY458771 RNU458752:RNU458771 RXQ458752:RXQ458771 SHM458752:SHM458771 SRI458752:SRI458771 TBE458752:TBE458771 TLA458752:TLA458771 TUW458752:TUW458771 UES458752:UES458771 UOO458752:UOO458771 UYK458752:UYK458771 VIG458752:VIG458771 VSC458752:VSC458771 WBY458752:WBY458771 WLU458752:WLU458771 WVQ458752:WVQ458771 I524288:I524307 JE524288:JE524307 TA524288:TA524307 ACW524288:ACW524307 AMS524288:AMS524307 AWO524288:AWO524307 BGK524288:BGK524307 BQG524288:BQG524307 CAC524288:CAC524307 CJY524288:CJY524307 CTU524288:CTU524307 DDQ524288:DDQ524307 DNM524288:DNM524307 DXI524288:DXI524307 EHE524288:EHE524307 ERA524288:ERA524307 FAW524288:FAW524307 FKS524288:FKS524307 FUO524288:FUO524307 GEK524288:GEK524307 GOG524288:GOG524307 GYC524288:GYC524307 HHY524288:HHY524307 HRU524288:HRU524307 IBQ524288:IBQ524307 ILM524288:ILM524307 IVI524288:IVI524307 JFE524288:JFE524307 JPA524288:JPA524307 JYW524288:JYW524307 KIS524288:KIS524307 KSO524288:KSO524307 LCK524288:LCK524307 LMG524288:LMG524307 LWC524288:LWC524307 MFY524288:MFY524307 MPU524288:MPU524307 MZQ524288:MZQ524307 NJM524288:NJM524307 NTI524288:NTI524307 ODE524288:ODE524307 ONA524288:ONA524307 OWW524288:OWW524307 PGS524288:PGS524307 PQO524288:PQO524307 QAK524288:QAK524307 QKG524288:QKG524307 QUC524288:QUC524307 RDY524288:RDY524307 RNU524288:RNU524307 RXQ524288:RXQ524307 SHM524288:SHM524307 SRI524288:SRI524307 TBE524288:TBE524307 TLA524288:TLA524307 TUW524288:TUW524307 UES524288:UES524307 UOO524288:UOO524307 UYK524288:UYK524307 VIG524288:VIG524307 VSC524288:VSC524307 WBY524288:WBY524307 WLU524288:WLU524307 WVQ524288:WVQ524307 I589824:I589843 JE589824:JE589843 TA589824:TA589843 ACW589824:ACW589843 AMS589824:AMS589843 AWO589824:AWO589843 BGK589824:BGK589843 BQG589824:BQG589843 CAC589824:CAC589843 CJY589824:CJY589843 CTU589824:CTU589843 DDQ589824:DDQ589843 DNM589824:DNM589843 DXI589824:DXI589843 EHE589824:EHE589843 ERA589824:ERA589843 FAW589824:FAW589843 FKS589824:FKS589843 FUO589824:FUO589843 GEK589824:GEK589843 GOG589824:GOG589843 GYC589824:GYC589843 HHY589824:HHY589843 HRU589824:HRU589843 IBQ589824:IBQ589843 ILM589824:ILM589843 IVI589824:IVI589843 JFE589824:JFE589843 JPA589824:JPA589843 JYW589824:JYW589843 KIS589824:KIS589843 KSO589824:KSO589843 LCK589824:LCK589843 LMG589824:LMG589843 LWC589824:LWC589843 MFY589824:MFY589843 MPU589824:MPU589843 MZQ589824:MZQ589843 NJM589824:NJM589843 NTI589824:NTI589843 ODE589824:ODE589843 ONA589824:ONA589843 OWW589824:OWW589843 PGS589824:PGS589843 PQO589824:PQO589843 QAK589824:QAK589843 QKG589824:QKG589843 QUC589824:QUC589843 RDY589824:RDY589843 RNU589824:RNU589843 RXQ589824:RXQ589843 SHM589824:SHM589843 SRI589824:SRI589843 TBE589824:TBE589843 TLA589824:TLA589843 TUW589824:TUW589843 UES589824:UES589843 UOO589824:UOO589843 UYK589824:UYK589843 VIG589824:VIG589843 VSC589824:VSC589843 WBY589824:WBY589843 WLU589824:WLU589843 WVQ589824:WVQ589843 I655360:I655379 JE655360:JE655379 TA655360:TA655379 ACW655360:ACW655379 AMS655360:AMS655379 AWO655360:AWO655379 BGK655360:BGK655379 BQG655360:BQG655379 CAC655360:CAC655379 CJY655360:CJY655379 CTU655360:CTU655379 DDQ655360:DDQ655379 DNM655360:DNM655379 DXI655360:DXI655379 EHE655360:EHE655379 ERA655360:ERA655379 FAW655360:FAW655379 FKS655360:FKS655379 FUO655360:FUO655379 GEK655360:GEK655379 GOG655360:GOG655379 GYC655360:GYC655379 HHY655360:HHY655379 HRU655360:HRU655379 IBQ655360:IBQ655379 ILM655360:ILM655379 IVI655360:IVI655379 JFE655360:JFE655379 JPA655360:JPA655379 JYW655360:JYW655379 KIS655360:KIS655379 KSO655360:KSO655379 LCK655360:LCK655379 LMG655360:LMG655379 LWC655360:LWC655379 MFY655360:MFY655379 MPU655360:MPU655379 MZQ655360:MZQ655379 NJM655360:NJM655379 NTI655360:NTI655379 ODE655360:ODE655379 ONA655360:ONA655379 OWW655360:OWW655379 PGS655360:PGS655379 PQO655360:PQO655379 QAK655360:QAK655379 QKG655360:QKG655379 QUC655360:QUC655379 RDY655360:RDY655379 RNU655360:RNU655379 RXQ655360:RXQ655379 SHM655360:SHM655379 SRI655360:SRI655379 TBE655360:TBE655379 TLA655360:TLA655379 TUW655360:TUW655379 UES655360:UES655379 UOO655360:UOO655379 UYK655360:UYK655379 VIG655360:VIG655379 VSC655360:VSC655379 WBY655360:WBY655379 WLU655360:WLU655379 WVQ655360:WVQ655379 I720896:I720915 JE720896:JE720915 TA720896:TA720915 ACW720896:ACW720915 AMS720896:AMS720915 AWO720896:AWO720915 BGK720896:BGK720915 BQG720896:BQG720915 CAC720896:CAC720915 CJY720896:CJY720915 CTU720896:CTU720915 DDQ720896:DDQ720915 DNM720896:DNM720915 DXI720896:DXI720915 EHE720896:EHE720915 ERA720896:ERA720915 FAW720896:FAW720915 FKS720896:FKS720915 FUO720896:FUO720915 GEK720896:GEK720915 GOG720896:GOG720915 GYC720896:GYC720915 HHY720896:HHY720915 HRU720896:HRU720915 IBQ720896:IBQ720915 ILM720896:ILM720915 IVI720896:IVI720915 JFE720896:JFE720915 JPA720896:JPA720915 JYW720896:JYW720915 KIS720896:KIS720915 KSO720896:KSO720915 LCK720896:LCK720915 LMG720896:LMG720915 LWC720896:LWC720915 MFY720896:MFY720915 MPU720896:MPU720915 MZQ720896:MZQ720915 NJM720896:NJM720915 NTI720896:NTI720915 ODE720896:ODE720915 ONA720896:ONA720915 OWW720896:OWW720915 PGS720896:PGS720915 PQO720896:PQO720915 QAK720896:QAK720915 QKG720896:QKG720915 QUC720896:QUC720915 RDY720896:RDY720915 RNU720896:RNU720915 RXQ720896:RXQ720915 SHM720896:SHM720915 SRI720896:SRI720915 TBE720896:TBE720915 TLA720896:TLA720915 TUW720896:TUW720915 UES720896:UES720915 UOO720896:UOO720915 UYK720896:UYK720915 VIG720896:VIG720915 VSC720896:VSC720915 WBY720896:WBY720915 WLU720896:WLU720915 WVQ720896:WVQ720915 I786432:I786451 JE786432:JE786451 TA786432:TA786451 ACW786432:ACW786451 AMS786432:AMS786451 AWO786432:AWO786451 BGK786432:BGK786451 BQG786432:BQG786451 CAC786432:CAC786451 CJY786432:CJY786451 CTU786432:CTU786451 DDQ786432:DDQ786451 DNM786432:DNM786451 DXI786432:DXI786451 EHE786432:EHE786451 ERA786432:ERA786451 FAW786432:FAW786451 FKS786432:FKS786451 FUO786432:FUO786451 GEK786432:GEK786451 GOG786432:GOG786451 GYC786432:GYC786451 HHY786432:HHY786451 HRU786432:HRU786451 IBQ786432:IBQ786451 ILM786432:ILM786451 IVI786432:IVI786451 JFE786432:JFE786451 JPA786432:JPA786451 JYW786432:JYW786451 KIS786432:KIS786451 KSO786432:KSO786451 LCK786432:LCK786451 LMG786432:LMG786451 LWC786432:LWC786451 MFY786432:MFY786451 MPU786432:MPU786451 MZQ786432:MZQ786451 NJM786432:NJM786451 NTI786432:NTI786451 ODE786432:ODE786451 ONA786432:ONA786451 OWW786432:OWW786451 PGS786432:PGS786451 PQO786432:PQO786451 QAK786432:QAK786451 QKG786432:QKG786451 QUC786432:QUC786451 RDY786432:RDY786451 RNU786432:RNU786451 RXQ786432:RXQ786451 SHM786432:SHM786451 SRI786432:SRI786451 TBE786432:TBE786451 TLA786432:TLA786451 TUW786432:TUW786451 UES786432:UES786451 UOO786432:UOO786451 UYK786432:UYK786451 VIG786432:VIG786451 VSC786432:VSC786451 WBY786432:WBY786451 WLU786432:WLU786451 WVQ786432:WVQ786451 I851968:I851987 JE851968:JE851987 TA851968:TA851987 ACW851968:ACW851987 AMS851968:AMS851987 AWO851968:AWO851987 BGK851968:BGK851987 BQG851968:BQG851987 CAC851968:CAC851987 CJY851968:CJY851987 CTU851968:CTU851987 DDQ851968:DDQ851987 DNM851968:DNM851987 DXI851968:DXI851987 EHE851968:EHE851987 ERA851968:ERA851987 FAW851968:FAW851987 FKS851968:FKS851987 FUO851968:FUO851987 GEK851968:GEK851987 GOG851968:GOG851987 GYC851968:GYC851987 HHY851968:HHY851987 HRU851968:HRU851987 IBQ851968:IBQ851987 ILM851968:ILM851987 IVI851968:IVI851987 JFE851968:JFE851987 JPA851968:JPA851987 JYW851968:JYW851987 KIS851968:KIS851987 KSO851968:KSO851987 LCK851968:LCK851987 LMG851968:LMG851987 LWC851968:LWC851987 MFY851968:MFY851987 MPU851968:MPU851987 MZQ851968:MZQ851987 NJM851968:NJM851987 NTI851968:NTI851987 ODE851968:ODE851987 ONA851968:ONA851987 OWW851968:OWW851987 PGS851968:PGS851987 PQO851968:PQO851987 QAK851968:QAK851987 QKG851968:QKG851987 QUC851968:QUC851987 RDY851968:RDY851987 RNU851968:RNU851987 RXQ851968:RXQ851987 SHM851968:SHM851987 SRI851968:SRI851987 TBE851968:TBE851987 TLA851968:TLA851987 TUW851968:TUW851987 UES851968:UES851987 UOO851968:UOO851987 UYK851968:UYK851987 VIG851968:VIG851987 VSC851968:VSC851987 WBY851968:WBY851987 WLU851968:WLU851987 WVQ851968:WVQ851987 I917504:I917523 JE917504:JE917523 TA917504:TA917523 ACW917504:ACW917523 AMS917504:AMS917523 AWO917504:AWO917523 BGK917504:BGK917523 BQG917504:BQG917523 CAC917504:CAC917523 CJY917504:CJY917523 CTU917504:CTU917523 DDQ917504:DDQ917523 DNM917504:DNM917523 DXI917504:DXI917523 EHE917504:EHE917523 ERA917504:ERA917523 FAW917504:FAW917523 FKS917504:FKS917523 FUO917504:FUO917523 GEK917504:GEK917523 GOG917504:GOG917523 GYC917504:GYC917523 HHY917504:HHY917523 HRU917504:HRU917523 IBQ917504:IBQ917523 ILM917504:ILM917523 IVI917504:IVI917523 JFE917504:JFE917523 JPA917504:JPA917523 JYW917504:JYW917523 KIS917504:KIS917523 KSO917504:KSO917523 LCK917504:LCK917523 LMG917504:LMG917523 LWC917504:LWC917523 MFY917504:MFY917523 MPU917504:MPU917523 MZQ917504:MZQ917523 NJM917504:NJM917523 NTI917504:NTI917523 ODE917504:ODE917523 ONA917504:ONA917523 OWW917504:OWW917523 PGS917504:PGS917523 PQO917504:PQO917523 QAK917504:QAK917523 QKG917504:QKG917523 QUC917504:QUC917523 RDY917504:RDY917523 RNU917504:RNU917523 RXQ917504:RXQ917523 SHM917504:SHM917523 SRI917504:SRI917523 TBE917504:TBE917523 TLA917504:TLA917523 TUW917504:TUW917523 UES917504:UES917523 UOO917504:UOO917523 UYK917504:UYK917523 VIG917504:VIG917523 VSC917504:VSC917523 WBY917504:WBY917523 WLU917504:WLU917523 WVQ917504:WVQ917523 I983040:I983059 JE983040:JE983059 TA983040:TA983059 ACW983040:ACW983059 AMS983040:AMS983059 AWO983040:AWO983059 BGK983040:BGK983059 BQG983040:BQG983059 CAC983040:CAC983059 CJY983040:CJY983059 CTU983040:CTU983059 DDQ983040:DDQ983059 DNM983040:DNM983059 DXI983040:DXI983059 EHE983040:EHE983059 ERA983040:ERA983059 FAW983040:FAW983059 FKS983040:FKS983059 FUO983040:FUO983059 GEK983040:GEK983059 GOG983040:GOG983059 GYC983040:GYC983059 HHY983040:HHY983059 HRU983040:HRU983059 IBQ983040:IBQ983059 ILM983040:ILM983059 IVI983040:IVI983059 JFE983040:JFE983059 JPA983040:JPA983059 JYW983040:JYW983059 KIS983040:KIS983059 KSO983040:KSO983059 LCK983040:LCK983059 LMG983040:LMG983059 LWC983040:LWC983059 MFY983040:MFY983059 MPU983040:MPU983059 MZQ983040:MZQ983059 NJM983040:NJM983059 NTI983040:NTI983059 ODE983040:ODE983059 ONA983040:ONA983059 OWW983040:OWW983059 PGS983040:PGS983059 PQO983040:PQO983059 QAK983040:QAK983059 QKG983040:QKG983059 QUC983040:QUC983059 RDY983040:RDY983059 RNU983040:RNU983059 RXQ983040:RXQ983059 SHM983040:SHM983059 SRI983040:SRI983059 TBE983040:TBE983059 TLA983040:TLA983059 TUW983040:TUW983059 UES983040:UES983059 UOO983040:UOO983059 UYK983040:UYK983059 VIG983040:VIG983059 VSC983040:VSC983059 WBY983040:WBY983059 WLU983040:WLU983059 WVQ983040:WVQ983059 H65559:H65568 JD65559:JD65568 SZ65559:SZ65568 ACV65559:ACV65568 AMR65559:AMR65568 AWN65559:AWN65568 BGJ65559:BGJ65568 BQF65559:BQF65568 CAB65559:CAB65568 CJX65559:CJX65568 CTT65559:CTT65568 DDP65559:DDP65568 DNL65559:DNL65568 DXH65559:DXH65568 EHD65559:EHD65568 EQZ65559:EQZ65568 FAV65559:FAV65568 FKR65559:FKR65568 FUN65559:FUN65568 GEJ65559:GEJ65568 GOF65559:GOF65568 GYB65559:GYB65568 HHX65559:HHX65568 HRT65559:HRT65568 IBP65559:IBP65568 ILL65559:ILL65568 IVH65559:IVH65568 JFD65559:JFD65568 JOZ65559:JOZ65568 JYV65559:JYV65568 KIR65559:KIR65568 KSN65559:KSN65568 LCJ65559:LCJ65568 LMF65559:LMF65568 LWB65559:LWB65568 MFX65559:MFX65568 MPT65559:MPT65568 MZP65559:MZP65568 NJL65559:NJL65568 NTH65559:NTH65568 ODD65559:ODD65568 OMZ65559:OMZ65568 OWV65559:OWV65568 PGR65559:PGR65568 PQN65559:PQN65568 QAJ65559:QAJ65568 QKF65559:QKF65568 QUB65559:QUB65568 RDX65559:RDX65568 RNT65559:RNT65568 RXP65559:RXP65568 SHL65559:SHL65568 SRH65559:SRH65568 TBD65559:TBD65568 TKZ65559:TKZ65568 TUV65559:TUV65568 UER65559:UER65568 UON65559:UON65568 UYJ65559:UYJ65568 VIF65559:VIF65568 VSB65559:VSB65568 WBX65559:WBX65568 WLT65559:WLT65568 WVP65559:WVP65568 H131095:H131104 JD131095:JD131104 SZ131095:SZ131104 ACV131095:ACV131104 AMR131095:AMR131104 AWN131095:AWN131104 BGJ131095:BGJ131104 BQF131095:BQF131104 CAB131095:CAB131104 CJX131095:CJX131104 CTT131095:CTT131104 DDP131095:DDP131104 DNL131095:DNL131104 DXH131095:DXH131104 EHD131095:EHD131104 EQZ131095:EQZ131104 FAV131095:FAV131104 FKR131095:FKR131104 FUN131095:FUN131104 GEJ131095:GEJ131104 GOF131095:GOF131104 GYB131095:GYB131104 HHX131095:HHX131104 HRT131095:HRT131104 IBP131095:IBP131104 ILL131095:ILL131104 IVH131095:IVH131104 JFD131095:JFD131104 JOZ131095:JOZ131104 JYV131095:JYV131104 KIR131095:KIR131104 KSN131095:KSN131104 LCJ131095:LCJ131104 LMF131095:LMF131104 LWB131095:LWB131104 MFX131095:MFX131104 MPT131095:MPT131104 MZP131095:MZP131104 NJL131095:NJL131104 NTH131095:NTH131104 ODD131095:ODD131104 OMZ131095:OMZ131104 OWV131095:OWV131104 PGR131095:PGR131104 PQN131095:PQN131104 QAJ131095:QAJ131104 QKF131095:QKF131104 QUB131095:QUB131104 RDX131095:RDX131104 RNT131095:RNT131104 RXP131095:RXP131104 SHL131095:SHL131104 SRH131095:SRH131104 TBD131095:TBD131104 TKZ131095:TKZ131104 TUV131095:TUV131104 UER131095:UER131104 UON131095:UON131104 UYJ131095:UYJ131104 VIF131095:VIF131104 VSB131095:VSB131104 WBX131095:WBX131104 WLT131095:WLT131104 WVP131095:WVP131104 H196631:H196640 JD196631:JD196640 SZ196631:SZ196640 ACV196631:ACV196640 AMR196631:AMR196640 AWN196631:AWN196640 BGJ196631:BGJ196640 BQF196631:BQF196640 CAB196631:CAB196640 CJX196631:CJX196640 CTT196631:CTT196640 DDP196631:DDP196640 DNL196631:DNL196640 DXH196631:DXH196640 EHD196631:EHD196640 EQZ196631:EQZ196640 FAV196631:FAV196640 FKR196631:FKR196640 FUN196631:FUN196640 GEJ196631:GEJ196640 GOF196631:GOF196640 GYB196631:GYB196640 HHX196631:HHX196640 HRT196631:HRT196640 IBP196631:IBP196640 ILL196631:ILL196640 IVH196631:IVH196640 JFD196631:JFD196640 JOZ196631:JOZ196640 JYV196631:JYV196640 KIR196631:KIR196640 KSN196631:KSN196640 LCJ196631:LCJ196640 LMF196631:LMF196640 LWB196631:LWB196640 MFX196631:MFX196640 MPT196631:MPT196640 MZP196631:MZP196640 NJL196631:NJL196640 NTH196631:NTH196640 ODD196631:ODD196640 OMZ196631:OMZ196640 OWV196631:OWV196640 PGR196631:PGR196640 PQN196631:PQN196640 QAJ196631:QAJ196640 QKF196631:QKF196640 QUB196631:QUB196640 RDX196631:RDX196640 RNT196631:RNT196640 RXP196631:RXP196640 SHL196631:SHL196640 SRH196631:SRH196640 TBD196631:TBD196640 TKZ196631:TKZ196640 TUV196631:TUV196640 UER196631:UER196640 UON196631:UON196640 UYJ196631:UYJ196640 VIF196631:VIF196640 VSB196631:VSB196640 WBX196631:WBX196640 WLT196631:WLT196640 WVP196631:WVP196640 H262167:H262176 JD262167:JD262176 SZ262167:SZ262176 ACV262167:ACV262176 AMR262167:AMR262176 AWN262167:AWN262176 BGJ262167:BGJ262176 BQF262167:BQF262176 CAB262167:CAB262176 CJX262167:CJX262176 CTT262167:CTT262176 DDP262167:DDP262176 DNL262167:DNL262176 DXH262167:DXH262176 EHD262167:EHD262176 EQZ262167:EQZ262176 FAV262167:FAV262176 FKR262167:FKR262176 FUN262167:FUN262176 GEJ262167:GEJ262176 GOF262167:GOF262176 GYB262167:GYB262176 HHX262167:HHX262176 HRT262167:HRT262176 IBP262167:IBP262176 ILL262167:ILL262176 IVH262167:IVH262176 JFD262167:JFD262176 JOZ262167:JOZ262176 JYV262167:JYV262176 KIR262167:KIR262176 KSN262167:KSN262176 LCJ262167:LCJ262176 LMF262167:LMF262176 LWB262167:LWB262176 MFX262167:MFX262176 MPT262167:MPT262176 MZP262167:MZP262176 NJL262167:NJL262176 NTH262167:NTH262176 ODD262167:ODD262176 OMZ262167:OMZ262176 OWV262167:OWV262176 PGR262167:PGR262176 PQN262167:PQN262176 QAJ262167:QAJ262176 QKF262167:QKF262176 QUB262167:QUB262176 RDX262167:RDX262176 RNT262167:RNT262176 RXP262167:RXP262176 SHL262167:SHL262176 SRH262167:SRH262176 TBD262167:TBD262176 TKZ262167:TKZ262176 TUV262167:TUV262176 UER262167:UER262176 UON262167:UON262176 UYJ262167:UYJ262176 VIF262167:VIF262176 VSB262167:VSB262176 WBX262167:WBX262176 WLT262167:WLT262176 WVP262167:WVP262176 H327703:H327712 JD327703:JD327712 SZ327703:SZ327712 ACV327703:ACV327712 AMR327703:AMR327712 AWN327703:AWN327712 BGJ327703:BGJ327712 BQF327703:BQF327712 CAB327703:CAB327712 CJX327703:CJX327712 CTT327703:CTT327712 DDP327703:DDP327712 DNL327703:DNL327712 DXH327703:DXH327712 EHD327703:EHD327712 EQZ327703:EQZ327712 FAV327703:FAV327712 FKR327703:FKR327712 FUN327703:FUN327712 GEJ327703:GEJ327712 GOF327703:GOF327712 GYB327703:GYB327712 HHX327703:HHX327712 HRT327703:HRT327712 IBP327703:IBP327712 ILL327703:ILL327712 IVH327703:IVH327712 JFD327703:JFD327712 JOZ327703:JOZ327712 JYV327703:JYV327712 KIR327703:KIR327712 KSN327703:KSN327712 LCJ327703:LCJ327712 LMF327703:LMF327712 LWB327703:LWB327712 MFX327703:MFX327712 MPT327703:MPT327712 MZP327703:MZP327712 NJL327703:NJL327712 NTH327703:NTH327712 ODD327703:ODD327712 OMZ327703:OMZ327712 OWV327703:OWV327712 PGR327703:PGR327712 PQN327703:PQN327712 QAJ327703:QAJ327712 QKF327703:QKF327712 QUB327703:QUB327712 RDX327703:RDX327712 RNT327703:RNT327712 RXP327703:RXP327712 SHL327703:SHL327712 SRH327703:SRH327712 TBD327703:TBD327712 TKZ327703:TKZ327712 TUV327703:TUV327712 UER327703:UER327712 UON327703:UON327712 UYJ327703:UYJ327712 VIF327703:VIF327712 VSB327703:VSB327712 WBX327703:WBX327712 WLT327703:WLT327712 WVP327703:WVP327712 H393239:H393248 JD393239:JD393248 SZ393239:SZ393248 ACV393239:ACV393248 AMR393239:AMR393248 AWN393239:AWN393248 BGJ393239:BGJ393248 BQF393239:BQF393248 CAB393239:CAB393248 CJX393239:CJX393248 CTT393239:CTT393248 DDP393239:DDP393248 DNL393239:DNL393248 DXH393239:DXH393248 EHD393239:EHD393248 EQZ393239:EQZ393248 FAV393239:FAV393248 FKR393239:FKR393248 FUN393239:FUN393248 GEJ393239:GEJ393248 GOF393239:GOF393248 GYB393239:GYB393248 HHX393239:HHX393248 HRT393239:HRT393248 IBP393239:IBP393248 ILL393239:ILL393248 IVH393239:IVH393248 JFD393239:JFD393248 JOZ393239:JOZ393248 JYV393239:JYV393248 KIR393239:KIR393248 KSN393239:KSN393248 LCJ393239:LCJ393248 LMF393239:LMF393248 LWB393239:LWB393248 MFX393239:MFX393248 MPT393239:MPT393248 MZP393239:MZP393248 NJL393239:NJL393248 NTH393239:NTH393248 ODD393239:ODD393248 OMZ393239:OMZ393248 OWV393239:OWV393248 PGR393239:PGR393248 PQN393239:PQN393248 QAJ393239:QAJ393248 QKF393239:QKF393248 QUB393239:QUB393248 RDX393239:RDX393248 RNT393239:RNT393248 RXP393239:RXP393248 SHL393239:SHL393248 SRH393239:SRH393248 TBD393239:TBD393248 TKZ393239:TKZ393248 TUV393239:TUV393248 UER393239:UER393248 UON393239:UON393248 UYJ393239:UYJ393248 VIF393239:VIF393248 VSB393239:VSB393248 WBX393239:WBX393248 WLT393239:WLT393248 WVP393239:WVP393248 H458775:H458784 JD458775:JD458784 SZ458775:SZ458784 ACV458775:ACV458784 AMR458775:AMR458784 AWN458775:AWN458784 BGJ458775:BGJ458784 BQF458775:BQF458784 CAB458775:CAB458784 CJX458775:CJX458784 CTT458775:CTT458784 DDP458775:DDP458784 DNL458775:DNL458784 DXH458775:DXH458784 EHD458775:EHD458784 EQZ458775:EQZ458784 FAV458775:FAV458784 FKR458775:FKR458784 FUN458775:FUN458784 GEJ458775:GEJ458784 GOF458775:GOF458784 GYB458775:GYB458784 HHX458775:HHX458784 HRT458775:HRT458784 IBP458775:IBP458784 ILL458775:ILL458784 IVH458775:IVH458784 JFD458775:JFD458784 JOZ458775:JOZ458784 JYV458775:JYV458784 KIR458775:KIR458784 KSN458775:KSN458784 LCJ458775:LCJ458784 LMF458775:LMF458784 LWB458775:LWB458784 MFX458775:MFX458784 MPT458775:MPT458784 MZP458775:MZP458784 NJL458775:NJL458784 NTH458775:NTH458784 ODD458775:ODD458784 OMZ458775:OMZ458784 OWV458775:OWV458784 PGR458775:PGR458784 PQN458775:PQN458784 QAJ458775:QAJ458784 QKF458775:QKF458784 QUB458775:QUB458784 RDX458775:RDX458784 RNT458775:RNT458784 RXP458775:RXP458784 SHL458775:SHL458784 SRH458775:SRH458784 TBD458775:TBD458784 TKZ458775:TKZ458784 TUV458775:TUV458784 UER458775:UER458784 UON458775:UON458784 UYJ458775:UYJ458784 VIF458775:VIF458784 VSB458775:VSB458784 WBX458775:WBX458784 WLT458775:WLT458784 WVP458775:WVP458784 H524311:H524320 JD524311:JD524320 SZ524311:SZ524320 ACV524311:ACV524320 AMR524311:AMR524320 AWN524311:AWN524320 BGJ524311:BGJ524320 BQF524311:BQF524320 CAB524311:CAB524320 CJX524311:CJX524320 CTT524311:CTT524320 DDP524311:DDP524320 DNL524311:DNL524320 DXH524311:DXH524320 EHD524311:EHD524320 EQZ524311:EQZ524320 FAV524311:FAV524320 FKR524311:FKR524320 FUN524311:FUN524320 GEJ524311:GEJ524320 GOF524311:GOF524320 GYB524311:GYB524320 HHX524311:HHX524320 HRT524311:HRT524320 IBP524311:IBP524320 ILL524311:ILL524320 IVH524311:IVH524320 JFD524311:JFD524320 JOZ524311:JOZ524320 JYV524311:JYV524320 KIR524311:KIR524320 KSN524311:KSN524320 LCJ524311:LCJ524320 LMF524311:LMF524320 LWB524311:LWB524320 MFX524311:MFX524320 MPT524311:MPT524320 MZP524311:MZP524320 NJL524311:NJL524320 NTH524311:NTH524320 ODD524311:ODD524320 OMZ524311:OMZ524320 OWV524311:OWV524320 PGR524311:PGR524320 PQN524311:PQN524320 QAJ524311:QAJ524320 QKF524311:QKF524320 QUB524311:QUB524320 RDX524311:RDX524320 RNT524311:RNT524320 RXP524311:RXP524320 SHL524311:SHL524320 SRH524311:SRH524320 TBD524311:TBD524320 TKZ524311:TKZ524320 TUV524311:TUV524320 UER524311:UER524320 UON524311:UON524320 UYJ524311:UYJ524320 VIF524311:VIF524320 VSB524311:VSB524320 WBX524311:WBX524320 WLT524311:WLT524320 WVP524311:WVP524320 H589847:H589856 JD589847:JD589856 SZ589847:SZ589856 ACV589847:ACV589856 AMR589847:AMR589856 AWN589847:AWN589856 BGJ589847:BGJ589856 BQF589847:BQF589856 CAB589847:CAB589856 CJX589847:CJX589856 CTT589847:CTT589856 DDP589847:DDP589856 DNL589847:DNL589856 DXH589847:DXH589856 EHD589847:EHD589856 EQZ589847:EQZ589856 FAV589847:FAV589856 FKR589847:FKR589856 FUN589847:FUN589856 GEJ589847:GEJ589856 GOF589847:GOF589856 GYB589847:GYB589856 HHX589847:HHX589856 HRT589847:HRT589856 IBP589847:IBP589856 ILL589847:ILL589856 IVH589847:IVH589856 JFD589847:JFD589856 JOZ589847:JOZ589856 JYV589847:JYV589856 KIR589847:KIR589856 KSN589847:KSN589856 LCJ589847:LCJ589856 LMF589847:LMF589856 LWB589847:LWB589856 MFX589847:MFX589856 MPT589847:MPT589856 MZP589847:MZP589856 NJL589847:NJL589856 NTH589847:NTH589856 ODD589847:ODD589856 OMZ589847:OMZ589856 OWV589847:OWV589856 PGR589847:PGR589856 PQN589847:PQN589856 QAJ589847:QAJ589856 QKF589847:QKF589856 QUB589847:QUB589856 RDX589847:RDX589856 RNT589847:RNT589856 RXP589847:RXP589856 SHL589847:SHL589856 SRH589847:SRH589856 TBD589847:TBD589856 TKZ589847:TKZ589856 TUV589847:TUV589856 UER589847:UER589856 UON589847:UON589856 UYJ589847:UYJ589856 VIF589847:VIF589856 VSB589847:VSB589856 WBX589847:WBX589856 WLT589847:WLT589856 WVP589847:WVP589856 H655383:H655392 JD655383:JD655392 SZ655383:SZ655392 ACV655383:ACV655392 AMR655383:AMR655392 AWN655383:AWN655392 BGJ655383:BGJ655392 BQF655383:BQF655392 CAB655383:CAB655392 CJX655383:CJX655392 CTT655383:CTT655392 DDP655383:DDP655392 DNL655383:DNL655392 DXH655383:DXH655392 EHD655383:EHD655392 EQZ655383:EQZ655392 FAV655383:FAV655392 FKR655383:FKR655392 FUN655383:FUN655392 GEJ655383:GEJ655392 GOF655383:GOF655392 GYB655383:GYB655392 HHX655383:HHX655392 HRT655383:HRT655392 IBP655383:IBP655392 ILL655383:ILL655392 IVH655383:IVH655392 JFD655383:JFD655392 JOZ655383:JOZ655392 JYV655383:JYV655392 KIR655383:KIR655392 KSN655383:KSN655392 LCJ655383:LCJ655392 LMF655383:LMF655392 LWB655383:LWB655392 MFX655383:MFX655392 MPT655383:MPT655392 MZP655383:MZP655392 NJL655383:NJL655392 NTH655383:NTH655392 ODD655383:ODD655392 OMZ655383:OMZ655392 OWV655383:OWV655392 PGR655383:PGR655392 PQN655383:PQN655392 QAJ655383:QAJ655392 QKF655383:QKF655392 QUB655383:QUB655392 RDX655383:RDX655392 RNT655383:RNT655392 RXP655383:RXP655392 SHL655383:SHL655392 SRH655383:SRH655392 TBD655383:TBD655392 TKZ655383:TKZ655392 TUV655383:TUV655392 UER655383:UER655392 UON655383:UON655392 UYJ655383:UYJ655392 VIF655383:VIF655392 VSB655383:VSB655392 WBX655383:WBX655392 WLT655383:WLT655392 WVP655383:WVP655392 H720919:H720928 JD720919:JD720928 SZ720919:SZ720928 ACV720919:ACV720928 AMR720919:AMR720928 AWN720919:AWN720928 BGJ720919:BGJ720928 BQF720919:BQF720928 CAB720919:CAB720928 CJX720919:CJX720928 CTT720919:CTT720928 DDP720919:DDP720928 DNL720919:DNL720928 DXH720919:DXH720928 EHD720919:EHD720928 EQZ720919:EQZ720928 FAV720919:FAV720928 FKR720919:FKR720928 FUN720919:FUN720928 GEJ720919:GEJ720928 GOF720919:GOF720928 GYB720919:GYB720928 HHX720919:HHX720928 HRT720919:HRT720928 IBP720919:IBP720928 ILL720919:ILL720928 IVH720919:IVH720928 JFD720919:JFD720928 JOZ720919:JOZ720928 JYV720919:JYV720928 KIR720919:KIR720928 KSN720919:KSN720928 LCJ720919:LCJ720928 LMF720919:LMF720928 LWB720919:LWB720928 MFX720919:MFX720928 MPT720919:MPT720928 MZP720919:MZP720928 NJL720919:NJL720928 NTH720919:NTH720928 ODD720919:ODD720928 OMZ720919:OMZ720928 OWV720919:OWV720928 PGR720919:PGR720928 PQN720919:PQN720928 QAJ720919:QAJ720928 QKF720919:QKF720928 QUB720919:QUB720928 RDX720919:RDX720928 RNT720919:RNT720928 RXP720919:RXP720928 SHL720919:SHL720928 SRH720919:SRH720928 TBD720919:TBD720928 TKZ720919:TKZ720928 TUV720919:TUV720928 UER720919:UER720928 UON720919:UON720928 UYJ720919:UYJ720928 VIF720919:VIF720928 VSB720919:VSB720928 WBX720919:WBX720928 WLT720919:WLT720928 WVP720919:WVP720928 H786455:H786464 JD786455:JD786464 SZ786455:SZ786464 ACV786455:ACV786464 AMR786455:AMR786464 AWN786455:AWN786464 BGJ786455:BGJ786464 BQF786455:BQF786464 CAB786455:CAB786464 CJX786455:CJX786464 CTT786455:CTT786464 DDP786455:DDP786464 DNL786455:DNL786464 DXH786455:DXH786464 EHD786455:EHD786464 EQZ786455:EQZ786464 FAV786455:FAV786464 FKR786455:FKR786464 FUN786455:FUN786464 GEJ786455:GEJ786464 GOF786455:GOF786464 GYB786455:GYB786464 HHX786455:HHX786464 HRT786455:HRT786464 IBP786455:IBP786464 ILL786455:ILL786464 IVH786455:IVH786464 JFD786455:JFD786464 JOZ786455:JOZ786464 JYV786455:JYV786464 KIR786455:KIR786464 KSN786455:KSN786464 LCJ786455:LCJ786464 LMF786455:LMF786464 LWB786455:LWB786464 MFX786455:MFX786464 MPT786455:MPT786464 MZP786455:MZP786464 NJL786455:NJL786464 NTH786455:NTH786464 ODD786455:ODD786464 OMZ786455:OMZ786464 OWV786455:OWV786464 PGR786455:PGR786464 PQN786455:PQN786464 QAJ786455:QAJ786464 QKF786455:QKF786464 QUB786455:QUB786464 RDX786455:RDX786464 RNT786455:RNT786464 RXP786455:RXP786464 SHL786455:SHL786464 SRH786455:SRH786464 TBD786455:TBD786464 TKZ786455:TKZ786464 TUV786455:TUV786464 UER786455:UER786464 UON786455:UON786464 UYJ786455:UYJ786464 VIF786455:VIF786464 VSB786455:VSB786464 WBX786455:WBX786464 WLT786455:WLT786464 WVP786455:WVP786464 H851991:H852000 JD851991:JD852000 SZ851991:SZ852000 ACV851991:ACV852000 AMR851991:AMR852000 AWN851991:AWN852000 BGJ851991:BGJ852000 BQF851991:BQF852000 CAB851991:CAB852000 CJX851991:CJX852000 CTT851991:CTT852000 DDP851991:DDP852000 DNL851991:DNL852000 DXH851991:DXH852000 EHD851991:EHD852000 EQZ851991:EQZ852000 FAV851991:FAV852000 FKR851991:FKR852000 FUN851991:FUN852000 GEJ851991:GEJ852000 GOF851991:GOF852000 GYB851991:GYB852000 HHX851991:HHX852000 HRT851991:HRT852000 IBP851991:IBP852000 ILL851991:ILL852000 IVH851991:IVH852000 JFD851991:JFD852000 JOZ851991:JOZ852000 JYV851991:JYV852000 KIR851991:KIR852000 KSN851991:KSN852000 LCJ851991:LCJ852000 LMF851991:LMF852000 LWB851991:LWB852000 MFX851991:MFX852000 MPT851991:MPT852000 MZP851991:MZP852000 NJL851991:NJL852000 NTH851991:NTH852000 ODD851991:ODD852000 OMZ851991:OMZ852000 OWV851991:OWV852000 PGR851991:PGR852000 PQN851991:PQN852000 QAJ851991:QAJ852000 QKF851991:QKF852000 QUB851991:QUB852000 RDX851991:RDX852000 RNT851991:RNT852000 RXP851991:RXP852000 SHL851991:SHL852000 SRH851991:SRH852000 TBD851991:TBD852000 TKZ851991:TKZ852000 TUV851991:TUV852000 UER851991:UER852000 UON851991:UON852000 UYJ851991:UYJ852000 VIF851991:VIF852000 VSB851991:VSB852000 WBX851991:WBX852000 WLT851991:WLT852000 WVP851991:WVP852000 H917527:H917536 JD917527:JD917536 SZ917527:SZ917536 ACV917527:ACV917536 AMR917527:AMR917536 AWN917527:AWN917536 BGJ917527:BGJ917536 BQF917527:BQF917536 CAB917527:CAB917536 CJX917527:CJX917536 CTT917527:CTT917536 DDP917527:DDP917536 DNL917527:DNL917536 DXH917527:DXH917536 EHD917527:EHD917536 EQZ917527:EQZ917536 FAV917527:FAV917536 FKR917527:FKR917536 FUN917527:FUN917536 GEJ917527:GEJ917536 GOF917527:GOF917536 GYB917527:GYB917536 HHX917527:HHX917536 HRT917527:HRT917536 IBP917527:IBP917536 ILL917527:ILL917536 IVH917527:IVH917536 JFD917527:JFD917536 JOZ917527:JOZ917536 JYV917527:JYV917536 KIR917527:KIR917536 KSN917527:KSN917536 LCJ917527:LCJ917536 LMF917527:LMF917536 LWB917527:LWB917536 MFX917527:MFX917536 MPT917527:MPT917536 MZP917527:MZP917536 NJL917527:NJL917536 NTH917527:NTH917536 ODD917527:ODD917536 OMZ917527:OMZ917536 OWV917527:OWV917536 PGR917527:PGR917536 PQN917527:PQN917536 QAJ917527:QAJ917536 QKF917527:QKF917536 QUB917527:QUB917536 RDX917527:RDX917536 RNT917527:RNT917536 RXP917527:RXP917536 SHL917527:SHL917536 SRH917527:SRH917536 TBD917527:TBD917536 TKZ917527:TKZ917536 TUV917527:TUV917536 UER917527:UER917536 UON917527:UON917536 UYJ917527:UYJ917536 VIF917527:VIF917536 VSB917527:VSB917536 WBX917527:WBX917536 WLT917527:WLT917536 WVP917527:WVP917536 H983063:H983072 JD983063:JD983072 SZ983063:SZ983072 ACV983063:ACV983072 AMR983063:AMR983072 AWN983063:AWN983072 BGJ983063:BGJ983072 BQF983063:BQF983072 CAB983063:CAB983072 CJX983063:CJX983072 CTT983063:CTT983072 DDP983063:DDP983072 DNL983063:DNL983072 DXH983063:DXH983072 EHD983063:EHD983072 EQZ983063:EQZ983072 FAV983063:FAV983072 FKR983063:FKR983072 FUN983063:FUN983072 GEJ983063:GEJ983072 GOF983063:GOF983072 GYB983063:GYB983072 HHX983063:HHX983072 HRT983063:HRT983072 IBP983063:IBP983072 ILL983063:ILL983072 IVH983063:IVH983072 JFD983063:JFD983072 JOZ983063:JOZ983072 JYV983063:JYV983072 KIR983063:KIR983072 KSN983063:KSN983072 LCJ983063:LCJ983072 LMF983063:LMF983072 LWB983063:LWB983072 MFX983063:MFX983072 MPT983063:MPT983072 MZP983063:MZP983072 NJL983063:NJL983072 NTH983063:NTH983072 ODD983063:ODD983072 OMZ983063:OMZ983072 OWV983063:OWV983072 PGR983063:PGR983072 PQN983063:PQN983072 QAJ983063:QAJ983072 QKF983063:QKF983072 QUB983063:QUB983072 RDX983063:RDX983072 RNT983063:RNT983072 RXP983063:RXP983072 SHL983063:SHL983072 SRH983063:SRH983072 TBD983063:TBD983072 TKZ983063:TKZ983072 TUV983063:TUV983072 UER983063:UER983072 UON983063:UON983072 UYJ983063:UYJ983072 VIF983063:VIF983072 VSB983063:VSB983072 WBX983063:WBX983072 WLT983063:WLT983072 WVP983063:WVP983072 H65536:H65553 JD65536:JD65553 SZ65536:SZ65553 ACV65536:ACV65553 AMR65536:AMR65553 AWN65536:AWN65553 BGJ65536:BGJ65553 BQF65536:BQF65553 CAB65536:CAB65553 CJX65536:CJX65553 CTT65536:CTT65553 DDP65536:DDP65553 DNL65536:DNL65553 DXH65536:DXH65553 EHD65536:EHD65553 EQZ65536:EQZ65553 FAV65536:FAV65553 FKR65536:FKR65553 FUN65536:FUN65553 GEJ65536:GEJ65553 GOF65536:GOF65553 GYB65536:GYB65553 HHX65536:HHX65553 HRT65536:HRT65553 IBP65536:IBP65553 ILL65536:ILL65553 IVH65536:IVH65553 JFD65536:JFD65553 JOZ65536:JOZ65553 JYV65536:JYV65553 KIR65536:KIR65553 KSN65536:KSN65553 LCJ65536:LCJ65553 LMF65536:LMF65553 LWB65536:LWB65553 MFX65536:MFX65553 MPT65536:MPT65553 MZP65536:MZP65553 NJL65536:NJL65553 NTH65536:NTH65553 ODD65536:ODD65553 OMZ65536:OMZ65553 OWV65536:OWV65553 PGR65536:PGR65553 PQN65536:PQN65553 QAJ65536:QAJ65553 QKF65536:QKF65553 QUB65536:QUB65553 RDX65536:RDX65553 RNT65536:RNT65553 RXP65536:RXP65553 SHL65536:SHL65553 SRH65536:SRH65553 TBD65536:TBD65553 TKZ65536:TKZ65553 TUV65536:TUV65553 UER65536:UER65553 UON65536:UON65553 UYJ65536:UYJ65553 VIF65536:VIF65553 VSB65536:VSB65553 WBX65536:WBX65553 WLT65536:WLT65553 WVP65536:WVP65553 H131072:H131089 JD131072:JD131089 SZ131072:SZ131089 ACV131072:ACV131089 AMR131072:AMR131089 AWN131072:AWN131089 BGJ131072:BGJ131089 BQF131072:BQF131089 CAB131072:CAB131089 CJX131072:CJX131089 CTT131072:CTT131089 DDP131072:DDP131089 DNL131072:DNL131089 DXH131072:DXH131089 EHD131072:EHD131089 EQZ131072:EQZ131089 FAV131072:FAV131089 FKR131072:FKR131089 FUN131072:FUN131089 GEJ131072:GEJ131089 GOF131072:GOF131089 GYB131072:GYB131089 HHX131072:HHX131089 HRT131072:HRT131089 IBP131072:IBP131089 ILL131072:ILL131089 IVH131072:IVH131089 JFD131072:JFD131089 JOZ131072:JOZ131089 JYV131072:JYV131089 KIR131072:KIR131089 KSN131072:KSN131089 LCJ131072:LCJ131089 LMF131072:LMF131089 LWB131072:LWB131089 MFX131072:MFX131089 MPT131072:MPT131089 MZP131072:MZP131089 NJL131072:NJL131089 NTH131072:NTH131089 ODD131072:ODD131089 OMZ131072:OMZ131089 OWV131072:OWV131089 PGR131072:PGR131089 PQN131072:PQN131089 QAJ131072:QAJ131089 QKF131072:QKF131089 QUB131072:QUB131089 RDX131072:RDX131089 RNT131072:RNT131089 RXP131072:RXP131089 SHL131072:SHL131089 SRH131072:SRH131089 TBD131072:TBD131089 TKZ131072:TKZ131089 TUV131072:TUV131089 UER131072:UER131089 UON131072:UON131089 UYJ131072:UYJ131089 VIF131072:VIF131089 VSB131072:VSB131089 WBX131072:WBX131089 WLT131072:WLT131089 WVP131072:WVP131089 H196608:H196625 JD196608:JD196625 SZ196608:SZ196625 ACV196608:ACV196625 AMR196608:AMR196625 AWN196608:AWN196625 BGJ196608:BGJ196625 BQF196608:BQF196625 CAB196608:CAB196625 CJX196608:CJX196625 CTT196608:CTT196625 DDP196608:DDP196625 DNL196608:DNL196625 DXH196608:DXH196625 EHD196608:EHD196625 EQZ196608:EQZ196625 FAV196608:FAV196625 FKR196608:FKR196625 FUN196608:FUN196625 GEJ196608:GEJ196625 GOF196608:GOF196625 GYB196608:GYB196625 HHX196608:HHX196625 HRT196608:HRT196625 IBP196608:IBP196625 ILL196608:ILL196625 IVH196608:IVH196625 JFD196608:JFD196625 JOZ196608:JOZ196625 JYV196608:JYV196625 KIR196608:KIR196625 KSN196608:KSN196625 LCJ196608:LCJ196625 LMF196608:LMF196625 LWB196608:LWB196625 MFX196608:MFX196625 MPT196608:MPT196625 MZP196608:MZP196625 NJL196608:NJL196625 NTH196608:NTH196625 ODD196608:ODD196625 OMZ196608:OMZ196625 OWV196608:OWV196625 PGR196608:PGR196625 PQN196608:PQN196625 QAJ196608:QAJ196625 QKF196608:QKF196625 QUB196608:QUB196625 RDX196608:RDX196625 RNT196608:RNT196625 RXP196608:RXP196625 SHL196608:SHL196625 SRH196608:SRH196625 TBD196608:TBD196625 TKZ196608:TKZ196625 TUV196608:TUV196625 UER196608:UER196625 UON196608:UON196625 UYJ196608:UYJ196625 VIF196608:VIF196625 VSB196608:VSB196625 WBX196608:WBX196625 WLT196608:WLT196625 WVP196608:WVP196625 H262144:H262161 JD262144:JD262161 SZ262144:SZ262161 ACV262144:ACV262161 AMR262144:AMR262161 AWN262144:AWN262161 BGJ262144:BGJ262161 BQF262144:BQF262161 CAB262144:CAB262161 CJX262144:CJX262161 CTT262144:CTT262161 DDP262144:DDP262161 DNL262144:DNL262161 DXH262144:DXH262161 EHD262144:EHD262161 EQZ262144:EQZ262161 FAV262144:FAV262161 FKR262144:FKR262161 FUN262144:FUN262161 GEJ262144:GEJ262161 GOF262144:GOF262161 GYB262144:GYB262161 HHX262144:HHX262161 HRT262144:HRT262161 IBP262144:IBP262161 ILL262144:ILL262161 IVH262144:IVH262161 JFD262144:JFD262161 JOZ262144:JOZ262161 JYV262144:JYV262161 KIR262144:KIR262161 KSN262144:KSN262161 LCJ262144:LCJ262161 LMF262144:LMF262161 LWB262144:LWB262161 MFX262144:MFX262161 MPT262144:MPT262161 MZP262144:MZP262161 NJL262144:NJL262161 NTH262144:NTH262161 ODD262144:ODD262161 OMZ262144:OMZ262161 OWV262144:OWV262161 PGR262144:PGR262161 PQN262144:PQN262161 QAJ262144:QAJ262161 QKF262144:QKF262161 QUB262144:QUB262161 RDX262144:RDX262161 RNT262144:RNT262161 RXP262144:RXP262161 SHL262144:SHL262161 SRH262144:SRH262161 TBD262144:TBD262161 TKZ262144:TKZ262161 TUV262144:TUV262161 UER262144:UER262161 UON262144:UON262161 UYJ262144:UYJ262161 VIF262144:VIF262161 VSB262144:VSB262161 WBX262144:WBX262161 WLT262144:WLT262161 WVP262144:WVP262161 H327680:H327697 JD327680:JD327697 SZ327680:SZ327697 ACV327680:ACV327697 AMR327680:AMR327697 AWN327680:AWN327697 BGJ327680:BGJ327697 BQF327680:BQF327697 CAB327680:CAB327697 CJX327680:CJX327697 CTT327680:CTT327697 DDP327680:DDP327697 DNL327680:DNL327697 DXH327680:DXH327697 EHD327680:EHD327697 EQZ327680:EQZ327697 FAV327680:FAV327697 FKR327680:FKR327697 FUN327680:FUN327697 GEJ327680:GEJ327697 GOF327680:GOF327697 GYB327680:GYB327697 HHX327680:HHX327697 HRT327680:HRT327697 IBP327680:IBP327697 ILL327680:ILL327697 IVH327680:IVH327697 JFD327680:JFD327697 JOZ327680:JOZ327697 JYV327680:JYV327697 KIR327680:KIR327697 KSN327680:KSN327697 LCJ327680:LCJ327697 LMF327680:LMF327697 LWB327680:LWB327697 MFX327680:MFX327697 MPT327680:MPT327697 MZP327680:MZP327697 NJL327680:NJL327697 NTH327680:NTH327697 ODD327680:ODD327697 OMZ327680:OMZ327697 OWV327680:OWV327697 PGR327680:PGR327697 PQN327680:PQN327697 QAJ327680:QAJ327697 QKF327680:QKF327697 QUB327680:QUB327697 RDX327680:RDX327697 RNT327680:RNT327697 RXP327680:RXP327697 SHL327680:SHL327697 SRH327680:SRH327697 TBD327680:TBD327697 TKZ327680:TKZ327697 TUV327680:TUV327697 UER327680:UER327697 UON327680:UON327697 UYJ327680:UYJ327697 VIF327680:VIF327697 VSB327680:VSB327697 WBX327680:WBX327697 WLT327680:WLT327697 WVP327680:WVP327697 H393216:H393233 JD393216:JD393233 SZ393216:SZ393233 ACV393216:ACV393233 AMR393216:AMR393233 AWN393216:AWN393233 BGJ393216:BGJ393233 BQF393216:BQF393233 CAB393216:CAB393233 CJX393216:CJX393233 CTT393216:CTT393233 DDP393216:DDP393233 DNL393216:DNL393233 DXH393216:DXH393233 EHD393216:EHD393233 EQZ393216:EQZ393233 FAV393216:FAV393233 FKR393216:FKR393233 FUN393216:FUN393233 GEJ393216:GEJ393233 GOF393216:GOF393233 GYB393216:GYB393233 HHX393216:HHX393233 HRT393216:HRT393233 IBP393216:IBP393233 ILL393216:ILL393233 IVH393216:IVH393233 JFD393216:JFD393233 JOZ393216:JOZ393233 JYV393216:JYV393233 KIR393216:KIR393233 KSN393216:KSN393233 LCJ393216:LCJ393233 LMF393216:LMF393233 LWB393216:LWB393233 MFX393216:MFX393233 MPT393216:MPT393233 MZP393216:MZP393233 NJL393216:NJL393233 NTH393216:NTH393233 ODD393216:ODD393233 OMZ393216:OMZ393233 OWV393216:OWV393233 PGR393216:PGR393233 PQN393216:PQN393233 QAJ393216:QAJ393233 QKF393216:QKF393233 QUB393216:QUB393233 RDX393216:RDX393233 RNT393216:RNT393233 RXP393216:RXP393233 SHL393216:SHL393233 SRH393216:SRH393233 TBD393216:TBD393233 TKZ393216:TKZ393233 TUV393216:TUV393233 UER393216:UER393233 UON393216:UON393233 UYJ393216:UYJ393233 VIF393216:VIF393233 VSB393216:VSB393233 WBX393216:WBX393233 WLT393216:WLT393233 WVP393216:WVP393233 H458752:H458769 JD458752:JD458769 SZ458752:SZ458769 ACV458752:ACV458769 AMR458752:AMR458769 AWN458752:AWN458769 BGJ458752:BGJ458769 BQF458752:BQF458769 CAB458752:CAB458769 CJX458752:CJX458769 CTT458752:CTT458769 DDP458752:DDP458769 DNL458752:DNL458769 DXH458752:DXH458769 EHD458752:EHD458769 EQZ458752:EQZ458769 FAV458752:FAV458769 FKR458752:FKR458769 FUN458752:FUN458769 GEJ458752:GEJ458769 GOF458752:GOF458769 GYB458752:GYB458769 HHX458752:HHX458769 HRT458752:HRT458769 IBP458752:IBP458769 ILL458752:ILL458769 IVH458752:IVH458769 JFD458752:JFD458769 JOZ458752:JOZ458769 JYV458752:JYV458769 KIR458752:KIR458769 KSN458752:KSN458769 LCJ458752:LCJ458769 LMF458752:LMF458769 LWB458752:LWB458769 MFX458752:MFX458769 MPT458752:MPT458769 MZP458752:MZP458769 NJL458752:NJL458769 NTH458752:NTH458769 ODD458752:ODD458769 OMZ458752:OMZ458769 OWV458752:OWV458769 PGR458752:PGR458769 PQN458752:PQN458769 QAJ458752:QAJ458769 QKF458752:QKF458769 QUB458752:QUB458769 RDX458752:RDX458769 RNT458752:RNT458769 RXP458752:RXP458769 SHL458752:SHL458769 SRH458752:SRH458769 TBD458752:TBD458769 TKZ458752:TKZ458769 TUV458752:TUV458769 UER458752:UER458769 UON458752:UON458769 UYJ458752:UYJ458769 VIF458752:VIF458769 VSB458752:VSB458769 WBX458752:WBX458769 WLT458752:WLT458769 WVP458752:WVP458769 H524288:H524305 JD524288:JD524305 SZ524288:SZ524305 ACV524288:ACV524305 AMR524288:AMR524305 AWN524288:AWN524305 BGJ524288:BGJ524305 BQF524288:BQF524305 CAB524288:CAB524305 CJX524288:CJX524305 CTT524288:CTT524305 DDP524288:DDP524305 DNL524288:DNL524305 DXH524288:DXH524305 EHD524288:EHD524305 EQZ524288:EQZ524305 FAV524288:FAV524305 FKR524288:FKR524305 FUN524288:FUN524305 GEJ524288:GEJ524305 GOF524288:GOF524305 GYB524288:GYB524305 HHX524288:HHX524305 HRT524288:HRT524305 IBP524288:IBP524305 ILL524288:ILL524305 IVH524288:IVH524305 JFD524288:JFD524305 JOZ524288:JOZ524305 JYV524288:JYV524305 KIR524288:KIR524305 KSN524288:KSN524305 LCJ524288:LCJ524305 LMF524288:LMF524305 LWB524288:LWB524305 MFX524288:MFX524305 MPT524288:MPT524305 MZP524288:MZP524305 NJL524288:NJL524305 NTH524288:NTH524305 ODD524288:ODD524305 OMZ524288:OMZ524305 OWV524288:OWV524305 PGR524288:PGR524305 PQN524288:PQN524305 QAJ524288:QAJ524305 QKF524288:QKF524305 QUB524288:QUB524305 RDX524288:RDX524305 RNT524288:RNT524305 RXP524288:RXP524305 SHL524288:SHL524305 SRH524288:SRH524305 TBD524288:TBD524305 TKZ524288:TKZ524305 TUV524288:TUV524305 UER524288:UER524305 UON524288:UON524305 UYJ524288:UYJ524305 VIF524288:VIF524305 VSB524288:VSB524305 WBX524288:WBX524305 WLT524288:WLT524305 WVP524288:WVP524305 H589824:H589841 JD589824:JD589841 SZ589824:SZ589841 ACV589824:ACV589841 AMR589824:AMR589841 AWN589824:AWN589841 BGJ589824:BGJ589841 BQF589824:BQF589841 CAB589824:CAB589841 CJX589824:CJX589841 CTT589824:CTT589841 DDP589824:DDP589841 DNL589824:DNL589841 DXH589824:DXH589841 EHD589824:EHD589841 EQZ589824:EQZ589841 FAV589824:FAV589841 FKR589824:FKR589841 FUN589824:FUN589841 GEJ589824:GEJ589841 GOF589824:GOF589841 GYB589824:GYB589841 HHX589824:HHX589841 HRT589824:HRT589841 IBP589824:IBP589841 ILL589824:ILL589841 IVH589824:IVH589841 JFD589824:JFD589841 JOZ589824:JOZ589841 JYV589824:JYV589841 KIR589824:KIR589841 KSN589824:KSN589841 LCJ589824:LCJ589841 LMF589824:LMF589841 LWB589824:LWB589841 MFX589824:MFX589841 MPT589824:MPT589841 MZP589824:MZP589841 NJL589824:NJL589841 NTH589824:NTH589841 ODD589824:ODD589841 OMZ589824:OMZ589841 OWV589824:OWV589841 PGR589824:PGR589841 PQN589824:PQN589841 QAJ589824:QAJ589841 QKF589824:QKF589841 QUB589824:QUB589841 RDX589824:RDX589841 RNT589824:RNT589841 RXP589824:RXP589841 SHL589824:SHL589841 SRH589824:SRH589841 TBD589824:TBD589841 TKZ589824:TKZ589841 TUV589824:TUV589841 UER589824:UER589841 UON589824:UON589841 UYJ589824:UYJ589841 VIF589824:VIF589841 VSB589824:VSB589841 WBX589824:WBX589841 WLT589824:WLT589841 WVP589824:WVP589841 H655360:H655377 JD655360:JD655377 SZ655360:SZ655377 ACV655360:ACV655377 AMR655360:AMR655377 AWN655360:AWN655377 BGJ655360:BGJ655377 BQF655360:BQF655377 CAB655360:CAB655377 CJX655360:CJX655377 CTT655360:CTT655377 DDP655360:DDP655377 DNL655360:DNL655377 DXH655360:DXH655377 EHD655360:EHD655377 EQZ655360:EQZ655377 FAV655360:FAV655377 FKR655360:FKR655377 FUN655360:FUN655377 GEJ655360:GEJ655377 GOF655360:GOF655377 GYB655360:GYB655377 HHX655360:HHX655377 HRT655360:HRT655377 IBP655360:IBP655377 ILL655360:ILL655377 IVH655360:IVH655377 JFD655360:JFD655377 JOZ655360:JOZ655377 JYV655360:JYV655377 KIR655360:KIR655377 KSN655360:KSN655377 LCJ655360:LCJ655377 LMF655360:LMF655377 LWB655360:LWB655377 MFX655360:MFX655377 MPT655360:MPT655377 MZP655360:MZP655377 NJL655360:NJL655377 NTH655360:NTH655377 ODD655360:ODD655377 OMZ655360:OMZ655377 OWV655360:OWV655377 PGR655360:PGR655377 PQN655360:PQN655377 QAJ655360:QAJ655377 QKF655360:QKF655377 QUB655360:QUB655377 RDX655360:RDX655377 RNT655360:RNT655377 RXP655360:RXP655377 SHL655360:SHL655377 SRH655360:SRH655377 TBD655360:TBD655377 TKZ655360:TKZ655377 TUV655360:TUV655377 UER655360:UER655377 UON655360:UON655377 UYJ655360:UYJ655377 VIF655360:VIF655377 VSB655360:VSB655377 WBX655360:WBX655377 WLT655360:WLT655377 WVP655360:WVP655377 H720896:H720913 JD720896:JD720913 SZ720896:SZ720913 ACV720896:ACV720913 AMR720896:AMR720913 AWN720896:AWN720913 BGJ720896:BGJ720913 BQF720896:BQF720913 CAB720896:CAB720913 CJX720896:CJX720913 CTT720896:CTT720913 DDP720896:DDP720913 DNL720896:DNL720913 DXH720896:DXH720913 EHD720896:EHD720913 EQZ720896:EQZ720913 FAV720896:FAV720913 FKR720896:FKR720913 FUN720896:FUN720913 GEJ720896:GEJ720913 GOF720896:GOF720913 GYB720896:GYB720913 HHX720896:HHX720913 HRT720896:HRT720913 IBP720896:IBP720913 ILL720896:ILL720913 IVH720896:IVH720913 JFD720896:JFD720913 JOZ720896:JOZ720913 JYV720896:JYV720913 KIR720896:KIR720913 KSN720896:KSN720913 LCJ720896:LCJ720913 LMF720896:LMF720913 LWB720896:LWB720913 MFX720896:MFX720913 MPT720896:MPT720913 MZP720896:MZP720913 NJL720896:NJL720913 NTH720896:NTH720913 ODD720896:ODD720913 OMZ720896:OMZ720913 OWV720896:OWV720913 PGR720896:PGR720913 PQN720896:PQN720913 QAJ720896:QAJ720913 QKF720896:QKF720913 QUB720896:QUB720913 RDX720896:RDX720913 RNT720896:RNT720913 RXP720896:RXP720913 SHL720896:SHL720913 SRH720896:SRH720913 TBD720896:TBD720913 TKZ720896:TKZ720913 TUV720896:TUV720913 UER720896:UER720913 UON720896:UON720913 UYJ720896:UYJ720913 VIF720896:VIF720913 VSB720896:VSB720913 WBX720896:WBX720913 WLT720896:WLT720913 WVP720896:WVP720913 H786432:H786449 JD786432:JD786449 SZ786432:SZ786449 ACV786432:ACV786449 AMR786432:AMR786449 AWN786432:AWN786449 BGJ786432:BGJ786449 BQF786432:BQF786449 CAB786432:CAB786449 CJX786432:CJX786449 CTT786432:CTT786449 DDP786432:DDP786449 DNL786432:DNL786449 DXH786432:DXH786449 EHD786432:EHD786449 EQZ786432:EQZ786449 FAV786432:FAV786449 FKR786432:FKR786449 FUN786432:FUN786449 GEJ786432:GEJ786449 GOF786432:GOF786449 GYB786432:GYB786449 HHX786432:HHX786449 HRT786432:HRT786449 IBP786432:IBP786449 ILL786432:ILL786449 IVH786432:IVH786449 JFD786432:JFD786449 JOZ786432:JOZ786449 JYV786432:JYV786449 KIR786432:KIR786449 KSN786432:KSN786449 LCJ786432:LCJ786449 LMF786432:LMF786449 LWB786432:LWB786449 MFX786432:MFX786449 MPT786432:MPT786449 MZP786432:MZP786449 NJL786432:NJL786449 NTH786432:NTH786449 ODD786432:ODD786449 OMZ786432:OMZ786449 OWV786432:OWV786449 PGR786432:PGR786449 PQN786432:PQN786449 QAJ786432:QAJ786449 QKF786432:QKF786449 QUB786432:QUB786449 RDX786432:RDX786449 RNT786432:RNT786449 RXP786432:RXP786449 SHL786432:SHL786449 SRH786432:SRH786449 TBD786432:TBD786449 TKZ786432:TKZ786449 TUV786432:TUV786449 UER786432:UER786449 UON786432:UON786449 UYJ786432:UYJ786449 VIF786432:VIF786449 VSB786432:VSB786449 WBX786432:WBX786449 WLT786432:WLT786449 WVP786432:WVP786449 H851968:H851985 JD851968:JD851985 SZ851968:SZ851985 ACV851968:ACV851985 AMR851968:AMR851985 AWN851968:AWN851985 BGJ851968:BGJ851985 BQF851968:BQF851985 CAB851968:CAB851985 CJX851968:CJX851985 CTT851968:CTT851985 DDP851968:DDP851985 DNL851968:DNL851985 DXH851968:DXH851985 EHD851968:EHD851985 EQZ851968:EQZ851985 FAV851968:FAV851985 FKR851968:FKR851985 FUN851968:FUN851985 GEJ851968:GEJ851985 GOF851968:GOF851985 GYB851968:GYB851985 HHX851968:HHX851985 HRT851968:HRT851985 IBP851968:IBP851985 ILL851968:ILL851985 IVH851968:IVH851985 JFD851968:JFD851985 JOZ851968:JOZ851985 JYV851968:JYV851985 KIR851968:KIR851985 KSN851968:KSN851985 LCJ851968:LCJ851985 LMF851968:LMF851985 LWB851968:LWB851985 MFX851968:MFX851985 MPT851968:MPT851985 MZP851968:MZP851985 NJL851968:NJL851985 NTH851968:NTH851985 ODD851968:ODD851985 OMZ851968:OMZ851985 OWV851968:OWV851985 PGR851968:PGR851985 PQN851968:PQN851985 QAJ851968:QAJ851985 QKF851968:QKF851985 QUB851968:QUB851985 RDX851968:RDX851985 RNT851968:RNT851985 RXP851968:RXP851985 SHL851968:SHL851985 SRH851968:SRH851985 TBD851968:TBD851985 TKZ851968:TKZ851985 TUV851968:TUV851985 UER851968:UER851985 UON851968:UON851985 UYJ851968:UYJ851985 VIF851968:VIF851985 VSB851968:VSB851985 WBX851968:WBX851985 WLT851968:WLT851985 WVP851968:WVP851985 H917504:H917521 JD917504:JD917521 SZ917504:SZ917521 ACV917504:ACV917521 AMR917504:AMR917521 AWN917504:AWN917521 BGJ917504:BGJ917521 BQF917504:BQF917521 CAB917504:CAB917521 CJX917504:CJX917521 CTT917504:CTT917521 DDP917504:DDP917521 DNL917504:DNL917521 DXH917504:DXH917521 EHD917504:EHD917521 EQZ917504:EQZ917521 FAV917504:FAV917521 FKR917504:FKR917521 FUN917504:FUN917521 GEJ917504:GEJ917521 GOF917504:GOF917521 GYB917504:GYB917521 HHX917504:HHX917521 HRT917504:HRT917521 IBP917504:IBP917521 ILL917504:ILL917521 IVH917504:IVH917521 JFD917504:JFD917521 JOZ917504:JOZ917521 JYV917504:JYV917521 KIR917504:KIR917521 KSN917504:KSN917521 LCJ917504:LCJ917521 LMF917504:LMF917521 LWB917504:LWB917521 MFX917504:MFX917521 MPT917504:MPT917521 MZP917504:MZP917521 NJL917504:NJL917521 NTH917504:NTH917521 ODD917504:ODD917521 OMZ917504:OMZ917521 OWV917504:OWV917521 PGR917504:PGR917521 PQN917504:PQN917521 QAJ917504:QAJ917521 QKF917504:QKF917521 QUB917504:QUB917521 RDX917504:RDX917521 RNT917504:RNT917521 RXP917504:RXP917521 SHL917504:SHL917521 SRH917504:SRH917521 TBD917504:TBD917521 TKZ917504:TKZ917521 TUV917504:TUV917521 UER917504:UER917521 UON917504:UON917521 UYJ917504:UYJ917521 VIF917504:VIF917521 VSB917504:VSB917521 WBX917504:WBX917521 WLT917504:WLT917521 WVP917504:WVP917521 H983040:H983057 JD983040:JD983057 SZ983040:SZ983057 ACV983040:ACV983057 AMR983040:AMR983057 AWN983040:AWN983057 BGJ983040:BGJ983057 BQF983040:BQF983057 CAB983040:CAB983057 CJX983040:CJX983057 CTT983040:CTT983057 DDP983040:DDP983057 DNL983040:DNL983057 DXH983040:DXH983057 EHD983040:EHD983057 EQZ983040:EQZ983057 FAV983040:FAV983057 FKR983040:FKR983057 FUN983040:FUN983057 GEJ983040:GEJ983057 GOF983040:GOF983057 GYB983040:GYB983057 HHX983040:HHX983057 HRT983040:HRT983057 IBP983040:IBP983057 ILL983040:ILL983057 IVH983040:IVH983057 JFD983040:JFD983057 JOZ983040:JOZ983057 JYV983040:JYV983057 KIR983040:KIR983057 KSN983040:KSN983057 LCJ983040:LCJ983057 LMF983040:LMF983057 LWB983040:LWB983057 MFX983040:MFX983057 MPT983040:MPT983057 MZP983040:MZP983057 NJL983040:NJL983057 NTH983040:NTH983057 ODD983040:ODD983057 OMZ983040:OMZ983057 OWV983040:OWV983057 PGR983040:PGR983057 PQN983040:PQN983057 QAJ983040:QAJ983057 QKF983040:QKF983057 QUB983040:QUB983057 RDX983040:RDX983057 RNT983040:RNT983057 RXP983040:RXP983057 SHL983040:SHL983057 SRH983040:SRH983057 TBD983040:TBD983057 TKZ983040:TKZ983057 TUV983040:TUV983057 UER983040:UER983057 UON983040:UON983057 UYJ983040:UYJ983057 VIF983040:VIF983057 VSB983040:VSB983057 WBX983040:WBX983057 WLT983040:WLT983057 WVP983040:WVP983057 WVP5:WVP23 WLT5:WLT23 WBX5:WBX23 VSB5:VSB23 VIF5:VIF23 UYJ5:UYJ23 UON5:UON23 UER5:UER23 TUV5:TUV23 TKZ5:TKZ23 TBD5:TBD23 SRH5:SRH23 SHL5:SHL23 RXP5:RXP23 RNT5:RNT23 RDX5:RDX23 QUB5:QUB23 QKF5:QKF23 QAJ5:QAJ23 PQN5:PQN23 PGR5:PGR23 OWV5:OWV23 OMZ5:OMZ23 ODD5:ODD23 NTH5:NTH23 NJL5:NJL23 MZP5:MZP23 MPT5:MPT23 MFX5:MFX23 LWB5:LWB23 LMF5:LMF23 LCJ5:LCJ23 KSN5:KSN23 KIR5:KIR23 JYV5:JYV23 JOZ5:JOZ23 JFD5:JFD23 IVH5:IVH23 ILL5:ILL23 IBP5:IBP23 HRT5:HRT23 HHX5:HHX23 GYB5:GYB23 GOF5:GOF23 GEJ5:GEJ23 FUN5:FUN23 FKR5:FKR23 FAV5:FAV23 EQZ5:EQZ23 EHD5:EHD23 DXH5:DXH23 DNL5:DNL23 DDP5:DDP23 CTT5:CTT23 CJX5:CJX23 CAB5:CAB23 BQF5:BQF23 BGJ5:BGJ23 AWN5:AWN23 AMR5:AMR23 ACV5:ACV23 SZ5:SZ23 JD5:JD23 WVQ5:WVQ25 WLU5:WLU25 WBY5:WBY25 VSC5:VSC25 VIG5:VIG25 UYK5:UYK25 UOO5:UOO25 UES5:UES25 TUW5:TUW25 TLA5:TLA25 TBE5:TBE25 SRI5:SRI25 SHM5:SHM25 RXQ5:RXQ25 RNU5:RNU25 RDY5:RDY25 QUC5:QUC25 QKG5:QKG25 QAK5:QAK25 PQO5:PQO25 PGS5:PGS25 OWW5:OWW25 ONA5:ONA25 ODE5:ODE25 NTI5:NTI25 NJM5:NJM25 MZQ5:MZQ25 MPU5:MPU25 MFY5:MFY25 LWC5:LWC25 LMG5:LMG25 LCK5:LCK25 KSO5:KSO25 KIS5:KIS25 JYW5:JYW25 JPA5:JPA25 JFE5:JFE25 IVI5:IVI25 ILM5:ILM25 IBQ5:IBQ25 HRU5:HRU25 HHY5:HHY25 GYC5:GYC25 GOG5:GOG25 GEK5:GEK25 FUO5:FUO25 FKS5:FKS25 FAW5:FAW25 ERA5:ERA25 EHE5:EHE25 DXI5:DXI25 DNM5:DNM25 DDQ5:DDQ25 CTU5:CTU25 CJY5:CJY25 CAC5:CAC25 BQG5:BQG25 BGK5:BGK25 AWO5:AWO25 AMS5:AMS25 ACW5:ACW25 TA5:TA25 JE5:JE25 WVM5:WVN26 WLQ5:WLR26 WBU5:WBV26 VRY5:VRZ26 VIC5:VID26 UYG5:UYH26 UOK5:UOL26 UEO5:UEP26 TUS5:TUT26 TKW5:TKX26 TBA5:TBB26 SRE5:SRF26 SHI5:SHJ26 RXM5:RXN26 RNQ5:RNR26 RDU5:RDV26 QTY5:QTZ26 QKC5:QKD26 QAG5:QAH26 PQK5:PQL26 PGO5:PGP26 OWS5:OWT26 OMW5:OMX26 ODA5:ODB26 NTE5:NTF26 NJI5:NJJ26 MZM5:MZN26 MPQ5:MPR26 MFU5:MFV26 LVY5:LVZ26 LMC5:LMD26 LCG5:LCH26 KSK5:KSL26 KIO5:KIP26 JYS5:JYT26 JOW5:JOX26 JFA5:JFB26 IVE5:IVF26 ILI5:ILJ26 IBM5:IBN26 HRQ5:HRR26 HHU5:HHV26 GXY5:GXZ26 GOC5:GOD26 GEG5:GEH26 FUK5:FUL26 FKO5:FKP26 FAS5:FAT26 EQW5:EQX26 EHA5:EHB26 DXE5:DXF26 DNI5:DNJ26 DDM5:DDN26 CTQ5:CTR26 CJU5:CJV26 BZY5:BZZ26 BQC5:BQD26 BGG5:BGH26 AWK5:AWL26 AMO5:AMP26 ACS5:ACT26 SW5:SX26 JA5:JB26 WVM29:WVN32 WLQ29:WLR32 WBU29:WBV32 VRY29:VRZ32 VIC29:VID32 UYG29:UYH32 UOK29:UOL32 UEO29:UEP32 TUS29:TUT32 TKW29:TKX32 TBA29:TBB32 SRE29:SRF32 SHI29:SHJ32 RXM29:RXN32 RNQ29:RNR32 RDU29:RDV32 QTY29:QTZ32 QKC29:QKD32 QAG29:QAH32 PQK29:PQL32 PGO29:PGP32 OWS29:OWT32 OMW29:OMX32 ODA29:ODB32 NTE29:NTF32 NJI29:NJJ32 MZM29:MZN32 MPQ29:MPR32 MFU29:MFV32 LVY29:LVZ32 LMC29:LMD32 LCG29:LCH32 KSK29:KSL32 KIO29:KIP32 JYS29:JYT32 JOW29:JOX32 JFA29:JFB32 IVE29:IVF32 ILI29:ILJ32 IBM29:IBN32 HRQ29:HRR32 HHU29:HHV32 GXY29:GXZ32 GOC29:GOD32 GEG29:GEH32 FUK29:FUL32 FKO29:FKP32 FAS29:FAT32 EQW29:EQX32 EHA29:EHB32 DXE29:DXF32 DNI29:DNJ32 DDM29:DDN32 CTQ29:CTR32 CJU29:CJV32 BZY29:BZZ32 BQC29:BQD32 BGG29:BGH32 AWK29:AWL32 AMO29:AMP32 ACS29:ACT32 SW29:SX32 JA29:JB32 ACP5:ACQ32 ST5:SU32 JE27:JE32 TA27:TA32 ACW27:ACW32 AMS27:AMS32 AWO27:AWO32 BGK27:BGK32 BQG27:BQG32 CAC27:CAC32 CJY27:CJY32 CTU27:CTU32 DDQ27:DDQ32 DNM27:DNM32 DXI27:DXI32 EHE27:EHE32 ERA27:ERA32 FAW27:FAW32 FKS27:FKS32 FUO27:FUO32 GEK27:GEK32 GOG27:GOG32 GYC27:GYC32 HHY27:HHY32 HRU27:HRU32 IBQ27:IBQ32 ILM27:ILM32 IVI27:IVI32 JFE27:JFE32 JPA27:JPA32 JYW27:JYW32 KIS27:KIS32 KSO27:KSO32 LCK27:LCK32 LMG27:LMG32 LWC27:LWC32 MFY27:MFY32 MPU27:MPU32 MZQ27:MZQ32 NJM27:NJM32 NTI27:NTI32 ODE27:ODE32 ONA27:ONA32 OWW27:OWW32 PGS27:PGS32 PQO27:PQO32 QAK27:QAK32 QKG27:QKG32 QUC27:QUC32 RDY27:RDY32 RNU27:RNU32 RXQ27:RXQ32 SHM27:SHM32 SRI27:SRI32 TBE27:TBE32 TLA27:TLA32 TUW27:TUW32 UES27:UES32 UOO27:UOO32 UYK27:UYK32 VIG27:VIG32 VSC27:VSC32 WBY27:WBY32 WLU27:WLU32 WVQ27:WVQ32 JD29:JD32 SZ29:SZ32 ACV29:ACV32 AMR29:AMR32 AWN29:AWN32 BGJ29:BGJ32 BQF29:BQF32 CAB29:CAB32 CJX29:CJX32 CTT29:CTT32 DDP29:DDP32 DNL29:DNL32 DXH29:DXH32 EHD29:EHD32 EQZ29:EQZ32 FAV29:FAV32 FKR29:FKR32 FUN29:FUN32 GEJ29:GEJ32 GOF29:GOF32 GYB29:GYB32 HHX29:HHX32 HRT29:HRT32 IBP29:IBP32 ILL29:ILL32 IVH29:IVH32 JFD29:JFD32 JOZ29:JOZ32 JYV29:JYV32 KIR29:KIR32 KSN29:KSN32 LCJ29:LCJ32 LMF29:LMF32 LWB29:LWB32 MFX29:MFX32 MPT29:MPT32 MZP29:MZP32 NJL29:NJL32 NTH29:NTH32 ODD29:ODD32 OMZ29:OMZ32 OWV29:OWV32 PGR29:PGR32 PQN29:PQN32 QAJ29:QAJ32 QKF29:QKF32 QUB29:QUB32 RDX29:RDX32 RNT29:RNT32 RXP29:RXP32 SHL29:SHL32 SRH29:SRH32 TBD29:TBD32 TKZ29:TKZ32 TUV29:TUV32 UER29:UER32 UON29:UON32 UYJ29:UYJ32 VIF29:VIF32 VSB29:VSB32 WBX29:WBX32 WLT29:WLT32 WVP29:WVP32 WVS5:WVT32 WLW5:WLX32 WCA5:WCB32 VSE5:VSF32 VII5:VIJ32 UYM5:UYN32 UOQ5:UOR32 UEU5:UEV32 TUY5:TUZ32 TLC5:TLD32 TBG5:TBH32 SRK5:SRL32 SHO5:SHP32 RXS5:RXT32 RNW5:RNX32 REA5:REB32 QUE5:QUF32 QKI5:QKJ32 QAM5:QAN32 PQQ5:PQR32 PGU5:PGV32 OWY5:OWZ32 ONC5:OND32 ODG5:ODH32 NTK5:NTL32 NJO5:NJP32 MZS5:MZT32 MPW5:MPX32 MGA5:MGB32 LWE5:LWF32 LMI5:LMJ32 LCM5:LCN32 KSQ5:KSR32 KIU5:KIV32 JYY5:JYZ32 JPC5:JPD32 JFG5:JFH32 IVK5:IVL32 ILO5:ILP32 IBS5:IBT32 HRW5:HRX32 HIA5:HIB32 GYE5:GYF32 GOI5:GOJ32 GEM5:GEN32 FUQ5:FUR32 FKU5:FKV32 FAY5:FAZ32 ERC5:ERD32 EHG5:EHH32 DXK5:DXL32 DNO5:DNP32 DDS5:DDT32 CTW5:CTX32 CKA5:CKB32 CAE5:CAF32 BQI5:BQJ32 BGM5:BGN32 AWQ5:AWR32 AMU5:AMV32 ACY5:ACZ32 TC5:TD32 JG5:JH32 IX5:IY32 WVJ5:WVK32 WLN5:WLO32 WBR5:WBS32 VRV5:VRW32 VHZ5:VIA32 UYD5:UYE32 UOH5:UOI32 UEL5:UEM32 TUP5:TUQ32 TKT5:TKU32 TAX5:TAY32 SRB5:SRC32 SHF5:SHG32 RXJ5:RXK32 RNN5:RNO32 RDR5:RDS32 QTV5:QTW32 QJZ5:QKA32 QAD5:QAE32 PQH5:PQI32 PGL5:PGM32 OWP5:OWQ32 OMT5:OMU32 OCX5:OCY32 NTB5:NTC32 NJF5:NJG32 MZJ5:MZK32 MPN5:MPO32 MFR5:MFS32 LVV5:LVW32 LLZ5:LMA32 LCD5:LCE32 KSH5:KSI32 KIL5:KIM32 JYP5:JYQ32 JOT5:JOU32 JEX5:JEY32 IVB5:IVC32 ILF5:ILG32 IBJ5:IBK32 HRN5:HRO32 HHR5:HHS32 GXV5:GXW32 GNZ5:GOA32 GED5:GEE32 FUH5:FUI32 FKL5:FKM32 FAP5:FAQ32 EQT5:EQU32 EGX5:EGY32 DXB5:DXC32 DNF5:DNG32 DDJ5:DDK32 CTN5:CTO32 CJR5:CJS32 BZV5:BZW32 BPZ5:BQA32 BGD5:BGE32 AWH5:AWI32 AML5:AMM32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00"/>
  </sheetPr>
  <dimension ref="A1:DK350"/>
  <sheetViews>
    <sheetView view="pageBreakPreview" zoomScale="80" zoomScaleNormal="100" zoomScaleSheetLayoutView="80" workbookViewId="0"/>
  </sheetViews>
  <sheetFormatPr defaultColWidth="3.625" defaultRowHeight="13.5"/>
  <cols>
    <col min="1" max="3" width="2.625" customWidth="1"/>
    <col min="4" max="4" width="2.125" customWidth="1"/>
    <col min="5" max="5" width="3.125" customWidth="1"/>
    <col min="6" max="9" width="2.625" customWidth="1"/>
    <col min="10" max="11" width="2.5" customWidth="1"/>
    <col min="12" max="19" width="2.625" customWidth="1"/>
    <col min="20" max="22" width="2.5" customWidth="1"/>
    <col min="23" max="27" width="2.625" customWidth="1"/>
    <col min="28" max="28" width="2.5" customWidth="1"/>
    <col min="29" max="31" width="2.625" customWidth="1"/>
    <col min="32" max="35" width="2.5" customWidth="1"/>
    <col min="36" max="43" width="2.625" customWidth="1"/>
    <col min="44" max="44" width="2.5" customWidth="1"/>
    <col min="45" max="45" width="2.625" customWidth="1"/>
    <col min="46" max="46" width="2.5" customWidth="1"/>
    <col min="47" max="48" width="2.625" customWidth="1"/>
    <col min="49" max="50" width="2.5" customWidth="1"/>
    <col min="51" max="67" width="2.625" customWidth="1"/>
    <col min="68" max="193" width="9" customWidth="1"/>
    <col min="194" max="216" width="3.625" customWidth="1"/>
    <col min="217" max="217" width="3.5" customWidth="1"/>
    <col min="218" max="234" width="3.625" customWidth="1"/>
    <col min="235" max="235" width="3.5" customWidth="1"/>
    <col min="236" max="249" width="3.625" customWidth="1"/>
    <col min="250" max="250" width="3.5" customWidth="1"/>
  </cols>
  <sheetData>
    <row r="1" spans="1:76" ht="24" customHeight="1">
      <c r="A1" s="113" t="s">
        <v>311</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8"/>
    </row>
    <row r="2" spans="1:76" ht="17.25" customHeight="1">
      <c r="B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8"/>
    </row>
    <row r="3" spans="1:76" ht="24" customHeight="1">
      <c r="B3" s="113" t="s">
        <v>992</v>
      </c>
      <c r="C3" s="113"/>
      <c r="D3" s="113"/>
      <c r="E3" s="113"/>
      <c r="F3" s="113"/>
      <c r="G3" s="113"/>
      <c r="H3" s="113"/>
      <c r="I3" s="113"/>
      <c r="J3" s="113"/>
      <c r="K3" s="113"/>
      <c r="L3" s="27"/>
      <c r="M3" s="27"/>
      <c r="N3" s="27"/>
      <c r="O3" s="27"/>
      <c r="P3" s="113"/>
      <c r="Q3" s="27"/>
      <c r="R3" s="27"/>
      <c r="S3" s="27"/>
      <c r="T3" s="27"/>
      <c r="U3" s="27"/>
      <c r="V3" s="27"/>
      <c r="W3" s="27"/>
      <c r="X3" s="27" t="s">
        <v>993</v>
      </c>
      <c r="Y3" s="27"/>
      <c r="Z3" s="27"/>
      <c r="AA3" s="27"/>
      <c r="AB3" s="27"/>
      <c r="AC3" s="27"/>
      <c r="AD3" s="27"/>
      <c r="AE3" s="27"/>
      <c r="AF3" s="27"/>
      <c r="AG3" s="27"/>
      <c r="AH3" s="27"/>
      <c r="AI3" s="27"/>
      <c r="AJ3" s="8"/>
      <c r="AS3" s="2"/>
      <c r="AT3" s="2"/>
      <c r="AU3" s="2"/>
      <c r="AV3" s="2"/>
      <c r="AW3" s="27"/>
      <c r="AX3" s="27"/>
      <c r="AY3" s="27"/>
      <c r="AZ3" s="120"/>
      <c r="BA3" s="98"/>
      <c r="BB3" s="27"/>
      <c r="BC3" s="27"/>
      <c r="BD3" s="27"/>
      <c r="BE3" s="120" t="s">
        <v>1060</v>
      </c>
    </row>
    <row r="4" spans="1:76" ht="24" customHeight="1" thickBot="1">
      <c r="A4" s="177"/>
      <c r="B4" s="771" t="s">
        <v>608</v>
      </c>
      <c r="C4" s="769"/>
      <c r="D4" s="769"/>
      <c r="E4" s="769"/>
      <c r="F4" s="769"/>
      <c r="G4" s="769"/>
      <c r="H4" s="769"/>
      <c r="I4" s="769"/>
      <c r="J4" s="769"/>
      <c r="K4" s="772"/>
      <c r="L4" s="771">
        <f>SUM(L5:O7)</f>
        <v>0</v>
      </c>
      <c r="M4" s="769"/>
      <c r="N4" s="769"/>
      <c r="O4" s="769"/>
      <c r="P4" s="483" t="s">
        <v>231</v>
      </c>
      <c r="Q4" s="483" t="s">
        <v>606</v>
      </c>
      <c r="R4" s="769">
        <f>SUM(R5:S7)</f>
        <v>0</v>
      </c>
      <c r="S4" s="769"/>
      <c r="T4" s="483" t="s">
        <v>607</v>
      </c>
      <c r="U4" s="484" t="s">
        <v>231</v>
      </c>
      <c r="W4" s="113"/>
      <c r="X4" s="771" t="s">
        <v>609</v>
      </c>
      <c r="Y4" s="769"/>
      <c r="Z4" s="769"/>
      <c r="AA4" s="769"/>
      <c r="AB4" s="769"/>
      <c r="AC4" s="771">
        <f>AW6</f>
        <v>0</v>
      </c>
      <c r="AD4" s="769"/>
      <c r="AE4" s="769"/>
      <c r="AF4" s="769"/>
      <c r="AG4" s="484" t="s">
        <v>231</v>
      </c>
      <c r="AH4" s="177"/>
      <c r="AI4" s="27"/>
      <c r="AJ4" s="27"/>
      <c r="AK4" s="27"/>
      <c r="AL4" s="177"/>
      <c r="AM4" s="27"/>
      <c r="AN4" s="113"/>
      <c r="AO4" s="113"/>
      <c r="AP4" s="113"/>
      <c r="AQ4" s="113"/>
      <c r="AR4" s="113"/>
      <c r="AS4" s="113"/>
      <c r="AT4" s="113"/>
      <c r="AU4" s="113"/>
      <c r="AV4" s="113"/>
      <c r="AW4" s="113"/>
      <c r="AX4" s="113"/>
      <c r="AY4" s="113"/>
      <c r="AZ4" s="27"/>
      <c r="BA4" s="27"/>
      <c r="BB4" s="27"/>
      <c r="BC4" s="27"/>
      <c r="BE4" s="27"/>
      <c r="BF4" s="27"/>
      <c r="BG4" s="27"/>
      <c r="BH4" s="27"/>
      <c r="BI4" s="27"/>
      <c r="BJ4" s="177"/>
      <c r="BK4" s="27"/>
      <c r="BL4" s="27"/>
      <c r="BM4" s="177"/>
      <c r="BN4" s="27"/>
      <c r="BO4" s="27"/>
      <c r="BP4" s="27"/>
      <c r="BQ4" s="27"/>
      <c r="BR4" s="27"/>
      <c r="BS4" s="27"/>
      <c r="BT4" s="112"/>
      <c r="BX4">
        <f>L5</f>
        <v>0</v>
      </c>
    </row>
    <row r="5" spans="1:76" ht="24" customHeight="1" thickTop="1">
      <c r="B5" s="773" t="s">
        <v>257</v>
      </c>
      <c r="C5" s="774"/>
      <c r="D5" s="774"/>
      <c r="E5" s="774"/>
      <c r="F5" s="774"/>
      <c r="G5" s="774"/>
      <c r="H5" s="774"/>
      <c r="I5" s="774"/>
      <c r="J5" s="774"/>
      <c r="K5" s="775"/>
      <c r="L5" s="786"/>
      <c r="M5" s="770"/>
      <c r="N5" s="770"/>
      <c r="O5" s="770"/>
      <c r="P5" s="485" t="s">
        <v>231</v>
      </c>
      <c r="Q5" s="485" t="s">
        <v>606</v>
      </c>
      <c r="R5" s="770"/>
      <c r="S5" s="770"/>
      <c r="T5" s="485" t="s">
        <v>605</v>
      </c>
      <c r="U5" s="486" t="s">
        <v>231</v>
      </c>
      <c r="V5" s="27"/>
      <c r="W5" s="27"/>
      <c r="X5" s="782"/>
      <c r="Y5" s="782"/>
      <c r="Z5" s="782"/>
      <c r="AA5" s="782"/>
      <c r="AB5" s="782"/>
      <c r="AC5" s="668" t="s">
        <v>1067</v>
      </c>
      <c r="AD5" s="668"/>
      <c r="AE5" s="668"/>
      <c r="AF5" s="668"/>
      <c r="AG5" s="668"/>
      <c r="AH5" s="607" t="s">
        <v>1070</v>
      </c>
      <c r="AI5" s="604"/>
      <c r="AJ5" s="604"/>
      <c r="AK5" s="604"/>
      <c r="AL5" s="604"/>
      <c r="AM5" s="605" t="s">
        <v>1068</v>
      </c>
      <c r="AN5" s="606"/>
      <c r="AO5" s="606"/>
      <c r="AP5" s="606"/>
      <c r="AQ5" s="607"/>
      <c r="AR5" s="604" t="s">
        <v>1069</v>
      </c>
      <c r="AS5" s="604"/>
      <c r="AT5" s="604"/>
      <c r="AU5" s="604"/>
      <c r="AV5" s="604"/>
      <c r="AW5" s="604" t="s">
        <v>68</v>
      </c>
      <c r="AX5" s="604"/>
      <c r="AY5" s="604"/>
      <c r="AZ5" s="604"/>
      <c r="BA5" s="605"/>
      <c r="BB5" s="612" t="s">
        <v>230</v>
      </c>
      <c r="BC5" s="613"/>
      <c r="BD5" s="613"/>
      <c r="BE5" s="613"/>
      <c r="BF5" s="614"/>
    </row>
    <row r="6" spans="1:76" ht="24" customHeight="1">
      <c r="B6" s="776" t="s">
        <v>258</v>
      </c>
      <c r="C6" s="777"/>
      <c r="D6" s="777"/>
      <c r="E6" s="777"/>
      <c r="F6" s="777"/>
      <c r="G6" s="777"/>
      <c r="H6" s="777"/>
      <c r="I6" s="777"/>
      <c r="J6" s="777"/>
      <c r="K6" s="778"/>
      <c r="L6" s="784"/>
      <c r="M6" s="785"/>
      <c r="N6" s="785"/>
      <c r="O6" s="785"/>
      <c r="P6" s="478" t="s">
        <v>231</v>
      </c>
      <c r="Q6" s="478" t="s">
        <v>606</v>
      </c>
      <c r="R6" s="694"/>
      <c r="S6" s="694"/>
      <c r="T6" s="478" t="s">
        <v>605</v>
      </c>
      <c r="U6" s="479" t="s">
        <v>231</v>
      </c>
      <c r="V6" s="27"/>
      <c r="W6" s="27"/>
      <c r="X6" s="781" t="s">
        <v>610</v>
      </c>
      <c r="Y6" s="781"/>
      <c r="Z6" s="781"/>
      <c r="AA6" s="781"/>
      <c r="AB6" s="781"/>
      <c r="AC6" s="766"/>
      <c r="AD6" s="638"/>
      <c r="AE6" s="638"/>
      <c r="AF6" s="638"/>
      <c r="AG6" s="480" t="s">
        <v>231</v>
      </c>
      <c r="AH6" s="638"/>
      <c r="AI6" s="638"/>
      <c r="AJ6" s="638"/>
      <c r="AK6" s="638"/>
      <c r="AL6" s="480" t="s">
        <v>231</v>
      </c>
      <c r="AM6" s="766"/>
      <c r="AN6" s="638"/>
      <c r="AO6" s="638"/>
      <c r="AP6" s="638"/>
      <c r="AQ6" s="480" t="s">
        <v>231</v>
      </c>
      <c r="AR6" s="766"/>
      <c r="AS6" s="638"/>
      <c r="AT6" s="638"/>
      <c r="AU6" s="638"/>
      <c r="AV6" s="480" t="s">
        <v>231</v>
      </c>
      <c r="AW6" s="767">
        <f>SUM(AC6,AH6,AM6,AR6)</f>
        <v>0</v>
      </c>
      <c r="AX6" s="768"/>
      <c r="AY6" s="768"/>
      <c r="AZ6" s="768"/>
      <c r="BA6" s="487" t="s">
        <v>231</v>
      </c>
      <c r="BB6" s="762" t="e">
        <f>AW6/L4</f>
        <v>#DIV/0!</v>
      </c>
      <c r="BC6" s="763"/>
      <c r="BD6" s="763"/>
      <c r="BE6" s="763"/>
      <c r="BF6" s="764"/>
    </row>
    <row r="7" spans="1:76" ht="24" customHeight="1">
      <c r="A7" s="27"/>
      <c r="B7" s="779" t="s">
        <v>259</v>
      </c>
      <c r="C7" s="765"/>
      <c r="D7" s="765"/>
      <c r="E7" s="765"/>
      <c r="F7" s="765"/>
      <c r="G7" s="765"/>
      <c r="H7" s="765"/>
      <c r="I7" s="765"/>
      <c r="J7" s="765"/>
      <c r="K7" s="780"/>
      <c r="L7" s="787"/>
      <c r="M7" s="645"/>
      <c r="N7" s="645"/>
      <c r="O7" s="645"/>
      <c r="P7" s="425" t="s">
        <v>231</v>
      </c>
      <c r="Q7" s="425" t="s">
        <v>606</v>
      </c>
      <c r="R7" s="645"/>
      <c r="S7" s="645"/>
      <c r="T7" s="425" t="s">
        <v>605</v>
      </c>
      <c r="U7" s="488" t="s">
        <v>231</v>
      </c>
      <c r="V7" s="120"/>
      <c r="W7" s="120"/>
      <c r="X7" s="783" t="s">
        <v>611</v>
      </c>
      <c r="Y7" s="783"/>
      <c r="Z7" s="783"/>
      <c r="AA7" s="783"/>
      <c r="AB7" s="783"/>
      <c r="AC7" s="424" t="s">
        <v>612</v>
      </c>
      <c r="AD7" s="645"/>
      <c r="AE7" s="645"/>
      <c r="AF7" s="489" t="s">
        <v>613</v>
      </c>
      <c r="AG7" s="488" t="s">
        <v>231</v>
      </c>
      <c r="AH7" s="424" t="s">
        <v>612</v>
      </c>
      <c r="AI7" s="645"/>
      <c r="AJ7" s="645"/>
      <c r="AK7" s="489" t="s">
        <v>613</v>
      </c>
      <c r="AL7" s="488" t="s">
        <v>231</v>
      </c>
      <c r="AM7" s="424" t="s">
        <v>612</v>
      </c>
      <c r="AN7" s="645"/>
      <c r="AO7" s="645"/>
      <c r="AP7" s="489" t="s">
        <v>613</v>
      </c>
      <c r="AQ7" s="488" t="s">
        <v>231</v>
      </c>
      <c r="AR7" s="424" t="s">
        <v>612</v>
      </c>
      <c r="AS7" s="645"/>
      <c r="AT7" s="645"/>
      <c r="AU7" s="489" t="s">
        <v>613</v>
      </c>
      <c r="AV7" s="488" t="s">
        <v>231</v>
      </c>
      <c r="AW7" s="490" t="s">
        <v>612</v>
      </c>
      <c r="AX7" s="765">
        <f>SUM(AD7,AI7,AN7,AS7)</f>
        <v>0</v>
      </c>
      <c r="AY7" s="765"/>
      <c r="AZ7" s="491" t="s">
        <v>613</v>
      </c>
      <c r="BA7" s="492" t="s">
        <v>231</v>
      </c>
      <c r="BB7" s="759" t="e">
        <f>AX7/R4</f>
        <v>#DIV/0!</v>
      </c>
      <c r="BC7" s="760"/>
      <c r="BD7" s="760"/>
      <c r="BE7" s="760"/>
      <c r="BF7" s="761"/>
      <c r="BG7" s="120"/>
      <c r="BH7" s="120"/>
      <c r="BI7" s="120"/>
      <c r="BJ7" s="120"/>
      <c r="BK7" s="120"/>
      <c r="BL7" s="27"/>
      <c r="BM7" s="27"/>
      <c r="BN7" s="27"/>
      <c r="BO7" s="27"/>
      <c r="BP7" s="27"/>
      <c r="BQ7" s="27"/>
      <c r="BR7" s="112"/>
    </row>
    <row r="8" spans="1:76" ht="24" customHeight="1">
      <c r="A8" s="112"/>
      <c r="B8" s="27" t="s">
        <v>1220</v>
      </c>
      <c r="C8" s="177"/>
      <c r="D8" s="177"/>
      <c r="E8" s="177"/>
      <c r="F8" s="177"/>
      <c r="G8" s="177"/>
      <c r="H8" s="177"/>
      <c r="I8" s="177"/>
      <c r="J8" s="27"/>
      <c r="K8" s="177"/>
      <c r="L8" s="177"/>
      <c r="M8" s="177"/>
      <c r="N8" s="177"/>
      <c r="O8" s="177"/>
      <c r="P8" s="120"/>
      <c r="Q8" s="120"/>
      <c r="R8" s="120"/>
      <c r="S8" s="120"/>
      <c r="T8" s="120"/>
      <c r="U8" s="120"/>
      <c r="V8" s="120"/>
      <c r="W8" s="120"/>
      <c r="X8" s="113" t="s">
        <v>1221</v>
      </c>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27"/>
      <c r="BG8" s="27"/>
      <c r="BH8" s="27"/>
      <c r="BI8" s="27"/>
      <c r="BJ8" s="27"/>
      <c r="BK8" s="27"/>
      <c r="BL8" s="112"/>
    </row>
    <row r="9" spans="1:76" ht="18" customHeight="1">
      <c r="B9" s="113" t="s">
        <v>870</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27"/>
      <c r="AJ9" s="27"/>
      <c r="AK9" s="27"/>
      <c r="AL9" s="27"/>
      <c r="AM9" s="27"/>
      <c r="AN9" s="27"/>
      <c r="AO9" s="27"/>
      <c r="AP9" s="27"/>
      <c r="AQ9" s="27"/>
      <c r="AR9" s="27"/>
      <c r="AS9" s="27"/>
      <c r="AT9" s="27"/>
      <c r="AU9" s="113"/>
      <c r="AV9" s="27"/>
      <c r="AW9" s="27"/>
      <c r="AX9" s="27"/>
      <c r="AY9" s="27"/>
      <c r="AZ9" s="27"/>
      <c r="BA9" s="27"/>
      <c r="BB9" s="27"/>
      <c r="BC9" s="27"/>
      <c r="BD9" s="27"/>
      <c r="BE9" s="27"/>
      <c r="BF9" s="27"/>
      <c r="BG9" s="27"/>
      <c r="BH9" s="27"/>
      <c r="BI9" s="27"/>
      <c r="BJ9" s="27"/>
      <c r="BK9" s="8"/>
    </row>
    <row r="10" spans="1:76" ht="18" customHeight="1">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27"/>
      <c r="AJ10" s="27"/>
      <c r="AK10" s="27"/>
      <c r="AL10" s="27"/>
      <c r="AM10" s="27"/>
      <c r="AN10" s="27"/>
      <c r="AO10" s="27"/>
      <c r="AP10" s="27"/>
      <c r="AQ10" s="27"/>
      <c r="AR10" s="27"/>
      <c r="AS10" s="27"/>
      <c r="AT10" s="27"/>
      <c r="AU10" s="113"/>
      <c r="AV10" s="27"/>
      <c r="AW10" s="27"/>
      <c r="AX10" s="27"/>
      <c r="AY10" s="27"/>
      <c r="AZ10" s="27"/>
      <c r="BA10" s="27"/>
      <c r="BB10" s="27"/>
      <c r="BC10" s="27"/>
      <c r="BD10" s="27"/>
      <c r="BE10" s="27"/>
      <c r="BF10" s="27"/>
      <c r="BG10" s="27"/>
      <c r="BH10" s="27"/>
      <c r="BI10" s="27"/>
      <c r="BJ10" s="27"/>
      <c r="BK10" s="8"/>
    </row>
    <row r="11" spans="1:76" ht="18" customHeight="1">
      <c r="A11" s="113"/>
      <c r="B11" s="113"/>
      <c r="C11" s="113"/>
      <c r="D11" s="113"/>
      <c r="E11" s="113"/>
      <c r="F11" s="113"/>
      <c r="G11" s="113"/>
      <c r="H11" s="113"/>
      <c r="I11" s="113"/>
      <c r="J11" s="113"/>
      <c r="K11" s="113"/>
      <c r="L11" s="113"/>
      <c r="M11" s="113"/>
      <c r="N11" s="113"/>
      <c r="O11" s="27"/>
      <c r="P11" s="27"/>
      <c r="Q11" s="27"/>
      <c r="R11" s="27"/>
      <c r="S11" s="27"/>
      <c r="T11" s="27"/>
      <c r="U11" s="27"/>
      <c r="V11" s="27"/>
      <c r="W11" s="27"/>
      <c r="X11" s="27"/>
      <c r="Y11" s="27"/>
      <c r="Z11" s="27"/>
      <c r="AA11" s="27"/>
      <c r="AB11" s="27"/>
      <c r="AC11" s="27"/>
      <c r="AE11" s="27"/>
      <c r="AG11" s="27"/>
      <c r="AH11" s="113"/>
      <c r="AI11" s="113"/>
      <c r="AJ11" s="113"/>
      <c r="AK11" s="113"/>
      <c r="AL11" s="113"/>
      <c r="AM11" s="113"/>
      <c r="AN11" s="113"/>
      <c r="AO11" s="113"/>
      <c r="AP11" s="113"/>
      <c r="AQ11" s="113"/>
      <c r="AR11" s="113"/>
      <c r="AS11" s="113"/>
      <c r="AT11" s="113"/>
      <c r="AU11" s="113"/>
      <c r="AV11" s="113"/>
      <c r="AW11" s="27"/>
      <c r="AX11" s="27"/>
      <c r="AY11" s="27"/>
      <c r="AZ11" s="27"/>
      <c r="BA11" s="27"/>
      <c r="BB11" s="27"/>
      <c r="BC11" s="27"/>
      <c r="BD11" s="27"/>
      <c r="BE11" s="27"/>
      <c r="BF11" s="27"/>
      <c r="BG11" s="27"/>
      <c r="BH11" s="27"/>
      <c r="BI11" s="27"/>
      <c r="BJ11" s="27"/>
      <c r="BK11" s="8"/>
    </row>
    <row r="12" spans="1:76" ht="24" customHeight="1">
      <c r="A12" s="113"/>
      <c r="B12" s="113" t="s">
        <v>1164</v>
      </c>
      <c r="C12" s="113"/>
      <c r="D12" s="113"/>
      <c r="E12" s="113"/>
      <c r="F12" s="113"/>
      <c r="G12" s="113"/>
      <c r="H12" s="113"/>
      <c r="I12" s="113"/>
      <c r="J12" s="113"/>
      <c r="K12" s="113"/>
      <c r="L12" s="113"/>
      <c r="M12" s="113"/>
      <c r="N12" s="113"/>
      <c r="O12" s="113"/>
      <c r="P12" s="113"/>
      <c r="Q12" s="113"/>
      <c r="R12" s="113"/>
      <c r="S12" s="113"/>
      <c r="T12" s="113"/>
      <c r="U12" s="113"/>
      <c r="V12" s="113"/>
      <c r="W12" s="113"/>
      <c r="Y12" s="113"/>
      <c r="Z12" s="113"/>
      <c r="AB12" s="113"/>
      <c r="AC12" s="113"/>
      <c r="AD12" s="113"/>
      <c r="AE12" s="113"/>
      <c r="AF12" s="113"/>
      <c r="AG12" s="113"/>
      <c r="AH12" s="113"/>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8"/>
      <c r="BM12" s="120"/>
    </row>
    <row r="13" spans="1:76" ht="13.5" customHeight="1">
      <c r="B13" s="604" t="s">
        <v>685</v>
      </c>
      <c r="C13" s="604"/>
      <c r="D13" s="604"/>
      <c r="E13" s="604"/>
      <c r="F13" s="878" t="s">
        <v>1218</v>
      </c>
      <c r="G13" s="879"/>
      <c r="H13" s="879"/>
      <c r="I13" s="879"/>
      <c r="J13" s="189" t="s">
        <v>1217</v>
      </c>
      <c r="K13" s="467"/>
      <c r="L13" s="467"/>
      <c r="M13" s="467"/>
      <c r="N13" s="467"/>
      <c r="O13" s="467"/>
      <c r="P13" s="467"/>
      <c r="Q13" s="467"/>
      <c r="R13" s="467"/>
      <c r="S13" s="467"/>
      <c r="T13" s="467"/>
      <c r="U13" s="467"/>
      <c r="V13" s="467"/>
      <c r="W13" s="467"/>
      <c r="X13" s="467"/>
      <c r="Y13" s="467"/>
      <c r="Z13" s="467"/>
      <c r="AA13" s="467"/>
      <c r="AB13" s="467"/>
      <c r="AC13" s="467"/>
      <c r="AD13" s="467"/>
      <c r="AE13" s="467"/>
      <c r="AF13" s="467"/>
      <c r="AG13" s="467"/>
      <c r="AH13" s="467"/>
      <c r="AI13" s="467"/>
      <c r="AJ13" s="467"/>
      <c r="AK13" s="467"/>
      <c r="AL13" s="467"/>
      <c r="AM13" s="467"/>
      <c r="AN13" s="467"/>
      <c r="AO13" s="467"/>
      <c r="AP13" s="467"/>
      <c r="AQ13" s="467"/>
      <c r="AR13" s="467"/>
      <c r="AS13" s="467"/>
      <c r="AT13" s="467"/>
      <c r="AU13" s="467"/>
      <c r="AV13" s="467"/>
      <c r="AW13" s="467"/>
      <c r="AX13" s="467"/>
      <c r="AY13" s="467"/>
      <c r="AZ13" s="467"/>
      <c r="BA13" s="467"/>
      <c r="BB13" s="467"/>
      <c r="BC13" s="467"/>
      <c r="BD13" s="467"/>
      <c r="BE13" s="467"/>
      <c r="BF13" s="467"/>
      <c r="BG13" s="467"/>
      <c r="BH13" s="467"/>
      <c r="BI13" s="467"/>
      <c r="BJ13" s="493"/>
    </row>
    <row r="14" spans="1:76" ht="13.5" customHeight="1">
      <c r="B14" s="604"/>
      <c r="C14" s="604"/>
      <c r="D14" s="604"/>
      <c r="E14" s="604"/>
      <c r="F14" s="880"/>
      <c r="G14" s="881"/>
      <c r="H14" s="881"/>
      <c r="I14" s="881"/>
      <c r="J14" s="67"/>
      <c r="K14" s="756">
        <v>0.29166666666666669</v>
      </c>
      <c r="L14" s="756"/>
      <c r="M14" s="198"/>
      <c r="N14" s="198"/>
      <c r="O14" s="198"/>
      <c r="P14" s="67"/>
      <c r="Q14" s="67"/>
      <c r="R14" s="67"/>
      <c r="S14" s="757" t="s">
        <v>686</v>
      </c>
      <c r="T14" s="757"/>
      <c r="U14" s="472"/>
      <c r="V14" s="472"/>
      <c r="W14" s="472"/>
      <c r="X14" s="67"/>
      <c r="Y14" s="67"/>
      <c r="Z14" s="67"/>
      <c r="AA14" s="757" t="s">
        <v>687</v>
      </c>
      <c r="AB14" s="757"/>
      <c r="AC14" s="472"/>
      <c r="AD14" s="472"/>
      <c r="AE14" s="472"/>
      <c r="AF14" s="472"/>
      <c r="AG14" s="472"/>
      <c r="AH14" s="472"/>
      <c r="AI14" s="757" t="s">
        <v>688</v>
      </c>
      <c r="AJ14" s="757"/>
      <c r="AK14" s="472"/>
      <c r="AL14" s="472"/>
      <c r="AM14" s="472"/>
      <c r="AN14" s="67"/>
      <c r="AO14" s="67"/>
      <c r="AP14" s="67"/>
      <c r="AQ14" s="757" t="s">
        <v>689</v>
      </c>
      <c r="AR14" s="757"/>
      <c r="AS14" s="472"/>
      <c r="AT14" s="472"/>
      <c r="AU14" s="472"/>
      <c r="AV14" s="67"/>
      <c r="AW14" s="67"/>
      <c r="AX14" s="67"/>
      <c r="AY14" s="757" t="s">
        <v>690</v>
      </c>
      <c r="AZ14" s="757"/>
      <c r="BA14" s="472"/>
      <c r="BB14" s="472"/>
      <c r="BC14" s="472"/>
      <c r="BD14" s="67"/>
      <c r="BE14" s="67"/>
      <c r="BF14" s="67"/>
      <c r="BG14" s="757" t="s">
        <v>691</v>
      </c>
      <c r="BH14" s="757"/>
      <c r="BI14" s="472"/>
      <c r="BJ14" s="493"/>
    </row>
    <row r="15" spans="1:76" ht="13.5" customHeight="1">
      <c r="B15" s="604"/>
      <c r="C15" s="604"/>
      <c r="D15" s="604"/>
      <c r="E15" s="604"/>
      <c r="F15" s="882"/>
      <c r="G15" s="883"/>
      <c r="H15" s="883"/>
      <c r="I15" s="883"/>
      <c r="J15" s="474"/>
      <c r="K15" s="474"/>
      <c r="L15" s="494"/>
      <c r="M15" s="495"/>
      <c r="N15" s="495"/>
      <c r="O15" s="616" t="s">
        <v>692</v>
      </c>
      <c r="P15" s="616"/>
      <c r="Q15" s="474"/>
      <c r="R15" s="474"/>
      <c r="S15" s="474"/>
      <c r="T15" s="494"/>
      <c r="U15" s="495"/>
      <c r="V15" s="495"/>
      <c r="W15" s="616" t="s">
        <v>693</v>
      </c>
      <c r="X15" s="616"/>
      <c r="Y15" s="474"/>
      <c r="Z15" s="474"/>
      <c r="AA15" s="474"/>
      <c r="AB15" s="494"/>
      <c r="AC15" s="495"/>
      <c r="AD15" s="495"/>
      <c r="AE15" s="495"/>
      <c r="AF15" s="495"/>
      <c r="AG15" s="495"/>
      <c r="AH15" s="495"/>
      <c r="AI15" s="474"/>
      <c r="AJ15" s="494"/>
      <c r="AK15" s="495"/>
      <c r="AL15" s="495"/>
      <c r="AM15" s="616" t="s">
        <v>694</v>
      </c>
      <c r="AN15" s="616"/>
      <c r="AO15" s="474"/>
      <c r="AP15" s="474"/>
      <c r="AQ15" s="474"/>
      <c r="AR15" s="494"/>
      <c r="AS15" s="495"/>
      <c r="AT15" s="495"/>
      <c r="AU15" s="616" t="s">
        <v>695</v>
      </c>
      <c r="AV15" s="616"/>
      <c r="AW15" s="474"/>
      <c r="AX15" s="474"/>
      <c r="AY15" s="474"/>
      <c r="AZ15" s="494"/>
      <c r="BA15" s="495"/>
      <c r="BB15" s="495"/>
      <c r="BC15" s="616" t="s">
        <v>696</v>
      </c>
      <c r="BD15" s="616"/>
      <c r="BE15" s="474"/>
      <c r="BF15" s="474"/>
      <c r="BG15" s="474"/>
      <c r="BH15" s="477"/>
      <c r="BI15" s="474"/>
      <c r="BJ15" s="493"/>
    </row>
    <row r="16" spans="1:76" ht="15.75" customHeight="1">
      <c r="B16" s="892" t="s">
        <v>697</v>
      </c>
      <c r="C16" s="893"/>
      <c r="D16" s="893"/>
      <c r="E16" s="894"/>
      <c r="F16" s="767" t="s">
        <v>698</v>
      </c>
      <c r="G16" s="768"/>
      <c r="H16" s="768"/>
      <c r="I16" s="884"/>
      <c r="J16" s="637"/>
      <c r="K16" s="638"/>
      <c r="L16" s="638"/>
      <c r="M16" s="639"/>
      <c r="N16" s="637"/>
      <c r="O16" s="638"/>
      <c r="P16" s="638"/>
      <c r="Q16" s="639"/>
      <c r="R16" s="637"/>
      <c r="S16" s="638"/>
      <c r="T16" s="638"/>
      <c r="U16" s="639"/>
      <c r="V16" s="637"/>
      <c r="W16" s="638"/>
      <c r="X16" s="638"/>
      <c r="Y16" s="639"/>
      <c r="Z16" s="637"/>
      <c r="AA16" s="638"/>
      <c r="AB16" s="638"/>
      <c r="AC16" s="639"/>
      <c r="AD16" s="686" t="s">
        <v>699</v>
      </c>
      <c r="AE16" s="633"/>
      <c r="AF16" s="633"/>
      <c r="AG16" s="684"/>
      <c r="AH16" s="637"/>
      <c r="AI16" s="638"/>
      <c r="AJ16" s="638"/>
      <c r="AK16" s="639"/>
      <c r="AL16" s="637"/>
      <c r="AM16" s="638"/>
      <c r="AN16" s="638"/>
      <c r="AO16" s="639"/>
      <c r="AP16" s="637"/>
      <c r="AQ16" s="638"/>
      <c r="AR16" s="638"/>
      <c r="AS16" s="639"/>
      <c r="AT16" s="637"/>
      <c r="AU16" s="638"/>
      <c r="AV16" s="638"/>
      <c r="AW16" s="639"/>
      <c r="AX16" s="637"/>
      <c r="AY16" s="638"/>
      <c r="AZ16" s="638"/>
      <c r="BA16" s="639"/>
      <c r="BB16" s="637"/>
      <c r="BC16" s="638"/>
      <c r="BD16" s="638"/>
      <c r="BE16" s="639"/>
      <c r="BF16" s="637"/>
      <c r="BG16" s="638"/>
      <c r="BH16" s="638"/>
      <c r="BI16" s="638"/>
      <c r="BJ16" s="493"/>
    </row>
    <row r="17" spans="2:62" ht="15.75" customHeight="1">
      <c r="B17" s="895"/>
      <c r="C17" s="896"/>
      <c r="D17" s="896"/>
      <c r="E17" s="897"/>
      <c r="F17" s="776" t="s">
        <v>700</v>
      </c>
      <c r="G17" s="777"/>
      <c r="H17" s="777"/>
      <c r="I17" s="885"/>
      <c r="J17" s="693"/>
      <c r="K17" s="694"/>
      <c r="L17" s="694"/>
      <c r="M17" s="695"/>
      <c r="N17" s="693"/>
      <c r="O17" s="694"/>
      <c r="P17" s="694"/>
      <c r="Q17" s="695"/>
      <c r="R17" s="693"/>
      <c r="S17" s="694"/>
      <c r="T17" s="694"/>
      <c r="U17" s="695"/>
      <c r="V17" s="693"/>
      <c r="W17" s="694"/>
      <c r="X17" s="694"/>
      <c r="Y17" s="695"/>
      <c r="Z17" s="693"/>
      <c r="AA17" s="694"/>
      <c r="AB17" s="694"/>
      <c r="AC17" s="695"/>
      <c r="AD17" s="699"/>
      <c r="AE17" s="700"/>
      <c r="AF17" s="700"/>
      <c r="AG17" s="701"/>
      <c r="AH17" s="693"/>
      <c r="AI17" s="694"/>
      <c r="AJ17" s="694"/>
      <c r="AK17" s="695"/>
      <c r="AL17" s="693"/>
      <c r="AM17" s="694"/>
      <c r="AN17" s="694"/>
      <c r="AO17" s="695"/>
      <c r="AP17" s="693"/>
      <c r="AQ17" s="694"/>
      <c r="AR17" s="694"/>
      <c r="AS17" s="695"/>
      <c r="AT17" s="693"/>
      <c r="AU17" s="694"/>
      <c r="AV17" s="694"/>
      <c r="AW17" s="695"/>
      <c r="AX17" s="693"/>
      <c r="AY17" s="694"/>
      <c r="AZ17" s="694"/>
      <c r="BA17" s="695"/>
      <c r="BB17" s="693"/>
      <c r="BC17" s="694"/>
      <c r="BD17" s="694"/>
      <c r="BE17" s="695"/>
      <c r="BF17" s="693"/>
      <c r="BG17" s="694"/>
      <c r="BH17" s="694"/>
      <c r="BI17" s="694"/>
      <c r="BJ17" s="493"/>
    </row>
    <row r="18" spans="2:62" ht="15.75" customHeight="1">
      <c r="B18" s="895"/>
      <c r="C18" s="896"/>
      <c r="D18" s="896"/>
      <c r="E18" s="897"/>
      <c r="F18" s="776" t="s">
        <v>701</v>
      </c>
      <c r="G18" s="777"/>
      <c r="H18" s="777"/>
      <c r="I18" s="885"/>
      <c r="J18" s="693"/>
      <c r="K18" s="694"/>
      <c r="L18" s="694"/>
      <c r="M18" s="695"/>
      <c r="N18" s="693"/>
      <c r="O18" s="694"/>
      <c r="P18" s="694"/>
      <c r="Q18" s="695"/>
      <c r="R18" s="693"/>
      <c r="S18" s="694"/>
      <c r="T18" s="694"/>
      <c r="U18" s="695"/>
      <c r="V18" s="693"/>
      <c r="W18" s="694"/>
      <c r="X18" s="694"/>
      <c r="Y18" s="695"/>
      <c r="Z18" s="693"/>
      <c r="AA18" s="694"/>
      <c r="AB18" s="694"/>
      <c r="AC18" s="695"/>
      <c r="AD18" s="699"/>
      <c r="AE18" s="700"/>
      <c r="AF18" s="700"/>
      <c r="AG18" s="701"/>
      <c r="AH18" s="693"/>
      <c r="AI18" s="694"/>
      <c r="AJ18" s="694"/>
      <c r="AK18" s="695"/>
      <c r="AL18" s="693"/>
      <c r="AM18" s="694"/>
      <c r="AN18" s="694"/>
      <c r="AO18" s="695"/>
      <c r="AP18" s="693"/>
      <c r="AQ18" s="694"/>
      <c r="AR18" s="694"/>
      <c r="AS18" s="695"/>
      <c r="AT18" s="693"/>
      <c r="AU18" s="694"/>
      <c r="AV18" s="694"/>
      <c r="AW18" s="695"/>
      <c r="AX18" s="693"/>
      <c r="AY18" s="694"/>
      <c r="AZ18" s="694"/>
      <c r="BA18" s="695"/>
      <c r="BB18" s="693"/>
      <c r="BC18" s="694"/>
      <c r="BD18" s="694"/>
      <c r="BE18" s="695"/>
      <c r="BF18" s="693"/>
      <c r="BG18" s="694"/>
      <c r="BH18" s="694"/>
      <c r="BI18" s="694"/>
      <c r="BJ18" s="493"/>
    </row>
    <row r="19" spans="2:62" ht="15.75" customHeight="1" thickBot="1">
      <c r="B19" s="895"/>
      <c r="C19" s="896"/>
      <c r="D19" s="896"/>
      <c r="E19" s="897"/>
      <c r="F19" s="886" t="s">
        <v>702</v>
      </c>
      <c r="G19" s="887"/>
      <c r="H19" s="887"/>
      <c r="I19" s="888"/>
      <c r="J19" s="696"/>
      <c r="K19" s="697"/>
      <c r="L19" s="697"/>
      <c r="M19" s="698"/>
      <c r="N19" s="696"/>
      <c r="O19" s="697"/>
      <c r="P19" s="697"/>
      <c r="Q19" s="698"/>
      <c r="R19" s="696"/>
      <c r="S19" s="697"/>
      <c r="T19" s="697"/>
      <c r="U19" s="698"/>
      <c r="V19" s="696"/>
      <c r="W19" s="697"/>
      <c r="X19" s="697"/>
      <c r="Y19" s="698"/>
      <c r="Z19" s="696"/>
      <c r="AA19" s="697"/>
      <c r="AB19" s="697"/>
      <c r="AC19" s="698"/>
      <c r="AD19" s="702"/>
      <c r="AE19" s="703"/>
      <c r="AF19" s="703"/>
      <c r="AG19" s="704"/>
      <c r="AH19" s="696"/>
      <c r="AI19" s="697"/>
      <c r="AJ19" s="697"/>
      <c r="AK19" s="698"/>
      <c r="AL19" s="696"/>
      <c r="AM19" s="697"/>
      <c r="AN19" s="697"/>
      <c r="AO19" s="698"/>
      <c r="AP19" s="696"/>
      <c r="AQ19" s="697"/>
      <c r="AR19" s="697"/>
      <c r="AS19" s="698"/>
      <c r="AT19" s="696"/>
      <c r="AU19" s="697"/>
      <c r="AV19" s="697"/>
      <c r="AW19" s="698"/>
      <c r="AX19" s="696"/>
      <c r="AY19" s="697"/>
      <c r="AZ19" s="697"/>
      <c r="BA19" s="698"/>
      <c r="BB19" s="696"/>
      <c r="BC19" s="697"/>
      <c r="BD19" s="697"/>
      <c r="BE19" s="698"/>
      <c r="BF19" s="696"/>
      <c r="BG19" s="697"/>
      <c r="BH19" s="697"/>
      <c r="BI19" s="697"/>
      <c r="BJ19" s="493"/>
    </row>
    <row r="20" spans="2:62" ht="15.75" customHeight="1" thickTop="1">
      <c r="B20" s="895"/>
      <c r="C20" s="896"/>
      <c r="D20" s="896"/>
      <c r="E20" s="897"/>
      <c r="F20" s="889" t="s">
        <v>703</v>
      </c>
      <c r="G20" s="890"/>
      <c r="H20" s="890"/>
      <c r="I20" s="891"/>
      <c r="J20" s="705">
        <f>SUM(J16:M19)</f>
        <v>0</v>
      </c>
      <c r="K20" s="706"/>
      <c r="L20" s="706"/>
      <c r="M20" s="707"/>
      <c r="N20" s="705">
        <f>SUM(N16:Q19)</f>
        <v>0</v>
      </c>
      <c r="O20" s="706"/>
      <c r="P20" s="706"/>
      <c r="Q20" s="707"/>
      <c r="R20" s="705">
        <f t="shared" ref="R20" si="0">SUM(R16:U19)</f>
        <v>0</v>
      </c>
      <c r="S20" s="706"/>
      <c r="T20" s="706"/>
      <c r="U20" s="707"/>
      <c r="V20" s="705">
        <f t="shared" ref="V20" si="1">SUM(V16:Y19)</f>
        <v>0</v>
      </c>
      <c r="W20" s="706"/>
      <c r="X20" s="706"/>
      <c r="Y20" s="707"/>
      <c r="Z20" s="705">
        <f t="shared" ref="Z20" si="2">SUM(Z16:AC19)</f>
        <v>0</v>
      </c>
      <c r="AA20" s="706"/>
      <c r="AB20" s="706"/>
      <c r="AC20" s="707"/>
      <c r="AD20" s="705" t="s">
        <v>699</v>
      </c>
      <c r="AE20" s="706"/>
      <c r="AF20" s="706"/>
      <c r="AG20" s="707"/>
      <c r="AH20" s="705">
        <f>SUM(AH16:AK19)</f>
        <v>0</v>
      </c>
      <c r="AI20" s="706"/>
      <c r="AJ20" s="706"/>
      <c r="AK20" s="707"/>
      <c r="AL20" s="705">
        <f t="shared" ref="AL20" si="3">SUM(AL16:AO19)</f>
        <v>0</v>
      </c>
      <c r="AM20" s="706"/>
      <c r="AN20" s="706"/>
      <c r="AO20" s="707"/>
      <c r="AP20" s="705">
        <f t="shared" ref="AP20" si="4">SUM(AP16:AS19)</f>
        <v>0</v>
      </c>
      <c r="AQ20" s="706"/>
      <c r="AR20" s="706"/>
      <c r="AS20" s="707"/>
      <c r="AT20" s="705">
        <f t="shared" ref="AT20" si="5">SUM(AT16:AW19)</f>
        <v>0</v>
      </c>
      <c r="AU20" s="706"/>
      <c r="AV20" s="706"/>
      <c r="AW20" s="707"/>
      <c r="AX20" s="705">
        <f t="shared" ref="AX20" si="6">SUM(AX16:BA19)</f>
        <v>0</v>
      </c>
      <c r="AY20" s="706"/>
      <c r="AZ20" s="706"/>
      <c r="BA20" s="707"/>
      <c r="BB20" s="705">
        <f t="shared" ref="BB20" si="7">SUM(BB16:BE19)</f>
        <v>0</v>
      </c>
      <c r="BC20" s="706"/>
      <c r="BD20" s="706"/>
      <c r="BE20" s="707"/>
      <c r="BF20" s="705">
        <f t="shared" ref="BF20" si="8">SUM(BF16:BI19)</f>
        <v>0</v>
      </c>
      <c r="BG20" s="706"/>
      <c r="BH20" s="706"/>
      <c r="BI20" s="706"/>
      <c r="BJ20" s="493"/>
    </row>
    <row r="21" spans="2:62" ht="15.75" customHeight="1">
      <c r="B21" s="895"/>
      <c r="C21" s="896"/>
      <c r="D21" s="896"/>
      <c r="E21" s="897"/>
      <c r="F21" s="901" t="s">
        <v>1215</v>
      </c>
      <c r="G21" s="902"/>
      <c r="H21" s="902"/>
      <c r="I21" s="903"/>
      <c r="J21" s="637"/>
      <c r="K21" s="638"/>
      <c r="L21" s="638"/>
      <c r="M21" s="639"/>
      <c r="N21" s="637"/>
      <c r="O21" s="638"/>
      <c r="P21" s="638"/>
      <c r="Q21" s="639"/>
      <c r="R21" s="637"/>
      <c r="S21" s="638"/>
      <c r="T21" s="638"/>
      <c r="U21" s="639"/>
      <c r="V21" s="637"/>
      <c r="W21" s="638"/>
      <c r="X21" s="638"/>
      <c r="Y21" s="639"/>
      <c r="Z21" s="637"/>
      <c r="AA21" s="638"/>
      <c r="AB21" s="638"/>
      <c r="AC21" s="639"/>
      <c r="AD21" s="637"/>
      <c r="AE21" s="638"/>
      <c r="AF21" s="638"/>
      <c r="AG21" s="639"/>
      <c r="AH21" s="637"/>
      <c r="AI21" s="638"/>
      <c r="AJ21" s="638"/>
      <c r="AK21" s="639"/>
      <c r="AL21" s="637"/>
      <c r="AM21" s="638"/>
      <c r="AN21" s="638"/>
      <c r="AO21" s="639"/>
      <c r="AP21" s="637"/>
      <c r="AQ21" s="638"/>
      <c r="AR21" s="638"/>
      <c r="AS21" s="639"/>
      <c r="AT21" s="637"/>
      <c r="AU21" s="638"/>
      <c r="AV21" s="638"/>
      <c r="AW21" s="639"/>
      <c r="AX21" s="637"/>
      <c r="AY21" s="638"/>
      <c r="AZ21" s="638"/>
      <c r="BA21" s="639"/>
      <c r="BB21" s="637"/>
      <c r="BC21" s="638"/>
      <c r="BD21" s="638"/>
      <c r="BE21" s="639"/>
      <c r="BF21" s="637"/>
      <c r="BG21" s="638"/>
      <c r="BH21" s="638"/>
      <c r="BI21" s="791"/>
      <c r="BJ21" s="493"/>
    </row>
    <row r="22" spans="2:62" ht="15.75" customHeight="1">
      <c r="B22" s="898"/>
      <c r="C22" s="899"/>
      <c r="D22" s="899"/>
      <c r="E22" s="900"/>
      <c r="F22" s="726" t="s">
        <v>1216</v>
      </c>
      <c r="G22" s="727"/>
      <c r="H22" s="727"/>
      <c r="I22" s="904"/>
      <c r="J22" s="788">
        <f>J16/3+(J17+J18)/6+J19/20</f>
        <v>0</v>
      </c>
      <c r="K22" s="789"/>
      <c r="L22" s="789"/>
      <c r="M22" s="790"/>
      <c r="N22" s="788">
        <f>N16/3+(N17+N18)/6+N19/20</f>
        <v>0</v>
      </c>
      <c r="O22" s="789"/>
      <c r="P22" s="789"/>
      <c r="Q22" s="790"/>
      <c r="R22" s="788">
        <f>R16/3+(R17+R18)/6+R19/20</f>
        <v>0</v>
      </c>
      <c r="S22" s="789"/>
      <c r="T22" s="789"/>
      <c r="U22" s="790"/>
      <c r="V22" s="788">
        <f t="shared" ref="V22" si="9">V16/3+(V17+V18)/6+V19/20</f>
        <v>0</v>
      </c>
      <c r="W22" s="789"/>
      <c r="X22" s="789"/>
      <c r="Y22" s="790"/>
      <c r="Z22" s="788">
        <f>Z16/3+(Z17+Z18)/6+Z19/20</f>
        <v>0</v>
      </c>
      <c r="AA22" s="789"/>
      <c r="AB22" s="789"/>
      <c r="AC22" s="790"/>
      <c r="AD22" s="687"/>
      <c r="AE22" s="634"/>
      <c r="AF22" s="634"/>
      <c r="AG22" s="685"/>
      <c r="AH22" s="788">
        <f>AH16/3+(AH17+AH18)/6+AH19/20</f>
        <v>0</v>
      </c>
      <c r="AI22" s="789"/>
      <c r="AJ22" s="789"/>
      <c r="AK22" s="790"/>
      <c r="AL22" s="788">
        <f t="shared" ref="AL22" si="10">AL16/3+(AL17+AL18)/6+AL19/20</f>
        <v>0</v>
      </c>
      <c r="AM22" s="789"/>
      <c r="AN22" s="789"/>
      <c r="AO22" s="790"/>
      <c r="AP22" s="788">
        <f t="shared" ref="AP22" si="11">AP16/3+(AP17+AP18)/6+AP19/20</f>
        <v>0</v>
      </c>
      <c r="AQ22" s="789"/>
      <c r="AR22" s="789"/>
      <c r="AS22" s="790"/>
      <c r="AT22" s="788">
        <f t="shared" ref="AT22" si="12">AT16/3+(AT17+AT18)/6+AT19/20</f>
        <v>0</v>
      </c>
      <c r="AU22" s="789"/>
      <c r="AV22" s="789"/>
      <c r="AW22" s="790"/>
      <c r="AX22" s="788">
        <f t="shared" ref="AX22" si="13">AX16/3+(AX17+AX18)/6+AX19/20</f>
        <v>0</v>
      </c>
      <c r="AY22" s="789"/>
      <c r="AZ22" s="789"/>
      <c r="BA22" s="790"/>
      <c r="BB22" s="788">
        <f t="shared" ref="BB22" si="14">BB16/3+(BB17+BB18)/6+BB19/20</f>
        <v>0</v>
      </c>
      <c r="BC22" s="789"/>
      <c r="BD22" s="789"/>
      <c r="BE22" s="790"/>
      <c r="BF22" s="788">
        <f>BF16/3+(BF17+BF18)/6+BF19/20</f>
        <v>0</v>
      </c>
      <c r="BG22" s="789"/>
      <c r="BH22" s="789"/>
      <c r="BI22" s="790"/>
      <c r="BJ22" s="493"/>
    </row>
    <row r="23" spans="2:62" ht="15.75" customHeight="1">
      <c r="B23" s="892" t="s">
        <v>704</v>
      </c>
      <c r="C23" s="893"/>
      <c r="D23" s="893"/>
      <c r="E23" s="894"/>
      <c r="F23" s="767" t="s">
        <v>698</v>
      </c>
      <c r="G23" s="768"/>
      <c r="H23" s="768"/>
      <c r="I23" s="884"/>
      <c r="J23" s="637"/>
      <c r="K23" s="638"/>
      <c r="L23" s="638"/>
      <c r="M23" s="639"/>
      <c r="N23" s="637"/>
      <c r="O23" s="638"/>
      <c r="P23" s="638"/>
      <c r="Q23" s="639"/>
      <c r="R23" s="637"/>
      <c r="S23" s="638"/>
      <c r="T23" s="638"/>
      <c r="U23" s="639"/>
      <c r="V23" s="637"/>
      <c r="W23" s="638"/>
      <c r="X23" s="638"/>
      <c r="Y23" s="639"/>
      <c r="Z23" s="637"/>
      <c r="AA23" s="638"/>
      <c r="AB23" s="638"/>
      <c r="AC23" s="639"/>
      <c r="AD23" s="686" t="s">
        <v>705</v>
      </c>
      <c r="AE23" s="633"/>
      <c r="AF23" s="633"/>
      <c r="AG23" s="684"/>
      <c r="AH23" s="637"/>
      <c r="AI23" s="638"/>
      <c r="AJ23" s="638"/>
      <c r="AK23" s="639"/>
      <c r="AL23" s="637"/>
      <c r="AM23" s="638"/>
      <c r="AN23" s="638"/>
      <c r="AO23" s="639"/>
      <c r="AP23" s="637"/>
      <c r="AQ23" s="638"/>
      <c r="AR23" s="638"/>
      <c r="AS23" s="639"/>
      <c r="AT23" s="637"/>
      <c r="AU23" s="638"/>
      <c r="AV23" s="638"/>
      <c r="AW23" s="639"/>
      <c r="AX23" s="637"/>
      <c r="AY23" s="638"/>
      <c r="AZ23" s="638"/>
      <c r="BA23" s="639"/>
      <c r="BB23" s="637"/>
      <c r="BC23" s="638"/>
      <c r="BD23" s="638"/>
      <c r="BE23" s="639"/>
      <c r="BF23" s="637"/>
      <c r="BG23" s="638"/>
      <c r="BH23" s="638"/>
      <c r="BI23" s="638"/>
      <c r="BJ23" s="493"/>
    </row>
    <row r="24" spans="2:62" ht="15.75" customHeight="1">
      <c r="B24" s="895"/>
      <c r="C24" s="896"/>
      <c r="D24" s="896"/>
      <c r="E24" s="897"/>
      <c r="F24" s="776" t="s">
        <v>700</v>
      </c>
      <c r="G24" s="777"/>
      <c r="H24" s="777"/>
      <c r="I24" s="885"/>
      <c r="J24" s="693"/>
      <c r="K24" s="694"/>
      <c r="L24" s="694"/>
      <c r="M24" s="695"/>
      <c r="N24" s="693"/>
      <c r="O24" s="694"/>
      <c r="P24" s="694"/>
      <c r="Q24" s="695"/>
      <c r="R24" s="693"/>
      <c r="S24" s="694"/>
      <c r="T24" s="694"/>
      <c r="U24" s="695"/>
      <c r="V24" s="693"/>
      <c r="W24" s="694"/>
      <c r="X24" s="694"/>
      <c r="Y24" s="695"/>
      <c r="Z24" s="693"/>
      <c r="AA24" s="694"/>
      <c r="AB24" s="694"/>
      <c r="AC24" s="695"/>
      <c r="AD24" s="699"/>
      <c r="AE24" s="700"/>
      <c r="AF24" s="700"/>
      <c r="AG24" s="701"/>
      <c r="AH24" s="693"/>
      <c r="AI24" s="694"/>
      <c r="AJ24" s="694"/>
      <c r="AK24" s="695"/>
      <c r="AL24" s="693"/>
      <c r="AM24" s="694"/>
      <c r="AN24" s="694"/>
      <c r="AO24" s="695"/>
      <c r="AP24" s="693"/>
      <c r="AQ24" s="694"/>
      <c r="AR24" s="694"/>
      <c r="AS24" s="695"/>
      <c r="AT24" s="693"/>
      <c r="AU24" s="694"/>
      <c r="AV24" s="694"/>
      <c r="AW24" s="695"/>
      <c r="AX24" s="693"/>
      <c r="AY24" s="694"/>
      <c r="AZ24" s="694"/>
      <c r="BA24" s="695"/>
      <c r="BB24" s="693"/>
      <c r="BC24" s="694"/>
      <c r="BD24" s="694"/>
      <c r="BE24" s="695"/>
      <c r="BF24" s="693"/>
      <c r="BG24" s="694"/>
      <c r="BH24" s="694"/>
      <c r="BI24" s="694"/>
      <c r="BJ24" s="493"/>
    </row>
    <row r="25" spans="2:62" ht="15.75" customHeight="1">
      <c r="B25" s="895"/>
      <c r="C25" s="896"/>
      <c r="D25" s="896"/>
      <c r="E25" s="897"/>
      <c r="F25" s="776" t="s">
        <v>701</v>
      </c>
      <c r="G25" s="777"/>
      <c r="H25" s="777"/>
      <c r="I25" s="885"/>
      <c r="J25" s="693"/>
      <c r="K25" s="694"/>
      <c r="L25" s="694"/>
      <c r="M25" s="695"/>
      <c r="N25" s="693"/>
      <c r="O25" s="694"/>
      <c r="P25" s="694"/>
      <c r="Q25" s="695"/>
      <c r="R25" s="693"/>
      <c r="S25" s="694"/>
      <c r="T25" s="694"/>
      <c r="U25" s="695"/>
      <c r="V25" s="693"/>
      <c r="W25" s="694"/>
      <c r="X25" s="694"/>
      <c r="Y25" s="695"/>
      <c r="Z25" s="693"/>
      <c r="AA25" s="694"/>
      <c r="AB25" s="694"/>
      <c r="AC25" s="695"/>
      <c r="AD25" s="699"/>
      <c r="AE25" s="700"/>
      <c r="AF25" s="700"/>
      <c r="AG25" s="701"/>
      <c r="AH25" s="693"/>
      <c r="AI25" s="694"/>
      <c r="AJ25" s="694"/>
      <c r="AK25" s="695"/>
      <c r="AL25" s="693"/>
      <c r="AM25" s="694"/>
      <c r="AN25" s="694"/>
      <c r="AO25" s="695"/>
      <c r="AP25" s="693"/>
      <c r="AQ25" s="694"/>
      <c r="AR25" s="694"/>
      <c r="AS25" s="695"/>
      <c r="AT25" s="693"/>
      <c r="AU25" s="694"/>
      <c r="AV25" s="694"/>
      <c r="AW25" s="695"/>
      <c r="AX25" s="693"/>
      <c r="AY25" s="694"/>
      <c r="AZ25" s="694"/>
      <c r="BA25" s="695"/>
      <c r="BB25" s="693"/>
      <c r="BC25" s="694"/>
      <c r="BD25" s="694"/>
      <c r="BE25" s="695"/>
      <c r="BF25" s="693"/>
      <c r="BG25" s="694"/>
      <c r="BH25" s="694"/>
      <c r="BI25" s="694"/>
      <c r="BJ25" s="493"/>
    </row>
    <row r="26" spans="2:62" ht="15.75" customHeight="1" thickBot="1">
      <c r="B26" s="895"/>
      <c r="C26" s="896"/>
      <c r="D26" s="896"/>
      <c r="E26" s="897"/>
      <c r="F26" s="886" t="s">
        <v>702</v>
      </c>
      <c r="G26" s="887"/>
      <c r="H26" s="887"/>
      <c r="I26" s="888"/>
      <c r="J26" s="696"/>
      <c r="K26" s="697"/>
      <c r="L26" s="697"/>
      <c r="M26" s="698"/>
      <c r="N26" s="696"/>
      <c r="O26" s="697"/>
      <c r="P26" s="697"/>
      <c r="Q26" s="698"/>
      <c r="R26" s="696"/>
      <c r="S26" s="697"/>
      <c r="T26" s="697"/>
      <c r="U26" s="698"/>
      <c r="V26" s="696"/>
      <c r="W26" s="697"/>
      <c r="X26" s="697"/>
      <c r="Y26" s="698"/>
      <c r="Z26" s="696"/>
      <c r="AA26" s="697"/>
      <c r="AB26" s="697"/>
      <c r="AC26" s="698"/>
      <c r="AD26" s="702"/>
      <c r="AE26" s="703"/>
      <c r="AF26" s="703"/>
      <c r="AG26" s="704"/>
      <c r="AH26" s="696"/>
      <c r="AI26" s="697"/>
      <c r="AJ26" s="697"/>
      <c r="AK26" s="698"/>
      <c r="AL26" s="696"/>
      <c r="AM26" s="697"/>
      <c r="AN26" s="697"/>
      <c r="AO26" s="698"/>
      <c r="AP26" s="696"/>
      <c r="AQ26" s="697"/>
      <c r="AR26" s="697"/>
      <c r="AS26" s="698"/>
      <c r="AT26" s="696"/>
      <c r="AU26" s="697"/>
      <c r="AV26" s="697"/>
      <c r="AW26" s="698"/>
      <c r="AX26" s="696"/>
      <c r="AY26" s="697"/>
      <c r="AZ26" s="697"/>
      <c r="BA26" s="698"/>
      <c r="BB26" s="696"/>
      <c r="BC26" s="697"/>
      <c r="BD26" s="697"/>
      <c r="BE26" s="698"/>
      <c r="BF26" s="696"/>
      <c r="BG26" s="697"/>
      <c r="BH26" s="697"/>
      <c r="BI26" s="697"/>
      <c r="BJ26" s="493"/>
    </row>
    <row r="27" spans="2:62" ht="15.75" customHeight="1" thickTop="1">
      <c r="B27" s="895"/>
      <c r="C27" s="896"/>
      <c r="D27" s="896"/>
      <c r="E27" s="897"/>
      <c r="F27" s="889" t="s">
        <v>703</v>
      </c>
      <c r="G27" s="890"/>
      <c r="H27" s="890"/>
      <c r="I27" s="891"/>
      <c r="J27" s="705">
        <f>SUM(J23:M26)</f>
        <v>0</v>
      </c>
      <c r="K27" s="706"/>
      <c r="L27" s="706"/>
      <c r="M27" s="707"/>
      <c r="N27" s="705">
        <f t="shared" ref="N27" si="15">SUM(N23:Q26)</f>
        <v>0</v>
      </c>
      <c r="O27" s="706"/>
      <c r="P27" s="706"/>
      <c r="Q27" s="707"/>
      <c r="R27" s="705">
        <f t="shared" ref="R27" si="16">SUM(R23:U26)</f>
        <v>0</v>
      </c>
      <c r="S27" s="706"/>
      <c r="T27" s="706"/>
      <c r="U27" s="707"/>
      <c r="V27" s="705">
        <f t="shared" ref="V27" si="17">SUM(V23:Y26)</f>
        <v>0</v>
      </c>
      <c r="W27" s="706"/>
      <c r="X27" s="706"/>
      <c r="Y27" s="707"/>
      <c r="Z27" s="705">
        <f t="shared" ref="Z27" si="18">SUM(Z23:AC26)</f>
        <v>0</v>
      </c>
      <c r="AA27" s="706"/>
      <c r="AB27" s="706"/>
      <c r="AC27" s="707"/>
      <c r="AD27" s="705" t="s">
        <v>699</v>
      </c>
      <c r="AE27" s="706"/>
      <c r="AF27" s="706"/>
      <c r="AG27" s="707"/>
      <c r="AH27" s="705">
        <f>SUM(AH23:AK26)</f>
        <v>0</v>
      </c>
      <c r="AI27" s="706"/>
      <c r="AJ27" s="706"/>
      <c r="AK27" s="707"/>
      <c r="AL27" s="705">
        <f t="shared" ref="AL27" si="19">SUM(AL23:AO26)</f>
        <v>0</v>
      </c>
      <c r="AM27" s="706"/>
      <c r="AN27" s="706"/>
      <c r="AO27" s="707"/>
      <c r="AP27" s="705">
        <f t="shared" ref="AP27" si="20">SUM(AP23:AS26)</f>
        <v>0</v>
      </c>
      <c r="AQ27" s="706"/>
      <c r="AR27" s="706"/>
      <c r="AS27" s="707"/>
      <c r="AT27" s="705">
        <f t="shared" ref="AT27" si="21">SUM(AT23:AW26)</f>
        <v>0</v>
      </c>
      <c r="AU27" s="706"/>
      <c r="AV27" s="706"/>
      <c r="AW27" s="707"/>
      <c r="AX27" s="705">
        <f t="shared" ref="AX27" si="22">SUM(AX23:BA26)</f>
        <v>0</v>
      </c>
      <c r="AY27" s="706"/>
      <c r="AZ27" s="706"/>
      <c r="BA27" s="707"/>
      <c r="BB27" s="705">
        <f t="shared" ref="BB27" si="23">SUM(BB23:BE26)</f>
        <v>0</v>
      </c>
      <c r="BC27" s="706"/>
      <c r="BD27" s="706"/>
      <c r="BE27" s="707"/>
      <c r="BF27" s="705">
        <f t="shared" ref="BF27" si="24">SUM(BF23:BI26)</f>
        <v>0</v>
      </c>
      <c r="BG27" s="706"/>
      <c r="BH27" s="706"/>
      <c r="BI27" s="706"/>
      <c r="BJ27" s="493"/>
    </row>
    <row r="28" spans="2:62" ht="15.75" customHeight="1">
      <c r="B28" s="895"/>
      <c r="C28" s="896"/>
      <c r="D28" s="896"/>
      <c r="E28" s="897"/>
      <c r="F28" s="901" t="s">
        <v>1215</v>
      </c>
      <c r="G28" s="902"/>
      <c r="H28" s="902"/>
      <c r="I28" s="903"/>
      <c r="J28" s="637"/>
      <c r="K28" s="638"/>
      <c r="L28" s="638"/>
      <c r="M28" s="639"/>
      <c r="N28" s="637"/>
      <c r="O28" s="638"/>
      <c r="P28" s="638"/>
      <c r="Q28" s="639"/>
      <c r="R28" s="637"/>
      <c r="S28" s="638"/>
      <c r="T28" s="638"/>
      <c r="U28" s="639"/>
      <c r="V28" s="637"/>
      <c r="W28" s="638"/>
      <c r="X28" s="638"/>
      <c r="Y28" s="639"/>
      <c r="Z28" s="637"/>
      <c r="AA28" s="638"/>
      <c r="AB28" s="638"/>
      <c r="AC28" s="639"/>
      <c r="AD28" s="637"/>
      <c r="AE28" s="638"/>
      <c r="AF28" s="638"/>
      <c r="AG28" s="639"/>
      <c r="AH28" s="637"/>
      <c r="AI28" s="638"/>
      <c r="AJ28" s="638"/>
      <c r="AK28" s="639"/>
      <c r="AL28" s="637"/>
      <c r="AM28" s="638"/>
      <c r="AN28" s="638"/>
      <c r="AO28" s="639"/>
      <c r="AP28" s="637"/>
      <c r="AQ28" s="638"/>
      <c r="AR28" s="638"/>
      <c r="AS28" s="639"/>
      <c r="AT28" s="637"/>
      <c r="AU28" s="638"/>
      <c r="AV28" s="638"/>
      <c r="AW28" s="639"/>
      <c r="AX28" s="637"/>
      <c r="AY28" s="638"/>
      <c r="AZ28" s="638"/>
      <c r="BA28" s="639"/>
      <c r="BB28" s="637"/>
      <c r="BC28" s="638"/>
      <c r="BD28" s="638"/>
      <c r="BE28" s="639"/>
      <c r="BF28" s="637"/>
      <c r="BG28" s="638"/>
      <c r="BH28" s="638"/>
      <c r="BI28" s="791"/>
      <c r="BJ28" s="493"/>
    </row>
    <row r="29" spans="2:62" ht="15.75" customHeight="1">
      <c r="B29" s="898"/>
      <c r="C29" s="899"/>
      <c r="D29" s="899"/>
      <c r="E29" s="900"/>
      <c r="F29" s="726" t="s">
        <v>1216</v>
      </c>
      <c r="G29" s="727"/>
      <c r="H29" s="727"/>
      <c r="I29" s="904"/>
      <c r="J29" s="788">
        <f>J23/3+(J24+J25)/6+J26/20</f>
        <v>0</v>
      </c>
      <c r="K29" s="789"/>
      <c r="L29" s="789"/>
      <c r="M29" s="790"/>
      <c r="N29" s="788">
        <f t="shared" ref="N29" si="25">N23/3+(N24+N25)/6+N26/20</f>
        <v>0</v>
      </c>
      <c r="O29" s="789"/>
      <c r="P29" s="789"/>
      <c r="Q29" s="790"/>
      <c r="R29" s="788">
        <f t="shared" ref="R29" si="26">R23/3+(R24+R25)/6+R26/20</f>
        <v>0</v>
      </c>
      <c r="S29" s="789"/>
      <c r="T29" s="789"/>
      <c r="U29" s="790"/>
      <c r="V29" s="788">
        <f t="shared" ref="V29" si="27">V23/3+(V24+V25)/6+V26/20</f>
        <v>0</v>
      </c>
      <c r="W29" s="789"/>
      <c r="X29" s="789"/>
      <c r="Y29" s="790"/>
      <c r="Z29" s="788">
        <f t="shared" ref="Z29" si="28">Z23/3+(Z24+Z25)/6+Z26/20</f>
        <v>0</v>
      </c>
      <c r="AA29" s="789"/>
      <c r="AB29" s="789"/>
      <c r="AC29" s="790"/>
      <c r="AD29" s="788"/>
      <c r="AE29" s="789"/>
      <c r="AF29" s="789"/>
      <c r="AG29" s="790"/>
      <c r="AH29" s="788">
        <f t="shared" ref="AH29" si="29">AH23/3+(AH24+AH25)/6+AH26/20</f>
        <v>0</v>
      </c>
      <c r="AI29" s="789"/>
      <c r="AJ29" s="789"/>
      <c r="AK29" s="790"/>
      <c r="AL29" s="788">
        <f t="shared" ref="AL29" si="30">AL23/3+(AL24+AL25)/6+AL26/20</f>
        <v>0</v>
      </c>
      <c r="AM29" s="789"/>
      <c r="AN29" s="789"/>
      <c r="AO29" s="790"/>
      <c r="AP29" s="788">
        <f t="shared" ref="AP29" si="31">AP23/3+(AP24+AP25)/6+AP26/20</f>
        <v>0</v>
      </c>
      <c r="AQ29" s="789"/>
      <c r="AR29" s="789"/>
      <c r="AS29" s="790"/>
      <c r="AT29" s="788">
        <f t="shared" ref="AT29" si="32">AT23/3+(AT24+AT25)/6+AT26/20</f>
        <v>0</v>
      </c>
      <c r="AU29" s="789"/>
      <c r="AV29" s="789"/>
      <c r="AW29" s="790"/>
      <c r="AX29" s="788">
        <f t="shared" ref="AX29" si="33">AX23/3+(AX24+AX25)/6+AX26/20</f>
        <v>0</v>
      </c>
      <c r="AY29" s="789"/>
      <c r="AZ29" s="789"/>
      <c r="BA29" s="790"/>
      <c r="BB29" s="788">
        <f t="shared" ref="BB29" si="34">BB23/3+(BB24+BB25)/6+BB26/20</f>
        <v>0</v>
      </c>
      <c r="BC29" s="789"/>
      <c r="BD29" s="789"/>
      <c r="BE29" s="790"/>
      <c r="BF29" s="788">
        <f>BF23/3+(BF24+BF25)/6+BF26/20</f>
        <v>0</v>
      </c>
      <c r="BG29" s="789"/>
      <c r="BH29" s="789"/>
      <c r="BI29" s="790"/>
      <c r="BJ29" s="493"/>
    </row>
    <row r="30" spans="2:62" ht="15.75" customHeight="1">
      <c r="B30" s="892" t="s">
        <v>706</v>
      </c>
      <c r="C30" s="893"/>
      <c r="D30" s="893"/>
      <c r="E30" s="894"/>
      <c r="F30" s="767" t="s">
        <v>698</v>
      </c>
      <c r="G30" s="768"/>
      <c r="H30" s="768"/>
      <c r="I30" s="884"/>
      <c r="J30" s="637"/>
      <c r="K30" s="638"/>
      <c r="L30" s="638"/>
      <c r="M30" s="639"/>
      <c r="N30" s="637"/>
      <c r="O30" s="638"/>
      <c r="P30" s="638"/>
      <c r="Q30" s="639"/>
      <c r="R30" s="637"/>
      <c r="S30" s="638"/>
      <c r="T30" s="638"/>
      <c r="U30" s="639"/>
      <c r="V30" s="637"/>
      <c r="W30" s="638"/>
      <c r="X30" s="638"/>
      <c r="Y30" s="639"/>
      <c r="Z30" s="637"/>
      <c r="AA30" s="638"/>
      <c r="AB30" s="638"/>
      <c r="AC30" s="639"/>
      <c r="AD30" s="686" t="s">
        <v>699</v>
      </c>
      <c r="AE30" s="633"/>
      <c r="AF30" s="633"/>
      <c r="AG30" s="684"/>
      <c r="AH30" s="637"/>
      <c r="AI30" s="638"/>
      <c r="AJ30" s="638"/>
      <c r="AK30" s="639"/>
      <c r="AL30" s="637"/>
      <c r="AM30" s="638"/>
      <c r="AN30" s="638"/>
      <c r="AO30" s="639"/>
      <c r="AP30" s="637"/>
      <c r="AQ30" s="638"/>
      <c r="AR30" s="638"/>
      <c r="AS30" s="639"/>
      <c r="AT30" s="637"/>
      <c r="AU30" s="638"/>
      <c r="AV30" s="638"/>
      <c r="AW30" s="639"/>
      <c r="AX30" s="637"/>
      <c r="AY30" s="638"/>
      <c r="AZ30" s="638"/>
      <c r="BA30" s="639"/>
      <c r="BB30" s="637"/>
      <c r="BC30" s="638"/>
      <c r="BD30" s="638"/>
      <c r="BE30" s="639"/>
      <c r="BF30" s="637"/>
      <c r="BG30" s="638"/>
      <c r="BH30" s="638"/>
      <c r="BI30" s="638"/>
      <c r="BJ30" s="493"/>
    </row>
    <row r="31" spans="2:62" ht="15.75" customHeight="1">
      <c r="B31" s="895"/>
      <c r="C31" s="896"/>
      <c r="D31" s="896"/>
      <c r="E31" s="897"/>
      <c r="F31" s="776" t="s">
        <v>700</v>
      </c>
      <c r="G31" s="777"/>
      <c r="H31" s="777"/>
      <c r="I31" s="885"/>
      <c r="J31" s="693"/>
      <c r="K31" s="694"/>
      <c r="L31" s="694"/>
      <c r="M31" s="695"/>
      <c r="N31" s="693"/>
      <c r="O31" s="694"/>
      <c r="P31" s="694"/>
      <c r="Q31" s="695"/>
      <c r="R31" s="693"/>
      <c r="S31" s="694"/>
      <c r="T31" s="694"/>
      <c r="U31" s="695"/>
      <c r="V31" s="693"/>
      <c r="W31" s="694"/>
      <c r="X31" s="694"/>
      <c r="Y31" s="695"/>
      <c r="Z31" s="693"/>
      <c r="AA31" s="694"/>
      <c r="AB31" s="694"/>
      <c r="AC31" s="695"/>
      <c r="AD31" s="699"/>
      <c r="AE31" s="700"/>
      <c r="AF31" s="700"/>
      <c r="AG31" s="701"/>
      <c r="AH31" s="693"/>
      <c r="AI31" s="694"/>
      <c r="AJ31" s="694"/>
      <c r="AK31" s="695"/>
      <c r="AL31" s="693"/>
      <c r="AM31" s="694"/>
      <c r="AN31" s="694"/>
      <c r="AO31" s="695"/>
      <c r="AP31" s="693"/>
      <c r="AQ31" s="694"/>
      <c r="AR31" s="694"/>
      <c r="AS31" s="695"/>
      <c r="AT31" s="693"/>
      <c r="AU31" s="694"/>
      <c r="AV31" s="694"/>
      <c r="AW31" s="695"/>
      <c r="AX31" s="693"/>
      <c r="AY31" s="694"/>
      <c r="AZ31" s="694"/>
      <c r="BA31" s="695"/>
      <c r="BB31" s="693"/>
      <c r="BC31" s="694"/>
      <c r="BD31" s="694"/>
      <c r="BE31" s="695"/>
      <c r="BF31" s="693"/>
      <c r="BG31" s="694"/>
      <c r="BH31" s="694"/>
      <c r="BI31" s="694"/>
      <c r="BJ31" s="493"/>
    </row>
    <row r="32" spans="2:62" ht="15.75" customHeight="1">
      <c r="B32" s="895"/>
      <c r="C32" s="896"/>
      <c r="D32" s="896"/>
      <c r="E32" s="897"/>
      <c r="F32" s="776" t="s">
        <v>701</v>
      </c>
      <c r="G32" s="777"/>
      <c r="H32" s="777"/>
      <c r="I32" s="885"/>
      <c r="J32" s="693"/>
      <c r="K32" s="694"/>
      <c r="L32" s="694"/>
      <c r="M32" s="695"/>
      <c r="N32" s="693"/>
      <c r="O32" s="694"/>
      <c r="P32" s="694"/>
      <c r="Q32" s="695"/>
      <c r="R32" s="693"/>
      <c r="S32" s="694"/>
      <c r="T32" s="694"/>
      <c r="U32" s="695"/>
      <c r="V32" s="693"/>
      <c r="W32" s="694"/>
      <c r="X32" s="694"/>
      <c r="Y32" s="695"/>
      <c r="Z32" s="693"/>
      <c r="AA32" s="694"/>
      <c r="AB32" s="694"/>
      <c r="AC32" s="695"/>
      <c r="AD32" s="699"/>
      <c r="AE32" s="700"/>
      <c r="AF32" s="700"/>
      <c r="AG32" s="701"/>
      <c r="AH32" s="693"/>
      <c r="AI32" s="694"/>
      <c r="AJ32" s="694"/>
      <c r="AK32" s="695"/>
      <c r="AL32" s="693"/>
      <c r="AM32" s="694"/>
      <c r="AN32" s="694"/>
      <c r="AO32" s="695"/>
      <c r="AP32" s="693"/>
      <c r="AQ32" s="694"/>
      <c r="AR32" s="694"/>
      <c r="AS32" s="695"/>
      <c r="AT32" s="693"/>
      <c r="AU32" s="694"/>
      <c r="AV32" s="694"/>
      <c r="AW32" s="695"/>
      <c r="AX32" s="693"/>
      <c r="AY32" s="694"/>
      <c r="AZ32" s="694"/>
      <c r="BA32" s="695"/>
      <c r="BB32" s="693"/>
      <c r="BC32" s="694"/>
      <c r="BD32" s="694"/>
      <c r="BE32" s="695"/>
      <c r="BF32" s="693"/>
      <c r="BG32" s="694"/>
      <c r="BH32" s="694"/>
      <c r="BI32" s="694"/>
      <c r="BJ32" s="493"/>
    </row>
    <row r="33" spans="2:62" ht="15.75" customHeight="1" thickBot="1">
      <c r="B33" s="895"/>
      <c r="C33" s="896"/>
      <c r="D33" s="896"/>
      <c r="E33" s="897"/>
      <c r="F33" s="886" t="s">
        <v>702</v>
      </c>
      <c r="G33" s="887"/>
      <c r="H33" s="887"/>
      <c r="I33" s="888"/>
      <c r="J33" s="696"/>
      <c r="K33" s="697"/>
      <c r="L33" s="697"/>
      <c r="M33" s="698"/>
      <c r="N33" s="696"/>
      <c r="O33" s="697"/>
      <c r="P33" s="697"/>
      <c r="Q33" s="698"/>
      <c r="R33" s="696"/>
      <c r="S33" s="697"/>
      <c r="T33" s="697"/>
      <c r="U33" s="698"/>
      <c r="V33" s="696"/>
      <c r="W33" s="697"/>
      <c r="X33" s="697"/>
      <c r="Y33" s="698"/>
      <c r="Z33" s="696"/>
      <c r="AA33" s="697"/>
      <c r="AB33" s="697"/>
      <c r="AC33" s="698"/>
      <c r="AD33" s="702"/>
      <c r="AE33" s="703"/>
      <c r="AF33" s="703"/>
      <c r="AG33" s="704"/>
      <c r="AH33" s="696"/>
      <c r="AI33" s="697"/>
      <c r="AJ33" s="697"/>
      <c r="AK33" s="698"/>
      <c r="AL33" s="696"/>
      <c r="AM33" s="697"/>
      <c r="AN33" s="697"/>
      <c r="AO33" s="698"/>
      <c r="AP33" s="696"/>
      <c r="AQ33" s="697"/>
      <c r="AR33" s="697"/>
      <c r="AS33" s="698"/>
      <c r="AT33" s="696"/>
      <c r="AU33" s="697"/>
      <c r="AV33" s="697"/>
      <c r="AW33" s="698"/>
      <c r="AX33" s="696"/>
      <c r="AY33" s="697"/>
      <c r="AZ33" s="697"/>
      <c r="BA33" s="698"/>
      <c r="BB33" s="696"/>
      <c r="BC33" s="697"/>
      <c r="BD33" s="697"/>
      <c r="BE33" s="698"/>
      <c r="BF33" s="696"/>
      <c r="BG33" s="697"/>
      <c r="BH33" s="697"/>
      <c r="BI33" s="697"/>
      <c r="BJ33" s="493"/>
    </row>
    <row r="34" spans="2:62" ht="15.75" customHeight="1" thickTop="1">
      <c r="B34" s="895"/>
      <c r="C34" s="896"/>
      <c r="D34" s="896"/>
      <c r="E34" s="897"/>
      <c r="F34" s="889" t="s">
        <v>703</v>
      </c>
      <c r="G34" s="890"/>
      <c r="H34" s="890"/>
      <c r="I34" s="891"/>
      <c r="J34" s="687">
        <f>SUM(J30:M33)</f>
        <v>0</v>
      </c>
      <c r="K34" s="634"/>
      <c r="L34" s="634"/>
      <c r="M34" s="685"/>
      <c r="N34" s="687">
        <f t="shared" ref="N34" si="35">SUM(N30:Q33)</f>
        <v>0</v>
      </c>
      <c r="O34" s="634"/>
      <c r="P34" s="634"/>
      <c r="Q34" s="685"/>
      <c r="R34" s="687">
        <f t="shared" ref="R34" si="36">SUM(R30:U33)</f>
        <v>0</v>
      </c>
      <c r="S34" s="634"/>
      <c r="T34" s="634"/>
      <c r="U34" s="685"/>
      <c r="V34" s="687">
        <f t="shared" ref="V34" si="37">SUM(V30:Y33)</f>
        <v>0</v>
      </c>
      <c r="W34" s="634"/>
      <c r="X34" s="634"/>
      <c r="Y34" s="685"/>
      <c r="Z34" s="687">
        <f>SUM(Z30:AC33)</f>
        <v>0</v>
      </c>
      <c r="AA34" s="634"/>
      <c r="AB34" s="634"/>
      <c r="AC34" s="685"/>
      <c r="AD34" s="705" t="s">
        <v>699</v>
      </c>
      <c r="AE34" s="706"/>
      <c r="AF34" s="706"/>
      <c r="AG34" s="707"/>
      <c r="AH34" s="687">
        <f>SUM(AH30:AK33)</f>
        <v>0</v>
      </c>
      <c r="AI34" s="634"/>
      <c r="AJ34" s="634"/>
      <c r="AK34" s="685"/>
      <c r="AL34" s="687">
        <f t="shared" ref="AL34" si="38">SUM(AL30:AO33)</f>
        <v>0</v>
      </c>
      <c r="AM34" s="634"/>
      <c r="AN34" s="634"/>
      <c r="AO34" s="685"/>
      <c r="AP34" s="687">
        <f t="shared" ref="AP34" si="39">SUM(AP30:AS33)</f>
        <v>0</v>
      </c>
      <c r="AQ34" s="634"/>
      <c r="AR34" s="634"/>
      <c r="AS34" s="685"/>
      <c r="AT34" s="687">
        <f t="shared" ref="AT34" si="40">SUM(AT30:AW33)</f>
        <v>0</v>
      </c>
      <c r="AU34" s="634"/>
      <c r="AV34" s="634"/>
      <c r="AW34" s="685"/>
      <c r="AX34" s="687">
        <f t="shared" ref="AX34" si="41">SUM(AX30:BA33)</f>
        <v>0</v>
      </c>
      <c r="AY34" s="634"/>
      <c r="AZ34" s="634"/>
      <c r="BA34" s="685"/>
      <c r="BB34" s="687">
        <f t="shared" ref="BB34" si="42">SUM(BB30:BE33)</f>
        <v>0</v>
      </c>
      <c r="BC34" s="634"/>
      <c r="BD34" s="634"/>
      <c r="BE34" s="685"/>
      <c r="BF34" s="687">
        <f>SUM(BF30:BI33)</f>
        <v>0</v>
      </c>
      <c r="BG34" s="634"/>
      <c r="BH34" s="634"/>
      <c r="BI34" s="685"/>
      <c r="BJ34" s="493"/>
    </row>
    <row r="35" spans="2:62" ht="15.75" customHeight="1">
      <c r="B35" s="895"/>
      <c r="C35" s="896"/>
      <c r="D35" s="896"/>
      <c r="E35" s="897"/>
      <c r="F35" s="901" t="s">
        <v>1215</v>
      </c>
      <c r="G35" s="902"/>
      <c r="H35" s="902"/>
      <c r="I35" s="903"/>
      <c r="J35" s="637"/>
      <c r="K35" s="638"/>
      <c r="L35" s="638"/>
      <c r="M35" s="639"/>
      <c r="N35" s="637"/>
      <c r="O35" s="638"/>
      <c r="P35" s="638"/>
      <c r="Q35" s="639"/>
      <c r="R35" s="637"/>
      <c r="S35" s="638"/>
      <c r="T35" s="638"/>
      <c r="U35" s="639"/>
      <c r="V35" s="637"/>
      <c r="W35" s="638"/>
      <c r="X35" s="638"/>
      <c r="Y35" s="639"/>
      <c r="Z35" s="637"/>
      <c r="AA35" s="638"/>
      <c r="AB35" s="638"/>
      <c r="AC35" s="639"/>
      <c r="AD35" s="637"/>
      <c r="AE35" s="638"/>
      <c r="AF35" s="638"/>
      <c r="AG35" s="639"/>
      <c r="AH35" s="637"/>
      <c r="AI35" s="638"/>
      <c r="AJ35" s="638"/>
      <c r="AK35" s="639"/>
      <c r="AL35" s="637"/>
      <c r="AM35" s="638"/>
      <c r="AN35" s="638"/>
      <c r="AO35" s="639"/>
      <c r="AP35" s="637"/>
      <c r="AQ35" s="638"/>
      <c r="AR35" s="638"/>
      <c r="AS35" s="639"/>
      <c r="AT35" s="637"/>
      <c r="AU35" s="638"/>
      <c r="AV35" s="638"/>
      <c r="AW35" s="639"/>
      <c r="AX35" s="637"/>
      <c r="AY35" s="638"/>
      <c r="AZ35" s="638"/>
      <c r="BA35" s="639"/>
      <c r="BB35" s="637"/>
      <c r="BC35" s="638"/>
      <c r="BD35" s="638"/>
      <c r="BE35" s="639"/>
      <c r="BF35" s="637"/>
      <c r="BG35" s="638"/>
      <c r="BH35" s="638"/>
      <c r="BI35" s="791"/>
      <c r="BJ35" s="493"/>
    </row>
    <row r="36" spans="2:62" ht="15.75" customHeight="1">
      <c r="B36" s="898"/>
      <c r="C36" s="899"/>
      <c r="D36" s="899"/>
      <c r="E36" s="900"/>
      <c r="F36" s="726" t="s">
        <v>1216</v>
      </c>
      <c r="G36" s="727"/>
      <c r="H36" s="727"/>
      <c r="I36" s="904"/>
      <c r="J36" s="788">
        <f>J30/3+(J31+J32)/6+J33/20</f>
        <v>0</v>
      </c>
      <c r="K36" s="789"/>
      <c r="L36" s="789"/>
      <c r="M36" s="790"/>
      <c r="N36" s="788">
        <f t="shared" ref="N36" si="43">N30/3+(N31+N32)/6+N33/20</f>
        <v>0</v>
      </c>
      <c r="O36" s="789"/>
      <c r="P36" s="789"/>
      <c r="Q36" s="790"/>
      <c r="R36" s="788">
        <f t="shared" ref="R36" si="44">R30/3+(R31+R32)/6+R33/20</f>
        <v>0</v>
      </c>
      <c r="S36" s="789"/>
      <c r="T36" s="789"/>
      <c r="U36" s="790"/>
      <c r="V36" s="788">
        <f t="shared" ref="V36" si="45">V30/3+(V31+V32)/6+V33/20</f>
        <v>0</v>
      </c>
      <c r="W36" s="789"/>
      <c r="X36" s="789"/>
      <c r="Y36" s="790"/>
      <c r="Z36" s="788">
        <f>Z30/3+(Z31+Z32)/6+Z33/20</f>
        <v>0</v>
      </c>
      <c r="AA36" s="789"/>
      <c r="AB36" s="789"/>
      <c r="AC36" s="790"/>
      <c r="AD36" s="788"/>
      <c r="AE36" s="789"/>
      <c r="AF36" s="789"/>
      <c r="AG36" s="790"/>
      <c r="AH36" s="788">
        <f t="shared" ref="AH36" si="46">AH30/3+(AH31+AH32)/6+AH33/20</f>
        <v>0</v>
      </c>
      <c r="AI36" s="789"/>
      <c r="AJ36" s="789"/>
      <c r="AK36" s="790"/>
      <c r="AL36" s="788">
        <f>AL30/3+(AL31+AL32)/6+AL33/20</f>
        <v>0</v>
      </c>
      <c r="AM36" s="789"/>
      <c r="AN36" s="789"/>
      <c r="AO36" s="790"/>
      <c r="AP36" s="788">
        <f t="shared" ref="AP36" si="47">AP30/3+(AP31+AP32)/6+AP33/20</f>
        <v>0</v>
      </c>
      <c r="AQ36" s="789"/>
      <c r="AR36" s="789"/>
      <c r="AS36" s="790"/>
      <c r="AT36" s="788">
        <f t="shared" ref="AT36" si="48">AT30/3+(AT31+AT32)/6+AT33/20</f>
        <v>0</v>
      </c>
      <c r="AU36" s="789"/>
      <c r="AV36" s="789"/>
      <c r="AW36" s="790"/>
      <c r="AX36" s="788">
        <f t="shared" ref="AX36" si="49">AX30/3+(AX31+AX32)/6+AX33/20</f>
        <v>0</v>
      </c>
      <c r="AY36" s="789"/>
      <c r="AZ36" s="789"/>
      <c r="BA36" s="790"/>
      <c r="BB36" s="788">
        <f t="shared" ref="BB36" si="50">BB30/3+(BB31+BB32)/6+BB33/20</f>
        <v>0</v>
      </c>
      <c r="BC36" s="789"/>
      <c r="BD36" s="789"/>
      <c r="BE36" s="790"/>
      <c r="BF36" s="788">
        <f>BF30/3+(BF31+BF32)/6+BF33/20</f>
        <v>0</v>
      </c>
      <c r="BG36" s="789"/>
      <c r="BH36" s="789"/>
      <c r="BI36" s="790"/>
      <c r="BJ36" s="493"/>
    </row>
    <row r="37" spans="2:62" ht="15.75" customHeight="1">
      <c r="B37" s="892" t="s">
        <v>707</v>
      </c>
      <c r="C37" s="893"/>
      <c r="D37" s="893"/>
      <c r="E37" s="894"/>
      <c r="F37" s="767" t="s">
        <v>698</v>
      </c>
      <c r="G37" s="768"/>
      <c r="H37" s="768"/>
      <c r="I37" s="884"/>
      <c r="J37" s="637"/>
      <c r="K37" s="638"/>
      <c r="L37" s="638"/>
      <c r="M37" s="639"/>
      <c r="N37" s="637"/>
      <c r="O37" s="638"/>
      <c r="P37" s="638"/>
      <c r="Q37" s="639"/>
      <c r="R37" s="637"/>
      <c r="S37" s="638"/>
      <c r="T37" s="638"/>
      <c r="U37" s="639"/>
      <c r="V37" s="637"/>
      <c r="W37" s="638"/>
      <c r="X37" s="638"/>
      <c r="Y37" s="639"/>
      <c r="Z37" s="637"/>
      <c r="AA37" s="638"/>
      <c r="AB37" s="638"/>
      <c r="AC37" s="639"/>
      <c r="AD37" s="686" t="s">
        <v>699</v>
      </c>
      <c r="AE37" s="633"/>
      <c r="AF37" s="633"/>
      <c r="AG37" s="684"/>
      <c r="AH37" s="637"/>
      <c r="AI37" s="638"/>
      <c r="AJ37" s="638"/>
      <c r="AK37" s="639"/>
      <c r="AL37" s="637"/>
      <c r="AM37" s="638"/>
      <c r="AN37" s="638"/>
      <c r="AO37" s="639"/>
      <c r="AP37" s="637"/>
      <c r="AQ37" s="638"/>
      <c r="AR37" s="638"/>
      <c r="AS37" s="639"/>
      <c r="AT37" s="637"/>
      <c r="AU37" s="638"/>
      <c r="AV37" s="638"/>
      <c r="AW37" s="639"/>
      <c r="AX37" s="637"/>
      <c r="AY37" s="638"/>
      <c r="AZ37" s="638"/>
      <c r="BA37" s="639"/>
      <c r="BB37" s="637"/>
      <c r="BC37" s="638"/>
      <c r="BD37" s="638"/>
      <c r="BE37" s="639"/>
      <c r="BF37" s="637"/>
      <c r="BG37" s="638"/>
      <c r="BH37" s="638"/>
      <c r="BI37" s="638"/>
      <c r="BJ37" s="493"/>
    </row>
    <row r="38" spans="2:62" ht="15.75" customHeight="1">
      <c r="B38" s="895"/>
      <c r="C38" s="896"/>
      <c r="D38" s="896"/>
      <c r="E38" s="897"/>
      <c r="F38" s="776" t="s">
        <v>700</v>
      </c>
      <c r="G38" s="777"/>
      <c r="H38" s="777"/>
      <c r="I38" s="885"/>
      <c r="J38" s="693"/>
      <c r="K38" s="694"/>
      <c r="L38" s="694"/>
      <c r="M38" s="695"/>
      <c r="N38" s="693"/>
      <c r="O38" s="694"/>
      <c r="P38" s="694"/>
      <c r="Q38" s="695"/>
      <c r="R38" s="693"/>
      <c r="S38" s="694"/>
      <c r="T38" s="694"/>
      <c r="U38" s="695"/>
      <c r="V38" s="693"/>
      <c r="W38" s="694"/>
      <c r="X38" s="694"/>
      <c r="Y38" s="695"/>
      <c r="Z38" s="693"/>
      <c r="AA38" s="694"/>
      <c r="AB38" s="694"/>
      <c r="AC38" s="695"/>
      <c r="AD38" s="699"/>
      <c r="AE38" s="700"/>
      <c r="AF38" s="700"/>
      <c r="AG38" s="701"/>
      <c r="AH38" s="693"/>
      <c r="AI38" s="694"/>
      <c r="AJ38" s="694"/>
      <c r="AK38" s="695"/>
      <c r="AL38" s="693"/>
      <c r="AM38" s="694"/>
      <c r="AN38" s="694"/>
      <c r="AO38" s="695"/>
      <c r="AP38" s="693"/>
      <c r="AQ38" s="694"/>
      <c r="AR38" s="694"/>
      <c r="AS38" s="695"/>
      <c r="AT38" s="693"/>
      <c r="AU38" s="694"/>
      <c r="AV38" s="694"/>
      <c r="AW38" s="695"/>
      <c r="AX38" s="693"/>
      <c r="AY38" s="694"/>
      <c r="AZ38" s="694"/>
      <c r="BA38" s="695"/>
      <c r="BB38" s="693"/>
      <c r="BC38" s="694"/>
      <c r="BD38" s="694"/>
      <c r="BE38" s="695"/>
      <c r="BF38" s="693"/>
      <c r="BG38" s="694"/>
      <c r="BH38" s="694"/>
      <c r="BI38" s="694"/>
      <c r="BJ38" s="493"/>
    </row>
    <row r="39" spans="2:62" ht="15.75" customHeight="1">
      <c r="B39" s="895"/>
      <c r="C39" s="896"/>
      <c r="D39" s="896"/>
      <c r="E39" s="897"/>
      <c r="F39" s="776" t="s">
        <v>701</v>
      </c>
      <c r="G39" s="777"/>
      <c r="H39" s="777"/>
      <c r="I39" s="885"/>
      <c r="J39" s="693"/>
      <c r="K39" s="694"/>
      <c r="L39" s="694"/>
      <c r="M39" s="695"/>
      <c r="N39" s="693"/>
      <c r="O39" s="694"/>
      <c r="P39" s="694"/>
      <c r="Q39" s="695"/>
      <c r="R39" s="693"/>
      <c r="S39" s="694"/>
      <c r="T39" s="694"/>
      <c r="U39" s="695"/>
      <c r="V39" s="693"/>
      <c r="W39" s="694"/>
      <c r="X39" s="694"/>
      <c r="Y39" s="695"/>
      <c r="Z39" s="693"/>
      <c r="AA39" s="694"/>
      <c r="AB39" s="694"/>
      <c r="AC39" s="695"/>
      <c r="AD39" s="699"/>
      <c r="AE39" s="700"/>
      <c r="AF39" s="700"/>
      <c r="AG39" s="701"/>
      <c r="AH39" s="693"/>
      <c r="AI39" s="694"/>
      <c r="AJ39" s="694"/>
      <c r="AK39" s="695"/>
      <c r="AL39" s="693"/>
      <c r="AM39" s="694"/>
      <c r="AN39" s="694"/>
      <c r="AO39" s="695"/>
      <c r="AP39" s="693"/>
      <c r="AQ39" s="694"/>
      <c r="AR39" s="694"/>
      <c r="AS39" s="695"/>
      <c r="AT39" s="693"/>
      <c r="AU39" s="694"/>
      <c r="AV39" s="694"/>
      <c r="AW39" s="695"/>
      <c r="AX39" s="693"/>
      <c r="AY39" s="694"/>
      <c r="AZ39" s="694"/>
      <c r="BA39" s="695"/>
      <c r="BB39" s="693"/>
      <c r="BC39" s="694"/>
      <c r="BD39" s="694"/>
      <c r="BE39" s="695"/>
      <c r="BF39" s="693"/>
      <c r="BG39" s="694"/>
      <c r="BH39" s="694"/>
      <c r="BI39" s="694"/>
      <c r="BJ39" s="493"/>
    </row>
    <row r="40" spans="2:62" ht="15.75" customHeight="1" thickBot="1">
      <c r="B40" s="895"/>
      <c r="C40" s="896"/>
      <c r="D40" s="896"/>
      <c r="E40" s="897"/>
      <c r="F40" s="886" t="s">
        <v>702</v>
      </c>
      <c r="G40" s="887"/>
      <c r="H40" s="887"/>
      <c r="I40" s="888"/>
      <c r="J40" s="696"/>
      <c r="K40" s="697"/>
      <c r="L40" s="697"/>
      <c r="M40" s="698"/>
      <c r="N40" s="696"/>
      <c r="O40" s="697"/>
      <c r="P40" s="697"/>
      <c r="Q40" s="698"/>
      <c r="R40" s="696"/>
      <c r="S40" s="697"/>
      <c r="T40" s="697"/>
      <c r="U40" s="698"/>
      <c r="V40" s="696"/>
      <c r="W40" s="697"/>
      <c r="X40" s="697"/>
      <c r="Y40" s="698"/>
      <c r="Z40" s="696"/>
      <c r="AA40" s="697"/>
      <c r="AB40" s="697"/>
      <c r="AC40" s="698"/>
      <c r="AD40" s="702"/>
      <c r="AE40" s="703"/>
      <c r="AF40" s="703"/>
      <c r="AG40" s="704"/>
      <c r="AH40" s="696"/>
      <c r="AI40" s="697"/>
      <c r="AJ40" s="697"/>
      <c r="AK40" s="698"/>
      <c r="AL40" s="696"/>
      <c r="AM40" s="697"/>
      <c r="AN40" s="697"/>
      <c r="AO40" s="698"/>
      <c r="AP40" s="696"/>
      <c r="AQ40" s="697"/>
      <c r="AR40" s="697"/>
      <c r="AS40" s="698"/>
      <c r="AT40" s="696"/>
      <c r="AU40" s="697"/>
      <c r="AV40" s="697"/>
      <c r="AW40" s="698"/>
      <c r="AX40" s="696"/>
      <c r="AY40" s="697"/>
      <c r="AZ40" s="697"/>
      <c r="BA40" s="698"/>
      <c r="BB40" s="696"/>
      <c r="BC40" s="697"/>
      <c r="BD40" s="697"/>
      <c r="BE40" s="698"/>
      <c r="BF40" s="696"/>
      <c r="BG40" s="697"/>
      <c r="BH40" s="697"/>
      <c r="BI40" s="697"/>
      <c r="BJ40" s="493"/>
    </row>
    <row r="41" spans="2:62" ht="15.75" customHeight="1" thickTop="1">
      <c r="B41" s="895"/>
      <c r="C41" s="896"/>
      <c r="D41" s="896"/>
      <c r="E41" s="897"/>
      <c r="F41" s="889" t="s">
        <v>703</v>
      </c>
      <c r="G41" s="890"/>
      <c r="H41" s="890"/>
      <c r="I41" s="891"/>
      <c r="J41" s="705">
        <f>SUM(J37:M40)</f>
        <v>0</v>
      </c>
      <c r="K41" s="706"/>
      <c r="L41" s="706"/>
      <c r="M41" s="707"/>
      <c r="N41" s="705">
        <f>SUM(N37:Q40)</f>
        <v>0</v>
      </c>
      <c r="O41" s="706"/>
      <c r="P41" s="706"/>
      <c r="Q41" s="707"/>
      <c r="R41" s="705">
        <f t="shared" ref="R41" si="51">SUM(R37:U40)</f>
        <v>0</v>
      </c>
      <c r="S41" s="706"/>
      <c r="T41" s="706"/>
      <c r="U41" s="707"/>
      <c r="V41" s="705">
        <f t="shared" ref="V41" si="52">SUM(V37:Y40)</f>
        <v>0</v>
      </c>
      <c r="W41" s="706"/>
      <c r="X41" s="706"/>
      <c r="Y41" s="707"/>
      <c r="Z41" s="705">
        <f t="shared" ref="Z41" si="53">SUM(Z37:AC40)</f>
        <v>0</v>
      </c>
      <c r="AA41" s="706"/>
      <c r="AB41" s="706"/>
      <c r="AC41" s="707"/>
      <c r="AD41" s="705" t="s">
        <v>699</v>
      </c>
      <c r="AE41" s="706"/>
      <c r="AF41" s="706"/>
      <c r="AG41" s="707"/>
      <c r="AH41" s="705">
        <f>SUM(AH37:AK40)</f>
        <v>0</v>
      </c>
      <c r="AI41" s="706"/>
      <c r="AJ41" s="706"/>
      <c r="AK41" s="707"/>
      <c r="AL41" s="705">
        <f t="shared" ref="AL41" si="54">SUM(AL37:AO40)</f>
        <v>0</v>
      </c>
      <c r="AM41" s="706"/>
      <c r="AN41" s="706"/>
      <c r="AO41" s="707"/>
      <c r="AP41" s="705">
        <f t="shared" ref="AP41" si="55">SUM(AP37:AS40)</f>
        <v>0</v>
      </c>
      <c r="AQ41" s="706"/>
      <c r="AR41" s="706"/>
      <c r="AS41" s="707"/>
      <c r="AT41" s="705">
        <f t="shared" ref="AT41" si="56">SUM(AT37:AW40)</f>
        <v>0</v>
      </c>
      <c r="AU41" s="706"/>
      <c r="AV41" s="706"/>
      <c r="AW41" s="707"/>
      <c r="AX41" s="705">
        <f t="shared" ref="AX41" si="57">SUM(AX37:BA40)</f>
        <v>0</v>
      </c>
      <c r="AY41" s="706"/>
      <c r="AZ41" s="706"/>
      <c r="BA41" s="707"/>
      <c r="BB41" s="705">
        <f t="shared" ref="BB41" si="58">SUM(BB37:BE40)</f>
        <v>0</v>
      </c>
      <c r="BC41" s="706"/>
      <c r="BD41" s="706"/>
      <c r="BE41" s="707"/>
      <c r="BF41" s="705">
        <f t="shared" ref="BF41" si="59">SUM(BF37:BI40)</f>
        <v>0</v>
      </c>
      <c r="BG41" s="706"/>
      <c r="BH41" s="706"/>
      <c r="BI41" s="706"/>
      <c r="BJ41" s="493"/>
    </row>
    <row r="42" spans="2:62" ht="15.75" customHeight="1">
      <c r="B42" s="895"/>
      <c r="C42" s="896"/>
      <c r="D42" s="896"/>
      <c r="E42" s="897"/>
      <c r="F42" s="901" t="s">
        <v>1215</v>
      </c>
      <c r="G42" s="902"/>
      <c r="H42" s="902"/>
      <c r="I42" s="903"/>
      <c r="J42" s="637"/>
      <c r="K42" s="638"/>
      <c r="L42" s="638"/>
      <c r="M42" s="639"/>
      <c r="N42" s="637"/>
      <c r="O42" s="638"/>
      <c r="P42" s="638"/>
      <c r="Q42" s="639"/>
      <c r="R42" s="637"/>
      <c r="S42" s="638"/>
      <c r="T42" s="638"/>
      <c r="U42" s="639"/>
      <c r="V42" s="637"/>
      <c r="W42" s="638"/>
      <c r="X42" s="638"/>
      <c r="Y42" s="639"/>
      <c r="Z42" s="637"/>
      <c r="AA42" s="638"/>
      <c r="AB42" s="638"/>
      <c r="AC42" s="639"/>
      <c r="AD42" s="637"/>
      <c r="AE42" s="638"/>
      <c r="AF42" s="638"/>
      <c r="AG42" s="639"/>
      <c r="AH42" s="637"/>
      <c r="AI42" s="638"/>
      <c r="AJ42" s="638"/>
      <c r="AK42" s="639"/>
      <c r="AL42" s="637"/>
      <c r="AM42" s="638"/>
      <c r="AN42" s="638"/>
      <c r="AO42" s="639"/>
      <c r="AP42" s="637"/>
      <c r="AQ42" s="638"/>
      <c r="AR42" s="638"/>
      <c r="AS42" s="639"/>
      <c r="AT42" s="637"/>
      <c r="AU42" s="638"/>
      <c r="AV42" s="638"/>
      <c r="AW42" s="639"/>
      <c r="AX42" s="637"/>
      <c r="AY42" s="638"/>
      <c r="AZ42" s="638"/>
      <c r="BA42" s="639"/>
      <c r="BB42" s="637"/>
      <c r="BC42" s="638"/>
      <c r="BD42" s="638"/>
      <c r="BE42" s="639"/>
      <c r="BF42" s="637"/>
      <c r="BG42" s="638"/>
      <c r="BH42" s="638"/>
      <c r="BI42" s="791"/>
      <c r="BJ42" s="493"/>
    </row>
    <row r="43" spans="2:62" ht="15.75" customHeight="1">
      <c r="B43" s="898"/>
      <c r="C43" s="899"/>
      <c r="D43" s="899"/>
      <c r="E43" s="900"/>
      <c r="F43" s="726" t="s">
        <v>1216</v>
      </c>
      <c r="G43" s="727"/>
      <c r="H43" s="727"/>
      <c r="I43" s="904"/>
      <c r="J43" s="788">
        <f>J37/3+(J38+J39)/6+J40/20</f>
        <v>0</v>
      </c>
      <c r="K43" s="789"/>
      <c r="L43" s="789"/>
      <c r="M43" s="790"/>
      <c r="N43" s="788">
        <f t="shared" ref="N43" si="60">N37/3+(N38+N39)/6+N40/20</f>
        <v>0</v>
      </c>
      <c r="O43" s="789"/>
      <c r="P43" s="789"/>
      <c r="Q43" s="790"/>
      <c r="R43" s="788">
        <f t="shared" ref="R43" si="61">R37/3+(R38+R39)/6+R40/20</f>
        <v>0</v>
      </c>
      <c r="S43" s="789"/>
      <c r="T43" s="789"/>
      <c r="U43" s="790"/>
      <c r="V43" s="788">
        <f t="shared" ref="V43" si="62">V37/3+(V38+V39)/6+V40/20</f>
        <v>0</v>
      </c>
      <c r="W43" s="789"/>
      <c r="X43" s="789"/>
      <c r="Y43" s="790"/>
      <c r="Z43" s="788">
        <f>Z37/3+(Z38+Z39)/6+Z40/20</f>
        <v>0</v>
      </c>
      <c r="AA43" s="789"/>
      <c r="AB43" s="789"/>
      <c r="AC43" s="790"/>
      <c r="AD43" s="788"/>
      <c r="AE43" s="789"/>
      <c r="AF43" s="789"/>
      <c r="AG43" s="790"/>
      <c r="AH43" s="788">
        <f t="shared" ref="AH43" si="63">AH37/3+(AH38+AH39)/6+AH40/20</f>
        <v>0</v>
      </c>
      <c r="AI43" s="789"/>
      <c r="AJ43" s="789"/>
      <c r="AK43" s="790"/>
      <c r="AL43" s="788">
        <f>AL37/3+(AL38+AL39)/6+AL40/20</f>
        <v>0</v>
      </c>
      <c r="AM43" s="789"/>
      <c r="AN43" s="789"/>
      <c r="AO43" s="790"/>
      <c r="AP43" s="788">
        <f t="shared" ref="AP43" si="64">AP37/3+(AP38+AP39)/6+AP40/20</f>
        <v>0</v>
      </c>
      <c r="AQ43" s="789"/>
      <c r="AR43" s="789"/>
      <c r="AS43" s="790"/>
      <c r="AT43" s="788">
        <f t="shared" ref="AT43" si="65">AT37/3+(AT38+AT39)/6+AT40/20</f>
        <v>0</v>
      </c>
      <c r="AU43" s="789"/>
      <c r="AV43" s="789"/>
      <c r="AW43" s="790"/>
      <c r="AX43" s="788">
        <f t="shared" ref="AX43" si="66">AX37/3+(AX38+AX39)/6+AX40/20</f>
        <v>0</v>
      </c>
      <c r="AY43" s="789"/>
      <c r="AZ43" s="789"/>
      <c r="BA43" s="790"/>
      <c r="BB43" s="788">
        <f t="shared" ref="BB43" si="67">BB37/3+(BB38+BB39)/6+BB40/20</f>
        <v>0</v>
      </c>
      <c r="BC43" s="789"/>
      <c r="BD43" s="789"/>
      <c r="BE43" s="790"/>
      <c r="BF43" s="788">
        <f>BF37/3+(BF38+BF39)/6+BF40/20</f>
        <v>0</v>
      </c>
      <c r="BG43" s="789"/>
      <c r="BH43" s="789"/>
      <c r="BI43" s="790"/>
      <c r="BJ43" s="493"/>
    </row>
    <row r="44" spans="2:62" ht="15.75" customHeight="1">
      <c r="B44" s="892" t="s">
        <v>708</v>
      </c>
      <c r="C44" s="893"/>
      <c r="D44" s="893"/>
      <c r="E44" s="894"/>
      <c r="F44" s="767" t="s">
        <v>698</v>
      </c>
      <c r="G44" s="768"/>
      <c r="H44" s="768"/>
      <c r="I44" s="884"/>
      <c r="J44" s="637"/>
      <c r="K44" s="638"/>
      <c r="L44" s="638"/>
      <c r="M44" s="639"/>
      <c r="N44" s="637"/>
      <c r="O44" s="638"/>
      <c r="P44" s="638"/>
      <c r="Q44" s="639"/>
      <c r="R44" s="637"/>
      <c r="S44" s="638"/>
      <c r="T44" s="638"/>
      <c r="U44" s="639"/>
      <c r="V44" s="637"/>
      <c r="W44" s="638"/>
      <c r="X44" s="638"/>
      <c r="Y44" s="639"/>
      <c r="Z44" s="637"/>
      <c r="AA44" s="638"/>
      <c r="AB44" s="638"/>
      <c r="AC44" s="639"/>
      <c r="AD44" s="686" t="s">
        <v>705</v>
      </c>
      <c r="AE44" s="633"/>
      <c r="AF44" s="633"/>
      <c r="AG44" s="684"/>
      <c r="AH44" s="637"/>
      <c r="AI44" s="638"/>
      <c r="AJ44" s="638"/>
      <c r="AK44" s="639"/>
      <c r="AL44" s="637"/>
      <c r="AM44" s="638"/>
      <c r="AN44" s="638"/>
      <c r="AO44" s="639"/>
      <c r="AP44" s="637"/>
      <c r="AQ44" s="638"/>
      <c r="AR44" s="638"/>
      <c r="AS44" s="639"/>
      <c r="AT44" s="637"/>
      <c r="AU44" s="638"/>
      <c r="AV44" s="638"/>
      <c r="AW44" s="639"/>
      <c r="AX44" s="637"/>
      <c r="AY44" s="638"/>
      <c r="AZ44" s="638"/>
      <c r="BA44" s="639"/>
      <c r="BB44" s="637"/>
      <c r="BC44" s="638"/>
      <c r="BD44" s="638"/>
      <c r="BE44" s="639"/>
      <c r="BF44" s="637"/>
      <c r="BG44" s="638"/>
      <c r="BH44" s="638"/>
      <c r="BI44" s="638"/>
      <c r="BJ44" s="493"/>
    </row>
    <row r="45" spans="2:62" ht="15.75" customHeight="1">
      <c r="B45" s="895"/>
      <c r="C45" s="896"/>
      <c r="D45" s="896"/>
      <c r="E45" s="897"/>
      <c r="F45" s="776" t="s">
        <v>700</v>
      </c>
      <c r="G45" s="777"/>
      <c r="H45" s="777"/>
      <c r="I45" s="885"/>
      <c r="J45" s="693"/>
      <c r="K45" s="694"/>
      <c r="L45" s="694"/>
      <c r="M45" s="695"/>
      <c r="N45" s="693"/>
      <c r="O45" s="694"/>
      <c r="P45" s="694"/>
      <c r="Q45" s="695"/>
      <c r="R45" s="693"/>
      <c r="S45" s="694"/>
      <c r="T45" s="694"/>
      <c r="U45" s="695"/>
      <c r="V45" s="693"/>
      <c r="W45" s="694"/>
      <c r="X45" s="694"/>
      <c r="Y45" s="695"/>
      <c r="Z45" s="693"/>
      <c r="AA45" s="694"/>
      <c r="AB45" s="694"/>
      <c r="AC45" s="695"/>
      <c r="AD45" s="699"/>
      <c r="AE45" s="700"/>
      <c r="AF45" s="700"/>
      <c r="AG45" s="701"/>
      <c r="AH45" s="693"/>
      <c r="AI45" s="694"/>
      <c r="AJ45" s="694"/>
      <c r="AK45" s="695"/>
      <c r="AL45" s="693"/>
      <c r="AM45" s="694"/>
      <c r="AN45" s="694"/>
      <c r="AO45" s="695"/>
      <c r="AP45" s="693"/>
      <c r="AQ45" s="694"/>
      <c r="AR45" s="694"/>
      <c r="AS45" s="695"/>
      <c r="AT45" s="693"/>
      <c r="AU45" s="694"/>
      <c r="AV45" s="694"/>
      <c r="AW45" s="695"/>
      <c r="AX45" s="693"/>
      <c r="AY45" s="694"/>
      <c r="AZ45" s="694"/>
      <c r="BA45" s="695"/>
      <c r="BB45" s="693"/>
      <c r="BC45" s="694"/>
      <c r="BD45" s="694"/>
      <c r="BE45" s="695"/>
      <c r="BF45" s="693"/>
      <c r="BG45" s="694"/>
      <c r="BH45" s="694"/>
      <c r="BI45" s="694"/>
      <c r="BJ45" s="493"/>
    </row>
    <row r="46" spans="2:62" ht="15.75" customHeight="1">
      <c r="B46" s="895"/>
      <c r="C46" s="896"/>
      <c r="D46" s="896"/>
      <c r="E46" s="897"/>
      <c r="F46" s="776" t="s">
        <v>701</v>
      </c>
      <c r="G46" s="777"/>
      <c r="H46" s="777"/>
      <c r="I46" s="885"/>
      <c r="J46" s="693"/>
      <c r="K46" s="694"/>
      <c r="L46" s="694"/>
      <c r="M46" s="695"/>
      <c r="N46" s="693"/>
      <c r="O46" s="694"/>
      <c r="P46" s="694"/>
      <c r="Q46" s="695"/>
      <c r="R46" s="693"/>
      <c r="S46" s="694"/>
      <c r="T46" s="694"/>
      <c r="U46" s="695"/>
      <c r="V46" s="693"/>
      <c r="W46" s="694"/>
      <c r="X46" s="694"/>
      <c r="Y46" s="695"/>
      <c r="Z46" s="693"/>
      <c r="AA46" s="694"/>
      <c r="AB46" s="694"/>
      <c r="AC46" s="695"/>
      <c r="AD46" s="699"/>
      <c r="AE46" s="700"/>
      <c r="AF46" s="700"/>
      <c r="AG46" s="701"/>
      <c r="AH46" s="693"/>
      <c r="AI46" s="694"/>
      <c r="AJ46" s="694"/>
      <c r="AK46" s="695"/>
      <c r="AL46" s="693"/>
      <c r="AM46" s="694"/>
      <c r="AN46" s="694"/>
      <c r="AO46" s="695"/>
      <c r="AP46" s="693"/>
      <c r="AQ46" s="694"/>
      <c r="AR46" s="694"/>
      <c r="AS46" s="695"/>
      <c r="AT46" s="693"/>
      <c r="AU46" s="694"/>
      <c r="AV46" s="694"/>
      <c r="AW46" s="695"/>
      <c r="AX46" s="693"/>
      <c r="AY46" s="694"/>
      <c r="AZ46" s="694"/>
      <c r="BA46" s="695"/>
      <c r="BB46" s="693"/>
      <c r="BC46" s="694"/>
      <c r="BD46" s="694"/>
      <c r="BE46" s="695"/>
      <c r="BF46" s="693"/>
      <c r="BG46" s="694"/>
      <c r="BH46" s="694"/>
      <c r="BI46" s="694"/>
      <c r="BJ46" s="493"/>
    </row>
    <row r="47" spans="2:62" ht="15.75" customHeight="1" thickBot="1">
      <c r="B47" s="895"/>
      <c r="C47" s="896"/>
      <c r="D47" s="896"/>
      <c r="E47" s="897"/>
      <c r="F47" s="886" t="s">
        <v>702</v>
      </c>
      <c r="G47" s="887"/>
      <c r="H47" s="887"/>
      <c r="I47" s="888"/>
      <c r="J47" s="696"/>
      <c r="K47" s="697"/>
      <c r="L47" s="697"/>
      <c r="M47" s="698"/>
      <c r="N47" s="696"/>
      <c r="O47" s="697"/>
      <c r="P47" s="697"/>
      <c r="Q47" s="698"/>
      <c r="R47" s="696"/>
      <c r="S47" s="697"/>
      <c r="T47" s="697"/>
      <c r="U47" s="698"/>
      <c r="V47" s="696"/>
      <c r="W47" s="697"/>
      <c r="X47" s="697"/>
      <c r="Y47" s="698"/>
      <c r="Z47" s="696"/>
      <c r="AA47" s="697"/>
      <c r="AB47" s="697"/>
      <c r="AC47" s="698"/>
      <c r="AD47" s="702"/>
      <c r="AE47" s="703"/>
      <c r="AF47" s="703"/>
      <c r="AG47" s="704"/>
      <c r="AH47" s="696"/>
      <c r="AI47" s="697"/>
      <c r="AJ47" s="697"/>
      <c r="AK47" s="698"/>
      <c r="AL47" s="696"/>
      <c r="AM47" s="697"/>
      <c r="AN47" s="697"/>
      <c r="AO47" s="698"/>
      <c r="AP47" s="696"/>
      <c r="AQ47" s="697"/>
      <c r="AR47" s="697"/>
      <c r="AS47" s="698"/>
      <c r="AT47" s="696"/>
      <c r="AU47" s="697"/>
      <c r="AV47" s="697"/>
      <c r="AW47" s="698"/>
      <c r="AX47" s="696"/>
      <c r="AY47" s="697"/>
      <c r="AZ47" s="697"/>
      <c r="BA47" s="698"/>
      <c r="BB47" s="696"/>
      <c r="BC47" s="697"/>
      <c r="BD47" s="697"/>
      <c r="BE47" s="698"/>
      <c r="BF47" s="696"/>
      <c r="BG47" s="697"/>
      <c r="BH47" s="697"/>
      <c r="BI47" s="697"/>
      <c r="BJ47" s="493"/>
    </row>
    <row r="48" spans="2:62" ht="15.75" customHeight="1" thickTop="1">
      <c r="B48" s="895"/>
      <c r="C48" s="896"/>
      <c r="D48" s="896"/>
      <c r="E48" s="897"/>
      <c r="F48" s="889" t="s">
        <v>703</v>
      </c>
      <c r="G48" s="890"/>
      <c r="H48" s="890"/>
      <c r="I48" s="891"/>
      <c r="J48" s="705">
        <f>SUM(J44:M47)</f>
        <v>0</v>
      </c>
      <c r="K48" s="706"/>
      <c r="L48" s="706"/>
      <c r="M48" s="707"/>
      <c r="N48" s="705">
        <f t="shared" ref="N48" si="68">SUM(N44:Q47)</f>
        <v>0</v>
      </c>
      <c r="O48" s="706"/>
      <c r="P48" s="706"/>
      <c r="Q48" s="707"/>
      <c r="R48" s="705">
        <f t="shared" ref="R48" si="69">SUM(R44:U47)</f>
        <v>0</v>
      </c>
      <c r="S48" s="706"/>
      <c r="T48" s="706"/>
      <c r="U48" s="707"/>
      <c r="V48" s="705">
        <f t="shared" ref="V48" si="70">SUM(V44:Y47)</f>
        <v>0</v>
      </c>
      <c r="W48" s="706"/>
      <c r="X48" s="706"/>
      <c r="Y48" s="707"/>
      <c r="Z48" s="705">
        <f t="shared" ref="Z48" si="71">SUM(Z44:AC47)</f>
        <v>0</v>
      </c>
      <c r="AA48" s="706"/>
      <c r="AB48" s="706"/>
      <c r="AC48" s="707"/>
      <c r="AD48" s="705" t="s">
        <v>699</v>
      </c>
      <c r="AE48" s="706"/>
      <c r="AF48" s="706"/>
      <c r="AG48" s="707"/>
      <c r="AH48" s="705">
        <f>SUM(AH44:AK47)</f>
        <v>0</v>
      </c>
      <c r="AI48" s="706"/>
      <c r="AJ48" s="706"/>
      <c r="AK48" s="707"/>
      <c r="AL48" s="705">
        <f t="shared" ref="AL48" si="72">SUM(AL44:AO47)</f>
        <v>0</v>
      </c>
      <c r="AM48" s="706"/>
      <c r="AN48" s="706"/>
      <c r="AO48" s="707"/>
      <c r="AP48" s="705">
        <f t="shared" ref="AP48" si="73">SUM(AP44:AS47)</f>
        <v>0</v>
      </c>
      <c r="AQ48" s="706"/>
      <c r="AR48" s="706"/>
      <c r="AS48" s="707"/>
      <c r="AT48" s="705">
        <f t="shared" ref="AT48" si="74">SUM(AT44:AW47)</f>
        <v>0</v>
      </c>
      <c r="AU48" s="706"/>
      <c r="AV48" s="706"/>
      <c r="AW48" s="707"/>
      <c r="AX48" s="705">
        <f t="shared" ref="AX48" si="75">SUM(AX44:BA47)</f>
        <v>0</v>
      </c>
      <c r="AY48" s="706"/>
      <c r="AZ48" s="706"/>
      <c r="BA48" s="707"/>
      <c r="BB48" s="705">
        <f t="shared" ref="BB48" si="76">SUM(BB44:BE47)</f>
        <v>0</v>
      </c>
      <c r="BC48" s="706"/>
      <c r="BD48" s="706"/>
      <c r="BE48" s="707"/>
      <c r="BF48" s="705">
        <f t="shared" ref="BF48" si="77">SUM(BF44:BI47)</f>
        <v>0</v>
      </c>
      <c r="BG48" s="706"/>
      <c r="BH48" s="706"/>
      <c r="BI48" s="706"/>
      <c r="BJ48" s="493"/>
    </row>
    <row r="49" spans="2:62" ht="15.75" customHeight="1">
      <c r="B49" s="895"/>
      <c r="C49" s="896"/>
      <c r="D49" s="896"/>
      <c r="E49" s="897"/>
      <c r="F49" s="901" t="s">
        <v>1215</v>
      </c>
      <c r="G49" s="902"/>
      <c r="H49" s="902"/>
      <c r="I49" s="903"/>
      <c r="J49" s="637"/>
      <c r="K49" s="638"/>
      <c r="L49" s="638"/>
      <c r="M49" s="639"/>
      <c r="N49" s="637"/>
      <c r="O49" s="638"/>
      <c r="P49" s="638"/>
      <c r="Q49" s="639"/>
      <c r="R49" s="637"/>
      <c r="S49" s="638"/>
      <c r="T49" s="638"/>
      <c r="U49" s="639"/>
      <c r="V49" s="637"/>
      <c r="W49" s="638"/>
      <c r="X49" s="638"/>
      <c r="Y49" s="639"/>
      <c r="Z49" s="637"/>
      <c r="AA49" s="638"/>
      <c r="AB49" s="638"/>
      <c r="AC49" s="639"/>
      <c r="AD49" s="637"/>
      <c r="AE49" s="638"/>
      <c r="AF49" s="638"/>
      <c r="AG49" s="639"/>
      <c r="AH49" s="637"/>
      <c r="AI49" s="638"/>
      <c r="AJ49" s="638"/>
      <c r="AK49" s="639"/>
      <c r="AL49" s="637"/>
      <c r="AM49" s="638"/>
      <c r="AN49" s="638"/>
      <c r="AO49" s="639"/>
      <c r="AP49" s="637"/>
      <c r="AQ49" s="638"/>
      <c r="AR49" s="638"/>
      <c r="AS49" s="639"/>
      <c r="AT49" s="637"/>
      <c r="AU49" s="638"/>
      <c r="AV49" s="638"/>
      <c r="AW49" s="639"/>
      <c r="AX49" s="637"/>
      <c r="AY49" s="638"/>
      <c r="AZ49" s="638"/>
      <c r="BA49" s="639"/>
      <c r="BB49" s="637"/>
      <c r="BC49" s="638"/>
      <c r="BD49" s="638"/>
      <c r="BE49" s="639"/>
      <c r="BF49" s="637"/>
      <c r="BG49" s="638"/>
      <c r="BH49" s="638"/>
      <c r="BI49" s="791"/>
      <c r="BJ49" s="493"/>
    </row>
    <row r="50" spans="2:62" ht="15.75" customHeight="1">
      <c r="B50" s="898"/>
      <c r="C50" s="899"/>
      <c r="D50" s="899"/>
      <c r="E50" s="900"/>
      <c r="F50" s="726" t="s">
        <v>1216</v>
      </c>
      <c r="G50" s="727"/>
      <c r="H50" s="727"/>
      <c r="I50" s="904"/>
      <c r="J50" s="788">
        <f>J44/3+(J45+J46)/6+J47/20</f>
        <v>0</v>
      </c>
      <c r="K50" s="789"/>
      <c r="L50" s="789"/>
      <c r="M50" s="790"/>
      <c r="N50" s="788">
        <f t="shared" ref="N50" si="78">N44/3+(N45+N46)/6+N47/20</f>
        <v>0</v>
      </c>
      <c r="O50" s="789"/>
      <c r="P50" s="789"/>
      <c r="Q50" s="790"/>
      <c r="R50" s="788">
        <f t="shared" ref="R50" si="79">R44/3+(R45+R46)/6+R47/20</f>
        <v>0</v>
      </c>
      <c r="S50" s="789"/>
      <c r="T50" s="789"/>
      <c r="U50" s="790"/>
      <c r="V50" s="788">
        <f t="shared" ref="V50" si="80">V44/3+(V45+V46)/6+V47/20</f>
        <v>0</v>
      </c>
      <c r="W50" s="789"/>
      <c r="X50" s="789"/>
      <c r="Y50" s="790"/>
      <c r="Z50" s="788">
        <f>Z44/3+(Z45+Z46)/6+Z47/20</f>
        <v>0</v>
      </c>
      <c r="AA50" s="789"/>
      <c r="AB50" s="789"/>
      <c r="AC50" s="790"/>
      <c r="AD50" s="788"/>
      <c r="AE50" s="789"/>
      <c r="AF50" s="789"/>
      <c r="AG50" s="790"/>
      <c r="AH50" s="788">
        <f t="shared" ref="AH50" si="81">AH44/3+(AH45+AH46)/6+AH47/20</f>
        <v>0</v>
      </c>
      <c r="AI50" s="789"/>
      <c r="AJ50" s="789"/>
      <c r="AK50" s="790"/>
      <c r="AL50" s="788">
        <f>AL44/3+(AL45+AL46)/6+AL47/20</f>
        <v>0</v>
      </c>
      <c r="AM50" s="789"/>
      <c r="AN50" s="789"/>
      <c r="AO50" s="790"/>
      <c r="AP50" s="788">
        <f t="shared" ref="AP50" si="82">AP44/3+(AP45+AP46)/6+AP47/20</f>
        <v>0</v>
      </c>
      <c r="AQ50" s="789"/>
      <c r="AR50" s="789"/>
      <c r="AS50" s="790"/>
      <c r="AT50" s="788">
        <f t="shared" ref="AT50" si="83">AT44/3+(AT45+AT46)/6+AT47/20</f>
        <v>0</v>
      </c>
      <c r="AU50" s="789"/>
      <c r="AV50" s="789"/>
      <c r="AW50" s="790"/>
      <c r="AX50" s="788">
        <f t="shared" ref="AX50" si="84">AX44/3+(AX45+AX46)/6+AX47/20</f>
        <v>0</v>
      </c>
      <c r="AY50" s="789"/>
      <c r="AZ50" s="789"/>
      <c r="BA50" s="790"/>
      <c r="BB50" s="788">
        <f t="shared" ref="BB50" si="85">BB44/3+(BB45+BB46)/6+BB47/20</f>
        <v>0</v>
      </c>
      <c r="BC50" s="789"/>
      <c r="BD50" s="789"/>
      <c r="BE50" s="790"/>
      <c r="BF50" s="788">
        <f>BF44/3+(BF45+BF46)/6+BF47/20</f>
        <v>0</v>
      </c>
      <c r="BG50" s="789"/>
      <c r="BH50" s="789"/>
      <c r="BI50" s="790"/>
      <c r="BJ50" s="493"/>
    </row>
    <row r="51" spans="2:62" ht="15.75" customHeight="1">
      <c r="B51" s="892" t="s">
        <v>709</v>
      </c>
      <c r="C51" s="893"/>
      <c r="D51" s="893"/>
      <c r="E51" s="894"/>
      <c r="F51" s="767" t="s">
        <v>698</v>
      </c>
      <c r="G51" s="768"/>
      <c r="H51" s="768"/>
      <c r="I51" s="884"/>
      <c r="J51" s="637"/>
      <c r="K51" s="638"/>
      <c r="L51" s="638"/>
      <c r="M51" s="639"/>
      <c r="N51" s="637"/>
      <c r="O51" s="638"/>
      <c r="P51" s="638"/>
      <c r="Q51" s="639"/>
      <c r="R51" s="637"/>
      <c r="S51" s="638"/>
      <c r="T51" s="638"/>
      <c r="U51" s="639"/>
      <c r="V51" s="637"/>
      <c r="W51" s="638"/>
      <c r="X51" s="638"/>
      <c r="Y51" s="639"/>
      <c r="Z51" s="637"/>
      <c r="AA51" s="638"/>
      <c r="AB51" s="638"/>
      <c r="AC51" s="639"/>
      <c r="AD51" s="686" t="s">
        <v>699</v>
      </c>
      <c r="AE51" s="633"/>
      <c r="AF51" s="633"/>
      <c r="AG51" s="684"/>
      <c r="AH51" s="637"/>
      <c r="AI51" s="638"/>
      <c r="AJ51" s="638"/>
      <c r="AK51" s="639"/>
      <c r="AL51" s="637"/>
      <c r="AM51" s="638"/>
      <c r="AN51" s="638"/>
      <c r="AO51" s="639"/>
      <c r="AP51" s="637"/>
      <c r="AQ51" s="638"/>
      <c r="AR51" s="638"/>
      <c r="AS51" s="639"/>
      <c r="AT51" s="637"/>
      <c r="AU51" s="638"/>
      <c r="AV51" s="638"/>
      <c r="AW51" s="639"/>
      <c r="AX51" s="637"/>
      <c r="AY51" s="638"/>
      <c r="AZ51" s="638"/>
      <c r="BA51" s="639"/>
      <c r="BB51" s="637"/>
      <c r="BC51" s="638"/>
      <c r="BD51" s="638"/>
      <c r="BE51" s="639"/>
      <c r="BF51" s="637"/>
      <c r="BG51" s="638"/>
      <c r="BH51" s="638"/>
      <c r="BI51" s="638"/>
      <c r="BJ51" s="493"/>
    </row>
    <row r="52" spans="2:62" ht="15.75" customHeight="1">
      <c r="B52" s="895"/>
      <c r="C52" s="896"/>
      <c r="D52" s="896"/>
      <c r="E52" s="897"/>
      <c r="F52" s="776" t="s">
        <v>700</v>
      </c>
      <c r="G52" s="777"/>
      <c r="H52" s="777"/>
      <c r="I52" s="885"/>
      <c r="J52" s="693"/>
      <c r="K52" s="694"/>
      <c r="L52" s="694"/>
      <c r="M52" s="695"/>
      <c r="N52" s="693"/>
      <c r="O52" s="694"/>
      <c r="P52" s="694"/>
      <c r="Q52" s="695"/>
      <c r="R52" s="693"/>
      <c r="S52" s="694"/>
      <c r="T52" s="694"/>
      <c r="U52" s="695"/>
      <c r="V52" s="693"/>
      <c r="W52" s="694"/>
      <c r="X52" s="694"/>
      <c r="Y52" s="695"/>
      <c r="Z52" s="693"/>
      <c r="AA52" s="694"/>
      <c r="AB52" s="694"/>
      <c r="AC52" s="695"/>
      <c r="AD52" s="699"/>
      <c r="AE52" s="700"/>
      <c r="AF52" s="700"/>
      <c r="AG52" s="701"/>
      <c r="AH52" s="693"/>
      <c r="AI52" s="694"/>
      <c r="AJ52" s="694"/>
      <c r="AK52" s="695"/>
      <c r="AL52" s="693"/>
      <c r="AM52" s="694"/>
      <c r="AN52" s="694"/>
      <c r="AO52" s="695"/>
      <c r="AP52" s="693"/>
      <c r="AQ52" s="694"/>
      <c r="AR52" s="694"/>
      <c r="AS52" s="695"/>
      <c r="AT52" s="693"/>
      <c r="AU52" s="694"/>
      <c r="AV52" s="694"/>
      <c r="AW52" s="695"/>
      <c r="AX52" s="693"/>
      <c r="AY52" s="694"/>
      <c r="AZ52" s="694"/>
      <c r="BA52" s="695"/>
      <c r="BB52" s="693"/>
      <c r="BC52" s="694"/>
      <c r="BD52" s="694"/>
      <c r="BE52" s="695"/>
      <c r="BF52" s="693"/>
      <c r="BG52" s="694"/>
      <c r="BH52" s="694"/>
      <c r="BI52" s="694"/>
      <c r="BJ52" s="493"/>
    </row>
    <row r="53" spans="2:62" ht="15.75" customHeight="1">
      <c r="B53" s="895"/>
      <c r="C53" s="896"/>
      <c r="D53" s="896"/>
      <c r="E53" s="897"/>
      <c r="F53" s="776" t="s">
        <v>701</v>
      </c>
      <c r="G53" s="777"/>
      <c r="H53" s="777"/>
      <c r="I53" s="885"/>
      <c r="J53" s="693"/>
      <c r="K53" s="694"/>
      <c r="L53" s="694"/>
      <c r="M53" s="695"/>
      <c r="N53" s="693"/>
      <c r="O53" s="694"/>
      <c r="P53" s="694"/>
      <c r="Q53" s="695"/>
      <c r="R53" s="693"/>
      <c r="S53" s="694"/>
      <c r="T53" s="694"/>
      <c r="U53" s="695"/>
      <c r="V53" s="693"/>
      <c r="W53" s="694"/>
      <c r="X53" s="694"/>
      <c r="Y53" s="695"/>
      <c r="Z53" s="693"/>
      <c r="AA53" s="694"/>
      <c r="AB53" s="694"/>
      <c r="AC53" s="695"/>
      <c r="AD53" s="699"/>
      <c r="AE53" s="700"/>
      <c r="AF53" s="700"/>
      <c r="AG53" s="701"/>
      <c r="AH53" s="693"/>
      <c r="AI53" s="694"/>
      <c r="AJ53" s="694"/>
      <c r="AK53" s="695"/>
      <c r="AL53" s="693"/>
      <c r="AM53" s="694"/>
      <c r="AN53" s="694"/>
      <c r="AO53" s="695"/>
      <c r="AP53" s="693"/>
      <c r="AQ53" s="694"/>
      <c r="AR53" s="694"/>
      <c r="AS53" s="695"/>
      <c r="AT53" s="693"/>
      <c r="AU53" s="694"/>
      <c r="AV53" s="694"/>
      <c r="AW53" s="695"/>
      <c r="AX53" s="693"/>
      <c r="AY53" s="694"/>
      <c r="AZ53" s="694"/>
      <c r="BA53" s="695"/>
      <c r="BB53" s="693"/>
      <c r="BC53" s="694"/>
      <c r="BD53" s="694"/>
      <c r="BE53" s="695"/>
      <c r="BF53" s="693"/>
      <c r="BG53" s="694"/>
      <c r="BH53" s="694"/>
      <c r="BI53" s="694"/>
      <c r="BJ53" s="493"/>
    </row>
    <row r="54" spans="2:62" ht="15.75" customHeight="1" thickBot="1">
      <c r="B54" s="895"/>
      <c r="C54" s="896"/>
      <c r="D54" s="896"/>
      <c r="E54" s="897"/>
      <c r="F54" s="886" t="s">
        <v>702</v>
      </c>
      <c r="G54" s="887"/>
      <c r="H54" s="887"/>
      <c r="I54" s="888"/>
      <c r="J54" s="696"/>
      <c r="K54" s="697"/>
      <c r="L54" s="697"/>
      <c r="M54" s="698"/>
      <c r="N54" s="696"/>
      <c r="O54" s="697"/>
      <c r="P54" s="697"/>
      <c r="Q54" s="698"/>
      <c r="R54" s="696"/>
      <c r="S54" s="697"/>
      <c r="T54" s="697"/>
      <c r="U54" s="698"/>
      <c r="V54" s="696"/>
      <c r="W54" s="697"/>
      <c r="X54" s="697"/>
      <c r="Y54" s="698"/>
      <c r="Z54" s="696"/>
      <c r="AA54" s="697"/>
      <c r="AB54" s="697"/>
      <c r="AC54" s="698"/>
      <c r="AD54" s="702"/>
      <c r="AE54" s="703"/>
      <c r="AF54" s="703"/>
      <c r="AG54" s="704"/>
      <c r="AH54" s="696"/>
      <c r="AI54" s="697"/>
      <c r="AJ54" s="697"/>
      <c r="AK54" s="698"/>
      <c r="AL54" s="696"/>
      <c r="AM54" s="697"/>
      <c r="AN54" s="697"/>
      <c r="AO54" s="698"/>
      <c r="AP54" s="696"/>
      <c r="AQ54" s="697"/>
      <c r="AR54" s="697"/>
      <c r="AS54" s="698"/>
      <c r="AT54" s="696"/>
      <c r="AU54" s="697"/>
      <c r="AV54" s="697"/>
      <c r="AW54" s="698"/>
      <c r="AX54" s="696"/>
      <c r="AY54" s="697"/>
      <c r="AZ54" s="697"/>
      <c r="BA54" s="698"/>
      <c r="BB54" s="696"/>
      <c r="BC54" s="697"/>
      <c r="BD54" s="697"/>
      <c r="BE54" s="698"/>
      <c r="BF54" s="696"/>
      <c r="BG54" s="697"/>
      <c r="BH54" s="697"/>
      <c r="BI54" s="697"/>
      <c r="BJ54" s="493"/>
    </row>
    <row r="55" spans="2:62" ht="15.75" customHeight="1" thickTop="1">
      <c r="B55" s="895"/>
      <c r="C55" s="896"/>
      <c r="D55" s="896"/>
      <c r="E55" s="897"/>
      <c r="F55" s="889" t="s">
        <v>703</v>
      </c>
      <c r="G55" s="890"/>
      <c r="H55" s="890"/>
      <c r="I55" s="891"/>
      <c r="J55" s="705">
        <f>SUM(J51:M54)</f>
        <v>0</v>
      </c>
      <c r="K55" s="706"/>
      <c r="L55" s="706"/>
      <c r="M55" s="707"/>
      <c r="N55" s="705">
        <f>SUM(N51:Q54)</f>
        <v>0</v>
      </c>
      <c r="O55" s="706"/>
      <c r="P55" s="706"/>
      <c r="Q55" s="707"/>
      <c r="R55" s="705">
        <f>SUM(R51:U54)</f>
        <v>0</v>
      </c>
      <c r="S55" s="706"/>
      <c r="T55" s="706"/>
      <c r="U55" s="707"/>
      <c r="V55" s="705">
        <f>SUM(V51:Y54)</f>
        <v>0</v>
      </c>
      <c r="W55" s="706"/>
      <c r="X55" s="706"/>
      <c r="Y55" s="707"/>
      <c r="Z55" s="705">
        <f>SUM(Z51:AC54)</f>
        <v>0</v>
      </c>
      <c r="AA55" s="706"/>
      <c r="AB55" s="706"/>
      <c r="AC55" s="707"/>
      <c r="AD55" s="705" t="s">
        <v>699</v>
      </c>
      <c r="AE55" s="706"/>
      <c r="AF55" s="706"/>
      <c r="AG55" s="707"/>
      <c r="AH55" s="705">
        <f>SUM(AH51:AK54)</f>
        <v>0</v>
      </c>
      <c r="AI55" s="706"/>
      <c r="AJ55" s="706"/>
      <c r="AK55" s="707"/>
      <c r="AL55" s="705">
        <f>SUM(AL51:AO54)</f>
        <v>0</v>
      </c>
      <c r="AM55" s="706"/>
      <c r="AN55" s="706"/>
      <c r="AO55" s="707"/>
      <c r="AP55" s="705">
        <f>SUM(AP51:AS54)</f>
        <v>0</v>
      </c>
      <c r="AQ55" s="706"/>
      <c r="AR55" s="706"/>
      <c r="AS55" s="707"/>
      <c r="AT55" s="705">
        <f>SUM(AT51:AW54)</f>
        <v>0</v>
      </c>
      <c r="AU55" s="706"/>
      <c r="AV55" s="706"/>
      <c r="AW55" s="707"/>
      <c r="AX55" s="705">
        <f>SUM(AX51:BA54)</f>
        <v>0</v>
      </c>
      <c r="AY55" s="706"/>
      <c r="AZ55" s="706"/>
      <c r="BA55" s="707"/>
      <c r="BB55" s="705">
        <f>SUM(BB51:BE54)</f>
        <v>0</v>
      </c>
      <c r="BC55" s="706"/>
      <c r="BD55" s="706"/>
      <c r="BE55" s="707"/>
      <c r="BF55" s="705">
        <f>SUM(BF51:BI54)</f>
        <v>0</v>
      </c>
      <c r="BG55" s="706"/>
      <c r="BH55" s="706"/>
      <c r="BI55" s="706"/>
      <c r="BJ55" s="493"/>
    </row>
    <row r="56" spans="2:62" ht="15.75" customHeight="1">
      <c r="B56" s="895"/>
      <c r="C56" s="896"/>
      <c r="D56" s="896"/>
      <c r="E56" s="897"/>
      <c r="F56" s="901" t="s">
        <v>1215</v>
      </c>
      <c r="G56" s="902"/>
      <c r="H56" s="902"/>
      <c r="I56" s="903"/>
      <c r="J56" s="637"/>
      <c r="K56" s="638"/>
      <c r="L56" s="638"/>
      <c r="M56" s="639"/>
      <c r="N56" s="637"/>
      <c r="O56" s="638"/>
      <c r="P56" s="638"/>
      <c r="Q56" s="639"/>
      <c r="R56" s="637"/>
      <c r="S56" s="638"/>
      <c r="T56" s="638"/>
      <c r="U56" s="639"/>
      <c r="V56" s="637"/>
      <c r="W56" s="638"/>
      <c r="X56" s="638"/>
      <c r="Y56" s="639"/>
      <c r="Z56" s="637"/>
      <c r="AA56" s="638"/>
      <c r="AB56" s="638"/>
      <c r="AC56" s="639"/>
      <c r="AD56" s="637"/>
      <c r="AE56" s="638"/>
      <c r="AF56" s="638"/>
      <c r="AG56" s="639"/>
      <c r="AH56" s="637"/>
      <c r="AI56" s="638"/>
      <c r="AJ56" s="638"/>
      <c r="AK56" s="639"/>
      <c r="AL56" s="637"/>
      <c r="AM56" s="638"/>
      <c r="AN56" s="638"/>
      <c r="AO56" s="639"/>
      <c r="AP56" s="637"/>
      <c r="AQ56" s="638"/>
      <c r="AR56" s="638"/>
      <c r="AS56" s="639"/>
      <c r="AT56" s="637"/>
      <c r="AU56" s="638"/>
      <c r="AV56" s="638"/>
      <c r="AW56" s="639"/>
      <c r="AX56" s="637"/>
      <c r="AY56" s="638"/>
      <c r="AZ56" s="638"/>
      <c r="BA56" s="639"/>
      <c r="BB56" s="637"/>
      <c r="BC56" s="638"/>
      <c r="BD56" s="638"/>
      <c r="BE56" s="639"/>
      <c r="BF56" s="637"/>
      <c r="BG56" s="638"/>
      <c r="BH56" s="638"/>
      <c r="BI56" s="791"/>
      <c r="BJ56" s="493"/>
    </row>
    <row r="57" spans="2:62" ht="15.75" customHeight="1">
      <c r="B57" s="895"/>
      <c r="C57" s="896"/>
      <c r="D57" s="896"/>
      <c r="E57" s="897"/>
      <c r="F57" s="726" t="s">
        <v>1216</v>
      </c>
      <c r="G57" s="727"/>
      <c r="H57" s="727"/>
      <c r="I57" s="904"/>
      <c r="J57" s="788">
        <f>J51/3+(J52+J53)/6+J54/20</f>
        <v>0</v>
      </c>
      <c r="K57" s="789"/>
      <c r="L57" s="789"/>
      <c r="M57" s="790"/>
      <c r="N57" s="788">
        <f t="shared" ref="N57" si="86">N51/3+(N52+N53)/6+N54/20</f>
        <v>0</v>
      </c>
      <c r="O57" s="789"/>
      <c r="P57" s="789"/>
      <c r="Q57" s="790"/>
      <c r="R57" s="788">
        <f t="shared" ref="R57" si="87">R51/3+(R52+R53)/6+R54/20</f>
        <v>0</v>
      </c>
      <c r="S57" s="789"/>
      <c r="T57" s="789"/>
      <c r="U57" s="790"/>
      <c r="V57" s="788">
        <f t="shared" ref="V57" si="88">V51/3+(V52+V53)/6+V54/20</f>
        <v>0</v>
      </c>
      <c r="W57" s="789"/>
      <c r="X57" s="789"/>
      <c r="Y57" s="790"/>
      <c r="Z57" s="788">
        <f>Z51/3+(Z52+Z53)/6+Z54/20</f>
        <v>0</v>
      </c>
      <c r="AA57" s="789"/>
      <c r="AB57" s="789"/>
      <c r="AC57" s="790"/>
      <c r="AD57" s="788"/>
      <c r="AE57" s="789"/>
      <c r="AF57" s="789"/>
      <c r="AG57" s="790"/>
      <c r="AH57" s="788">
        <f t="shared" ref="AH57" si="89">AH51/3+(AH52+AH53)/6+AH54/20</f>
        <v>0</v>
      </c>
      <c r="AI57" s="789"/>
      <c r="AJ57" s="789"/>
      <c r="AK57" s="790"/>
      <c r="AL57" s="788">
        <f>AL51/3+(AL52+AL53)/6+AL54/20</f>
        <v>0</v>
      </c>
      <c r="AM57" s="789"/>
      <c r="AN57" s="789"/>
      <c r="AO57" s="790"/>
      <c r="AP57" s="788">
        <f t="shared" ref="AP57" si="90">AP51/3+(AP52+AP53)/6+AP54/20</f>
        <v>0</v>
      </c>
      <c r="AQ57" s="789"/>
      <c r="AR57" s="789"/>
      <c r="AS57" s="790"/>
      <c r="AT57" s="788">
        <f t="shared" ref="AT57" si="91">AT51/3+(AT52+AT53)/6+AT54/20</f>
        <v>0</v>
      </c>
      <c r="AU57" s="789"/>
      <c r="AV57" s="789"/>
      <c r="AW57" s="790"/>
      <c r="AX57" s="788">
        <f t="shared" ref="AX57" si="92">AX51/3+(AX52+AX53)/6+AX54/20</f>
        <v>0</v>
      </c>
      <c r="AY57" s="789"/>
      <c r="AZ57" s="789"/>
      <c r="BA57" s="790"/>
      <c r="BB57" s="788">
        <f t="shared" ref="BB57" si="93">BB51/3+(BB52+BB53)/6+BB54/20</f>
        <v>0</v>
      </c>
      <c r="BC57" s="789"/>
      <c r="BD57" s="789"/>
      <c r="BE57" s="790"/>
      <c r="BF57" s="788">
        <f>BF51/3+(BF52+BF53)/6+BF54/20</f>
        <v>0</v>
      </c>
      <c r="BG57" s="789"/>
      <c r="BH57" s="789"/>
      <c r="BI57" s="790"/>
      <c r="BJ57" s="493"/>
    </row>
    <row r="58" spans="2:62" ht="15.75" customHeight="1">
      <c r="B58" s="892" t="s">
        <v>710</v>
      </c>
      <c r="C58" s="893"/>
      <c r="D58" s="893"/>
      <c r="E58" s="894"/>
      <c r="F58" s="768" t="s">
        <v>698</v>
      </c>
      <c r="G58" s="768"/>
      <c r="H58" s="768"/>
      <c r="I58" s="884"/>
      <c r="J58" s="637"/>
      <c r="K58" s="638"/>
      <c r="L58" s="638"/>
      <c r="M58" s="639"/>
      <c r="N58" s="637"/>
      <c r="O58" s="638"/>
      <c r="P58" s="638"/>
      <c r="Q58" s="639"/>
      <c r="R58" s="637"/>
      <c r="S58" s="638"/>
      <c r="T58" s="638"/>
      <c r="U58" s="639"/>
      <c r="V58" s="637"/>
      <c r="W58" s="638"/>
      <c r="X58" s="638"/>
      <c r="Y58" s="639"/>
      <c r="Z58" s="637"/>
      <c r="AA58" s="638"/>
      <c r="AB58" s="638"/>
      <c r="AC58" s="639"/>
      <c r="AD58" s="686" t="s">
        <v>699</v>
      </c>
      <c r="AE58" s="633"/>
      <c r="AF58" s="633"/>
      <c r="AG58" s="684"/>
      <c r="AH58" s="637"/>
      <c r="AI58" s="638"/>
      <c r="AJ58" s="638"/>
      <c r="AK58" s="639"/>
      <c r="AL58" s="637"/>
      <c r="AM58" s="638"/>
      <c r="AN58" s="638"/>
      <c r="AO58" s="639"/>
      <c r="AP58" s="637"/>
      <c r="AQ58" s="638"/>
      <c r="AR58" s="638"/>
      <c r="AS58" s="639"/>
      <c r="AT58" s="637"/>
      <c r="AU58" s="638"/>
      <c r="AV58" s="638"/>
      <c r="AW58" s="639"/>
      <c r="AX58" s="637"/>
      <c r="AY58" s="638"/>
      <c r="AZ58" s="638"/>
      <c r="BA58" s="639"/>
      <c r="BB58" s="637"/>
      <c r="BC58" s="638"/>
      <c r="BD58" s="638"/>
      <c r="BE58" s="639"/>
      <c r="BF58" s="637"/>
      <c r="BG58" s="638"/>
      <c r="BH58" s="638"/>
      <c r="BI58" s="638"/>
      <c r="BJ58" s="493"/>
    </row>
    <row r="59" spans="2:62" ht="15.75" customHeight="1">
      <c r="B59" s="895"/>
      <c r="C59" s="896"/>
      <c r="D59" s="896"/>
      <c r="E59" s="897"/>
      <c r="F59" s="777" t="s">
        <v>700</v>
      </c>
      <c r="G59" s="777"/>
      <c r="H59" s="777"/>
      <c r="I59" s="885"/>
      <c r="J59" s="693"/>
      <c r="K59" s="694"/>
      <c r="L59" s="694"/>
      <c r="M59" s="695"/>
      <c r="N59" s="693"/>
      <c r="O59" s="694"/>
      <c r="P59" s="694"/>
      <c r="Q59" s="695"/>
      <c r="R59" s="693"/>
      <c r="S59" s="694"/>
      <c r="T59" s="694"/>
      <c r="U59" s="695"/>
      <c r="V59" s="693"/>
      <c r="W59" s="694"/>
      <c r="X59" s="694"/>
      <c r="Y59" s="695"/>
      <c r="Z59" s="693"/>
      <c r="AA59" s="694"/>
      <c r="AB59" s="694"/>
      <c r="AC59" s="695"/>
      <c r="AD59" s="699"/>
      <c r="AE59" s="700"/>
      <c r="AF59" s="700"/>
      <c r="AG59" s="701"/>
      <c r="AH59" s="693"/>
      <c r="AI59" s="694"/>
      <c r="AJ59" s="694"/>
      <c r="AK59" s="695"/>
      <c r="AL59" s="693"/>
      <c r="AM59" s="694"/>
      <c r="AN59" s="694"/>
      <c r="AO59" s="695"/>
      <c r="AP59" s="693"/>
      <c r="AQ59" s="694"/>
      <c r="AR59" s="694"/>
      <c r="AS59" s="695"/>
      <c r="AT59" s="693"/>
      <c r="AU59" s="694"/>
      <c r="AV59" s="694"/>
      <c r="AW59" s="695"/>
      <c r="AX59" s="693"/>
      <c r="AY59" s="694"/>
      <c r="AZ59" s="694"/>
      <c r="BA59" s="695"/>
      <c r="BB59" s="693"/>
      <c r="BC59" s="694"/>
      <c r="BD59" s="694"/>
      <c r="BE59" s="695"/>
      <c r="BF59" s="693"/>
      <c r="BG59" s="694"/>
      <c r="BH59" s="694"/>
      <c r="BI59" s="694"/>
      <c r="BJ59" s="493"/>
    </row>
    <row r="60" spans="2:62" ht="15.75" customHeight="1">
      <c r="B60" s="895"/>
      <c r="C60" s="896"/>
      <c r="D60" s="896"/>
      <c r="E60" s="897"/>
      <c r="F60" s="777" t="s">
        <v>701</v>
      </c>
      <c r="G60" s="777"/>
      <c r="H60" s="777"/>
      <c r="I60" s="885"/>
      <c r="J60" s="693"/>
      <c r="K60" s="694"/>
      <c r="L60" s="694"/>
      <c r="M60" s="695"/>
      <c r="N60" s="693"/>
      <c r="O60" s="694"/>
      <c r="P60" s="694"/>
      <c r="Q60" s="695"/>
      <c r="R60" s="693"/>
      <c r="S60" s="694"/>
      <c r="T60" s="694"/>
      <c r="U60" s="695"/>
      <c r="V60" s="693"/>
      <c r="W60" s="694"/>
      <c r="X60" s="694"/>
      <c r="Y60" s="695"/>
      <c r="Z60" s="693"/>
      <c r="AA60" s="694"/>
      <c r="AB60" s="694"/>
      <c r="AC60" s="695"/>
      <c r="AD60" s="699"/>
      <c r="AE60" s="700"/>
      <c r="AF60" s="700"/>
      <c r="AG60" s="701"/>
      <c r="AH60" s="693"/>
      <c r="AI60" s="694"/>
      <c r="AJ60" s="694"/>
      <c r="AK60" s="695"/>
      <c r="AL60" s="693"/>
      <c r="AM60" s="694"/>
      <c r="AN60" s="694"/>
      <c r="AO60" s="695"/>
      <c r="AP60" s="693"/>
      <c r="AQ60" s="694"/>
      <c r="AR60" s="694"/>
      <c r="AS60" s="695"/>
      <c r="AT60" s="693"/>
      <c r="AU60" s="694"/>
      <c r="AV60" s="694"/>
      <c r="AW60" s="695"/>
      <c r="AX60" s="693"/>
      <c r="AY60" s="694"/>
      <c r="AZ60" s="694"/>
      <c r="BA60" s="695"/>
      <c r="BB60" s="693"/>
      <c r="BC60" s="694"/>
      <c r="BD60" s="694"/>
      <c r="BE60" s="695"/>
      <c r="BF60" s="693"/>
      <c r="BG60" s="694"/>
      <c r="BH60" s="694"/>
      <c r="BI60" s="694"/>
      <c r="BJ60" s="493"/>
    </row>
    <row r="61" spans="2:62" ht="15.75" customHeight="1" thickBot="1">
      <c r="B61" s="895"/>
      <c r="C61" s="896"/>
      <c r="D61" s="896"/>
      <c r="E61" s="897"/>
      <c r="F61" s="887" t="s">
        <v>702</v>
      </c>
      <c r="G61" s="887"/>
      <c r="H61" s="887"/>
      <c r="I61" s="888"/>
      <c r="J61" s="696"/>
      <c r="K61" s="697"/>
      <c r="L61" s="697"/>
      <c r="M61" s="698"/>
      <c r="N61" s="696"/>
      <c r="O61" s="697"/>
      <c r="P61" s="697"/>
      <c r="Q61" s="698"/>
      <c r="R61" s="696"/>
      <c r="S61" s="697"/>
      <c r="T61" s="697"/>
      <c r="U61" s="698"/>
      <c r="V61" s="696"/>
      <c r="W61" s="697"/>
      <c r="X61" s="697"/>
      <c r="Y61" s="698"/>
      <c r="Z61" s="696"/>
      <c r="AA61" s="697"/>
      <c r="AB61" s="697"/>
      <c r="AC61" s="698"/>
      <c r="AD61" s="702"/>
      <c r="AE61" s="703"/>
      <c r="AF61" s="703"/>
      <c r="AG61" s="704"/>
      <c r="AH61" s="696"/>
      <c r="AI61" s="697"/>
      <c r="AJ61" s="697"/>
      <c r="AK61" s="698"/>
      <c r="AL61" s="696"/>
      <c r="AM61" s="697"/>
      <c r="AN61" s="697"/>
      <c r="AO61" s="698"/>
      <c r="AP61" s="696"/>
      <c r="AQ61" s="697"/>
      <c r="AR61" s="697"/>
      <c r="AS61" s="698"/>
      <c r="AT61" s="696"/>
      <c r="AU61" s="697"/>
      <c r="AV61" s="697"/>
      <c r="AW61" s="698"/>
      <c r="AX61" s="696"/>
      <c r="AY61" s="697"/>
      <c r="AZ61" s="697"/>
      <c r="BA61" s="698"/>
      <c r="BB61" s="696"/>
      <c r="BC61" s="697"/>
      <c r="BD61" s="697"/>
      <c r="BE61" s="698"/>
      <c r="BF61" s="696"/>
      <c r="BG61" s="697"/>
      <c r="BH61" s="697"/>
      <c r="BI61" s="697"/>
      <c r="BJ61" s="493"/>
    </row>
    <row r="62" spans="2:62" ht="18" customHeight="1" thickTop="1">
      <c r="B62" s="895"/>
      <c r="C62" s="896"/>
      <c r="D62" s="896"/>
      <c r="E62" s="897"/>
      <c r="F62" s="890" t="s">
        <v>703</v>
      </c>
      <c r="G62" s="890"/>
      <c r="H62" s="890"/>
      <c r="I62" s="891"/>
      <c r="J62" s="705">
        <f>SUM(J58:M61)</f>
        <v>0</v>
      </c>
      <c r="K62" s="706"/>
      <c r="L62" s="706"/>
      <c r="M62" s="707"/>
      <c r="N62" s="705">
        <f>SUM(N58:Q61)</f>
        <v>0</v>
      </c>
      <c r="O62" s="706"/>
      <c r="P62" s="706"/>
      <c r="Q62" s="707"/>
      <c r="R62" s="705">
        <f>SUM(R58:U61)</f>
        <v>0</v>
      </c>
      <c r="S62" s="706"/>
      <c r="T62" s="706"/>
      <c r="U62" s="707"/>
      <c r="V62" s="705">
        <f>SUM(V58:Y61)</f>
        <v>0</v>
      </c>
      <c r="W62" s="706"/>
      <c r="X62" s="706"/>
      <c r="Y62" s="707"/>
      <c r="Z62" s="705">
        <f>SUM(Z58:AC61)</f>
        <v>0</v>
      </c>
      <c r="AA62" s="706"/>
      <c r="AB62" s="706"/>
      <c r="AC62" s="707"/>
      <c r="AD62" s="705" t="s">
        <v>699</v>
      </c>
      <c r="AE62" s="706"/>
      <c r="AF62" s="706"/>
      <c r="AG62" s="707"/>
      <c r="AH62" s="705">
        <f>SUM(AH58:AK61)</f>
        <v>0</v>
      </c>
      <c r="AI62" s="706"/>
      <c r="AJ62" s="706"/>
      <c r="AK62" s="707"/>
      <c r="AL62" s="705">
        <f>SUM(AL58:AO61)</f>
        <v>0</v>
      </c>
      <c r="AM62" s="706"/>
      <c r="AN62" s="706"/>
      <c r="AO62" s="707"/>
      <c r="AP62" s="705">
        <f>SUM(AP58:AS61)</f>
        <v>0</v>
      </c>
      <c r="AQ62" s="706"/>
      <c r="AR62" s="706"/>
      <c r="AS62" s="707"/>
      <c r="AT62" s="705">
        <f>SUM(AT58:AW61)</f>
        <v>0</v>
      </c>
      <c r="AU62" s="706"/>
      <c r="AV62" s="706"/>
      <c r="AW62" s="707"/>
      <c r="AX62" s="705">
        <f>SUM(AX58:BA61)</f>
        <v>0</v>
      </c>
      <c r="AY62" s="706"/>
      <c r="AZ62" s="706"/>
      <c r="BA62" s="707"/>
      <c r="BB62" s="705">
        <f>SUM(BB58:BE61)</f>
        <v>0</v>
      </c>
      <c r="BC62" s="706"/>
      <c r="BD62" s="706"/>
      <c r="BE62" s="707"/>
      <c r="BF62" s="705">
        <f>SUM(BF58:BI61)</f>
        <v>0</v>
      </c>
      <c r="BG62" s="706"/>
      <c r="BH62" s="706"/>
      <c r="BI62" s="706"/>
      <c r="BJ62" s="493"/>
    </row>
    <row r="63" spans="2:62" ht="18" customHeight="1">
      <c r="B63" s="895"/>
      <c r="C63" s="896"/>
      <c r="D63" s="896"/>
      <c r="E63" s="897"/>
      <c r="F63" s="901" t="s">
        <v>1215</v>
      </c>
      <c r="G63" s="902"/>
      <c r="H63" s="902"/>
      <c r="I63" s="903"/>
      <c r="J63" s="637"/>
      <c r="K63" s="638"/>
      <c r="L63" s="638"/>
      <c r="M63" s="639"/>
      <c r="N63" s="637"/>
      <c r="O63" s="638"/>
      <c r="P63" s="638"/>
      <c r="Q63" s="639"/>
      <c r="R63" s="637"/>
      <c r="S63" s="638"/>
      <c r="T63" s="638"/>
      <c r="U63" s="639"/>
      <c r="V63" s="637"/>
      <c r="W63" s="638"/>
      <c r="X63" s="638"/>
      <c r="Y63" s="639"/>
      <c r="Z63" s="637"/>
      <c r="AA63" s="638"/>
      <c r="AB63" s="638"/>
      <c r="AC63" s="639"/>
      <c r="AD63" s="637"/>
      <c r="AE63" s="638"/>
      <c r="AF63" s="638"/>
      <c r="AG63" s="639"/>
      <c r="AH63" s="637"/>
      <c r="AI63" s="638"/>
      <c r="AJ63" s="638"/>
      <c r="AK63" s="639"/>
      <c r="AL63" s="637"/>
      <c r="AM63" s="638"/>
      <c r="AN63" s="638"/>
      <c r="AO63" s="639"/>
      <c r="AP63" s="637"/>
      <c r="AQ63" s="638"/>
      <c r="AR63" s="638"/>
      <c r="AS63" s="639"/>
      <c r="AT63" s="637"/>
      <c r="AU63" s="638"/>
      <c r="AV63" s="638"/>
      <c r="AW63" s="639"/>
      <c r="AX63" s="637"/>
      <c r="AY63" s="638"/>
      <c r="AZ63" s="638"/>
      <c r="BA63" s="639"/>
      <c r="BB63" s="637"/>
      <c r="BC63" s="638"/>
      <c r="BD63" s="638"/>
      <c r="BE63" s="639"/>
      <c r="BF63" s="637"/>
      <c r="BG63" s="638"/>
      <c r="BH63" s="638"/>
      <c r="BI63" s="791"/>
    </row>
    <row r="64" spans="2:62" ht="18" customHeight="1">
      <c r="B64" s="898"/>
      <c r="C64" s="899"/>
      <c r="D64" s="899"/>
      <c r="E64" s="900"/>
      <c r="F64" s="726" t="s">
        <v>1216</v>
      </c>
      <c r="G64" s="727"/>
      <c r="H64" s="727"/>
      <c r="I64" s="904"/>
      <c r="J64" s="788">
        <f>J58/3+(J59+J60)/6+J61/20</f>
        <v>0</v>
      </c>
      <c r="K64" s="789"/>
      <c r="L64" s="789"/>
      <c r="M64" s="790"/>
      <c r="N64" s="788">
        <f t="shared" ref="N64" si="94">N58/3+(N59+N60)/6+N61/20</f>
        <v>0</v>
      </c>
      <c r="O64" s="789"/>
      <c r="P64" s="789"/>
      <c r="Q64" s="790"/>
      <c r="R64" s="788">
        <f t="shared" ref="R64" si="95">R58/3+(R59+R60)/6+R61/20</f>
        <v>0</v>
      </c>
      <c r="S64" s="789"/>
      <c r="T64" s="789"/>
      <c r="U64" s="790"/>
      <c r="V64" s="788">
        <f t="shared" ref="V64" si="96">V58/3+(V59+V60)/6+V61/20</f>
        <v>0</v>
      </c>
      <c r="W64" s="789"/>
      <c r="X64" s="789"/>
      <c r="Y64" s="790"/>
      <c r="Z64" s="788">
        <f>Z58/3+(Z59+Z60)/6+Z61/20</f>
        <v>0</v>
      </c>
      <c r="AA64" s="789"/>
      <c r="AB64" s="789"/>
      <c r="AC64" s="790"/>
      <c r="AD64" s="788"/>
      <c r="AE64" s="789"/>
      <c r="AF64" s="789"/>
      <c r="AG64" s="790"/>
      <c r="AH64" s="788">
        <f t="shared" ref="AH64" si="97">AH58/3+(AH59+AH60)/6+AH61/20</f>
        <v>0</v>
      </c>
      <c r="AI64" s="789"/>
      <c r="AJ64" s="789"/>
      <c r="AK64" s="790"/>
      <c r="AL64" s="788">
        <f>AL58/3+(AL59+AL60)/6+AL61/20</f>
        <v>0</v>
      </c>
      <c r="AM64" s="789"/>
      <c r="AN64" s="789"/>
      <c r="AO64" s="790"/>
      <c r="AP64" s="788">
        <f t="shared" ref="AP64" si="98">AP58/3+(AP59+AP60)/6+AP61/20</f>
        <v>0</v>
      </c>
      <c r="AQ64" s="789"/>
      <c r="AR64" s="789"/>
      <c r="AS64" s="790"/>
      <c r="AT64" s="788">
        <f t="shared" ref="AT64" si="99">AT58/3+(AT59+AT60)/6+AT61/20</f>
        <v>0</v>
      </c>
      <c r="AU64" s="789"/>
      <c r="AV64" s="789"/>
      <c r="AW64" s="790"/>
      <c r="AX64" s="788">
        <f t="shared" ref="AX64" si="100">AX58/3+(AX59+AX60)/6+AX61/20</f>
        <v>0</v>
      </c>
      <c r="AY64" s="789"/>
      <c r="AZ64" s="789"/>
      <c r="BA64" s="790"/>
      <c r="BB64" s="788">
        <f t="shared" ref="BB64" si="101">BB58/3+(BB59+BB60)/6+BB61/20</f>
        <v>0</v>
      </c>
      <c r="BC64" s="789"/>
      <c r="BD64" s="789"/>
      <c r="BE64" s="790"/>
      <c r="BF64" s="792">
        <f>BF58/3+(BF59+BF60)/6+BF61/20</f>
        <v>0</v>
      </c>
      <c r="BG64" s="793"/>
      <c r="BH64" s="793"/>
      <c r="BI64" s="794"/>
    </row>
    <row r="65" spans="1:65" s="423" customFormat="1" ht="15.75" customHeight="1">
      <c r="A65" s="113"/>
      <c r="B65" s="113" t="s">
        <v>1154</v>
      </c>
      <c r="C65" s="113"/>
      <c r="D65" s="496"/>
      <c r="E65" s="496"/>
      <c r="F65" s="496"/>
      <c r="G65" s="496"/>
      <c r="H65" s="496"/>
      <c r="I65" s="496"/>
      <c r="J65" s="496"/>
      <c r="K65" s="496"/>
      <c r="L65" s="496"/>
      <c r="M65" s="496"/>
      <c r="N65" s="496"/>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496"/>
      <c r="AL65" s="496"/>
      <c r="AM65" s="496"/>
      <c r="AN65" s="496"/>
      <c r="AO65" s="496"/>
      <c r="AP65" s="496"/>
      <c r="AQ65" s="496"/>
      <c r="AR65" s="496"/>
      <c r="AS65" s="496"/>
      <c r="AT65" s="496"/>
      <c r="AU65" s="496"/>
      <c r="AV65" s="496"/>
      <c r="AW65" s="496"/>
      <c r="AX65" s="496"/>
      <c r="AY65" s="496"/>
      <c r="AZ65" s="496"/>
      <c r="BA65" s="496"/>
      <c r="BB65" s="496"/>
      <c r="BC65" s="496"/>
      <c r="BD65" s="496"/>
      <c r="BE65" s="496"/>
      <c r="BF65" s="496"/>
      <c r="BG65" s="496"/>
      <c r="BH65" s="496"/>
      <c r="BI65" s="496"/>
      <c r="BJ65" s="496"/>
      <c r="BK65" s="8"/>
      <c r="BL65"/>
      <c r="BM65"/>
    </row>
    <row r="66" spans="1:65" ht="15.75" customHeight="1">
      <c r="A66" s="113"/>
      <c r="B66" s="113" t="s">
        <v>1095</v>
      </c>
      <c r="C66" s="113"/>
      <c r="D66" s="496"/>
      <c r="E66" s="496"/>
      <c r="F66" s="496"/>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c r="AE66" s="496"/>
      <c r="AF66" s="496"/>
      <c r="AG66" s="496"/>
      <c r="AH66" s="496"/>
      <c r="AI66" s="496"/>
      <c r="AJ66" s="496"/>
      <c r="AK66" s="496"/>
      <c r="AL66" s="496"/>
      <c r="AM66" s="496"/>
      <c r="AN66" s="496"/>
      <c r="AO66" s="496"/>
      <c r="AP66" s="496"/>
      <c r="AQ66" s="496"/>
      <c r="AR66" s="496"/>
      <c r="AS66" s="496"/>
      <c r="AT66" s="496"/>
      <c r="AU66" s="496"/>
      <c r="AV66" s="496"/>
      <c r="AW66" s="496"/>
      <c r="AX66" s="496"/>
      <c r="AY66" s="496"/>
      <c r="AZ66" s="496"/>
      <c r="BA66" s="496"/>
      <c r="BB66" s="496"/>
      <c r="BC66" s="496"/>
      <c r="BD66" s="496"/>
      <c r="BE66" s="496"/>
      <c r="BF66" s="496"/>
      <c r="BG66" s="496"/>
      <c r="BH66" s="496"/>
      <c r="BI66" s="496"/>
      <c r="BJ66" s="496"/>
      <c r="BK66" s="8"/>
    </row>
    <row r="67" spans="1:65" ht="15.75" customHeight="1">
      <c r="A67" s="113"/>
      <c r="B67" s="113"/>
      <c r="C67" s="113"/>
      <c r="D67" s="113"/>
      <c r="E67" s="113"/>
      <c r="F67" s="113"/>
      <c r="G67" s="113"/>
      <c r="H67" s="113"/>
      <c r="I67" s="113"/>
      <c r="J67" s="113"/>
      <c r="K67" s="113"/>
      <c r="L67" s="113"/>
      <c r="M67" s="113"/>
      <c r="N67" s="113"/>
      <c r="O67" s="113"/>
      <c r="P67" s="113"/>
      <c r="Q67" s="113"/>
      <c r="R67" s="113"/>
      <c r="S67" s="113"/>
      <c r="T67" s="496"/>
      <c r="U67" s="496"/>
      <c r="V67" s="496"/>
      <c r="W67" s="496"/>
      <c r="X67" s="496"/>
      <c r="Y67" s="496"/>
      <c r="Z67" s="496"/>
      <c r="AA67" s="496"/>
      <c r="AB67" s="496"/>
      <c r="AC67" s="496"/>
      <c r="AE67" s="496"/>
      <c r="AF67" s="496"/>
      <c r="AG67" s="496"/>
      <c r="AH67" s="496"/>
      <c r="AI67" s="496"/>
      <c r="AJ67" s="496"/>
      <c r="AK67" s="496"/>
      <c r="AL67" s="496"/>
      <c r="AM67" s="496"/>
      <c r="AN67" s="496"/>
      <c r="AO67" s="496"/>
      <c r="AP67" s="496"/>
      <c r="AQ67" s="496"/>
      <c r="AR67" s="496"/>
      <c r="AS67" s="496"/>
      <c r="AT67" s="496"/>
      <c r="AU67" s="496"/>
      <c r="AV67" s="496"/>
      <c r="AW67" s="496"/>
      <c r="AX67" s="496"/>
      <c r="AY67" s="496"/>
      <c r="AZ67" s="496"/>
      <c r="BA67" s="496"/>
      <c r="BB67" s="496"/>
      <c r="BC67" s="496"/>
      <c r="BD67" s="496"/>
      <c r="BE67" s="496"/>
      <c r="BF67" s="496"/>
      <c r="BG67" s="496"/>
      <c r="BH67" s="496"/>
      <c r="BI67" s="496"/>
      <c r="BJ67" s="496"/>
      <c r="BK67" s="8"/>
    </row>
    <row r="68" spans="1:65" ht="15.75" customHeight="1">
      <c r="A68" s="113"/>
      <c r="B68" s="113"/>
      <c r="C68" s="113"/>
      <c r="D68" s="113"/>
      <c r="E68" s="113"/>
      <c r="F68" s="113"/>
      <c r="G68" s="113"/>
      <c r="H68" s="113"/>
      <c r="I68" s="113"/>
      <c r="J68" s="113"/>
      <c r="K68" s="113"/>
      <c r="L68" s="113"/>
      <c r="M68" s="113"/>
      <c r="N68" s="113"/>
      <c r="O68" s="113"/>
      <c r="P68" s="113"/>
      <c r="Q68" s="113"/>
      <c r="R68" s="113"/>
      <c r="S68" s="113"/>
      <c r="T68" s="496"/>
      <c r="U68" s="496"/>
      <c r="V68" s="496"/>
      <c r="W68" s="496"/>
      <c r="X68" s="496"/>
      <c r="Y68" s="496"/>
      <c r="Z68" s="496"/>
      <c r="AA68" s="496"/>
      <c r="AB68" s="496"/>
      <c r="AC68" s="496"/>
      <c r="AD68" s="496"/>
      <c r="AE68" s="496"/>
      <c r="AF68" s="496"/>
      <c r="AG68" s="496"/>
      <c r="AH68" s="496"/>
      <c r="AI68" s="496"/>
      <c r="AJ68" s="496"/>
      <c r="AK68" s="496"/>
      <c r="AL68" s="496"/>
      <c r="AM68" s="496"/>
      <c r="AN68" s="496"/>
      <c r="AO68" s="496"/>
      <c r="AP68" s="496"/>
      <c r="AQ68" s="496"/>
      <c r="AR68" s="496"/>
      <c r="AS68" s="496"/>
      <c r="AT68" s="496"/>
      <c r="AU68" s="496"/>
      <c r="AV68" s="496"/>
      <c r="AW68" s="496"/>
      <c r="AX68" s="496"/>
      <c r="AY68" s="496"/>
      <c r="AZ68" s="496"/>
      <c r="BA68" s="496"/>
      <c r="BB68" s="496"/>
      <c r="BC68" s="496"/>
      <c r="BD68" s="496"/>
      <c r="BE68" s="496"/>
      <c r="BF68" s="496"/>
      <c r="BG68" s="496"/>
      <c r="BH68" s="496"/>
      <c r="BI68" s="496"/>
      <c r="BJ68" s="496"/>
      <c r="BK68" s="8"/>
    </row>
    <row r="69" spans="1:65" ht="24" customHeight="1">
      <c r="A69" s="113"/>
      <c r="B69" s="113" t="s">
        <v>1020</v>
      </c>
      <c r="C69" s="113"/>
      <c r="D69" s="113"/>
      <c r="E69" s="113"/>
      <c r="F69" s="113"/>
      <c r="G69" s="113"/>
      <c r="H69" s="113"/>
      <c r="I69" s="113"/>
      <c r="J69" s="113"/>
      <c r="K69" s="113"/>
      <c r="L69" s="113"/>
      <c r="M69" s="113"/>
      <c r="N69" s="113"/>
      <c r="O69" s="113"/>
      <c r="P69" s="113"/>
      <c r="Q69" s="113"/>
      <c r="R69" s="113"/>
      <c r="S69" s="113"/>
      <c r="T69" s="496"/>
      <c r="U69" s="496"/>
      <c r="V69" s="496"/>
      <c r="W69" s="496"/>
      <c r="X69" s="496"/>
      <c r="Y69" s="496"/>
      <c r="Z69" s="496"/>
      <c r="AA69" s="496"/>
      <c r="AB69" s="496"/>
      <c r="AC69" s="496"/>
      <c r="AG69" s="496"/>
      <c r="AH69" s="496"/>
      <c r="AI69" s="496"/>
      <c r="AJ69" s="496"/>
      <c r="AK69" s="496"/>
      <c r="AL69" s="496"/>
      <c r="AM69" s="496"/>
      <c r="AN69" s="496"/>
      <c r="AO69" s="496"/>
      <c r="AP69" s="496"/>
      <c r="AQ69" s="496"/>
      <c r="AR69" s="496"/>
      <c r="AS69" s="496"/>
      <c r="AT69" s="496"/>
      <c r="AU69" s="496"/>
      <c r="AV69" s="496"/>
      <c r="AW69" s="496"/>
      <c r="AX69" s="496"/>
      <c r="AY69" s="496"/>
      <c r="AZ69" s="496"/>
      <c r="BA69" s="496"/>
      <c r="BB69" s="496"/>
      <c r="BC69" s="496"/>
      <c r="BD69" s="496"/>
      <c r="BE69" s="120"/>
      <c r="BF69" s="496"/>
      <c r="BG69" s="496"/>
      <c r="BH69" s="496"/>
      <c r="BI69" s="496"/>
      <c r="BJ69" s="496"/>
      <c r="BK69" s="8"/>
    </row>
    <row r="70" spans="1:65" ht="13.5" customHeight="1">
      <c r="B70" s="604" t="s">
        <v>685</v>
      </c>
      <c r="C70" s="604"/>
      <c r="D70" s="604"/>
      <c r="E70" s="604"/>
      <c r="F70" s="878" t="s">
        <v>1218</v>
      </c>
      <c r="G70" s="879"/>
      <c r="H70" s="879"/>
      <c r="I70" s="879"/>
      <c r="J70" s="189" t="s">
        <v>1217</v>
      </c>
      <c r="K70" s="467"/>
      <c r="L70" s="467"/>
      <c r="M70" s="467"/>
      <c r="N70" s="467"/>
      <c r="O70" s="467"/>
      <c r="P70" s="467"/>
      <c r="Q70" s="467"/>
      <c r="R70" s="467"/>
      <c r="S70" s="467"/>
      <c r="T70" s="467"/>
      <c r="U70" s="467"/>
      <c r="V70" s="467"/>
      <c r="W70" s="467"/>
      <c r="X70" s="467"/>
      <c r="Y70" s="467"/>
      <c r="Z70" s="467"/>
      <c r="AA70" s="467"/>
      <c r="AB70" s="467"/>
      <c r="AC70" s="467"/>
      <c r="AD70" s="467"/>
      <c r="AE70" s="467"/>
      <c r="AF70" s="467"/>
      <c r="AG70" s="467"/>
      <c r="AH70" s="467"/>
      <c r="AI70" s="467"/>
      <c r="AJ70" s="467"/>
      <c r="AK70" s="467"/>
      <c r="AL70" s="467"/>
      <c r="AM70" s="467"/>
      <c r="AN70" s="467"/>
      <c r="AO70" s="467"/>
      <c r="AP70" s="467"/>
      <c r="AQ70" s="467"/>
      <c r="AR70" s="467"/>
      <c r="AS70" s="467"/>
      <c r="AT70" s="467"/>
      <c r="AU70" s="467"/>
      <c r="AV70" s="467"/>
      <c r="AW70" s="467"/>
      <c r="AX70" s="467"/>
      <c r="AY70" s="467"/>
      <c r="AZ70" s="467"/>
      <c r="BA70" s="467"/>
      <c r="BB70" s="467"/>
      <c r="BC70" s="467"/>
      <c r="BD70" s="467"/>
      <c r="BE70" s="467"/>
      <c r="BF70" s="467"/>
      <c r="BG70" s="467"/>
      <c r="BH70" s="467"/>
      <c r="BI70" s="468"/>
    </row>
    <row r="71" spans="1:65" ht="13.5" customHeight="1">
      <c r="B71" s="604"/>
      <c r="C71" s="604"/>
      <c r="D71" s="604"/>
      <c r="E71" s="604"/>
      <c r="F71" s="880"/>
      <c r="G71" s="881"/>
      <c r="H71" s="881"/>
      <c r="I71" s="881"/>
      <c r="J71" s="67"/>
      <c r="K71" s="756">
        <v>0.29166666666666669</v>
      </c>
      <c r="L71" s="756"/>
      <c r="M71" s="198"/>
      <c r="N71" s="198"/>
      <c r="O71" s="198"/>
      <c r="P71" s="67"/>
      <c r="Q71" s="67"/>
      <c r="R71" s="67"/>
      <c r="S71" s="757" t="s">
        <v>686</v>
      </c>
      <c r="T71" s="757"/>
      <c r="U71" s="472"/>
      <c r="V71" s="472"/>
      <c r="W71" s="472"/>
      <c r="X71" s="67"/>
      <c r="Y71" s="67"/>
      <c r="Z71" s="67"/>
      <c r="AA71" s="757" t="s">
        <v>687</v>
      </c>
      <c r="AB71" s="757"/>
      <c r="AC71" s="472"/>
      <c r="AD71" s="472"/>
      <c r="AE71" s="472"/>
      <c r="AF71" s="472"/>
      <c r="AG71" s="472"/>
      <c r="AH71" s="472"/>
      <c r="AI71" s="757" t="s">
        <v>688</v>
      </c>
      <c r="AJ71" s="757"/>
      <c r="AK71" s="472"/>
      <c r="AL71" s="472"/>
      <c r="AM71" s="472"/>
      <c r="AN71" s="67"/>
      <c r="AO71" s="67"/>
      <c r="AP71" s="67"/>
      <c r="AQ71" s="757" t="s">
        <v>689</v>
      </c>
      <c r="AR71" s="757"/>
      <c r="AS71" s="472"/>
      <c r="AT71" s="472"/>
      <c r="AU71" s="472"/>
      <c r="AV71" s="67"/>
      <c r="AW71" s="67"/>
      <c r="AX71" s="67"/>
      <c r="AY71" s="757" t="s">
        <v>690</v>
      </c>
      <c r="AZ71" s="757"/>
      <c r="BA71" s="472"/>
      <c r="BB71" s="472"/>
      <c r="BC71" s="472"/>
      <c r="BD71" s="67"/>
      <c r="BE71" s="67"/>
      <c r="BF71" s="67"/>
      <c r="BG71" s="757" t="s">
        <v>691</v>
      </c>
      <c r="BH71" s="757"/>
      <c r="BI71" s="473"/>
    </row>
    <row r="72" spans="1:65" ht="13.5" customHeight="1">
      <c r="B72" s="604"/>
      <c r="C72" s="604"/>
      <c r="D72" s="604"/>
      <c r="E72" s="604"/>
      <c r="F72" s="882"/>
      <c r="G72" s="883"/>
      <c r="H72" s="883"/>
      <c r="I72" s="883"/>
      <c r="J72" s="474"/>
      <c r="K72" s="474"/>
      <c r="L72" s="494"/>
      <c r="M72" s="495"/>
      <c r="N72" s="495"/>
      <c r="O72" s="616" t="s">
        <v>692</v>
      </c>
      <c r="P72" s="616"/>
      <c r="Q72" s="474"/>
      <c r="R72" s="474"/>
      <c r="S72" s="474"/>
      <c r="T72" s="494"/>
      <c r="U72" s="495"/>
      <c r="V72" s="495"/>
      <c r="W72" s="616" t="s">
        <v>693</v>
      </c>
      <c r="X72" s="616"/>
      <c r="Y72" s="474"/>
      <c r="Z72" s="474"/>
      <c r="AA72" s="474"/>
      <c r="AB72" s="494"/>
      <c r="AC72" s="495"/>
      <c r="AD72" s="495"/>
      <c r="AE72" s="495"/>
      <c r="AF72" s="495"/>
      <c r="AG72" s="495"/>
      <c r="AH72" s="495"/>
      <c r="AI72" s="474"/>
      <c r="AJ72" s="494"/>
      <c r="AK72" s="495"/>
      <c r="AL72" s="495"/>
      <c r="AM72" s="616" t="s">
        <v>694</v>
      </c>
      <c r="AN72" s="616"/>
      <c r="AO72" s="474"/>
      <c r="AP72" s="474"/>
      <c r="AQ72" s="474"/>
      <c r="AR72" s="494"/>
      <c r="AS72" s="495"/>
      <c r="AT72" s="495"/>
      <c r="AU72" s="616" t="s">
        <v>695</v>
      </c>
      <c r="AV72" s="616"/>
      <c r="AW72" s="474"/>
      <c r="AX72" s="474"/>
      <c r="AY72" s="474"/>
      <c r="AZ72" s="494"/>
      <c r="BA72" s="495"/>
      <c r="BB72" s="495"/>
      <c r="BC72" s="616" t="s">
        <v>696</v>
      </c>
      <c r="BD72" s="616"/>
      <c r="BE72" s="474"/>
      <c r="BF72" s="474"/>
      <c r="BG72" s="474"/>
      <c r="BH72" s="477"/>
      <c r="BI72" s="475"/>
    </row>
    <row r="73" spans="1:65" ht="15.75" customHeight="1">
      <c r="B73" s="892" t="s">
        <v>697</v>
      </c>
      <c r="C73" s="893"/>
      <c r="D73" s="893"/>
      <c r="E73" s="894"/>
      <c r="F73" s="768" t="s">
        <v>698</v>
      </c>
      <c r="G73" s="768"/>
      <c r="H73" s="768"/>
      <c r="I73" s="884"/>
      <c r="J73" s="637"/>
      <c r="K73" s="638"/>
      <c r="L73" s="638"/>
      <c r="M73" s="639"/>
      <c r="N73" s="637"/>
      <c r="O73" s="638"/>
      <c r="P73" s="638"/>
      <c r="Q73" s="639"/>
      <c r="R73" s="637"/>
      <c r="S73" s="638"/>
      <c r="T73" s="638"/>
      <c r="U73" s="639"/>
      <c r="V73" s="637"/>
      <c r="W73" s="638"/>
      <c r="X73" s="638"/>
      <c r="Y73" s="639"/>
      <c r="Z73" s="637"/>
      <c r="AA73" s="638"/>
      <c r="AB73" s="638"/>
      <c r="AC73" s="639"/>
      <c r="AD73" s="686" t="s">
        <v>514</v>
      </c>
      <c r="AE73" s="633"/>
      <c r="AF73" s="633"/>
      <c r="AG73" s="684"/>
      <c r="AH73" s="637"/>
      <c r="AI73" s="638"/>
      <c r="AJ73" s="638"/>
      <c r="AK73" s="639"/>
      <c r="AL73" s="637"/>
      <c r="AM73" s="638"/>
      <c r="AN73" s="638"/>
      <c r="AO73" s="639"/>
      <c r="AP73" s="637"/>
      <c r="AQ73" s="638"/>
      <c r="AR73" s="638"/>
      <c r="AS73" s="639"/>
      <c r="AT73" s="637"/>
      <c r="AU73" s="638"/>
      <c r="AV73" s="638"/>
      <c r="AW73" s="639"/>
      <c r="AX73" s="637"/>
      <c r="AY73" s="638"/>
      <c r="AZ73" s="638"/>
      <c r="BA73" s="639"/>
      <c r="BB73" s="637"/>
      <c r="BC73" s="638"/>
      <c r="BD73" s="638"/>
      <c r="BE73" s="639"/>
      <c r="BF73" s="637"/>
      <c r="BG73" s="638"/>
      <c r="BH73" s="638"/>
      <c r="BI73" s="791"/>
    </row>
    <row r="74" spans="1:65" ht="15.75" customHeight="1">
      <c r="B74" s="895"/>
      <c r="C74" s="896"/>
      <c r="D74" s="896"/>
      <c r="E74" s="897"/>
      <c r="F74" s="777" t="s">
        <v>700</v>
      </c>
      <c r="G74" s="777"/>
      <c r="H74" s="777"/>
      <c r="I74" s="885"/>
      <c r="J74" s="693"/>
      <c r="K74" s="694"/>
      <c r="L74" s="694"/>
      <c r="M74" s="695"/>
      <c r="N74" s="693"/>
      <c r="O74" s="694"/>
      <c r="P74" s="694"/>
      <c r="Q74" s="695"/>
      <c r="R74" s="693"/>
      <c r="S74" s="694"/>
      <c r="T74" s="694"/>
      <c r="U74" s="695"/>
      <c r="V74" s="693"/>
      <c r="W74" s="694"/>
      <c r="X74" s="694"/>
      <c r="Y74" s="695"/>
      <c r="Z74" s="693"/>
      <c r="AA74" s="694"/>
      <c r="AB74" s="694"/>
      <c r="AC74" s="695"/>
      <c r="AD74" s="699"/>
      <c r="AE74" s="700"/>
      <c r="AF74" s="700"/>
      <c r="AG74" s="701"/>
      <c r="AH74" s="693"/>
      <c r="AI74" s="694"/>
      <c r="AJ74" s="694"/>
      <c r="AK74" s="695"/>
      <c r="AL74" s="693"/>
      <c r="AM74" s="694"/>
      <c r="AN74" s="694"/>
      <c r="AO74" s="695"/>
      <c r="AP74" s="693"/>
      <c r="AQ74" s="694"/>
      <c r="AR74" s="694"/>
      <c r="AS74" s="695"/>
      <c r="AT74" s="693"/>
      <c r="AU74" s="694"/>
      <c r="AV74" s="694"/>
      <c r="AW74" s="695"/>
      <c r="AX74" s="693"/>
      <c r="AY74" s="694"/>
      <c r="AZ74" s="694"/>
      <c r="BA74" s="695"/>
      <c r="BB74" s="693"/>
      <c r="BC74" s="694"/>
      <c r="BD74" s="694"/>
      <c r="BE74" s="695"/>
      <c r="BF74" s="693"/>
      <c r="BG74" s="694"/>
      <c r="BH74" s="694"/>
      <c r="BI74" s="739"/>
    </row>
    <row r="75" spans="1:65" ht="15.75" customHeight="1">
      <c r="B75" s="895"/>
      <c r="C75" s="896"/>
      <c r="D75" s="896"/>
      <c r="E75" s="897"/>
      <c r="F75" s="777" t="s">
        <v>701</v>
      </c>
      <c r="G75" s="777"/>
      <c r="H75" s="777"/>
      <c r="I75" s="885"/>
      <c r="J75" s="693"/>
      <c r="K75" s="694"/>
      <c r="L75" s="694"/>
      <c r="M75" s="695"/>
      <c r="N75" s="693"/>
      <c r="O75" s="694"/>
      <c r="P75" s="694"/>
      <c r="Q75" s="695"/>
      <c r="R75" s="693"/>
      <c r="S75" s="694"/>
      <c r="T75" s="694"/>
      <c r="U75" s="695"/>
      <c r="V75" s="693"/>
      <c r="W75" s="694"/>
      <c r="X75" s="694"/>
      <c r="Y75" s="695"/>
      <c r="Z75" s="693"/>
      <c r="AA75" s="694"/>
      <c r="AB75" s="694"/>
      <c r="AC75" s="695"/>
      <c r="AD75" s="699"/>
      <c r="AE75" s="700"/>
      <c r="AF75" s="700"/>
      <c r="AG75" s="701"/>
      <c r="AH75" s="693"/>
      <c r="AI75" s="694"/>
      <c r="AJ75" s="694"/>
      <c r="AK75" s="695"/>
      <c r="AL75" s="693"/>
      <c r="AM75" s="694"/>
      <c r="AN75" s="694"/>
      <c r="AO75" s="695"/>
      <c r="AP75" s="693"/>
      <c r="AQ75" s="694"/>
      <c r="AR75" s="694"/>
      <c r="AS75" s="695"/>
      <c r="AT75" s="693"/>
      <c r="AU75" s="694"/>
      <c r="AV75" s="694"/>
      <c r="AW75" s="695"/>
      <c r="AX75" s="693"/>
      <c r="AY75" s="694"/>
      <c r="AZ75" s="694"/>
      <c r="BA75" s="695"/>
      <c r="BB75" s="693"/>
      <c r="BC75" s="694"/>
      <c r="BD75" s="694"/>
      <c r="BE75" s="695"/>
      <c r="BF75" s="693"/>
      <c r="BG75" s="694"/>
      <c r="BH75" s="694"/>
      <c r="BI75" s="739"/>
    </row>
    <row r="76" spans="1:65" ht="15.75" customHeight="1" thickBot="1">
      <c r="B76" s="895"/>
      <c r="C76" s="896"/>
      <c r="D76" s="896"/>
      <c r="E76" s="897"/>
      <c r="F76" s="887" t="s">
        <v>702</v>
      </c>
      <c r="G76" s="887"/>
      <c r="H76" s="887"/>
      <c r="I76" s="888"/>
      <c r="J76" s="696"/>
      <c r="K76" s="697"/>
      <c r="L76" s="697"/>
      <c r="M76" s="698"/>
      <c r="N76" s="696"/>
      <c r="O76" s="697"/>
      <c r="P76" s="697"/>
      <c r="Q76" s="698"/>
      <c r="R76" s="696"/>
      <c r="S76" s="697"/>
      <c r="T76" s="697"/>
      <c r="U76" s="698"/>
      <c r="V76" s="696"/>
      <c r="W76" s="697"/>
      <c r="X76" s="697"/>
      <c r="Y76" s="698"/>
      <c r="Z76" s="696"/>
      <c r="AA76" s="697"/>
      <c r="AB76" s="697"/>
      <c r="AC76" s="698"/>
      <c r="AD76" s="702"/>
      <c r="AE76" s="703"/>
      <c r="AF76" s="703"/>
      <c r="AG76" s="704"/>
      <c r="AH76" s="696"/>
      <c r="AI76" s="697"/>
      <c r="AJ76" s="697"/>
      <c r="AK76" s="698"/>
      <c r="AL76" s="696"/>
      <c r="AM76" s="697"/>
      <c r="AN76" s="697"/>
      <c r="AO76" s="698"/>
      <c r="AP76" s="696"/>
      <c r="AQ76" s="697"/>
      <c r="AR76" s="697"/>
      <c r="AS76" s="698"/>
      <c r="AT76" s="696"/>
      <c r="AU76" s="697"/>
      <c r="AV76" s="697"/>
      <c r="AW76" s="698"/>
      <c r="AX76" s="696"/>
      <c r="AY76" s="697"/>
      <c r="AZ76" s="697"/>
      <c r="BA76" s="698"/>
      <c r="BB76" s="696"/>
      <c r="BC76" s="697"/>
      <c r="BD76" s="697"/>
      <c r="BE76" s="698"/>
      <c r="BF76" s="696"/>
      <c r="BG76" s="697"/>
      <c r="BH76" s="697"/>
      <c r="BI76" s="809"/>
    </row>
    <row r="77" spans="1:65" ht="15.75" customHeight="1" thickTop="1">
      <c r="B77" s="895"/>
      <c r="C77" s="896"/>
      <c r="D77" s="896"/>
      <c r="E77" s="897"/>
      <c r="F77" s="890" t="s">
        <v>703</v>
      </c>
      <c r="G77" s="890"/>
      <c r="H77" s="890"/>
      <c r="I77" s="891"/>
      <c r="J77" s="705">
        <f>SUM(J73:M76)</f>
        <v>0</v>
      </c>
      <c r="K77" s="706"/>
      <c r="L77" s="706"/>
      <c r="M77" s="707"/>
      <c r="N77" s="705">
        <f t="shared" ref="N77" si="102">SUM(N73:Q76)</f>
        <v>0</v>
      </c>
      <c r="O77" s="706"/>
      <c r="P77" s="706"/>
      <c r="Q77" s="707"/>
      <c r="R77" s="705">
        <f t="shared" ref="R77" si="103">SUM(R73:U76)</f>
        <v>0</v>
      </c>
      <c r="S77" s="706"/>
      <c r="T77" s="706"/>
      <c r="U77" s="707"/>
      <c r="V77" s="705">
        <f t="shared" ref="V77" si="104">SUM(V73:Y76)</f>
        <v>0</v>
      </c>
      <c r="W77" s="706"/>
      <c r="X77" s="706"/>
      <c r="Y77" s="707"/>
      <c r="Z77" s="705">
        <f t="shared" ref="Z77" si="105">SUM(Z73:AC76)</f>
        <v>0</v>
      </c>
      <c r="AA77" s="706"/>
      <c r="AB77" s="706"/>
      <c r="AC77" s="707"/>
      <c r="AD77" s="705" t="s">
        <v>514</v>
      </c>
      <c r="AE77" s="706"/>
      <c r="AF77" s="706"/>
      <c r="AG77" s="707"/>
      <c r="AH77" s="705">
        <f>SUM(AH73:AK76)</f>
        <v>0</v>
      </c>
      <c r="AI77" s="706"/>
      <c r="AJ77" s="706"/>
      <c r="AK77" s="707"/>
      <c r="AL77" s="705">
        <f t="shared" ref="AL77" si="106">SUM(AL73:AO76)</f>
        <v>0</v>
      </c>
      <c r="AM77" s="706"/>
      <c r="AN77" s="706"/>
      <c r="AO77" s="707"/>
      <c r="AP77" s="705">
        <f t="shared" ref="AP77" si="107">SUM(AP73:AS76)</f>
        <v>0</v>
      </c>
      <c r="AQ77" s="706"/>
      <c r="AR77" s="706"/>
      <c r="AS77" s="707"/>
      <c r="AT77" s="705">
        <f t="shared" ref="AT77" si="108">SUM(AT73:AW76)</f>
        <v>0</v>
      </c>
      <c r="AU77" s="706"/>
      <c r="AV77" s="706"/>
      <c r="AW77" s="707"/>
      <c r="AX77" s="705">
        <f t="shared" ref="AX77" si="109">SUM(AX73:BA76)</f>
        <v>0</v>
      </c>
      <c r="AY77" s="706"/>
      <c r="AZ77" s="706"/>
      <c r="BA77" s="707"/>
      <c r="BB77" s="705">
        <f t="shared" ref="BB77" si="110">SUM(BB73:BE76)</f>
        <v>0</v>
      </c>
      <c r="BC77" s="706"/>
      <c r="BD77" s="706"/>
      <c r="BE77" s="707"/>
      <c r="BF77" s="705">
        <f t="shared" ref="BF77" si="111">SUM(BF73:BI76)</f>
        <v>0</v>
      </c>
      <c r="BG77" s="706"/>
      <c r="BH77" s="706"/>
      <c r="BI77" s="810"/>
    </row>
    <row r="78" spans="1:65" ht="15.75" customHeight="1">
      <c r="B78" s="895"/>
      <c r="C78" s="896"/>
      <c r="D78" s="896"/>
      <c r="E78" s="897"/>
      <c r="F78" s="901" t="s">
        <v>1215</v>
      </c>
      <c r="G78" s="902"/>
      <c r="H78" s="902"/>
      <c r="I78" s="903"/>
      <c r="J78" s="637"/>
      <c r="K78" s="638"/>
      <c r="L78" s="638"/>
      <c r="M78" s="639"/>
      <c r="N78" s="637"/>
      <c r="O78" s="638"/>
      <c r="P78" s="638"/>
      <c r="Q78" s="639"/>
      <c r="R78" s="637"/>
      <c r="S78" s="638"/>
      <c r="T78" s="638"/>
      <c r="U78" s="639"/>
      <c r="V78" s="637"/>
      <c r="W78" s="638"/>
      <c r="X78" s="638"/>
      <c r="Y78" s="639"/>
      <c r="Z78" s="637"/>
      <c r="AA78" s="638"/>
      <c r="AB78" s="638"/>
      <c r="AC78" s="639"/>
      <c r="AD78" s="637"/>
      <c r="AE78" s="638"/>
      <c r="AF78" s="638"/>
      <c r="AG78" s="639"/>
      <c r="AH78" s="637"/>
      <c r="AI78" s="638"/>
      <c r="AJ78" s="638"/>
      <c r="AK78" s="639"/>
      <c r="AL78" s="637"/>
      <c r="AM78" s="638"/>
      <c r="AN78" s="638"/>
      <c r="AO78" s="639"/>
      <c r="AP78" s="637"/>
      <c r="AQ78" s="638"/>
      <c r="AR78" s="638"/>
      <c r="AS78" s="639"/>
      <c r="AT78" s="637"/>
      <c r="AU78" s="638"/>
      <c r="AV78" s="638"/>
      <c r="AW78" s="639"/>
      <c r="AX78" s="637"/>
      <c r="AY78" s="638"/>
      <c r="AZ78" s="638"/>
      <c r="BA78" s="639"/>
      <c r="BB78" s="637"/>
      <c r="BC78" s="638"/>
      <c r="BD78" s="638"/>
      <c r="BE78" s="639"/>
      <c r="BF78" s="637"/>
      <c r="BG78" s="638"/>
      <c r="BH78" s="638"/>
      <c r="BI78" s="791"/>
    </row>
    <row r="79" spans="1:65" ht="15.75" customHeight="1">
      <c r="B79" s="898"/>
      <c r="C79" s="899"/>
      <c r="D79" s="899"/>
      <c r="E79" s="900"/>
      <c r="F79" s="726" t="s">
        <v>1216</v>
      </c>
      <c r="G79" s="727"/>
      <c r="H79" s="727"/>
      <c r="I79" s="904"/>
      <c r="J79" s="788">
        <f>J73/3+(J74+J75)/6+J76/20</f>
        <v>0</v>
      </c>
      <c r="K79" s="789"/>
      <c r="L79" s="789"/>
      <c r="M79" s="790"/>
      <c r="N79" s="788">
        <f t="shared" ref="N79" si="112">N73/3+(N74+N75)/6+N76/20</f>
        <v>0</v>
      </c>
      <c r="O79" s="789"/>
      <c r="P79" s="789"/>
      <c r="Q79" s="790"/>
      <c r="R79" s="788">
        <f t="shared" ref="R79" si="113">R73/3+(R74+R75)/6+R76/20</f>
        <v>0</v>
      </c>
      <c r="S79" s="789"/>
      <c r="T79" s="789"/>
      <c r="U79" s="790"/>
      <c r="V79" s="788">
        <f t="shared" ref="V79" si="114">V73/3+(V74+V75)/6+V76/20</f>
        <v>0</v>
      </c>
      <c r="W79" s="789"/>
      <c r="X79" s="789"/>
      <c r="Y79" s="790"/>
      <c r="Z79" s="788">
        <f>Z73/3+(Z74+Z75)/6+Z76/20</f>
        <v>0</v>
      </c>
      <c r="AA79" s="789"/>
      <c r="AB79" s="789"/>
      <c r="AC79" s="790"/>
      <c r="AD79" s="788"/>
      <c r="AE79" s="789"/>
      <c r="AF79" s="789"/>
      <c r="AG79" s="790"/>
      <c r="AH79" s="788">
        <f t="shared" ref="AH79" si="115">AH73/3+(AH74+AH75)/6+AH76/20</f>
        <v>0</v>
      </c>
      <c r="AI79" s="789"/>
      <c r="AJ79" s="789"/>
      <c r="AK79" s="790"/>
      <c r="AL79" s="788">
        <f>AL73/3+(AL74+AL75)/6+AL76/20</f>
        <v>0</v>
      </c>
      <c r="AM79" s="789"/>
      <c r="AN79" s="789"/>
      <c r="AO79" s="790"/>
      <c r="AP79" s="788">
        <f t="shared" ref="AP79" si="116">AP73/3+(AP74+AP75)/6+AP76/20</f>
        <v>0</v>
      </c>
      <c r="AQ79" s="789"/>
      <c r="AR79" s="789"/>
      <c r="AS79" s="790"/>
      <c r="AT79" s="788">
        <f t="shared" ref="AT79" si="117">AT73/3+(AT74+AT75)/6+AT76/20</f>
        <v>0</v>
      </c>
      <c r="AU79" s="789"/>
      <c r="AV79" s="789"/>
      <c r="AW79" s="790"/>
      <c r="AX79" s="788">
        <f t="shared" ref="AX79" si="118">AX73/3+(AX74+AX75)/6+AX76/20</f>
        <v>0</v>
      </c>
      <c r="AY79" s="789"/>
      <c r="AZ79" s="789"/>
      <c r="BA79" s="790"/>
      <c r="BB79" s="788">
        <f t="shared" ref="BB79" si="119">BB73/3+(BB74+BB75)/6+BB76/20</f>
        <v>0</v>
      </c>
      <c r="BC79" s="789"/>
      <c r="BD79" s="789"/>
      <c r="BE79" s="790"/>
      <c r="BF79" s="792">
        <f>BF73/3+(BF74+BF75)/6+BF76/20</f>
        <v>0</v>
      </c>
      <c r="BG79" s="793"/>
      <c r="BH79" s="793"/>
      <c r="BI79" s="794"/>
    </row>
    <row r="80" spans="1:65" ht="15.75" customHeight="1">
      <c r="B80" s="892" t="s">
        <v>704</v>
      </c>
      <c r="C80" s="893"/>
      <c r="D80" s="893"/>
      <c r="E80" s="894"/>
      <c r="F80" s="768" t="s">
        <v>698</v>
      </c>
      <c r="G80" s="768"/>
      <c r="H80" s="768"/>
      <c r="I80" s="884"/>
      <c r="J80" s="637"/>
      <c r="K80" s="638"/>
      <c r="L80" s="638"/>
      <c r="M80" s="639"/>
      <c r="N80" s="637"/>
      <c r="O80" s="638"/>
      <c r="P80" s="638"/>
      <c r="Q80" s="639"/>
      <c r="R80" s="637"/>
      <c r="S80" s="638"/>
      <c r="T80" s="638"/>
      <c r="U80" s="639"/>
      <c r="V80" s="637"/>
      <c r="W80" s="638"/>
      <c r="X80" s="638"/>
      <c r="Y80" s="639"/>
      <c r="Z80" s="637"/>
      <c r="AA80" s="638"/>
      <c r="AB80" s="638"/>
      <c r="AC80" s="639"/>
      <c r="AD80" s="686" t="s">
        <v>514</v>
      </c>
      <c r="AE80" s="633"/>
      <c r="AF80" s="633"/>
      <c r="AG80" s="684"/>
      <c r="AH80" s="637"/>
      <c r="AI80" s="638"/>
      <c r="AJ80" s="638"/>
      <c r="AK80" s="639"/>
      <c r="AL80" s="637"/>
      <c r="AM80" s="638"/>
      <c r="AN80" s="638"/>
      <c r="AO80" s="639"/>
      <c r="AP80" s="637"/>
      <c r="AQ80" s="638"/>
      <c r="AR80" s="638"/>
      <c r="AS80" s="639"/>
      <c r="AT80" s="637"/>
      <c r="AU80" s="638"/>
      <c r="AV80" s="638"/>
      <c r="AW80" s="639"/>
      <c r="AX80" s="637"/>
      <c r="AY80" s="638"/>
      <c r="AZ80" s="638"/>
      <c r="BA80" s="639"/>
      <c r="BB80" s="637"/>
      <c r="BC80" s="638"/>
      <c r="BD80" s="638"/>
      <c r="BE80" s="639"/>
      <c r="BF80" s="637"/>
      <c r="BG80" s="638"/>
      <c r="BH80" s="638"/>
      <c r="BI80" s="791"/>
    </row>
    <row r="81" spans="2:61" ht="15.75" customHeight="1">
      <c r="B81" s="895"/>
      <c r="C81" s="896"/>
      <c r="D81" s="896"/>
      <c r="E81" s="897"/>
      <c r="F81" s="777" t="s">
        <v>700</v>
      </c>
      <c r="G81" s="777"/>
      <c r="H81" s="777"/>
      <c r="I81" s="885"/>
      <c r="J81" s="693"/>
      <c r="K81" s="694"/>
      <c r="L81" s="694"/>
      <c r="M81" s="695"/>
      <c r="N81" s="693"/>
      <c r="O81" s="694"/>
      <c r="P81" s="694"/>
      <c r="Q81" s="695"/>
      <c r="R81" s="693"/>
      <c r="S81" s="694"/>
      <c r="T81" s="694"/>
      <c r="U81" s="695"/>
      <c r="V81" s="693"/>
      <c r="W81" s="694"/>
      <c r="X81" s="694"/>
      <c r="Y81" s="695"/>
      <c r="Z81" s="693"/>
      <c r="AA81" s="694"/>
      <c r="AB81" s="694"/>
      <c r="AC81" s="695"/>
      <c r="AD81" s="699"/>
      <c r="AE81" s="700"/>
      <c r="AF81" s="700"/>
      <c r="AG81" s="701"/>
      <c r="AH81" s="693"/>
      <c r="AI81" s="694"/>
      <c r="AJ81" s="694"/>
      <c r="AK81" s="695"/>
      <c r="AL81" s="693"/>
      <c r="AM81" s="694"/>
      <c r="AN81" s="694"/>
      <c r="AO81" s="695"/>
      <c r="AP81" s="693"/>
      <c r="AQ81" s="694"/>
      <c r="AR81" s="694"/>
      <c r="AS81" s="695"/>
      <c r="AT81" s="693"/>
      <c r="AU81" s="694"/>
      <c r="AV81" s="694"/>
      <c r="AW81" s="695"/>
      <c r="AX81" s="693"/>
      <c r="AY81" s="694"/>
      <c r="AZ81" s="694"/>
      <c r="BA81" s="695"/>
      <c r="BB81" s="693"/>
      <c r="BC81" s="694"/>
      <c r="BD81" s="694"/>
      <c r="BE81" s="695"/>
      <c r="BF81" s="693"/>
      <c r="BG81" s="694"/>
      <c r="BH81" s="694"/>
      <c r="BI81" s="739"/>
    </row>
    <row r="82" spans="2:61" ht="15.75" customHeight="1">
      <c r="B82" s="895"/>
      <c r="C82" s="896"/>
      <c r="D82" s="896"/>
      <c r="E82" s="897"/>
      <c r="F82" s="777" t="s">
        <v>701</v>
      </c>
      <c r="G82" s="777"/>
      <c r="H82" s="777"/>
      <c r="I82" s="885"/>
      <c r="J82" s="693"/>
      <c r="K82" s="694"/>
      <c r="L82" s="694"/>
      <c r="M82" s="695"/>
      <c r="N82" s="693"/>
      <c r="O82" s="694"/>
      <c r="P82" s="694"/>
      <c r="Q82" s="695"/>
      <c r="R82" s="693"/>
      <c r="S82" s="694"/>
      <c r="T82" s="694"/>
      <c r="U82" s="695"/>
      <c r="V82" s="693"/>
      <c r="W82" s="694"/>
      <c r="X82" s="694"/>
      <c r="Y82" s="695"/>
      <c r="Z82" s="693"/>
      <c r="AA82" s="694"/>
      <c r="AB82" s="694"/>
      <c r="AC82" s="695"/>
      <c r="AD82" s="699"/>
      <c r="AE82" s="700"/>
      <c r="AF82" s="700"/>
      <c r="AG82" s="701"/>
      <c r="AH82" s="693"/>
      <c r="AI82" s="694"/>
      <c r="AJ82" s="694"/>
      <c r="AK82" s="695"/>
      <c r="AL82" s="693"/>
      <c r="AM82" s="694"/>
      <c r="AN82" s="694"/>
      <c r="AO82" s="695"/>
      <c r="AP82" s="693"/>
      <c r="AQ82" s="694"/>
      <c r="AR82" s="694"/>
      <c r="AS82" s="695"/>
      <c r="AT82" s="693"/>
      <c r="AU82" s="694"/>
      <c r="AV82" s="694"/>
      <c r="AW82" s="695"/>
      <c r="AX82" s="693"/>
      <c r="AY82" s="694"/>
      <c r="AZ82" s="694"/>
      <c r="BA82" s="695"/>
      <c r="BB82" s="693"/>
      <c r="BC82" s="694"/>
      <c r="BD82" s="694"/>
      <c r="BE82" s="695"/>
      <c r="BF82" s="693"/>
      <c r="BG82" s="694"/>
      <c r="BH82" s="694"/>
      <c r="BI82" s="739"/>
    </row>
    <row r="83" spans="2:61" ht="15.75" customHeight="1" thickBot="1">
      <c r="B83" s="895"/>
      <c r="C83" s="896"/>
      <c r="D83" s="896"/>
      <c r="E83" s="897"/>
      <c r="F83" s="887" t="s">
        <v>702</v>
      </c>
      <c r="G83" s="887"/>
      <c r="H83" s="887"/>
      <c r="I83" s="888"/>
      <c r="J83" s="696"/>
      <c r="K83" s="697"/>
      <c r="L83" s="697"/>
      <c r="M83" s="698"/>
      <c r="N83" s="696"/>
      <c r="O83" s="697"/>
      <c r="P83" s="697"/>
      <c r="Q83" s="698"/>
      <c r="R83" s="696"/>
      <c r="S83" s="697"/>
      <c r="T83" s="697"/>
      <c r="U83" s="698"/>
      <c r="V83" s="696"/>
      <c r="W83" s="697"/>
      <c r="X83" s="697"/>
      <c r="Y83" s="698"/>
      <c r="Z83" s="696"/>
      <c r="AA83" s="697"/>
      <c r="AB83" s="697"/>
      <c r="AC83" s="698"/>
      <c r="AD83" s="702"/>
      <c r="AE83" s="703"/>
      <c r="AF83" s="703"/>
      <c r="AG83" s="704"/>
      <c r="AH83" s="696"/>
      <c r="AI83" s="697"/>
      <c r="AJ83" s="697"/>
      <c r="AK83" s="698"/>
      <c r="AL83" s="696"/>
      <c r="AM83" s="697"/>
      <c r="AN83" s="697"/>
      <c r="AO83" s="698"/>
      <c r="AP83" s="696"/>
      <c r="AQ83" s="697"/>
      <c r="AR83" s="697"/>
      <c r="AS83" s="698"/>
      <c r="AT83" s="696"/>
      <c r="AU83" s="697"/>
      <c r="AV83" s="697"/>
      <c r="AW83" s="698"/>
      <c r="AX83" s="696"/>
      <c r="AY83" s="697"/>
      <c r="AZ83" s="697"/>
      <c r="BA83" s="698"/>
      <c r="BB83" s="696"/>
      <c r="BC83" s="697"/>
      <c r="BD83" s="697"/>
      <c r="BE83" s="698"/>
      <c r="BF83" s="696"/>
      <c r="BG83" s="697"/>
      <c r="BH83" s="697"/>
      <c r="BI83" s="809"/>
    </row>
    <row r="84" spans="2:61" ht="15.75" customHeight="1" thickTop="1">
      <c r="B84" s="895"/>
      <c r="C84" s="896"/>
      <c r="D84" s="896"/>
      <c r="E84" s="897"/>
      <c r="F84" s="890" t="s">
        <v>703</v>
      </c>
      <c r="G84" s="890"/>
      <c r="H84" s="890"/>
      <c r="I84" s="891"/>
      <c r="J84" s="705">
        <f>SUM(J80:M83)</f>
        <v>0</v>
      </c>
      <c r="K84" s="706"/>
      <c r="L84" s="706"/>
      <c r="M84" s="707"/>
      <c r="N84" s="705">
        <f t="shared" ref="N84" si="120">SUM(N80:Q83)</f>
        <v>0</v>
      </c>
      <c r="O84" s="706"/>
      <c r="P84" s="706"/>
      <c r="Q84" s="707"/>
      <c r="R84" s="705">
        <f t="shared" ref="R84" si="121">SUM(R80:U83)</f>
        <v>0</v>
      </c>
      <c r="S84" s="706"/>
      <c r="T84" s="706"/>
      <c r="U84" s="707"/>
      <c r="V84" s="705">
        <f t="shared" ref="V84" si="122">SUM(V80:Y83)</f>
        <v>0</v>
      </c>
      <c r="W84" s="706"/>
      <c r="X84" s="706"/>
      <c r="Y84" s="707"/>
      <c r="Z84" s="705">
        <f t="shared" ref="Z84" si="123">SUM(Z80:AC83)</f>
        <v>0</v>
      </c>
      <c r="AA84" s="706"/>
      <c r="AB84" s="706"/>
      <c r="AC84" s="707"/>
      <c r="AD84" s="705" t="s">
        <v>514</v>
      </c>
      <c r="AE84" s="706"/>
      <c r="AF84" s="706"/>
      <c r="AG84" s="707"/>
      <c r="AH84" s="705">
        <f>SUM(AH80:AK83)</f>
        <v>0</v>
      </c>
      <c r="AI84" s="706"/>
      <c r="AJ84" s="706"/>
      <c r="AK84" s="707"/>
      <c r="AL84" s="705">
        <f t="shared" ref="AL84" si="124">SUM(AL80:AO83)</f>
        <v>0</v>
      </c>
      <c r="AM84" s="706"/>
      <c r="AN84" s="706"/>
      <c r="AO84" s="707"/>
      <c r="AP84" s="705">
        <f t="shared" ref="AP84" si="125">SUM(AP80:AS83)</f>
        <v>0</v>
      </c>
      <c r="AQ84" s="706"/>
      <c r="AR84" s="706"/>
      <c r="AS84" s="707"/>
      <c r="AT84" s="705">
        <f t="shared" ref="AT84" si="126">SUM(AT80:AW83)</f>
        <v>0</v>
      </c>
      <c r="AU84" s="706"/>
      <c r="AV84" s="706"/>
      <c r="AW84" s="707"/>
      <c r="AX84" s="705">
        <f t="shared" ref="AX84" si="127">SUM(AX80:BA83)</f>
        <v>0</v>
      </c>
      <c r="AY84" s="706"/>
      <c r="AZ84" s="706"/>
      <c r="BA84" s="707"/>
      <c r="BB84" s="705">
        <f t="shared" ref="BB84" si="128">SUM(BB80:BE83)</f>
        <v>0</v>
      </c>
      <c r="BC84" s="706"/>
      <c r="BD84" s="706"/>
      <c r="BE84" s="707"/>
      <c r="BF84" s="705">
        <f t="shared" ref="BF84" si="129">SUM(BF80:BI83)</f>
        <v>0</v>
      </c>
      <c r="BG84" s="706"/>
      <c r="BH84" s="706"/>
      <c r="BI84" s="810"/>
    </row>
    <row r="85" spans="2:61" ht="15.75" customHeight="1">
      <c r="B85" s="895"/>
      <c r="C85" s="896"/>
      <c r="D85" s="896"/>
      <c r="E85" s="897"/>
      <c r="F85" s="901" t="s">
        <v>1215</v>
      </c>
      <c r="G85" s="902"/>
      <c r="H85" s="902"/>
      <c r="I85" s="903"/>
      <c r="J85" s="637"/>
      <c r="K85" s="638"/>
      <c r="L85" s="638"/>
      <c r="M85" s="639"/>
      <c r="N85" s="637"/>
      <c r="O85" s="638"/>
      <c r="P85" s="638"/>
      <c r="Q85" s="639"/>
      <c r="R85" s="637"/>
      <c r="S85" s="638"/>
      <c r="T85" s="638"/>
      <c r="U85" s="639"/>
      <c r="V85" s="637"/>
      <c r="W85" s="638"/>
      <c r="X85" s="638"/>
      <c r="Y85" s="639"/>
      <c r="Z85" s="637"/>
      <c r="AA85" s="638"/>
      <c r="AB85" s="638"/>
      <c r="AC85" s="639"/>
      <c r="AD85" s="637"/>
      <c r="AE85" s="638"/>
      <c r="AF85" s="638"/>
      <c r="AG85" s="639"/>
      <c r="AH85" s="637"/>
      <c r="AI85" s="638"/>
      <c r="AJ85" s="638"/>
      <c r="AK85" s="639"/>
      <c r="AL85" s="637"/>
      <c r="AM85" s="638"/>
      <c r="AN85" s="638"/>
      <c r="AO85" s="639"/>
      <c r="AP85" s="637"/>
      <c r="AQ85" s="638"/>
      <c r="AR85" s="638"/>
      <c r="AS85" s="639"/>
      <c r="AT85" s="637"/>
      <c r="AU85" s="638"/>
      <c r="AV85" s="638"/>
      <c r="AW85" s="639"/>
      <c r="AX85" s="637"/>
      <c r="AY85" s="638"/>
      <c r="AZ85" s="638"/>
      <c r="BA85" s="639"/>
      <c r="BB85" s="637"/>
      <c r="BC85" s="638"/>
      <c r="BD85" s="638"/>
      <c r="BE85" s="639"/>
      <c r="BF85" s="637"/>
      <c r="BG85" s="638"/>
      <c r="BH85" s="638"/>
      <c r="BI85" s="791"/>
    </row>
    <row r="86" spans="2:61" ht="15.75" customHeight="1">
      <c r="B86" s="898"/>
      <c r="C86" s="899"/>
      <c r="D86" s="899"/>
      <c r="E86" s="900"/>
      <c r="F86" s="726" t="s">
        <v>1216</v>
      </c>
      <c r="G86" s="727"/>
      <c r="H86" s="727"/>
      <c r="I86" s="904"/>
      <c r="J86" s="788">
        <f>J80/3+(J81+J82)/6+J83/20</f>
        <v>0</v>
      </c>
      <c r="K86" s="789"/>
      <c r="L86" s="789"/>
      <c r="M86" s="790"/>
      <c r="N86" s="788">
        <f t="shared" ref="N86" si="130">N80/3+(N81+N82)/6+N83/20</f>
        <v>0</v>
      </c>
      <c r="O86" s="789"/>
      <c r="P86" s="789"/>
      <c r="Q86" s="790"/>
      <c r="R86" s="788">
        <f t="shared" ref="R86" si="131">R80/3+(R81+R82)/6+R83/20</f>
        <v>0</v>
      </c>
      <c r="S86" s="789"/>
      <c r="T86" s="789"/>
      <c r="U86" s="790"/>
      <c r="V86" s="788">
        <f t="shared" ref="V86" si="132">V80/3+(V81+V82)/6+V83/20</f>
        <v>0</v>
      </c>
      <c r="W86" s="789"/>
      <c r="X86" s="789"/>
      <c r="Y86" s="790"/>
      <c r="Z86" s="788">
        <f>Z80/3+(Z81+Z82)/6+Z83/20</f>
        <v>0</v>
      </c>
      <c r="AA86" s="789"/>
      <c r="AB86" s="789"/>
      <c r="AC86" s="790"/>
      <c r="AD86" s="788"/>
      <c r="AE86" s="789"/>
      <c r="AF86" s="789"/>
      <c r="AG86" s="790"/>
      <c r="AH86" s="788">
        <f t="shared" ref="AH86" si="133">AH80/3+(AH81+AH82)/6+AH83/20</f>
        <v>0</v>
      </c>
      <c r="AI86" s="789"/>
      <c r="AJ86" s="789"/>
      <c r="AK86" s="790"/>
      <c r="AL86" s="788">
        <f>AL80/3+(AL81+AL82)/6+AL83/20</f>
        <v>0</v>
      </c>
      <c r="AM86" s="789"/>
      <c r="AN86" s="789"/>
      <c r="AO86" s="790"/>
      <c r="AP86" s="788">
        <f t="shared" ref="AP86" si="134">AP80/3+(AP81+AP82)/6+AP83/20</f>
        <v>0</v>
      </c>
      <c r="AQ86" s="789"/>
      <c r="AR86" s="789"/>
      <c r="AS86" s="790"/>
      <c r="AT86" s="788">
        <f t="shared" ref="AT86" si="135">AT80/3+(AT81+AT82)/6+AT83/20</f>
        <v>0</v>
      </c>
      <c r="AU86" s="789"/>
      <c r="AV86" s="789"/>
      <c r="AW86" s="790"/>
      <c r="AX86" s="788">
        <f>AX80/3+(AX81+AX82)/6+AX83/20</f>
        <v>0</v>
      </c>
      <c r="AY86" s="789"/>
      <c r="AZ86" s="789"/>
      <c r="BA86" s="790"/>
      <c r="BB86" s="788">
        <f t="shared" ref="BB86" si="136">BB80/3+(BB81+BB82)/6+BB83/20</f>
        <v>0</v>
      </c>
      <c r="BC86" s="789"/>
      <c r="BD86" s="789"/>
      <c r="BE86" s="790"/>
      <c r="BF86" s="792">
        <f>BF80/3+(BF81+BF82)/6+BF83/20</f>
        <v>0</v>
      </c>
      <c r="BG86" s="793"/>
      <c r="BH86" s="793"/>
      <c r="BI86" s="794"/>
    </row>
    <row r="87" spans="2:61" ht="15.75" customHeight="1">
      <c r="B87" s="892" t="s">
        <v>706</v>
      </c>
      <c r="C87" s="893"/>
      <c r="D87" s="893"/>
      <c r="E87" s="894"/>
      <c r="F87" s="768" t="s">
        <v>698</v>
      </c>
      <c r="G87" s="768"/>
      <c r="H87" s="768"/>
      <c r="I87" s="884"/>
      <c r="J87" s="637"/>
      <c r="K87" s="638"/>
      <c r="L87" s="638"/>
      <c r="M87" s="639"/>
      <c r="N87" s="637"/>
      <c r="O87" s="638"/>
      <c r="P87" s="638"/>
      <c r="Q87" s="639"/>
      <c r="R87" s="637"/>
      <c r="S87" s="638"/>
      <c r="T87" s="638"/>
      <c r="U87" s="639"/>
      <c r="V87" s="637"/>
      <c r="W87" s="638"/>
      <c r="X87" s="638"/>
      <c r="Y87" s="639"/>
      <c r="Z87" s="637"/>
      <c r="AA87" s="638"/>
      <c r="AB87" s="638"/>
      <c r="AC87" s="639"/>
      <c r="AD87" s="686" t="s">
        <v>514</v>
      </c>
      <c r="AE87" s="633"/>
      <c r="AF87" s="633"/>
      <c r="AG87" s="684"/>
      <c r="AH87" s="637"/>
      <c r="AI87" s="638"/>
      <c r="AJ87" s="638"/>
      <c r="AK87" s="639"/>
      <c r="AL87" s="637"/>
      <c r="AM87" s="638"/>
      <c r="AN87" s="638"/>
      <c r="AO87" s="639"/>
      <c r="AP87" s="637"/>
      <c r="AQ87" s="638"/>
      <c r="AR87" s="638"/>
      <c r="AS87" s="639"/>
      <c r="AT87" s="637"/>
      <c r="AU87" s="638"/>
      <c r="AV87" s="638"/>
      <c r="AW87" s="639"/>
      <c r="AX87" s="637"/>
      <c r="AY87" s="638"/>
      <c r="AZ87" s="638"/>
      <c r="BA87" s="639"/>
      <c r="BB87" s="637"/>
      <c r="BC87" s="638"/>
      <c r="BD87" s="638"/>
      <c r="BE87" s="639"/>
      <c r="BF87" s="637"/>
      <c r="BG87" s="638"/>
      <c r="BH87" s="638"/>
      <c r="BI87" s="791"/>
    </row>
    <row r="88" spans="2:61" ht="15.75" customHeight="1">
      <c r="B88" s="895"/>
      <c r="C88" s="896"/>
      <c r="D88" s="896"/>
      <c r="E88" s="897"/>
      <c r="F88" s="777" t="s">
        <v>700</v>
      </c>
      <c r="G88" s="777"/>
      <c r="H88" s="777"/>
      <c r="I88" s="885"/>
      <c r="J88" s="693"/>
      <c r="K88" s="694"/>
      <c r="L88" s="694"/>
      <c r="M88" s="695"/>
      <c r="N88" s="693"/>
      <c r="O88" s="694"/>
      <c r="P88" s="694"/>
      <c r="Q88" s="695"/>
      <c r="R88" s="693"/>
      <c r="S88" s="694"/>
      <c r="T88" s="694"/>
      <c r="U88" s="695"/>
      <c r="V88" s="693"/>
      <c r="W88" s="694"/>
      <c r="X88" s="694"/>
      <c r="Y88" s="695"/>
      <c r="Z88" s="693"/>
      <c r="AA88" s="694"/>
      <c r="AB88" s="694"/>
      <c r="AC88" s="695"/>
      <c r="AD88" s="699"/>
      <c r="AE88" s="700"/>
      <c r="AF88" s="700"/>
      <c r="AG88" s="701"/>
      <c r="AH88" s="693"/>
      <c r="AI88" s="694"/>
      <c r="AJ88" s="694"/>
      <c r="AK88" s="695"/>
      <c r="AL88" s="693"/>
      <c r="AM88" s="694"/>
      <c r="AN88" s="694"/>
      <c r="AO88" s="695"/>
      <c r="AP88" s="693"/>
      <c r="AQ88" s="694"/>
      <c r="AR88" s="694"/>
      <c r="AS88" s="695"/>
      <c r="AT88" s="693"/>
      <c r="AU88" s="694"/>
      <c r="AV88" s="694"/>
      <c r="AW88" s="695"/>
      <c r="AX88" s="693"/>
      <c r="AY88" s="694"/>
      <c r="AZ88" s="694"/>
      <c r="BA88" s="695"/>
      <c r="BB88" s="693"/>
      <c r="BC88" s="694"/>
      <c r="BD88" s="694"/>
      <c r="BE88" s="695"/>
      <c r="BF88" s="693"/>
      <c r="BG88" s="694"/>
      <c r="BH88" s="694"/>
      <c r="BI88" s="739"/>
    </row>
    <row r="89" spans="2:61" ht="15.75" customHeight="1">
      <c r="B89" s="895"/>
      <c r="C89" s="896"/>
      <c r="D89" s="896"/>
      <c r="E89" s="897"/>
      <c r="F89" s="777" t="s">
        <v>701</v>
      </c>
      <c r="G89" s="777"/>
      <c r="H89" s="777"/>
      <c r="I89" s="885"/>
      <c r="J89" s="693"/>
      <c r="K89" s="694"/>
      <c r="L89" s="694"/>
      <c r="M89" s="695"/>
      <c r="N89" s="693"/>
      <c r="O89" s="694"/>
      <c r="P89" s="694"/>
      <c r="Q89" s="695"/>
      <c r="R89" s="693"/>
      <c r="S89" s="694"/>
      <c r="T89" s="694"/>
      <c r="U89" s="695"/>
      <c r="V89" s="693"/>
      <c r="W89" s="694"/>
      <c r="X89" s="694"/>
      <c r="Y89" s="695"/>
      <c r="Z89" s="693"/>
      <c r="AA89" s="694"/>
      <c r="AB89" s="694"/>
      <c r="AC89" s="695"/>
      <c r="AD89" s="699"/>
      <c r="AE89" s="700"/>
      <c r="AF89" s="700"/>
      <c r="AG89" s="701"/>
      <c r="AH89" s="693"/>
      <c r="AI89" s="694"/>
      <c r="AJ89" s="694"/>
      <c r="AK89" s="695"/>
      <c r="AL89" s="693"/>
      <c r="AM89" s="694"/>
      <c r="AN89" s="694"/>
      <c r="AO89" s="695"/>
      <c r="AP89" s="693"/>
      <c r="AQ89" s="694"/>
      <c r="AR89" s="694"/>
      <c r="AS89" s="695"/>
      <c r="AT89" s="693"/>
      <c r="AU89" s="694"/>
      <c r="AV89" s="694"/>
      <c r="AW89" s="695"/>
      <c r="AX89" s="693"/>
      <c r="AY89" s="694"/>
      <c r="AZ89" s="694"/>
      <c r="BA89" s="695"/>
      <c r="BB89" s="693"/>
      <c r="BC89" s="694"/>
      <c r="BD89" s="694"/>
      <c r="BE89" s="695"/>
      <c r="BF89" s="693"/>
      <c r="BG89" s="694"/>
      <c r="BH89" s="694"/>
      <c r="BI89" s="739"/>
    </row>
    <row r="90" spans="2:61" ht="15.75" customHeight="1" thickBot="1">
      <c r="B90" s="895"/>
      <c r="C90" s="896"/>
      <c r="D90" s="896"/>
      <c r="E90" s="897"/>
      <c r="F90" s="887" t="s">
        <v>702</v>
      </c>
      <c r="G90" s="887"/>
      <c r="H90" s="887"/>
      <c r="I90" s="888"/>
      <c r="J90" s="696"/>
      <c r="K90" s="697"/>
      <c r="L90" s="697"/>
      <c r="M90" s="698"/>
      <c r="N90" s="696"/>
      <c r="O90" s="697"/>
      <c r="P90" s="697"/>
      <c r="Q90" s="698"/>
      <c r="R90" s="696"/>
      <c r="S90" s="697"/>
      <c r="T90" s="697"/>
      <c r="U90" s="698"/>
      <c r="V90" s="696"/>
      <c r="W90" s="697"/>
      <c r="X90" s="697"/>
      <c r="Y90" s="698"/>
      <c r="Z90" s="696"/>
      <c r="AA90" s="697"/>
      <c r="AB90" s="697"/>
      <c r="AC90" s="698"/>
      <c r="AD90" s="702"/>
      <c r="AE90" s="703"/>
      <c r="AF90" s="703"/>
      <c r="AG90" s="704"/>
      <c r="AH90" s="696"/>
      <c r="AI90" s="697"/>
      <c r="AJ90" s="697"/>
      <c r="AK90" s="698"/>
      <c r="AL90" s="696"/>
      <c r="AM90" s="697"/>
      <c r="AN90" s="697"/>
      <c r="AO90" s="698"/>
      <c r="AP90" s="696"/>
      <c r="AQ90" s="697"/>
      <c r="AR90" s="697"/>
      <c r="AS90" s="698"/>
      <c r="AT90" s="696"/>
      <c r="AU90" s="697"/>
      <c r="AV90" s="697"/>
      <c r="AW90" s="698"/>
      <c r="AX90" s="696"/>
      <c r="AY90" s="697"/>
      <c r="AZ90" s="697"/>
      <c r="BA90" s="698"/>
      <c r="BB90" s="696"/>
      <c r="BC90" s="697"/>
      <c r="BD90" s="697"/>
      <c r="BE90" s="698"/>
      <c r="BF90" s="696"/>
      <c r="BG90" s="697"/>
      <c r="BH90" s="697"/>
      <c r="BI90" s="809"/>
    </row>
    <row r="91" spans="2:61" ht="15.75" customHeight="1" thickTop="1">
      <c r="B91" s="895"/>
      <c r="C91" s="896"/>
      <c r="D91" s="896"/>
      <c r="E91" s="897"/>
      <c r="F91" s="890" t="s">
        <v>703</v>
      </c>
      <c r="G91" s="890"/>
      <c r="H91" s="890"/>
      <c r="I91" s="891"/>
      <c r="J91" s="705">
        <f>SUM(J87:M90)</f>
        <v>0</v>
      </c>
      <c r="K91" s="706"/>
      <c r="L91" s="706"/>
      <c r="M91" s="707"/>
      <c r="N91" s="705">
        <f t="shared" ref="N91" si="137">SUM(N87:Q90)</f>
        <v>0</v>
      </c>
      <c r="O91" s="706"/>
      <c r="P91" s="706"/>
      <c r="Q91" s="707"/>
      <c r="R91" s="705">
        <f t="shared" ref="R91" si="138">SUM(R87:U90)</f>
        <v>0</v>
      </c>
      <c r="S91" s="706"/>
      <c r="T91" s="706"/>
      <c r="U91" s="707"/>
      <c r="V91" s="705">
        <f t="shared" ref="V91" si="139">SUM(V87:Y90)</f>
        <v>0</v>
      </c>
      <c r="W91" s="706"/>
      <c r="X91" s="706"/>
      <c r="Y91" s="707"/>
      <c r="Z91" s="705">
        <f t="shared" ref="Z91" si="140">SUM(Z87:AC90)</f>
        <v>0</v>
      </c>
      <c r="AA91" s="706"/>
      <c r="AB91" s="706"/>
      <c r="AC91" s="707"/>
      <c r="AD91" s="705" t="s">
        <v>514</v>
      </c>
      <c r="AE91" s="706"/>
      <c r="AF91" s="706"/>
      <c r="AG91" s="707"/>
      <c r="AH91" s="705">
        <f>SUM(AH87:AK90)</f>
        <v>0</v>
      </c>
      <c r="AI91" s="706"/>
      <c r="AJ91" s="706"/>
      <c r="AK91" s="707"/>
      <c r="AL91" s="705">
        <f t="shared" ref="AL91" si="141">SUM(AL87:AO90)</f>
        <v>0</v>
      </c>
      <c r="AM91" s="706"/>
      <c r="AN91" s="706"/>
      <c r="AO91" s="707"/>
      <c r="AP91" s="705">
        <f t="shared" ref="AP91" si="142">SUM(AP87:AS90)</f>
        <v>0</v>
      </c>
      <c r="AQ91" s="706"/>
      <c r="AR91" s="706"/>
      <c r="AS91" s="707"/>
      <c r="AT91" s="705">
        <f t="shared" ref="AT91" si="143">SUM(AT87:AW90)</f>
        <v>0</v>
      </c>
      <c r="AU91" s="706"/>
      <c r="AV91" s="706"/>
      <c r="AW91" s="707"/>
      <c r="AX91" s="705">
        <f t="shared" ref="AX91" si="144">SUM(AX87:BA90)</f>
        <v>0</v>
      </c>
      <c r="AY91" s="706"/>
      <c r="AZ91" s="706"/>
      <c r="BA91" s="707"/>
      <c r="BB91" s="705">
        <f t="shared" ref="BB91" si="145">SUM(BB87:BE90)</f>
        <v>0</v>
      </c>
      <c r="BC91" s="706"/>
      <c r="BD91" s="706"/>
      <c r="BE91" s="707"/>
      <c r="BF91" s="705">
        <f t="shared" ref="BF91" si="146">SUM(BF87:BI90)</f>
        <v>0</v>
      </c>
      <c r="BG91" s="706"/>
      <c r="BH91" s="706"/>
      <c r="BI91" s="810"/>
    </row>
    <row r="92" spans="2:61" ht="15.75" customHeight="1">
      <c r="B92" s="895"/>
      <c r="C92" s="896"/>
      <c r="D92" s="896"/>
      <c r="E92" s="897"/>
      <c r="F92" s="901" t="s">
        <v>1215</v>
      </c>
      <c r="G92" s="902"/>
      <c r="H92" s="902"/>
      <c r="I92" s="903"/>
      <c r="J92" s="637"/>
      <c r="K92" s="638"/>
      <c r="L92" s="638"/>
      <c r="M92" s="639"/>
      <c r="N92" s="637"/>
      <c r="O92" s="638"/>
      <c r="P92" s="638"/>
      <c r="Q92" s="639"/>
      <c r="R92" s="637"/>
      <c r="S92" s="638"/>
      <c r="T92" s="638"/>
      <c r="U92" s="639"/>
      <c r="V92" s="637"/>
      <c r="W92" s="638"/>
      <c r="X92" s="638"/>
      <c r="Y92" s="639"/>
      <c r="Z92" s="637"/>
      <c r="AA92" s="638"/>
      <c r="AB92" s="638"/>
      <c r="AC92" s="639"/>
      <c r="AD92" s="637"/>
      <c r="AE92" s="638"/>
      <c r="AF92" s="638"/>
      <c r="AG92" s="639"/>
      <c r="AH92" s="637"/>
      <c r="AI92" s="638"/>
      <c r="AJ92" s="638"/>
      <c r="AK92" s="639"/>
      <c r="AL92" s="637"/>
      <c r="AM92" s="638"/>
      <c r="AN92" s="638"/>
      <c r="AO92" s="639"/>
      <c r="AP92" s="637"/>
      <c r="AQ92" s="638"/>
      <c r="AR92" s="638"/>
      <c r="AS92" s="639"/>
      <c r="AT92" s="637"/>
      <c r="AU92" s="638"/>
      <c r="AV92" s="638"/>
      <c r="AW92" s="639"/>
      <c r="AX92" s="637"/>
      <c r="AY92" s="638"/>
      <c r="AZ92" s="638"/>
      <c r="BA92" s="639"/>
      <c r="BB92" s="637"/>
      <c r="BC92" s="638"/>
      <c r="BD92" s="638"/>
      <c r="BE92" s="639"/>
      <c r="BF92" s="637"/>
      <c r="BG92" s="638"/>
      <c r="BH92" s="638"/>
      <c r="BI92" s="791"/>
    </row>
    <row r="93" spans="2:61" ht="15.75" customHeight="1">
      <c r="B93" s="898"/>
      <c r="C93" s="899"/>
      <c r="D93" s="899"/>
      <c r="E93" s="900"/>
      <c r="F93" s="726" t="s">
        <v>1216</v>
      </c>
      <c r="G93" s="727"/>
      <c r="H93" s="727"/>
      <c r="I93" s="904"/>
      <c r="J93" s="788">
        <f>J87/3+(J88+J89)/6+J90/20</f>
        <v>0</v>
      </c>
      <c r="K93" s="789"/>
      <c r="L93" s="789"/>
      <c r="M93" s="790"/>
      <c r="N93" s="788">
        <f t="shared" ref="N93" si="147">N87/3+(N88+N89)/6+N90/20</f>
        <v>0</v>
      </c>
      <c r="O93" s="789"/>
      <c r="P93" s="789"/>
      <c r="Q93" s="790"/>
      <c r="R93" s="788">
        <f t="shared" ref="R93" si="148">R87/3+(R88+R89)/6+R90/20</f>
        <v>0</v>
      </c>
      <c r="S93" s="789"/>
      <c r="T93" s="789"/>
      <c r="U93" s="790"/>
      <c r="V93" s="788">
        <f t="shared" ref="V93" si="149">V87/3+(V88+V89)/6+V90/20</f>
        <v>0</v>
      </c>
      <c r="W93" s="789"/>
      <c r="X93" s="789"/>
      <c r="Y93" s="790"/>
      <c r="Z93" s="788">
        <f>Z87/3+(Z88+Z89)/6+Z90/20</f>
        <v>0</v>
      </c>
      <c r="AA93" s="789"/>
      <c r="AB93" s="789"/>
      <c r="AC93" s="790"/>
      <c r="AD93" s="788"/>
      <c r="AE93" s="789"/>
      <c r="AF93" s="789"/>
      <c r="AG93" s="790"/>
      <c r="AH93" s="788">
        <f>AH87/3+(AH88+AH89)/6+AH90/20</f>
        <v>0</v>
      </c>
      <c r="AI93" s="789"/>
      <c r="AJ93" s="789"/>
      <c r="AK93" s="790"/>
      <c r="AL93" s="788">
        <f>AL87/3+(AL88+AL89)/6+AL90/20</f>
        <v>0</v>
      </c>
      <c r="AM93" s="789"/>
      <c r="AN93" s="789"/>
      <c r="AO93" s="790"/>
      <c r="AP93" s="788">
        <f t="shared" ref="AP93" si="150">AP87/3+(AP88+AP89)/6+AP90/20</f>
        <v>0</v>
      </c>
      <c r="AQ93" s="789"/>
      <c r="AR93" s="789"/>
      <c r="AS93" s="790"/>
      <c r="AT93" s="788">
        <f t="shared" ref="AT93" si="151">AT87/3+(AT88+AT89)/6+AT90/20</f>
        <v>0</v>
      </c>
      <c r="AU93" s="789"/>
      <c r="AV93" s="789"/>
      <c r="AW93" s="790"/>
      <c r="AX93" s="788">
        <f>AX87/3+(AX88+AX89)/6+AX90/20</f>
        <v>0</v>
      </c>
      <c r="AY93" s="789"/>
      <c r="AZ93" s="789"/>
      <c r="BA93" s="790"/>
      <c r="BB93" s="788">
        <f t="shared" ref="BB93" si="152">BB87/3+(BB88+BB89)/6+BB90/20</f>
        <v>0</v>
      </c>
      <c r="BC93" s="789"/>
      <c r="BD93" s="789"/>
      <c r="BE93" s="790"/>
      <c r="BF93" s="792">
        <f>BF87/3+(BF88+BF89)/6+BF90/20</f>
        <v>0</v>
      </c>
      <c r="BG93" s="793"/>
      <c r="BH93" s="793"/>
      <c r="BI93" s="794"/>
    </row>
    <row r="94" spans="2:61" ht="15.75" customHeight="1">
      <c r="B94" s="892" t="s">
        <v>707</v>
      </c>
      <c r="C94" s="893"/>
      <c r="D94" s="893"/>
      <c r="E94" s="894"/>
      <c r="F94" s="768" t="s">
        <v>698</v>
      </c>
      <c r="G94" s="768"/>
      <c r="H94" s="768"/>
      <c r="I94" s="884"/>
      <c r="J94" s="637"/>
      <c r="K94" s="638"/>
      <c r="L94" s="638"/>
      <c r="M94" s="639"/>
      <c r="N94" s="637"/>
      <c r="O94" s="638"/>
      <c r="P94" s="638"/>
      <c r="Q94" s="639"/>
      <c r="R94" s="637"/>
      <c r="S94" s="638"/>
      <c r="T94" s="638"/>
      <c r="U94" s="639"/>
      <c r="V94" s="637"/>
      <c r="W94" s="638"/>
      <c r="X94" s="638"/>
      <c r="Y94" s="639"/>
      <c r="Z94" s="637"/>
      <c r="AA94" s="638"/>
      <c r="AB94" s="638"/>
      <c r="AC94" s="639"/>
      <c r="AD94" s="686" t="s">
        <v>514</v>
      </c>
      <c r="AE94" s="633"/>
      <c r="AF94" s="633"/>
      <c r="AG94" s="684"/>
      <c r="AH94" s="637"/>
      <c r="AI94" s="638"/>
      <c r="AJ94" s="638"/>
      <c r="AK94" s="639"/>
      <c r="AL94" s="637"/>
      <c r="AM94" s="638"/>
      <c r="AN94" s="638"/>
      <c r="AO94" s="639"/>
      <c r="AP94" s="637"/>
      <c r="AQ94" s="638"/>
      <c r="AR94" s="638"/>
      <c r="AS94" s="639"/>
      <c r="AT94" s="637"/>
      <c r="AU94" s="638"/>
      <c r="AV94" s="638"/>
      <c r="AW94" s="639"/>
      <c r="AX94" s="637"/>
      <c r="AY94" s="638"/>
      <c r="AZ94" s="638"/>
      <c r="BA94" s="639"/>
      <c r="BB94" s="637"/>
      <c r="BC94" s="638"/>
      <c r="BD94" s="638"/>
      <c r="BE94" s="639"/>
      <c r="BF94" s="637"/>
      <c r="BG94" s="638"/>
      <c r="BH94" s="638"/>
      <c r="BI94" s="791"/>
    </row>
    <row r="95" spans="2:61" ht="15.75" customHeight="1">
      <c r="B95" s="895"/>
      <c r="C95" s="896"/>
      <c r="D95" s="896"/>
      <c r="E95" s="897"/>
      <c r="F95" s="777" t="s">
        <v>700</v>
      </c>
      <c r="G95" s="777"/>
      <c r="H95" s="777"/>
      <c r="I95" s="885"/>
      <c r="J95" s="693"/>
      <c r="K95" s="694"/>
      <c r="L95" s="694"/>
      <c r="M95" s="695"/>
      <c r="N95" s="693"/>
      <c r="O95" s="694"/>
      <c r="P95" s="694"/>
      <c r="Q95" s="695"/>
      <c r="R95" s="693"/>
      <c r="S95" s="694"/>
      <c r="T95" s="694"/>
      <c r="U95" s="695"/>
      <c r="V95" s="693"/>
      <c r="W95" s="694"/>
      <c r="X95" s="694"/>
      <c r="Y95" s="695"/>
      <c r="Z95" s="693"/>
      <c r="AA95" s="694"/>
      <c r="AB95" s="694"/>
      <c r="AC95" s="695"/>
      <c r="AD95" s="699"/>
      <c r="AE95" s="700"/>
      <c r="AF95" s="700"/>
      <c r="AG95" s="701"/>
      <c r="AH95" s="693"/>
      <c r="AI95" s="694"/>
      <c r="AJ95" s="694"/>
      <c r="AK95" s="695"/>
      <c r="AL95" s="693"/>
      <c r="AM95" s="694"/>
      <c r="AN95" s="694"/>
      <c r="AO95" s="695"/>
      <c r="AP95" s="693"/>
      <c r="AQ95" s="694"/>
      <c r="AR95" s="694"/>
      <c r="AS95" s="695"/>
      <c r="AT95" s="693"/>
      <c r="AU95" s="694"/>
      <c r="AV95" s="694"/>
      <c r="AW95" s="695"/>
      <c r="AX95" s="693"/>
      <c r="AY95" s="694"/>
      <c r="AZ95" s="694"/>
      <c r="BA95" s="695"/>
      <c r="BB95" s="693"/>
      <c r="BC95" s="694"/>
      <c r="BD95" s="694"/>
      <c r="BE95" s="695"/>
      <c r="BF95" s="693"/>
      <c r="BG95" s="694"/>
      <c r="BH95" s="694"/>
      <c r="BI95" s="739"/>
    </row>
    <row r="96" spans="2:61" ht="15.75" customHeight="1">
      <c r="B96" s="895"/>
      <c r="C96" s="896"/>
      <c r="D96" s="896"/>
      <c r="E96" s="897"/>
      <c r="F96" s="777" t="s">
        <v>701</v>
      </c>
      <c r="G96" s="777"/>
      <c r="H96" s="777"/>
      <c r="I96" s="885"/>
      <c r="J96" s="693"/>
      <c r="K96" s="694"/>
      <c r="L96" s="694"/>
      <c r="M96" s="695"/>
      <c r="N96" s="693"/>
      <c r="O96" s="694"/>
      <c r="P96" s="694"/>
      <c r="Q96" s="695"/>
      <c r="R96" s="693"/>
      <c r="S96" s="694"/>
      <c r="T96" s="694"/>
      <c r="U96" s="695"/>
      <c r="V96" s="693"/>
      <c r="W96" s="694"/>
      <c r="X96" s="694"/>
      <c r="Y96" s="695"/>
      <c r="Z96" s="693"/>
      <c r="AA96" s="694"/>
      <c r="AB96" s="694"/>
      <c r="AC96" s="695"/>
      <c r="AD96" s="699"/>
      <c r="AE96" s="700"/>
      <c r="AF96" s="700"/>
      <c r="AG96" s="701"/>
      <c r="AH96" s="693"/>
      <c r="AI96" s="694"/>
      <c r="AJ96" s="694"/>
      <c r="AK96" s="695"/>
      <c r="AL96" s="693"/>
      <c r="AM96" s="694"/>
      <c r="AN96" s="694"/>
      <c r="AO96" s="695"/>
      <c r="AP96" s="693"/>
      <c r="AQ96" s="694"/>
      <c r="AR96" s="694"/>
      <c r="AS96" s="695"/>
      <c r="AT96" s="693"/>
      <c r="AU96" s="694"/>
      <c r="AV96" s="694"/>
      <c r="AW96" s="695"/>
      <c r="AX96" s="693"/>
      <c r="AY96" s="694"/>
      <c r="AZ96" s="694"/>
      <c r="BA96" s="695"/>
      <c r="BB96" s="693"/>
      <c r="BC96" s="694"/>
      <c r="BD96" s="694"/>
      <c r="BE96" s="695"/>
      <c r="BF96" s="693"/>
      <c r="BG96" s="694"/>
      <c r="BH96" s="694"/>
      <c r="BI96" s="739"/>
    </row>
    <row r="97" spans="2:61" ht="15.75" customHeight="1" thickBot="1">
      <c r="B97" s="895"/>
      <c r="C97" s="896"/>
      <c r="D97" s="896"/>
      <c r="E97" s="897"/>
      <c r="F97" s="887" t="s">
        <v>702</v>
      </c>
      <c r="G97" s="887"/>
      <c r="H97" s="887"/>
      <c r="I97" s="888"/>
      <c r="J97" s="696"/>
      <c r="K97" s="697"/>
      <c r="L97" s="697"/>
      <c r="M97" s="698"/>
      <c r="N97" s="696"/>
      <c r="O97" s="697"/>
      <c r="P97" s="697"/>
      <c r="Q97" s="698"/>
      <c r="R97" s="696"/>
      <c r="S97" s="697"/>
      <c r="T97" s="697"/>
      <c r="U97" s="698"/>
      <c r="V97" s="696"/>
      <c r="W97" s="697"/>
      <c r="X97" s="697"/>
      <c r="Y97" s="698"/>
      <c r="Z97" s="696"/>
      <c r="AA97" s="697"/>
      <c r="AB97" s="697"/>
      <c r="AC97" s="698"/>
      <c r="AD97" s="702"/>
      <c r="AE97" s="703"/>
      <c r="AF97" s="703"/>
      <c r="AG97" s="704"/>
      <c r="AH97" s="696"/>
      <c r="AI97" s="697"/>
      <c r="AJ97" s="697"/>
      <c r="AK97" s="698"/>
      <c r="AL97" s="696"/>
      <c r="AM97" s="697"/>
      <c r="AN97" s="697"/>
      <c r="AO97" s="698"/>
      <c r="AP97" s="696"/>
      <c r="AQ97" s="697"/>
      <c r="AR97" s="697"/>
      <c r="AS97" s="698"/>
      <c r="AT97" s="696"/>
      <c r="AU97" s="697"/>
      <c r="AV97" s="697"/>
      <c r="AW97" s="698"/>
      <c r="AX97" s="696"/>
      <c r="AY97" s="697"/>
      <c r="AZ97" s="697"/>
      <c r="BA97" s="698"/>
      <c r="BB97" s="696"/>
      <c r="BC97" s="697"/>
      <c r="BD97" s="697"/>
      <c r="BE97" s="698"/>
      <c r="BF97" s="696"/>
      <c r="BG97" s="697"/>
      <c r="BH97" s="697"/>
      <c r="BI97" s="809"/>
    </row>
    <row r="98" spans="2:61" ht="15.75" customHeight="1" thickTop="1">
      <c r="B98" s="895"/>
      <c r="C98" s="896"/>
      <c r="D98" s="896"/>
      <c r="E98" s="897"/>
      <c r="F98" s="890" t="s">
        <v>703</v>
      </c>
      <c r="G98" s="890"/>
      <c r="H98" s="890"/>
      <c r="I98" s="891"/>
      <c r="J98" s="705">
        <f>SUM(J94:M97)</f>
        <v>0</v>
      </c>
      <c r="K98" s="706"/>
      <c r="L98" s="706"/>
      <c r="M98" s="707"/>
      <c r="N98" s="705">
        <f t="shared" ref="N98" si="153">SUM(N94:Q97)</f>
        <v>0</v>
      </c>
      <c r="O98" s="706"/>
      <c r="P98" s="706"/>
      <c r="Q98" s="707"/>
      <c r="R98" s="705">
        <f t="shared" ref="R98" si="154">SUM(R94:U97)</f>
        <v>0</v>
      </c>
      <c r="S98" s="706"/>
      <c r="T98" s="706"/>
      <c r="U98" s="707"/>
      <c r="V98" s="705">
        <f t="shared" ref="V98" si="155">SUM(V94:Y97)</f>
        <v>0</v>
      </c>
      <c r="W98" s="706"/>
      <c r="X98" s="706"/>
      <c r="Y98" s="707"/>
      <c r="Z98" s="705">
        <f t="shared" ref="Z98" si="156">SUM(Z94:AC97)</f>
        <v>0</v>
      </c>
      <c r="AA98" s="706"/>
      <c r="AB98" s="706"/>
      <c r="AC98" s="707"/>
      <c r="AD98" s="705" t="s">
        <v>514</v>
      </c>
      <c r="AE98" s="706"/>
      <c r="AF98" s="706"/>
      <c r="AG98" s="707"/>
      <c r="AH98" s="705">
        <f>SUM(AH94:AK97)</f>
        <v>0</v>
      </c>
      <c r="AI98" s="706"/>
      <c r="AJ98" s="706"/>
      <c r="AK98" s="707"/>
      <c r="AL98" s="705">
        <f t="shared" ref="AL98" si="157">SUM(AL94:AO97)</f>
        <v>0</v>
      </c>
      <c r="AM98" s="706"/>
      <c r="AN98" s="706"/>
      <c r="AO98" s="707"/>
      <c r="AP98" s="705">
        <f t="shared" ref="AP98" si="158">SUM(AP94:AS97)</f>
        <v>0</v>
      </c>
      <c r="AQ98" s="706"/>
      <c r="AR98" s="706"/>
      <c r="AS98" s="707"/>
      <c r="AT98" s="705">
        <f t="shared" ref="AT98" si="159">SUM(AT94:AW97)</f>
        <v>0</v>
      </c>
      <c r="AU98" s="706"/>
      <c r="AV98" s="706"/>
      <c r="AW98" s="707"/>
      <c r="AX98" s="705">
        <f t="shared" ref="AX98" si="160">SUM(AX94:BA97)</f>
        <v>0</v>
      </c>
      <c r="AY98" s="706"/>
      <c r="AZ98" s="706"/>
      <c r="BA98" s="707"/>
      <c r="BB98" s="705">
        <f t="shared" ref="BB98" si="161">SUM(BB94:BE97)</f>
        <v>0</v>
      </c>
      <c r="BC98" s="706"/>
      <c r="BD98" s="706"/>
      <c r="BE98" s="707"/>
      <c r="BF98" s="705">
        <f t="shared" ref="BF98" si="162">SUM(BF94:BI97)</f>
        <v>0</v>
      </c>
      <c r="BG98" s="706"/>
      <c r="BH98" s="706"/>
      <c r="BI98" s="810"/>
    </row>
    <row r="99" spans="2:61" ht="15.75" customHeight="1">
      <c r="B99" s="895"/>
      <c r="C99" s="896"/>
      <c r="D99" s="896"/>
      <c r="E99" s="897"/>
      <c r="F99" s="901" t="s">
        <v>1215</v>
      </c>
      <c r="G99" s="902"/>
      <c r="H99" s="902"/>
      <c r="I99" s="903"/>
      <c r="J99" s="637"/>
      <c r="K99" s="638"/>
      <c r="L99" s="638"/>
      <c r="M99" s="639"/>
      <c r="N99" s="637"/>
      <c r="O99" s="638"/>
      <c r="P99" s="638"/>
      <c r="Q99" s="639"/>
      <c r="R99" s="637"/>
      <c r="S99" s="638"/>
      <c r="T99" s="638"/>
      <c r="U99" s="639"/>
      <c r="V99" s="637"/>
      <c r="W99" s="638"/>
      <c r="X99" s="638"/>
      <c r="Y99" s="639"/>
      <c r="Z99" s="637"/>
      <c r="AA99" s="638"/>
      <c r="AB99" s="638"/>
      <c r="AC99" s="639"/>
      <c r="AD99" s="637"/>
      <c r="AE99" s="638"/>
      <c r="AF99" s="638"/>
      <c r="AG99" s="639"/>
      <c r="AH99" s="637"/>
      <c r="AI99" s="638"/>
      <c r="AJ99" s="638"/>
      <c r="AK99" s="639"/>
      <c r="AL99" s="637"/>
      <c r="AM99" s="638"/>
      <c r="AN99" s="638"/>
      <c r="AO99" s="639"/>
      <c r="AP99" s="637"/>
      <c r="AQ99" s="638"/>
      <c r="AR99" s="638"/>
      <c r="AS99" s="639"/>
      <c r="AT99" s="637"/>
      <c r="AU99" s="638"/>
      <c r="AV99" s="638"/>
      <c r="AW99" s="639"/>
      <c r="AX99" s="637"/>
      <c r="AY99" s="638"/>
      <c r="AZ99" s="638"/>
      <c r="BA99" s="639"/>
      <c r="BB99" s="637"/>
      <c r="BC99" s="638"/>
      <c r="BD99" s="638"/>
      <c r="BE99" s="639"/>
      <c r="BF99" s="637"/>
      <c r="BG99" s="638"/>
      <c r="BH99" s="638"/>
      <c r="BI99" s="791"/>
    </row>
    <row r="100" spans="2:61" ht="15.75" customHeight="1">
      <c r="B100" s="898"/>
      <c r="C100" s="899"/>
      <c r="D100" s="899"/>
      <c r="E100" s="900"/>
      <c r="F100" s="726" t="s">
        <v>1216</v>
      </c>
      <c r="G100" s="727"/>
      <c r="H100" s="727"/>
      <c r="I100" s="904"/>
      <c r="J100" s="788">
        <f>J94/3+(J95+J96)/6+J97/20</f>
        <v>0</v>
      </c>
      <c r="K100" s="789"/>
      <c r="L100" s="789"/>
      <c r="M100" s="790"/>
      <c r="N100" s="788">
        <f t="shared" ref="N100" si="163">N94/3+(N95+N96)/6+N97/20</f>
        <v>0</v>
      </c>
      <c r="O100" s="789"/>
      <c r="P100" s="789"/>
      <c r="Q100" s="790"/>
      <c r="R100" s="788">
        <f t="shared" ref="R100" si="164">R94/3+(R95+R96)/6+R97/20</f>
        <v>0</v>
      </c>
      <c r="S100" s="789"/>
      <c r="T100" s="789"/>
      <c r="U100" s="790"/>
      <c r="V100" s="788">
        <f t="shared" ref="V100" si="165">V94/3+(V95+V96)/6+V97/20</f>
        <v>0</v>
      </c>
      <c r="W100" s="789"/>
      <c r="X100" s="789"/>
      <c r="Y100" s="790"/>
      <c r="Z100" s="788">
        <f>Z94/3+(Z95+Z96)/6+Z97/20</f>
        <v>0</v>
      </c>
      <c r="AA100" s="789"/>
      <c r="AB100" s="789"/>
      <c r="AC100" s="790"/>
      <c r="AD100" s="788"/>
      <c r="AE100" s="789"/>
      <c r="AF100" s="789"/>
      <c r="AG100" s="790"/>
      <c r="AH100" s="788">
        <f>AH94/3+(AH95+AH96)/6+AH97/20</f>
        <v>0</v>
      </c>
      <c r="AI100" s="789"/>
      <c r="AJ100" s="789"/>
      <c r="AK100" s="790"/>
      <c r="AL100" s="788">
        <f>AL94/3+(AL95+AL96)/6+AL97/20</f>
        <v>0</v>
      </c>
      <c r="AM100" s="789"/>
      <c r="AN100" s="789"/>
      <c r="AO100" s="790"/>
      <c r="AP100" s="788">
        <f t="shared" ref="AP100" si="166">AP94/3+(AP95+AP96)/6+AP97/20</f>
        <v>0</v>
      </c>
      <c r="AQ100" s="789"/>
      <c r="AR100" s="789"/>
      <c r="AS100" s="790"/>
      <c r="AT100" s="788">
        <f>AT94/3+(AT95+AT96)/6+AT97/20</f>
        <v>0</v>
      </c>
      <c r="AU100" s="789"/>
      <c r="AV100" s="789"/>
      <c r="AW100" s="790"/>
      <c r="AX100" s="788">
        <f>AX94/3+(AX95+AX96)/6+AX97/20</f>
        <v>0</v>
      </c>
      <c r="AY100" s="789"/>
      <c r="AZ100" s="789"/>
      <c r="BA100" s="790"/>
      <c r="BB100" s="788">
        <f t="shared" ref="BB100" si="167">BB94/3+(BB95+BB96)/6+BB97/20</f>
        <v>0</v>
      </c>
      <c r="BC100" s="789"/>
      <c r="BD100" s="789"/>
      <c r="BE100" s="790"/>
      <c r="BF100" s="792">
        <f>BF94/3+(BF95+BF96)/6+BF97/20</f>
        <v>0</v>
      </c>
      <c r="BG100" s="793"/>
      <c r="BH100" s="793"/>
      <c r="BI100" s="794"/>
    </row>
    <row r="101" spans="2:61" ht="15.75" customHeight="1">
      <c r="B101" s="892" t="s">
        <v>708</v>
      </c>
      <c r="C101" s="893"/>
      <c r="D101" s="893"/>
      <c r="E101" s="894"/>
      <c r="F101" s="768" t="s">
        <v>698</v>
      </c>
      <c r="G101" s="768"/>
      <c r="H101" s="768"/>
      <c r="I101" s="884"/>
      <c r="J101" s="637"/>
      <c r="K101" s="638"/>
      <c r="L101" s="638"/>
      <c r="M101" s="639"/>
      <c r="N101" s="637"/>
      <c r="O101" s="638"/>
      <c r="P101" s="638"/>
      <c r="Q101" s="639"/>
      <c r="R101" s="637"/>
      <c r="S101" s="638"/>
      <c r="T101" s="638"/>
      <c r="U101" s="639"/>
      <c r="V101" s="637"/>
      <c r="W101" s="638"/>
      <c r="X101" s="638"/>
      <c r="Y101" s="639"/>
      <c r="Z101" s="637"/>
      <c r="AA101" s="638"/>
      <c r="AB101" s="638"/>
      <c r="AC101" s="639"/>
      <c r="AD101" s="686" t="s">
        <v>514</v>
      </c>
      <c r="AE101" s="633"/>
      <c r="AF101" s="633"/>
      <c r="AG101" s="684"/>
      <c r="AH101" s="637"/>
      <c r="AI101" s="638"/>
      <c r="AJ101" s="638"/>
      <c r="AK101" s="639"/>
      <c r="AL101" s="637"/>
      <c r="AM101" s="638"/>
      <c r="AN101" s="638"/>
      <c r="AO101" s="639"/>
      <c r="AP101" s="637"/>
      <c r="AQ101" s="638"/>
      <c r="AR101" s="638"/>
      <c r="AS101" s="639"/>
      <c r="AT101" s="637"/>
      <c r="AU101" s="638"/>
      <c r="AV101" s="638"/>
      <c r="AW101" s="639"/>
      <c r="AX101" s="637"/>
      <c r="AY101" s="638"/>
      <c r="AZ101" s="638"/>
      <c r="BA101" s="639"/>
      <c r="BB101" s="637"/>
      <c r="BC101" s="638"/>
      <c r="BD101" s="638"/>
      <c r="BE101" s="639"/>
      <c r="BF101" s="637"/>
      <c r="BG101" s="638"/>
      <c r="BH101" s="638"/>
      <c r="BI101" s="791"/>
    </row>
    <row r="102" spans="2:61" ht="15.75" customHeight="1">
      <c r="B102" s="895"/>
      <c r="C102" s="896"/>
      <c r="D102" s="896"/>
      <c r="E102" s="897"/>
      <c r="F102" s="777" t="s">
        <v>700</v>
      </c>
      <c r="G102" s="777"/>
      <c r="H102" s="777"/>
      <c r="I102" s="885"/>
      <c r="J102" s="693"/>
      <c r="K102" s="694"/>
      <c r="L102" s="694"/>
      <c r="M102" s="695"/>
      <c r="N102" s="693"/>
      <c r="O102" s="694"/>
      <c r="P102" s="694"/>
      <c r="Q102" s="695"/>
      <c r="R102" s="693"/>
      <c r="S102" s="694"/>
      <c r="T102" s="694"/>
      <c r="U102" s="695"/>
      <c r="V102" s="693"/>
      <c r="W102" s="694"/>
      <c r="X102" s="694"/>
      <c r="Y102" s="695"/>
      <c r="Z102" s="693"/>
      <c r="AA102" s="694"/>
      <c r="AB102" s="694"/>
      <c r="AC102" s="695"/>
      <c r="AD102" s="699"/>
      <c r="AE102" s="700"/>
      <c r="AF102" s="700"/>
      <c r="AG102" s="701"/>
      <c r="AH102" s="693"/>
      <c r="AI102" s="694"/>
      <c r="AJ102" s="694"/>
      <c r="AK102" s="695"/>
      <c r="AL102" s="693"/>
      <c r="AM102" s="694"/>
      <c r="AN102" s="694"/>
      <c r="AO102" s="695"/>
      <c r="AP102" s="693"/>
      <c r="AQ102" s="694"/>
      <c r="AR102" s="694"/>
      <c r="AS102" s="695"/>
      <c r="AT102" s="693"/>
      <c r="AU102" s="694"/>
      <c r="AV102" s="694"/>
      <c r="AW102" s="695"/>
      <c r="AX102" s="693"/>
      <c r="AY102" s="694"/>
      <c r="AZ102" s="694"/>
      <c r="BA102" s="695"/>
      <c r="BB102" s="693"/>
      <c r="BC102" s="694"/>
      <c r="BD102" s="694"/>
      <c r="BE102" s="695"/>
      <c r="BF102" s="693"/>
      <c r="BG102" s="694"/>
      <c r="BH102" s="694"/>
      <c r="BI102" s="739"/>
    </row>
    <row r="103" spans="2:61" ht="15.75" customHeight="1">
      <c r="B103" s="895"/>
      <c r="C103" s="896"/>
      <c r="D103" s="896"/>
      <c r="E103" s="897"/>
      <c r="F103" s="777" t="s">
        <v>701</v>
      </c>
      <c r="G103" s="777"/>
      <c r="H103" s="777"/>
      <c r="I103" s="885"/>
      <c r="J103" s="693"/>
      <c r="K103" s="694"/>
      <c r="L103" s="694"/>
      <c r="M103" s="695"/>
      <c r="N103" s="693"/>
      <c r="O103" s="694"/>
      <c r="P103" s="694"/>
      <c r="Q103" s="695"/>
      <c r="R103" s="693"/>
      <c r="S103" s="694"/>
      <c r="T103" s="694"/>
      <c r="U103" s="695"/>
      <c r="V103" s="693"/>
      <c r="W103" s="694"/>
      <c r="X103" s="694"/>
      <c r="Y103" s="695"/>
      <c r="Z103" s="693"/>
      <c r="AA103" s="694"/>
      <c r="AB103" s="694"/>
      <c r="AC103" s="695"/>
      <c r="AD103" s="699"/>
      <c r="AE103" s="700"/>
      <c r="AF103" s="700"/>
      <c r="AG103" s="701"/>
      <c r="AH103" s="693"/>
      <c r="AI103" s="694"/>
      <c r="AJ103" s="694"/>
      <c r="AK103" s="695"/>
      <c r="AL103" s="693"/>
      <c r="AM103" s="694"/>
      <c r="AN103" s="694"/>
      <c r="AO103" s="695"/>
      <c r="AP103" s="693"/>
      <c r="AQ103" s="694"/>
      <c r="AR103" s="694"/>
      <c r="AS103" s="695"/>
      <c r="AT103" s="693"/>
      <c r="AU103" s="694"/>
      <c r="AV103" s="694"/>
      <c r="AW103" s="695"/>
      <c r="AX103" s="693"/>
      <c r="AY103" s="694"/>
      <c r="AZ103" s="694"/>
      <c r="BA103" s="695"/>
      <c r="BB103" s="693"/>
      <c r="BC103" s="694"/>
      <c r="BD103" s="694"/>
      <c r="BE103" s="695"/>
      <c r="BF103" s="693"/>
      <c r="BG103" s="694"/>
      <c r="BH103" s="694"/>
      <c r="BI103" s="739"/>
    </row>
    <row r="104" spans="2:61" ht="15.75" customHeight="1" thickBot="1">
      <c r="B104" s="895"/>
      <c r="C104" s="896"/>
      <c r="D104" s="896"/>
      <c r="E104" s="897"/>
      <c r="F104" s="887" t="s">
        <v>702</v>
      </c>
      <c r="G104" s="887"/>
      <c r="H104" s="887"/>
      <c r="I104" s="888"/>
      <c r="J104" s="696"/>
      <c r="K104" s="697"/>
      <c r="L104" s="697"/>
      <c r="M104" s="698"/>
      <c r="N104" s="696"/>
      <c r="O104" s="697"/>
      <c r="P104" s="697"/>
      <c r="Q104" s="698"/>
      <c r="R104" s="696"/>
      <c r="S104" s="697"/>
      <c r="T104" s="697"/>
      <c r="U104" s="698"/>
      <c r="V104" s="696"/>
      <c r="W104" s="697"/>
      <c r="X104" s="697"/>
      <c r="Y104" s="698"/>
      <c r="Z104" s="696"/>
      <c r="AA104" s="697"/>
      <c r="AB104" s="697"/>
      <c r="AC104" s="698"/>
      <c r="AD104" s="702"/>
      <c r="AE104" s="703"/>
      <c r="AF104" s="703"/>
      <c r="AG104" s="704"/>
      <c r="AH104" s="696"/>
      <c r="AI104" s="697"/>
      <c r="AJ104" s="697"/>
      <c r="AK104" s="698"/>
      <c r="AL104" s="696"/>
      <c r="AM104" s="697"/>
      <c r="AN104" s="697"/>
      <c r="AO104" s="698"/>
      <c r="AP104" s="696"/>
      <c r="AQ104" s="697"/>
      <c r="AR104" s="697"/>
      <c r="AS104" s="698"/>
      <c r="AT104" s="696"/>
      <c r="AU104" s="697"/>
      <c r="AV104" s="697"/>
      <c r="AW104" s="698"/>
      <c r="AX104" s="696"/>
      <c r="AY104" s="697"/>
      <c r="AZ104" s="697"/>
      <c r="BA104" s="698"/>
      <c r="BB104" s="696"/>
      <c r="BC104" s="697"/>
      <c r="BD104" s="697"/>
      <c r="BE104" s="698"/>
      <c r="BF104" s="696"/>
      <c r="BG104" s="697"/>
      <c r="BH104" s="697"/>
      <c r="BI104" s="809"/>
    </row>
    <row r="105" spans="2:61" ht="15.75" customHeight="1" thickTop="1">
      <c r="B105" s="895"/>
      <c r="C105" s="896"/>
      <c r="D105" s="896"/>
      <c r="E105" s="897"/>
      <c r="F105" s="890" t="s">
        <v>703</v>
      </c>
      <c r="G105" s="890"/>
      <c r="H105" s="890"/>
      <c r="I105" s="891"/>
      <c r="J105" s="705">
        <f>SUM(J101:M104)</f>
        <v>0</v>
      </c>
      <c r="K105" s="706"/>
      <c r="L105" s="706"/>
      <c r="M105" s="707"/>
      <c r="N105" s="705">
        <f t="shared" ref="N105" si="168">SUM(N101:Q104)</f>
        <v>0</v>
      </c>
      <c r="O105" s="706"/>
      <c r="P105" s="706"/>
      <c r="Q105" s="707"/>
      <c r="R105" s="705">
        <f t="shared" ref="R105" si="169">SUM(R101:U104)</f>
        <v>0</v>
      </c>
      <c r="S105" s="706"/>
      <c r="T105" s="706"/>
      <c r="U105" s="707"/>
      <c r="V105" s="705">
        <f t="shared" ref="V105" si="170">SUM(V101:Y104)</f>
        <v>0</v>
      </c>
      <c r="W105" s="706"/>
      <c r="X105" s="706"/>
      <c r="Y105" s="707"/>
      <c r="Z105" s="705">
        <f t="shared" ref="Z105" si="171">SUM(Z101:AC104)</f>
        <v>0</v>
      </c>
      <c r="AA105" s="706"/>
      <c r="AB105" s="706"/>
      <c r="AC105" s="707"/>
      <c r="AD105" s="705" t="s">
        <v>514</v>
      </c>
      <c r="AE105" s="706"/>
      <c r="AF105" s="706"/>
      <c r="AG105" s="707"/>
      <c r="AH105" s="705">
        <f>SUM(AH101:AK104)</f>
        <v>0</v>
      </c>
      <c r="AI105" s="706"/>
      <c r="AJ105" s="706"/>
      <c r="AK105" s="707"/>
      <c r="AL105" s="705">
        <f t="shared" ref="AL105" si="172">SUM(AL101:AO104)</f>
        <v>0</v>
      </c>
      <c r="AM105" s="706"/>
      <c r="AN105" s="706"/>
      <c r="AO105" s="707"/>
      <c r="AP105" s="705">
        <f t="shared" ref="AP105" si="173">SUM(AP101:AS104)</f>
        <v>0</v>
      </c>
      <c r="AQ105" s="706"/>
      <c r="AR105" s="706"/>
      <c r="AS105" s="707"/>
      <c r="AT105" s="705">
        <f t="shared" ref="AT105" si="174">SUM(AT101:AW104)</f>
        <v>0</v>
      </c>
      <c r="AU105" s="706"/>
      <c r="AV105" s="706"/>
      <c r="AW105" s="707"/>
      <c r="AX105" s="705">
        <f t="shared" ref="AX105" si="175">SUM(AX101:BA104)</f>
        <v>0</v>
      </c>
      <c r="AY105" s="706"/>
      <c r="AZ105" s="706"/>
      <c r="BA105" s="707"/>
      <c r="BB105" s="705">
        <f t="shared" ref="BB105" si="176">SUM(BB101:BE104)</f>
        <v>0</v>
      </c>
      <c r="BC105" s="706"/>
      <c r="BD105" s="706"/>
      <c r="BE105" s="707"/>
      <c r="BF105" s="705">
        <f t="shared" ref="BF105" si="177">SUM(BF101:BI104)</f>
        <v>0</v>
      </c>
      <c r="BG105" s="706"/>
      <c r="BH105" s="706"/>
      <c r="BI105" s="810"/>
    </row>
    <row r="106" spans="2:61" ht="15.75" customHeight="1">
      <c r="B106" s="895"/>
      <c r="C106" s="896"/>
      <c r="D106" s="896"/>
      <c r="E106" s="897"/>
      <c r="F106" s="901" t="s">
        <v>1215</v>
      </c>
      <c r="G106" s="902"/>
      <c r="H106" s="902"/>
      <c r="I106" s="903"/>
      <c r="J106" s="637"/>
      <c r="K106" s="638"/>
      <c r="L106" s="638"/>
      <c r="M106" s="639"/>
      <c r="N106" s="637"/>
      <c r="O106" s="638"/>
      <c r="P106" s="638"/>
      <c r="Q106" s="639"/>
      <c r="R106" s="637"/>
      <c r="S106" s="638"/>
      <c r="T106" s="638"/>
      <c r="U106" s="639"/>
      <c r="V106" s="637"/>
      <c r="W106" s="638"/>
      <c r="X106" s="638"/>
      <c r="Y106" s="639"/>
      <c r="Z106" s="637"/>
      <c r="AA106" s="638"/>
      <c r="AB106" s="638"/>
      <c r="AC106" s="639"/>
      <c r="AD106" s="637"/>
      <c r="AE106" s="638"/>
      <c r="AF106" s="638"/>
      <c r="AG106" s="639"/>
      <c r="AH106" s="637"/>
      <c r="AI106" s="638"/>
      <c r="AJ106" s="638"/>
      <c r="AK106" s="639"/>
      <c r="AL106" s="637"/>
      <c r="AM106" s="638"/>
      <c r="AN106" s="638"/>
      <c r="AO106" s="639"/>
      <c r="AP106" s="637"/>
      <c r="AQ106" s="638"/>
      <c r="AR106" s="638"/>
      <c r="AS106" s="639"/>
      <c r="AT106" s="637"/>
      <c r="AU106" s="638"/>
      <c r="AV106" s="638"/>
      <c r="AW106" s="639"/>
      <c r="AX106" s="637"/>
      <c r="AY106" s="638"/>
      <c r="AZ106" s="638"/>
      <c r="BA106" s="639"/>
      <c r="BB106" s="637"/>
      <c r="BC106" s="638"/>
      <c r="BD106" s="638"/>
      <c r="BE106" s="639"/>
      <c r="BF106" s="637"/>
      <c r="BG106" s="638"/>
      <c r="BH106" s="638"/>
      <c r="BI106" s="791"/>
    </row>
    <row r="107" spans="2:61" ht="15.75" customHeight="1">
      <c r="B107" s="898"/>
      <c r="C107" s="899"/>
      <c r="D107" s="899"/>
      <c r="E107" s="900"/>
      <c r="F107" s="726" t="s">
        <v>1216</v>
      </c>
      <c r="G107" s="727"/>
      <c r="H107" s="727"/>
      <c r="I107" s="904"/>
      <c r="J107" s="788">
        <f>J101/3+(J102+J103)/6+J104/20</f>
        <v>0</v>
      </c>
      <c r="K107" s="789"/>
      <c r="L107" s="789"/>
      <c r="M107" s="790"/>
      <c r="N107" s="788">
        <f t="shared" ref="N107" si="178">N101/3+(N102+N103)/6+N104/20</f>
        <v>0</v>
      </c>
      <c r="O107" s="789"/>
      <c r="P107" s="789"/>
      <c r="Q107" s="790"/>
      <c r="R107" s="788">
        <f t="shared" ref="R107" si="179">R101/3+(R102+R103)/6+R104/20</f>
        <v>0</v>
      </c>
      <c r="S107" s="789"/>
      <c r="T107" s="789"/>
      <c r="U107" s="790"/>
      <c r="V107" s="788">
        <f t="shared" ref="V107" si="180">V101/3+(V102+V103)/6+V104/20</f>
        <v>0</v>
      </c>
      <c r="W107" s="789"/>
      <c r="X107" s="789"/>
      <c r="Y107" s="790"/>
      <c r="Z107" s="788">
        <f>Z101/3+(Z102+Z103)/6+Z104/20</f>
        <v>0</v>
      </c>
      <c r="AA107" s="789"/>
      <c r="AB107" s="789"/>
      <c r="AC107" s="790"/>
      <c r="AD107" s="788"/>
      <c r="AE107" s="789"/>
      <c r="AF107" s="789"/>
      <c r="AG107" s="790"/>
      <c r="AH107" s="788">
        <f>AH101/3+(AH102+AH103)/6+AH104/20</f>
        <v>0</v>
      </c>
      <c r="AI107" s="789"/>
      <c r="AJ107" s="789"/>
      <c r="AK107" s="790"/>
      <c r="AL107" s="788">
        <f>AL101/3+(AL102+AL103)/6+AL104/20</f>
        <v>0</v>
      </c>
      <c r="AM107" s="789"/>
      <c r="AN107" s="789"/>
      <c r="AO107" s="790"/>
      <c r="AP107" s="788">
        <f t="shared" ref="AP107" si="181">AP101/3+(AP102+AP103)/6+AP104/20</f>
        <v>0</v>
      </c>
      <c r="AQ107" s="789"/>
      <c r="AR107" s="789"/>
      <c r="AS107" s="790"/>
      <c r="AT107" s="788">
        <f>AT101/3+(AT102+AT103)/6+AT104/20</f>
        <v>0</v>
      </c>
      <c r="AU107" s="789"/>
      <c r="AV107" s="789"/>
      <c r="AW107" s="790"/>
      <c r="AX107" s="788">
        <f>AX101/3+(AX102+AX103)/6+AX104/20</f>
        <v>0</v>
      </c>
      <c r="AY107" s="789"/>
      <c r="AZ107" s="789"/>
      <c r="BA107" s="790"/>
      <c r="BB107" s="788">
        <f t="shared" ref="BB107" si="182">BB101/3+(BB102+BB103)/6+BB104/20</f>
        <v>0</v>
      </c>
      <c r="BC107" s="789"/>
      <c r="BD107" s="789"/>
      <c r="BE107" s="790"/>
      <c r="BF107" s="792">
        <f>BF101/3+(BF102+BF103)/6+BF104/20</f>
        <v>0</v>
      </c>
      <c r="BG107" s="793"/>
      <c r="BH107" s="793"/>
      <c r="BI107" s="794"/>
    </row>
    <row r="108" spans="2:61" ht="15.75" customHeight="1">
      <c r="B108" s="892" t="s">
        <v>709</v>
      </c>
      <c r="C108" s="893"/>
      <c r="D108" s="893"/>
      <c r="E108" s="894"/>
      <c r="F108" s="768" t="s">
        <v>698</v>
      </c>
      <c r="G108" s="768"/>
      <c r="H108" s="768"/>
      <c r="I108" s="884"/>
      <c r="J108" s="637"/>
      <c r="K108" s="638"/>
      <c r="L108" s="638"/>
      <c r="M108" s="639"/>
      <c r="N108" s="637"/>
      <c r="O108" s="638"/>
      <c r="P108" s="638"/>
      <c r="Q108" s="639"/>
      <c r="R108" s="637"/>
      <c r="S108" s="638"/>
      <c r="T108" s="638"/>
      <c r="U108" s="639"/>
      <c r="V108" s="637"/>
      <c r="W108" s="638"/>
      <c r="X108" s="638"/>
      <c r="Y108" s="639"/>
      <c r="Z108" s="637"/>
      <c r="AA108" s="638"/>
      <c r="AB108" s="638"/>
      <c r="AC108" s="639"/>
      <c r="AD108" s="686" t="s">
        <v>514</v>
      </c>
      <c r="AE108" s="633"/>
      <c r="AF108" s="633"/>
      <c r="AG108" s="684"/>
      <c r="AH108" s="637"/>
      <c r="AI108" s="638"/>
      <c r="AJ108" s="638"/>
      <c r="AK108" s="639"/>
      <c r="AL108" s="637"/>
      <c r="AM108" s="638"/>
      <c r="AN108" s="638"/>
      <c r="AO108" s="639"/>
      <c r="AP108" s="637"/>
      <c r="AQ108" s="638"/>
      <c r="AR108" s="638"/>
      <c r="AS108" s="639"/>
      <c r="AT108" s="637"/>
      <c r="AU108" s="638"/>
      <c r="AV108" s="638"/>
      <c r="AW108" s="639"/>
      <c r="AX108" s="637"/>
      <c r="AY108" s="638"/>
      <c r="AZ108" s="638"/>
      <c r="BA108" s="639"/>
      <c r="BB108" s="637"/>
      <c r="BC108" s="638"/>
      <c r="BD108" s="638"/>
      <c r="BE108" s="639"/>
      <c r="BF108" s="637"/>
      <c r="BG108" s="638"/>
      <c r="BH108" s="638"/>
      <c r="BI108" s="791"/>
    </row>
    <row r="109" spans="2:61" ht="15.75" customHeight="1">
      <c r="B109" s="895"/>
      <c r="C109" s="896"/>
      <c r="D109" s="896"/>
      <c r="E109" s="897"/>
      <c r="F109" s="777" t="s">
        <v>700</v>
      </c>
      <c r="G109" s="777"/>
      <c r="H109" s="777"/>
      <c r="I109" s="885"/>
      <c r="J109" s="693"/>
      <c r="K109" s="694"/>
      <c r="L109" s="694"/>
      <c r="M109" s="695"/>
      <c r="N109" s="693"/>
      <c r="O109" s="694"/>
      <c r="P109" s="694"/>
      <c r="Q109" s="695"/>
      <c r="R109" s="693"/>
      <c r="S109" s="694"/>
      <c r="T109" s="694"/>
      <c r="U109" s="695"/>
      <c r="V109" s="693"/>
      <c r="W109" s="694"/>
      <c r="X109" s="694"/>
      <c r="Y109" s="695"/>
      <c r="Z109" s="693"/>
      <c r="AA109" s="694"/>
      <c r="AB109" s="694"/>
      <c r="AC109" s="695"/>
      <c r="AD109" s="699"/>
      <c r="AE109" s="700"/>
      <c r="AF109" s="700"/>
      <c r="AG109" s="701"/>
      <c r="AH109" s="693"/>
      <c r="AI109" s="694"/>
      <c r="AJ109" s="694"/>
      <c r="AK109" s="695"/>
      <c r="AL109" s="693"/>
      <c r="AM109" s="694"/>
      <c r="AN109" s="694"/>
      <c r="AO109" s="695"/>
      <c r="AP109" s="693"/>
      <c r="AQ109" s="694"/>
      <c r="AR109" s="694"/>
      <c r="AS109" s="695"/>
      <c r="AT109" s="693"/>
      <c r="AU109" s="694"/>
      <c r="AV109" s="694"/>
      <c r="AW109" s="695"/>
      <c r="AX109" s="693"/>
      <c r="AY109" s="694"/>
      <c r="AZ109" s="694"/>
      <c r="BA109" s="695"/>
      <c r="BB109" s="693"/>
      <c r="BC109" s="694"/>
      <c r="BD109" s="694"/>
      <c r="BE109" s="695"/>
      <c r="BF109" s="693"/>
      <c r="BG109" s="694"/>
      <c r="BH109" s="694"/>
      <c r="BI109" s="739"/>
    </row>
    <row r="110" spans="2:61" ht="15.75" customHeight="1">
      <c r="B110" s="895"/>
      <c r="C110" s="896"/>
      <c r="D110" s="896"/>
      <c r="E110" s="897"/>
      <c r="F110" s="777" t="s">
        <v>701</v>
      </c>
      <c r="G110" s="777"/>
      <c r="H110" s="777"/>
      <c r="I110" s="885"/>
      <c r="J110" s="693"/>
      <c r="K110" s="694"/>
      <c r="L110" s="694"/>
      <c r="M110" s="695"/>
      <c r="N110" s="693"/>
      <c r="O110" s="694"/>
      <c r="P110" s="694"/>
      <c r="Q110" s="695"/>
      <c r="R110" s="693"/>
      <c r="S110" s="694"/>
      <c r="T110" s="694"/>
      <c r="U110" s="695"/>
      <c r="V110" s="693"/>
      <c r="W110" s="694"/>
      <c r="X110" s="694"/>
      <c r="Y110" s="695"/>
      <c r="Z110" s="693"/>
      <c r="AA110" s="694"/>
      <c r="AB110" s="694"/>
      <c r="AC110" s="695"/>
      <c r="AD110" s="699"/>
      <c r="AE110" s="700"/>
      <c r="AF110" s="700"/>
      <c r="AG110" s="701"/>
      <c r="AH110" s="693"/>
      <c r="AI110" s="694"/>
      <c r="AJ110" s="694"/>
      <c r="AK110" s="695"/>
      <c r="AL110" s="693"/>
      <c r="AM110" s="694"/>
      <c r="AN110" s="694"/>
      <c r="AO110" s="695"/>
      <c r="AP110" s="693"/>
      <c r="AQ110" s="694"/>
      <c r="AR110" s="694"/>
      <c r="AS110" s="695"/>
      <c r="AT110" s="693"/>
      <c r="AU110" s="694"/>
      <c r="AV110" s="694"/>
      <c r="AW110" s="695"/>
      <c r="AX110" s="693"/>
      <c r="AY110" s="694"/>
      <c r="AZ110" s="694"/>
      <c r="BA110" s="695"/>
      <c r="BB110" s="693"/>
      <c r="BC110" s="694"/>
      <c r="BD110" s="694"/>
      <c r="BE110" s="695"/>
      <c r="BF110" s="693"/>
      <c r="BG110" s="694"/>
      <c r="BH110" s="694"/>
      <c r="BI110" s="739"/>
    </row>
    <row r="111" spans="2:61" ht="15.75" customHeight="1" thickBot="1">
      <c r="B111" s="895"/>
      <c r="C111" s="896"/>
      <c r="D111" s="896"/>
      <c r="E111" s="897"/>
      <c r="F111" s="887" t="s">
        <v>702</v>
      </c>
      <c r="G111" s="887"/>
      <c r="H111" s="887"/>
      <c r="I111" s="888"/>
      <c r="J111" s="696"/>
      <c r="K111" s="697"/>
      <c r="L111" s="697"/>
      <c r="M111" s="698"/>
      <c r="N111" s="696"/>
      <c r="O111" s="697"/>
      <c r="P111" s="697"/>
      <c r="Q111" s="698"/>
      <c r="R111" s="696"/>
      <c r="S111" s="697"/>
      <c r="T111" s="697"/>
      <c r="U111" s="698"/>
      <c r="V111" s="696"/>
      <c r="W111" s="697"/>
      <c r="X111" s="697"/>
      <c r="Y111" s="698"/>
      <c r="Z111" s="696"/>
      <c r="AA111" s="697"/>
      <c r="AB111" s="697"/>
      <c r="AC111" s="698"/>
      <c r="AD111" s="702"/>
      <c r="AE111" s="703"/>
      <c r="AF111" s="703"/>
      <c r="AG111" s="704"/>
      <c r="AH111" s="696"/>
      <c r="AI111" s="697"/>
      <c r="AJ111" s="697"/>
      <c r="AK111" s="698"/>
      <c r="AL111" s="696"/>
      <c r="AM111" s="697"/>
      <c r="AN111" s="697"/>
      <c r="AO111" s="698"/>
      <c r="AP111" s="696"/>
      <c r="AQ111" s="697"/>
      <c r="AR111" s="697"/>
      <c r="AS111" s="698"/>
      <c r="AT111" s="696"/>
      <c r="AU111" s="697"/>
      <c r="AV111" s="697"/>
      <c r="AW111" s="698"/>
      <c r="AX111" s="696"/>
      <c r="AY111" s="697"/>
      <c r="AZ111" s="697"/>
      <c r="BA111" s="698"/>
      <c r="BB111" s="696"/>
      <c r="BC111" s="697"/>
      <c r="BD111" s="697"/>
      <c r="BE111" s="698"/>
      <c r="BF111" s="696"/>
      <c r="BG111" s="697"/>
      <c r="BH111" s="697"/>
      <c r="BI111" s="809"/>
    </row>
    <row r="112" spans="2:61" ht="15.75" customHeight="1" thickTop="1">
      <c r="B112" s="895"/>
      <c r="C112" s="896"/>
      <c r="D112" s="896"/>
      <c r="E112" s="897"/>
      <c r="F112" s="890" t="s">
        <v>703</v>
      </c>
      <c r="G112" s="890"/>
      <c r="H112" s="890"/>
      <c r="I112" s="891"/>
      <c r="J112" s="705">
        <f>SUM(J108:M111)</f>
        <v>0</v>
      </c>
      <c r="K112" s="706"/>
      <c r="L112" s="706"/>
      <c r="M112" s="707"/>
      <c r="N112" s="705">
        <f t="shared" ref="N112" si="183">SUM(N108:Q111)</f>
        <v>0</v>
      </c>
      <c r="O112" s="706"/>
      <c r="P112" s="706"/>
      <c r="Q112" s="707"/>
      <c r="R112" s="705">
        <f t="shared" ref="R112" si="184">SUM(R108:U111)</f>
        <v>0</v>
      </c>
      <c r="S112" s="706"/>
      <c r="T112" s="706"/>
      <c r="U112" s="707"/>
      <c r="V112" s="705">
        <f t="shared" ref="V112" si="185">SUM(V108:Y111)</f>
        <v>0</v>
      </c>
      <c r="W112" s="706"/>
      <c r="X112" s="706"/>
      <c r="Y112" s="707"/>
      <c r="Z112" s="705">
        <f t="shared" ref="Z112" si="186">SUM(Z108:AC111)</f>
        <v>0</v>
      </c>
      <c r="AA112" s="706"/>
      <c r="AB112" s="706"/>
      <c r="AC112" s="707"/>
      <c r="AD112" s="705" t="s">
        <v>514</v>
      </c>
      <c r="AE112" s="706"/>
      <c r="AF112" s="706"/>
      <c r="AG112" s="707"/>
      <c r="AH112" s="705">
        <f>SUM(AH108:AK111)</f>
        <v>0</v>
      </c>
      <c r="AI112" s="706"/>
      <c r="AJ112" s="706"/>
      <c r="AK112" s="707"/>
      <c r="AL112" s="705">
        <f t="shared" ref="AL112" si="187">SUM(AL108:AO111)</f>
        <v>0</v>
      </c>
      <c r="AM112" s="706"/>
      <c r="AN112" s="706"/>
      <c r="AO112" s="707"/>
      <c r="AP112" s="705">
        <f t="shared" ref="AP112" si="188">SUM(AP108:AS111)</f>
        <v>0</v>
      </c>
      <c r="AQ112" s="706"/>
      <c r="AR112" s="706"/>
      <c r="AS112" s="707"/>
      <c r="AT112" s="705">
        <f t="shared" ref="AT112" si="189">SUM(AT108:AW111)</f>
        <v>0</v>
      </c>
      <c r="AU112" s="706"/>
      <c r="AV112" s="706"/>
      <c r="AW112" s="707"/>
      <c r="AX112" s="705">
        <f t="shared" ref="AX112" si="190">SUM(AX108:BA111)</f>
        <v>0</v>
      </c>
      <c r="AY112" s="706"/>
      <c r="AZ112" s="706"/>
      <c r="BA112" s="707"/>
      <c r="BB112" s="705">
        <f t="shared" ref="BB112" si="191">SUM(BB108:BE111)</f>
        <v>0</v>
      </c>
      <c r="BC112" s="706"/>
      <c r="BD112" s="706"/>
      <c r="BE112" s="707"/>
      <c r="BF112" s="705">
        <f t="shared" ref="BF112" si="192">SUM(BF108:BI111)</f>
        <v>0</v>
      </c>
      <c r="BG112" s="706"/>
      <c r="BH112" s="706"/>
      <c r="BI112" s="810"/>
    </row>
    <row r="113" spans="1:64" ht="15.75" customHeight="1">
      <c r="B113" s="895"/>
      <c r="C113" s="896"/>
      <c r="D113" s="896"/>
      <c r="E113" s="897"/>
      <c r="F113" s="901" t="s">
        <v>1215</v>
      </c>
      <c r="G113" s="902"/>
      <c r="H113" s="902"/>
      <c r="I113" s="903"/>
      <c r="J113" s="637"/>
      <c r="K113" s="638"/>
      <c r="L113" s="638"/>
      <c r="M113" s="639"/>
      <c r="N113" s="637"/>
      <c r="O113" s="638"/>
      <c r="P113" s="638"/>
      <c r="Q113" s="639"/>
      <c r="R113" s="637"/>
      <c r="S113" s="638"/>
      <c r="T113" s="638"/>
      <c r="U113" s="639"/>
      <c r="V113" s="637"/>
      <c r="W113" s="638"/>
      <c r="X113" s="638"/>
      <c r="Y113" s="639"/>
      <c r="Z113" s="637"/>
      <c r="AA113" s="638"/>
      <c r="AB113" s="638"/>
      <c r="AC113" s="639"/>
      <c r="AD113" s="637"/>
      <c r="AE113" s="638"/>
      <c r="AF113" s="638"/>
      <c r="AG113" s="639"/>
      <c r="AH113" s="637"/>
      <c r="AI113" s="638"/>
      <c r="AJ113" s="638"/>
      <c r="AK113" s="639"/>
      <c r="AL113" s="637"/>
      <c r="AM113" s="638"/>
      <c r="AN113" s="638"/>
      <c r="AO113" s="639"/>
      <c r="AP113" s="637"/>
      <c r="AQ113" s="638"/>
      <c r="AR113" s="638"/>
      <c r="AS113" s="639"/>
      <c r="AT113" s="637"/>
      <c r="AU113" s="638"/>
      <c r="AV113" s="638"/>
      <c r="AW113" s="639"/>
      <c r="AX113" s="637"/>
      <c r="AY113" s="638"/>
      <c r="AZ113" s="638"/>
      <c r="BA113" s="639"/>
      <c r="BB113" s="637"/>
      <c r="BC113" s="638"/>
      <c r="BD113" s="638"/>
      <c r="BE113" s="639"/>
      <c r="BF113" s="637"/>
      <c r="BG113" s="638"/>
      <c r="BH113" s="638"/>
      <c r="BI113" s="791"/>
    </row>
    <row r="114" spans="1:64" ht="15.75" customHeight="1">
      <c r="B114" s="898"/>
      <c r="C114" s="899"/>
      <c r="D114" s="899"/>
      <c r="E114" s="900"/>
      <c r="F114" s="726" t="s">
        <v>1216</v>
      </c>
      <c r="G114" s="727"/>
      <c r="H114" s="727"/>
      <c r="I114" s="904"/>
      <c r="J114" s="788">
        <f>J108/3+(J109+J110)/6+J111/20</f>
        <v>0</v>
      </c>
      <c r="K114" s="789"/>
      <c r="L114" s="789"/>
      <c r="M114" s="790"/>
      <c r="N114" s="788">
        <f t="shared" ref="N114" si="193">N108/3+(N109+N110)/6+N111/20</f>
        <v>0</v>
      </c>
      <c r="O114" s="789"/>
      <c r="P114" s="789"/>
      <c r="Q114" s="790"/>
      <c r="R114" s="788">
        <f t="shared" ref="R114" si="194">R108/3+(R109+R110)/6+R111/20</f>
        <v>0</v>
      </c>
      <c r="S114" s="789"/>
      <c r="T114" s="789"/>
      <c r="U114" s="790"/>
      <c r="V114" s="788">
        <f t="shared" ref="V114" si="195">V108/3+(V109+V110)/6+V111/20</f>
        <v>0</v>
      </c>
      <c r="W114" s="789"/>
      <c r="X114" s="789"/>
      <c r="Y114" s="790"/>
      <c r="Z114" s="788">
        <f>Z108/3+(Z109+Z110)/6+Z111/20</f>
        <v>0</v>
      </c>
      <c r="AA114" s="789"/>
      <c r="AB114" s="789"/>
      <c r="AC114" s="790"/>
      <c r="AD114" s="788"/>
      <c r="AE114" s="789"/>
      <c r="AF114" s="789"/>
      <c r="AG114" s="790"/>
      <c r="AH114" s="788">
        <f>AH108/3+(AH109+AH110)/6+AH111/20</f>
        <v>0</v>
      </c>
      <c r="AI114" s="789"/>
      <c r="AJ114" s="789"/>
      <c r="AK114" s="790"/>
      <c r="AL114" s="788">
        <f>AL108/3+(AL109+AL110)/6+AL111/20</f>
        <v>0</v>
      </c>
      <c r="AM114" s="789"/>
      <c r="AN114" s="789"/>
      <c r="AO114" s="790"/>
      <c r="AP114" s="788">
        <f t="shared" ref="AP114" si="196">AP108/3+(AP109+AP110)/6+AP111/20</f>
        <v>0</v>
      </c>
      <c r="AQ114" s="789"/>
      <c r="AR114" s="789"/>
      <c r="AS114" s="790"/>
      <c r="AT114" s="788">
        <f>AT108/3+(AT109+AT110)/6+AT111/20</f>
        <v>0</v>
      </c>
      <c r="AU114" s="789"/>
      <c r="AV114" s="789"/>
      <c r="AW114" s="790"/>
      <c r="AX114" s="788">
        <f>AX108/3+(AX109+AX110)/6+AX111/20</f>
        <v>0</v>
      </c>
      <c r="AY114" s="789"/>
      <c r="AZ114" s="789"/>
      <c r="BA114" s="790"/>
      <c r="BB114" s="788">
        <f t="shared" ref="BB114" si="197">BB108/3+(BB109+BB110)/6+BB111/20</f>
        <v>0</v>
      </c>
      <c r="BC114" s="789"/>
      <c r="BD114" s="789"/>
      <c r="BE114" s="790"/>
      <c r="BF114" s="792">
        <f>BF108/3+(BF109+BF110)/6+BF111/20</f>
        <v>0</v>
      </c>
      <c r="BG114" s="793"/>
      <c r="BH114" s="793"/>
      <c r="BI114" s="794"/>
    </row>
    <row r="115" spans="1:64" ht="15.75" customHeight="1">
      <c r="B115" s="667" t="s">
        <v>710</v>
      </c>
      <c r="C115" s="667"/>
      <c r="D115" s="667"/>
      <c r="E115" s="667"/>
      <c r="F115" s="767" t="s">
        <v>698</v>
      </c>
      <c r="G115" s="768"/>
      <c r="H115" s="768"/>
      <c r="I115" s="884"/>
      <c r="J115" s="637"/>
      <c r="K115" s="638"/>
      <c r="L115" s="638"/>
      <c r="M115" s="639"/>
      <c r="N115" s="637"/>
      <c r="O115" s="638"/>
      <c r="P115" s="638"/>
      <c r="Q115" s="639"/>
      <c r="R115" s="637"/>
      <c r="S115" s="638"/>
      <c r="T115" s="638"/>
      <c r="U115" s="639"/>
      <c r="V115" s="637"/>
      <c r="W115" s="638"/>
      <c r="X115" s="638"/>
      <c r="Y115" s="639"/>
      <c r="Z115" s="637"/>
      <c r="AA115" s="638"/>
      <c r="AB115" s="638"/>
      <c r="AC115" s="639"/>
      <c r="AD115" s="686" t="s">
        <v>514</v>
      </c>
      <c r="AE115" s="633"/>
      <c r="AF115" s="633"/>
      <c r="AG115" s="684"/>
      <c r="AH115" s="637"/>
      <c r="AI115" s="638"/>
      <c r="AJ115" s="638"/>
      <c r="AK115" s="639"/>
      <c r="AL115" s="637"/>
      <c r="AM115" s="638"/>
      <c r="AN115" s="638"/>
      <c r="AO115" s="639"/>
      <c r="AP115" s="637"/>
      <c r="AQ115" s="638"/>
      <c r="AR115" s="638"/>
      <c r="AS115" s="639"/>
      <c r="AT115" s="637"/>
      <c r="AU115" s="638"/>
      <c r="AV115" s="638"/>
      <c r="AW115" s="639"/>
      <c r="AX115" s="637"/>
      <c r="AY115" s="638"/>
      <c r="AZ115" s="638"/>
      <c r="BA115" s="639"/>
      <c r="BB115" s="637"/>
      <c r="BC115" s="638"/>
      <c r="BD115" s="638"/>
      <c r="BE115" s="639"/>
      <c r="BF115" s="637"/>
      <c r="BG115" s="638"/>
      <c r="BH115" s="638"/>
      <c r="BI115" s="791"/>
    </row>
    <row r="116" spans="1:64" ht="15.75" customHeight="1">
      <c r="B116" s="667"/>
      <c r="C116" s="667"/>
      <c r="D116" s="667"/>
      <c r="E116" s="667"/>
      <c r="F116" s="776" t="s">
        <v>700</v>
      </c>
      <c r="G116" s="777"/>
      <c r="H116" s="777"/>
      <c r="I116" s="885"/>
      <c r="J116" s="693"/>
      <c r="K116" s="694"/>
      <c r="L116" s="694"/>
      <c r="M116" s="695"/>
      <c r="N116" s="693"/>
      <c r="O116" s="694"/>
      <c r="P116" s="694"/>
      <c r="Q116" s="695"/>
      <c r="R116" s="693"/>
      <c r="S116" s="694"/>
      <c r="T116" s="694"/>
      <c r="U116" s="695"/>
      <c r="V116" s="693"/>
      <c r="W116" s="694"/>
      <c r="X116" s="694"/>
      <c r="Y116" s="695"/>
      <c r="Z116" s="693"/>
      <c r="AA116" s="694"/>
      <c r="AB116" s="694"/>
      <c r="AC116" s="695"/>
      <c r="AD116" s="699"/>
      <c r="AE116" s="700"/>
      <c r="AF116" s="700"/>
      <c r="AG116" s="701"/>
      <c r="AH116" s="693"/>
      <c r="AI116" s="694"/>
      <c r="AJ116" s="694"/>
      <c r="AK116" s="695"/>
      <c r="AL116" s="693"/>
      <c r="AM116" s="694"/>
      <c r="AN116" s="694"/>
      <c r="AO116" s="695"/>
      <c r="AP116" s="693"/>
      <c r="AQ116" s="694"/>
      <c r="AR116" s="694"/>
      <c r="AS116" s="695"/>
      <c r="AT116" s="693"/>
      <c r="AU116" s="694"/>
      <c r="AV116" s="694"/>
      <c r="AW116" s="695"/>
      <c r="AX116" s="693"/>
      <c r="AY116" s="694"/>
      <c r="AZ116" s="694"/>
      <c r="BA116" s="695"/>
      <c r="BB116" s="693"/>
      <c r="BC116" s="694"/>
      <c r="BD116" s="694"/>
      <c r="BE116" s="695"/>
      <c r="BF116" s="693"/>
      <c r="BG116" s="694"/>
      <c r="BH116" s="694"/>
      <c r="BI116" s="739"/>
    </row>
    <row r="117" spans="1:64" ht="15.75" customHeight="1">
      <c r="B117" s="667"/>
      <c r="C117" s="667"/>
      <c r="D117" s="667"/>
      <c r="E117" s="667"/>
      <c r="F117" s="776" t="s">
        <v>701</v>
      </c>
      <c r="G117" s="777"/>
      <c r="H117" s="777"/>
      <c r="I117" s="885"/>
      <c r="J117" s="693"/>
      <c r="K117" s="694"/>
      <c r="L117" s="694"/>
      <c r="M117" s="695"/>
      <c r="N117" s="693"/>
      <c r="O117" s="694"/>
      <c r="P117" s="694"/>
      <c r="Q117" s="695"/>
      <c r="R117" s="693"/>
      <c r="S117" s="694"/>
      <c r="T117" s="694"/>
      <c r="U117" s="695"/>
      <c r="V117" s="693"/>
      <c r="W117" s="694"/>
      <c r="X117" s="694"/>
      <c r="Y117" s="695"/>
      <c r="Z117" s="693"/>
      <c r="AA117" s="694"/>
      <c r="AB117" s="694"/>
      <c r="AC117" s="695"/>
      <c r="AD117" s="699"/>
      <c r="AE117" s="700"/>
      <c r="AF117" s="700"/>
      <c r="AG117" s="701"/>
      <c r="AH117" s="693"/>
      <c r="AI117" s="694"/>
      <c r="AJ117" s="694"/>
      <c r="AK117" s="695"/>
      <c r="AL117" s="693"/>
      <c r="AM117" s="694"/>
      <c r="AN117" s="694"/>
      <c r="AO117" s="695"/>
      <c r="AP117" s="693"/>
      <c r="AQ117" s="694"/>
      <c r="AR117" s="694"/>
      <c r="AS117" s="695"/>
      <c r="AT117" s="693"/>
      <c r="AU117" s="694"/>
      <c r="AV117" s="694"/>
      <c r="AW117" s="695"/>
      <c r="AX117" s="693"/>
      <c r="AY117" s="694"/>
      <c r="AZ117" s="694"/>
      <c r="BA117" s="695"/>
      <c r="BB117" s="693"/>
      <c r="BC117" s="694"/>
      <c r="BD117" s="694"/>
      <c r="BE117" s="695"/>
      <c r="BF117" s="693"/>
      <c r="BG117" s="694"/>
      <c r="BH117" s="694"/>
      <c r="BI117" s="739"/>
    </row>
    <row r="118" spans="1:64" ht="15.75" customHeight="1" thickBot="1">
      <c r="B118" s="667"/>
      <c r="C118" s="667"/>
      <c r="D118" s="667"/>
      <c r="E118" s="667"/>
      <c r="F118" s="886" t="s">
        <v>702</v>
      </c>
      <c r="G118" s="887"/>
      <c r="H118" s="887"/>
      <c r="I118" s="888"/>
      <c r="J118" s="696"/>
      <c r="K118" s="697"/>
      <c r="L118" s="697"/>
      <c r="M118" s="698"/>
      <c r="N118" s="696"/>
      <c r="O118" s="697"/>
      <c r="P118" s="697"/>
      <c r="Q118" s="698"/>
      <c r="R118" s="696"/>
      <c r="S118" s="697"/>
      <c r="T118" s="697"/>
      <c r="U118" s="698"/>
      <c r="V118" s="696"/>
      <c r="W118" s="697"/>
      <c r="X118" s="697"/>
      <c r="Y118" s="698"/>
      <c r="Z118" s="696"/>
      <c r="AA118" s="697"/>
      <c r="AB118" s="697"/>
      <c r="AC118" s="698"/>
      <c r="AD118" s="702"/>
      <c r="AE118" s="703"/>
      <c r="AF118" s="703"/>
      <c r="AG118" s="704"/>
      <c r="AH118" s="696"/>
      <c r="AI118" s="697"/>
      <c r="AJ118" s="697"/>
      <c r="AK118" s="698"/>
      <c r="AL118" s="696"/>
      <c r="AM118" s="697"/>
      <c r="AN118" s="697"/>
      <c r="AO118" s="698"/>
      <c r="AP118" s="696"/>
      <c r="AQ118" s="697"/>
      <c r="AR118" s="697"/>
      <c r="AS118" s="698"/>
      <c r="AT118" s="696"/>
      <c r="AU118" s="697"/>
      <c r="AV118" s="697"/>
      <c r="AW118" s="698"/>
      <c r="AX118" s="696"/>
      <c r="AY118" s="697"/>
      <c r="AZ118" s="697"/>
      <c r="BA118" s="698"/>
      <c r="BB118" s="696"/>
      <c r="BC118" s="697"/>
      <c r="BD118" s="697"/>
      <c r="BE118" s="698"/>
      <c r="BF118" s="696"/>
      <c r="BG118" s="697"/>
      <c r="BH118" s="697"/>
      <c r="BI118" s="809"/>
    </row>
    <row r="119" spans="1:64" ht="18" customHeight="1" thickTop="1">
      <c r="B119" s="667"/>
      <c r="C119" s="667"/>
      <c r="D119" s="667"/>
      <c r="E119" s="667"/>
      <c r="F119" s="889" t="s">
        <v>703</v>
      </c>
      <c r="G119" s="890"/>
      <c r="H119" s="890"/>
      <c r="I119" s="891"/>
      <c r="J119" s="705">
        <f>SUM(J115:M118)</f>
        <v>0</v>
      </c>
      <c r="K119" s="706"/>
      <c r="L119" s="706"/>
      <c r="M119" s="707"/>
      <c r="N119" s="705">
        <f t="shared" ref="N119" si="198">SUM(N115:Q118)</f>
        <v>0</v>
      </c>
      <c r="O119" s="706"/>
      <c r="P119" s="706"/>
      <c r="Q119" s="707"/>
      <c r="R119" s="705">
        <f t="shared" ref="R119" si="199">SUM(R115:U118)</f>
        <v>0</v>
      </c>
      <c r="S119" s="706"/>
      <c r="T119" s="706"/>
      <c r="U119" s="707"/>
      <c r="V119" s="705">
        <f t="shared" ref="V119" si="200">SUM(V115:Y118)</f>
        <v>0</v>
      </c>
      <c r="W119" s="706"/>
      <c r="X119" s="706"/>
      <c r="Y119" s="707"/>
      <c r="Z119" s="705">
        <f t="shared" ref="Z119" si="201">SUM(Z115:AC118)</f>
        <v>0</v>
      </c>
      <c r="AA119" s="706"/>
      <c r="AB119" s="706"/>
      <c r="AC119" s="707"/>
      <c r="AD119" s="705" t="s">
        <v>514</v>
      </c>
      <c r="AE119" s="706"/>
      <c r="AF119" s="706"/>
      <c r="AG119" s="707"/>
      <c r="AH119" s="705">
        <f>SUM(AH115:AK118)</f>
        <v>0</v>
      </c>
      <c r="AI119" s="706"/>
      <c r="AJ119" s="706"/>
      <c r="AK119" s="707"/>
      <c r="AL119" s="705">
        <f t="shared" ref="AL119" si="202">SUM(AL115:AO118)</f>
        <v>0</v>
      </c>
      <c r="AM119" s="706"/>
      <c r="AN119" s="706"/>
      <c r="AO119" s="707"/>
      <c r="AP119" s="705">
        <f t="shared" ref="AP119" si="203">SUM(AP115:AS118)</f>
        <v>0</v>
      </c>
      <c r="AQ119" s="706"/>
      <c r="AR119" s="706"/>
      <c r="AS119" s="707"/>
      <c r="AT119" s="705">
        <f t="shared" ref="AT119" si="204">SUM(AT115:AW118)</f>
        <v>0</v>
      </c>
      <c r="AU119" s="706"/>
      <c r="AV119" s="706"/>
      <c r="AW119" s="707"/>
      <c r="AX119" s="705">
        <f t="shared" ref="AX119" si="205">SUM(AX115:BA118)</f>
        <v>0</v>
      </c>
      <c r="AY119" s="706"/>
      <c r="AZ119" s="706"/>
      <c r="BA119" s="707"/>
      <c r="BB119" s="705">
        <f t="shared" ref="BB119" si="206">SUM(BB115:BE118)</f>
        <v>0</v>
      </c>
      <c r="BC119" s="706"/>
      <c r="BD119" s="706"/>
      <c r="BE119" s="707"/>
      <c r="BF119" s="705">
        <f t="shared" ref="BF119" si="207">SUM(BF115:BI118)</f>
        <v>0</v>
      </c>
      <c r="BG119" s="706"/>
      <c r="BH119" s="706"/>
      <c r="BI119" s="810"/>
    </row>
    <row r="120" spans="1:64" ht="18" customHeight="1">
      <c r="B120" s="667"/>
      <c r="C120" s="667"/>
      <c r="D120" s="667"/>
      <c r="E120" s="667"/>
      <c r="F120" s="901" t="s">
        <v>1215</v>
      </c>
      <c r="G120" s="902"/>
      <c r="H120" s="902"/>
      <c r="I120" s="903"/>
      <c r="J120" s="637"/>
      <c r="K120" s="638"/>
      <c r="L120" s="638"/>
      <c r="M120" s="639"/>
      <c r="N120" s="637"/>
      <c r="O120" s="638"/>
      <c r="P120" s="638"/>
      <c r="Q120" s="639"/>
      <c r="R120" s="637"/>
      <c r="S120" s="638"/>
      <c r="T120" s="638"/>
      <c r="U120" s="639"/>
      <c r="V120" s="637"/>
      <c r="W120" s="638"/>
      <c r="X120" s="638"/>
      <c r="Y120" s="639"/>
      <c r="Z120" s="637"/>
      <c r="AA120" s="638"/>
      <c r="AB120" s="638"/>
      <c r="AC120" s="639"/>
      <c r="AD120" s="637"/>
      <c r="AE120" s="638"/>
      <c r="AF120" s="638"/>
      <c r="AG120" s="639"/>
      <c r="AH120" s="637"/>
      <c r="AI120" s="638"/>
      <c r="AJ120" s="638"/>
      <c r="AK120" s="639"/>
      <c r="AL120" s="637"/>
      <c r="AM120" s="638"/>
      <c r="AN120" s="638"/>
      <c r="AO120" s="639"/>
      <c r="AP120" s="637"/>
      <c r="AQ120" s="638"/>
      <c r="AR120" s="638"/>
      <c r="AS120" s="639"/>
      <c r="AT120" s="637"/>
      <c r="AU120" s="638"/>
      <c r="AV120" s="638"/>
      <c r="AW120" s="639"/>
      <c r="AX120" s="637"/>
      <c r="AY120" s="638"/>
      <c r="AZ120" s="638"/>
      <c r="BA120" s="639"/>
      <c r="BB120" s="637"/>
      <c r="BC120" s="638"/>
      <c r="BD120" s="638"/>
      <c r="BE120" s="639"/>
      <c r="BF120" s="637"/>
      <c r="BG120" s="638"/>
      <c r="BH120" s="638"/>
      <c r="BI120" s="791"/>
    </row>
    <row r="121" spans="1:64" ht="18" customHeight="1">
      <c r="B121" s="667"/>
      <c r="C121" s="667"/>
      <c r="D121" s="667"/>
      <c r="E121" s="667"/>
      <c r="F121" s="726" t="s">
        <v>1216</v>
      </c>
      <c r="G121" s="727"/>
      <c r="H121" s="727"/>
      <c r="I121" s="904"/>
      <c r="J121" s="788">
        <f>J115/3+(J116+J117)/6+J118/20</f>
        <v>0</v>
      </c>
      <c r="K121" s="789"/>
      <c r="L121" s="789"/>
      <c r="M121" s="790"/>
      <c r="N121" s="788">
        <f t="shared" ref="N121" si="208">N115/3+(N116+N117)/6+N118/20</f>
        <v>0</v>
      </c>
      <c r="O121" s="789"/>
      <c r="P121" s="789"/>
      <c r="Q121" s="790"/>
      <c r="R121" s="788">
        <f t="shared" ref="R121" si="209">R115/3+(R116+R117)/6+R118/20</f>
        <v>0</v>
      </c>
      <c r="S121" s="789"/>
      <c r="T121" s="789"/>
      <c r="U121" s="790"/>
      <c r="V121" s="788">
        <f t="shared" ref="V121" si="210">V115/3+(V116+V117)/6+V118/20</f>
        <v>0</v>
      </c>
      <c r="W121" s="789"/>
      <c r="X121" s="789"/>
      <c r="Y121" s="790"/>
      <c r="Z121" s="788">
        <f>Z115/3+(Z116+Z117)/6+Z118/20</f>
        <v>0</v>
      </c>
      <c r="AA121" s="789"/>
      <c r="AB121" s="789"/>
      <c r="AC121" s="790"/>
      <c r="AD121" s="788"/>
      <c r="AE121" s="789"/>
      <c r="AF121" s="789"/>
      <c r="AG121" s="790"/>
      <c r="AH121" s="788">
        <f>AH115/3+(AH116+AH117)/6+AH118/20</f>
        <v>0</v>
      </c>
      <c r="AI121" s="789"/>
      <c r="AJ121" s="789"/>
      <c r="AK121" s="790"/>
      <c r="AL121" s="788">
        <f>AL115/3+(AL116+AL117)/6+AL118/20</f>
        <v>0</v>
      </c>
      <c r="AM121" s="789"/>
      <c r="AN121" s="789"/>
      <c r="AO121" s="790"/>
      <c r="AP121" s="788">
        <f t="shared" ref="AP121" si="211">AP115/3+(AP116+AP117)/6+AP118/20</f>
        <v>0</v>
      </c>
      <c r="AQ121" s="789"/>
      <c r="AR121" s="789"/>
      <c r="AS121" s="790"/>
      <c r="AT121" s="788">
        <f>AT115/3+(AT116+AT117)/6+AT118/20</f>
        <v>0</v>
      </c>
      <c r="AU121" s="789"/>
      <c r="AV121" s="789"/>
      <c r="AW121" s="790"/>
      <c r="AX121" s="788">
        <f>AX115/3+(AX116+AX117)/6+AX118/20</f>
        <v>0</v>
      </c>
      <c r="AY121" s="789"/>
      <c r="AZ121" s="789"/>
      <c r="BA121" s="790"/>
      <c r="BB121" s="788">
        <f t="shared" ref="BB121" si="212">BB115/3+(BB116+BB117)/6+BB118/20</f>
        <v>0</v>
      </c>
      <c r="BC121" s="789"/>
      <c r="BD121" s="789"/>
      <c r="BE121" s="790"/>
      <c r="BF121" s="792">
        <f>BF115/3+(BF116+BF117)/6+BF118/20</f>
        <v>0</v>
      </c>
      <c r="BG121" s="793"/>
      <c r="BH121" s="793"/>
      <c r="BI121" s="794"/>
    </row>
    <row r="122" spans="1:64" ht="17.25" customHeight="1">
      <c r="A122" s="113"/>
      <c r="B122" s="113" t="s">
        <v>711</v>
      </c>
      <c r="C122" s="113"/>
      <c r="D122" s="496"/>
      <c r="E122" s="496"/>
      <c r="F122" s="496"/>
      <c r="G122" s="496"/>
      <c r="H122" s="496"/>
      <c r="I122" s="496"/>
      <c r="J122" s="496"/>
      <c r="K122" s="496"/>
      <c r="L122" s="496"/>
      <c r="M122" s="496"/>
      <c r="N122" s="496"/>
      <c r="O122" s="496"/>
      <c r="P122" s="496"/>
      <c r="Q122" s="496"/>
      <c r="R122" s="496"/>
      <c r="S122" s="496"/>
      <c r="T122" s="496"/>
      <c r="U122" s="496"/>
      <c r="V122" s="496"/>
      <c r="W122" s="496"/>
      <c r="X122" s="496"/>
      <c r="Y122" s="496"/>
      <c r="Z122" s="496"/>
      <c r="AA122" s="496"/>
      <c r="AB122" s="496"/>
      <c r="AC122" s="496"/>
      <c r="AD122" s="496"/>
      <c r="AE122" s="496"/>
      <c r="AF122" s="496"/>
      <c r="AG122" s="496"/>
      <c r="AH122" s="496"/>
      <c r="AI122" s="496"/>
      <c r="AJ122" s="496"/>
      <c r="AK122" s="496"/>
      <c r="AL122" s="496"/>
      <c r="AM122" s="496"/>
      <c r="AN122" s="496"/>
      <c r="AO122" s="496"/>
      <c r="AP122" s="496"/>
      <c r="AQ122" s="496"/>
      <c r="AR122" s="496"/>
      <c r="AS122" s="496"/>
      <c r="AT122" s="496"/>
      <c r="AU122" s="496"/>
      <c r="AV122" s="496"/>
      <c r="AW122" s="496"/>
      <c r="AX122" s="496"/>
      <c r="AY122" s="496"/>
      <c r="AZ122" s="496"/>
      <c r="BA122" s="496"/>
      <c r="BB122" s="496"/>
      <c r="BC122" s="496"/>
      <c r="BD122" s="496"/>
      <c r="BE122" s="496"/>
      <c r="BF122" s="496"/>
      <c r="BG122" s="496"/>
      <c r="BH122" s="496"/>
      <c r="BI122" s="496"/>
      <c r="BJ122" s="496"/>
      <c r="BK122" s="8"/>
    </row>
    <row r="123" spans="1:64" ht="17.25" customHeight="1">
      <c r="A123" s="113"/>
      <c r="B123" s="113" t="s">
        <v>1096</v>
      </c>
      <c r="C123" s="113"/>
      <c r="D123" s="496"/>
      <c r="E123" s="496"/>
      <c r="F123" s="496"/>
      <c r="G123" s="496"/>
      <c r="H123" s="496"/>
      <c r="I123" s="496"/>
      <c r="J123" s="496"/>
      <c r="K123" s="496"/>
      <c r="L123" s="496"/>
      <c r="M123" s="496"/>
      <c r="N123" s="496"/>
      <c r="O123" s="496"/>
      <c r="P123" s="496"/>
      <c r="Q123" s="496"/>
      <c r="R123" s="496"/>
      <c r="S123" s="496"/>
      <c r="T123" s="496"/>
      <c r="U123" s="496"/>
      <c r="V123" s="496"/>
      <c r="W123" s="496"/>
      <c r="X123" s="496"/>
      <c r="Y123" s="496"/>
      <c r="Z123" s="496"/>
      <c r="AA123" s="496"/>
      <c r="AB123" s="496"/>
      <c r="AC123" s="496"/>
      <c r="AD123" s="496"/>
      <c r="AE123" s="496"/>
      <c r="AF123" s="496"/>
      <c r="AG123" s="496"/>
      <c r="AH123" s="496"/>
      <c r="AI123" s="496"/>
      <c r="AJ123" s="496"/>
      <c r="AK123" s="496"/>
      <c r="AL123" s="496"/>
      <c r="AM123" s="496"/>
      <c r="AN123" s="496"/>
      <c r="AO123" s="496"/>
      <c r="AP123" s="496"/>
      <c r="AQ123" s="496"/>
      <c r="AR123" s="496"/>
      <c r="AS123" s="496"/>
      <c r="AT123" s="496"/>
      <c r="AU123" s="496"/>
      <c r="AV123" s="496"/>
      <c r="AW123" s="496"/>
      <c r="AX123" s="496"/>
      <c r="AY123" s="496"/>
      <c r="AZ123" s="496"/>
      <c r="BA123" s="496"/>
      <c r="BB123" s="496"/>
      <c r="BC123" s="496"/>
      <c r="BD123" s="496"/>
      <c r="BE123" s="496"/>
      <c r="BF123" s="496"/>
      <c r="BG123" s="496"/>
      <c r="BH123" s="496"/>
      <c r="BI123" s="496"/>
      <c r="BJ123" s="496"/>
      <c r="BK123" s="8"/>
    </row>
    <row r="124" spans="1:64" ht="17.25" customHeight="1">
      <c r="A124" s="113"/>
      <c r="B124" s="113"/>
      <c r="C124" s="113"/>
      <c r="D124" s="113"/>
      <c r="E124" s="113"/>
      <c r="F124" s="113"/>
      <c r="G124" s="113"/>
      <c r="H124" s="113"/>
      <c r="I124" s="113"/>
      <c r="J124" s="113"/>
      <c r="K124" s="113"/>
      <c r="L124" s="113"/>
      <c r="M124" s="113"/>
      <c r="N124" s="113"/>
      <c r="O124" s="113"/>
      <c r="P124" s="113"/>
      <c r="Q124" s="113"/>
      <c r="R124" s="113"/>
      <c r="S124" s="113"/>
      <c r="T124" s="496"/>
      <c r="U124" s="496"/>
      <c r="V124" s="496"/>
      <c r="W124" s="496"/>
      <c r="X124" s="496"/>
      <c r="Y124" s="496"/>
      <c r="Z124" s="496"/>
      <c r="AA124" s="496"/>
      <c r="AB124" s="496"/>
      <c r="AC124" s="496"/>
      <c r="AE124" s="496"/>
      <c r="AF124" s="496"/>
      <c r="AG124" s="496"/>
      <c r="AH124" s="496"/>
      <c r="AI124" s="496"/>
      <c r="AJ124" s="496"/>
      <c r="AK124" s="496"/>
      <c r="AL124" s="496"/>
      <c r="AM124" s="496"/>
      <c r="AN124" s="496"/>
      <c r="AO124" s="496"/>
      <c r="AP124" s="496"/>
      <c r="AQ124" s="496"/>
      <c r="AR124" s="496"/>
      <c r="AS124" s="496"/>
      <c r="AT124" s="496"/>
      <c r="AU124" s="496"/>
      <c r="AV124" s="496"/>
      <c r="AW124" s="496"/>
      <c r="AX124" s="496"/>
      <c r="AY124" s="496"/>
      <c r="AZ124" s="496"/>
      <c r="BA124" s="496"/>
      <c r="BB124" s="496"/>
      <c r="BC124" s="496"/>
      <c r="BD124" s="496"/>
      <c r="BE124" s="496"/>
      <c r="BF124" s="496"/>
      <c r="BG124" s="496"/>
      <c r="BH124" s="496"/>
      <c r="BI124" s="496"/>
      <c r="BJ124" s="496"/>
      <c r="BK124" s="8"/>
    </row>
    <row r="125" spans="1:64" ht="17.25" customHeight="1">
      <c r="A125" s="113"/>
      <c r="B125" s="113"/>
      <c r="C125" s="113"/>
      <c r="D125" s="113"/>
      <c r="E125" s="113"/>
      <c r="F125" s="113"/>
      <c r="G125" s="113"/>
      <c r="H125" s="113"/>
      <c r="I125" s="113"/>
      <c r="J125" s="113"/>
      <c r="K125" s="113"/>
      <c r="L125" s="113"/>
      <c r="M125" s="113"/>
      <c r="N125" s="113"/>
      <c r="O125" s="113"/>
      <c r="P125" s="113"/>
      <c r="Q125" s="113"/>
      <c r="R125" s="113"/>
      <c r="S125" s="113"/>
      <c r="T125" s="496"/>
      <c r="U125" s="496"/>
      <c r="V125" s="496"/>
      <c r="W125" s="496"/>
      <c r="X125" s="496"/>
      <c r="Y125" s="496"/>
      <c r="Z125" s="496"/>
      <c r="AA125" s="496"/>
      <c r="AB125" s="496"/>
      <c r="AC125" s="496"/>
      <c r="AE125" s="496"/>
      <c r="AF125" s="496"/>
      <c r="AG125" s="496"/>
      <c r="AH125" s="496"/>
      <c r="AI125" s="496"/>
      <c r="AJ125" s="496"/>
      <c r="AK125" s="496"/>
      <c r="AL125" s="496"/>
      <c r="AM125" s="496"/>
      <c r="AN125" s="496"/>
      <c r="AO125" s="496"/>
      <c r="AP125" s="496"/>
      <c r="AQ125" s="496"/>
      <c r="AR125" s="496"/>
      <c r="AS125" s="496"/>
      <c r="AT125" s="496"/>
      <c r="AU125" s="496"/>
      <c r="AV125" s="496"/>
      <c r="AW125" s="496"/>
      <c r="AX125" s="496"/>
      <c r="AY125" s="496"/>
      <c r="AZ125" s="496"/>
      <c r="BA125" s="496"/>
      <c r="BB125" s="496"/>
      <c r="BC125" s="496"/>
      <c r="BD125" s="496"/>
      <c r="BE125" s="496"/>
      <c r="BF125" s="496"/>
      <c r="BG125" s="496"/>
      <c r="BH125" s="496"/>
      <c r="BI125" s="496"/>
      <c r="BJ125" s="496"/>
      <c r="BK125" s="8"/>
    </row>
    <row r="126" spans="1:64" ht="18" customHeight="1">
      <c r="B126" s="27" t="s">
        <v>1165</v>
      </c>
      <c r="C126" s="27"/>
      <c r="D126" s="27"/>
      <c r="E126" s="27"/>
      <c r="F126" s="27"/>
      <c r="G126" s="27"/>
      <c r="H126" s="27"/>
      <c r="I126" s="27"/>
      <c r="J126" s="27"/>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3"/>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8"/>
    </row>
    <row r="127" spans="1:64" ht="18" customHeight="1">
      <c r="C127" s="113" t="s">
        <v>720</v>
      </c>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27"/>
      <c r="BK127" s="8"/>
    </row>
    <row r="128" spans="1:64" ht="24" customHeight="1">
      <c r="B128" s="817" t="s">
        <v>719</v>
      </c>
      <c r="C128" s="818"/>
      <c r="D128" s="818"/>
      <c r="E128" s="818"/>
      <c r="F128" s="818"/>
      <c r="G128" s="818"/>
      <c r="H128" s="818"/>
      <c r="I128" s="818"/>
      <c r="J128" s="818"/>
      <c r="K128" s="818"/>
      <c r="L128" s="818"/>
      <c r="M128" s="818"/>
      <c r="N128" s="818"/>
      <c r="O128" s="818"/>
      <c r="P128" s="818"/>
      <c r="Q128" s="818"/>
      <c r="R128" s="818"/>
      <c r="S128" s="818"/>
      <c r="T128" s="818"/>
      <c r="U128" s="818"/>
      <c r="V128" s="818"/>
      <c r="W128" s="818"/>
      <c r="X128" s="818"/>
      <c r="Y128" s="818"/>
      <c r="Z128" s="818"/>
      <c r="AA128" s="818"/>
      <c r="AB128" s="818"/>
      <c r="AC128" s="818"/>
      <c r="AD128" s="818"/>
      <c r="AE128" s="818"/>
      <c r="AF128" s="818"/>
      <c r="AG128" s="818"/>
      <c r="AH128" s="818"/>
      <c r="AI128" s="818"/>
      <c r="AJ128" s="818"/>
      <c r="AK128" s="818"/>
      <c r="AL128" s="818"/>
      <c r="AM128" s="818"/>
      <c r="AN128" s="818"/>
      <c r="AO128" s="818"/>
      <c r="AP128" s="818"/>
      <c r="AQ128" s="818"/>
      <c r="AR128" s="818"/>
      <c r="AS128" s="818"/>
      <c r="AT128" s="818"/>
      <c r="AU128" s="818"/>
      <c r="AV128" s="818"/>
      <c r="AW128" s="818"/>
      <c r="AX128" s="818"/>
      <c r="AY128" s="818"/>
      <c r="AZ128" s="818"/>
      <c r="BA128" s="818"/>
      <c r="BB128" s="818"/>
      <c r="BC128" s="818"/>
      <c r="BD128" s="818"/>
      <c r="BE128" s="818"/>
      <c r="BF128" s="818"/>
      <c r="BG128" s="818"/>
      <c r="BH128" s="818"/>
      <c r="BI128" s="819"/>
      <c r="BJ128" s="113"/>
      <c r="BK128" s="27"/>
      <c r="BL128" s="8"/>
    </row>
    <row r="129" spans="1:71" ht="24" customHeight="1">
      <c r="B129" s="820"/>
      <c r="C129" s="821"/>
      <c r="D129" s="821"/>
      <c r="E129" s="821"/>
      <c r="F129" s="821"/>
      <c r="G129" s="821"/>
      <c r="H129" s="821"/>
      <c r="I129" s="821"/>
      <c r="J129" s="821"/>
      <c r="K129" s="821"/>
      <c r="L129" s="821"/>
      <c r="M129" s="821"/>
      <c r="N129" s="821"/>
      <c r="O129" s="821"/>
      <c r="P129" s="821"/>
      <c r="Q129" s="821"/>
      <c r="R129" s="821"/>
      <c r="S129" s="821"/>
      <c r="T129" s="821"/>
      <c r="U129" s="821"/>
      <c r="V129" s="821"/>
      <c r="W129" s="821"/>
      <c r="X129" s="821"/>
      <c r="Y129" s="821"/>
      <c r="Z129" s="821"/>
      <c r="AA129" s="821"/>
      <c r="AB129" s="821"/>
      <c r="AC129" s="821"/>
      <c r="AD129" s="821"/>
      <c r="AE129" s="821"/>
      <c r="AF129" s="821"/>
      <c r="AG129" s="821"/>
      <c r="AH129" s="821"/>
      <c r="AI129" s="821"/>
      <c r="AJ129" s="821"/>
      <c r="AK129" s="821"/>
      <c r="AL129" s="821"/>
      <c r="AM129" s="821"/>
      <c r="AN129" s="821"/>
      <c r="AO129" s="821"/>
      <c r="AP129" s="821"/>
      <c r="AQ129" s="821"/>
      <c r="AR129" s="821"/>
      <c r="AS129" s="821"/>
      <c r="AT129" s="821"/>
      <c r="AU129" s="821"/>
      <c r="AV129" s="821"/>
      <c r="AW129" s="821"/>
      <c r="AX129" s="821"/>
      <c r="AY129" s="821"/>
      <c r="AZ129" s="821"/>
      <c r="BA129" s="821"/>
      <c r="BB129" s="821"/>
      <c r="BC129" s="821"/>
      <c r="BD129" s="821"/>
      <c r="BE129" s="821"/>
      <c r="BF129" s="821"/>
      <c r="BG129" s="821"/>
      <c r="BH129" s="821"/>
      <c r="BI129" s="822"/>
      <c r="BJ129" s="113"/>
      <c r="BK129" s="27"/>
      <c r="BL129" s="8"/>
    </row>
    <row r="130" spans="1:71" ht="24" customHeight="1">
      <c r="B130" s="823"/>
      <c r="C130" s="824"/>
      <c r="D130" s="824"/>
      <c r="E130" s="824"/>
      <c r="F130" s="824"/>
      <c r="G130" s="824"/>
      <c r="H130" s="824"/>
      <c r="I130" s="824"/>
      <c r="J130" s="824"/>
      <c r="K130" s="824"/>
      <c r="L130" s="824"/>
      <c r="M130" s="824"/>
      <c r="N130" s="824"/>
      <c r="O130" s="824"/>
      <c r="P130" s="824"/>
      <c r="Q130" s="824"/>
      <c r="R130" s="824"/>
      <c r="S130" s="824"/>
      <c r="T130" s="824"/>
      <c r="U130" s="824"/>
      <c r="V130" s="824"/>
      <c r="W130" s="824"/>
      <c r="X130" s="824"/>
      <c r="Y130" s="824"/>
      <c r="Z130" s="824"/>
      <c r="AA130" s="824"/>
      <c r="AB130" s="824"/>
      <c r="AC130" s="824"/>
      <c r="AD130" s="824"/>
      <c r="AE130" s="824"/>
      <c r="AF130" s="824"/>
      <c r="AG130" s="824"/>
      <c r="AH130" s="824"/>
      <c r="AI130" s="824"/>
      <c r="AJ130" s="824"/>
      <c r="AK130" s="824"/>
      <c r="AL130" s="824"/>
      <c r="AM130" s="824"/>
      <c r="AN130" s="824"/>
      <c r="AO130" s="824"/>
      <c r="AP130" s="824"/>
      <c r="AQ130" s="824"/>
      <c r="AR130" s="824"/>
      <c r="AS130" s="824"/>
      <c r="AT130" s="824"/>
      <c r="AU130" s="824"/>
      <c r="AV130" s="824"/>
      <c r="AW130" s="824"/>
      <c r="AX130" s="824"/>
      <c r="AY130" s="824"/>
      <c r="AZ130" s="824"/>
      <c r="BA130" s="824"/>
      <c r="BB130" s="824"/>
      <c r="BC130" s="824"/>
      <c r="BD130" s="824"/>
      <c r="BE130" s="824"/>
      <c r="BF130" s="824"/>
      <c r="BG130" s="824"/>
      <c r="BH130" s="824"/>
      <c r="BI130" s="825"/>
      <c r="BJ130" s="113"/>
      <c r="BK130" s="27"/>
      <c r="BL130" s="8"/>
    </row>
    <row r="131" spans="1:71" ht="18" customHeight="1">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3"/>
      <c r="BC131" s="113"/>
      <c r="BD131" s="113"/>
      <c r="BE131" s="113"/>
      <c r="BF131" s="113"/>
      <c r="BG131" s="113"/>
      <c r="BH131" s="113"/>
      <c r="BI131" s="113"/>
      <c r="BJ131" s="113"/>
      <c r="BK131" s="27"/>
      <c r="BL131" s="8"/>
    </row>
    <row r="132" spans="1:71" ht="18" customHeight="1">
      <c r="B132" s="27"/>
      <c r="C132" s="27" t="s">
        <v>1097</v>
      </c>
      <c r="D132" s="27"/>
      <c r="E132" s="27"/>
      <c r="F132" s="27"/>
      <c r="G132" s="27"/>
      <c r="H132" s="27"/>
      <c r="I132" s="27"/>
      <c r="J132" s="27"/>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3"/>
      <c r="BC132" s="113"/>
      <c r="BD132" s="113"/>
      <c r="BE132" s="113"/>
      <c r="BF132" s="113"/>
      <c r="BG132" s="113"/>
      <c r="BH132" s="113"/>
      <c r="BI132" s="113"/>
      <c r="BJ132" s="113"/>
      <c r="BK132" s="8"/>
    </row>
    <row r="133" spans="1:71" ht="24" customHeight="1">
      <c r="A133" s="5"/>
      <c r="B133" s="605" t="s">
        <v>260</v>
      </c>
      <c r="C133" s="606"/>
      <c r="D133" s="606"/>
      <c r="E133" s="606"/>
      <c r="F133" s="606"/>
      <c r="G133" s="606"/>
      <c r="H133" s="606"/>
      <c r="I133" s="606"/>
      <c r="J133" s="606"/>
      <c r="K133" s="606"/>
      <c r="L133" s="606"/>
      <c r="M133" s="606"/>
      <c r="N133" s="606"/>
      <c r="O133" s="606"/>
      <c r="P133" s="606"/>
      <c r="Q133" s="606"/>
      <c r="R133" s="606"/>
      <c r="S133" s="606"/>
      <c r="T133" s="606"/>
      <c r="U133" s="606"/>
      <c r="V133" s="606"/>
      <c r="W133" s="606"/>
      <c r="X133" s="606"/>
      <c r="Y133" s="606"/>
      <c r="Z133" s="606"/>
      <c r="AA133" s="606"/>
      <c r="AB133" s="606"/>
      <c r="AC133" s="606"/>
      <c r="AD133" s="606"/>
      <c r="AE133" s="606"/>
      <c r="AF133" s="606"/>
      <c r="AG133" s="606"/>
      <c r="AH133" s="606"/>
      <c r="AI133" s="606"/>
      <c r="AJ133" s="607"/>
      <c r="AK133" s="605" t="s">
        <v>529</v>
      </c>
      <c r="AL133" s="606"/>
      <c r="AM133" s="606"/>
      <c r="AN133" s="606"/>
      <c r="AO133" s="606"/>
      <c r="AP133" s="607"/>
      <c r="AQ133" s="605" t="s">
        <v>1021</v>
      </c>
      <c r="AR133" s="606"/>
      <c r="AS133" s="606"/>
      <c r="AT133" s="606"/>
      <c r="AU133" s="606"/>
      <c r="AV133" s="607"/>
      <c r="AW133" s="2"/>
      <c r="AX133" s="2"/>
      <c r="AY133" s="2"/>
      <c r="AZ133" s="2"/>
      <c r="BA133" s="2"/>
      <c r="BB133" s="2"/>
      <c r="BC133" s="2"/>
      <c r="BD133" s="2"/>
      <c r="BE133" s="2"/>
      <c r="BF133" s="27"/>
      <c r="BG133" s="2"/>
      <c r="BH133" s="2"/>
      <c r="BI133" s="2"/>
      <c r="BJ133" s="2"/>
      <c r="BK133" s="2"/>
      <c r="BL133" s="2"/>
      <c r="BM133" s="5"/>
      <c r="BN133" s="5"/>
      <c r="BO133" s="5"/>
      <c r="BP133" s="5"/>
      <c r="BQ133" s="5"/>
      <c r="BR133" s="5"/>
      <c r="BS133" s="5"/>
    </row>
    <row r="134" spans="1:71" ht="24" customHeight="1">
      <c r="A134" s="5"/>
      <c r="B134" s="618" t="s">
        <v>1098</v>
      </c>
      <c r="C134" s="619"/>
      <c r="D134" s="619"/>
      <c r="E134" s="619"/>
      <c r="F134" s="619"/>
      <c r="G134" s="619"/>
      <c r="H134" s="619"/>
      <c r="I134" s="619"/>
      <c r="J134" s="619"/>
      <c r="K134" s="619"/>
      <c r="L134" s="619"/>
      <c r="M134" s="619"/>
      <c r="N134" s="619"/>
      <c r="O134" s="619"/>
      <c r="P134" s="619"/>
      <c r="Q134" s="619"/>
      <c r="R134" s="619"/>
      <c r="S134" s="619"/>
      <c r="T134" s="619"/>
      <c r="U134" s="619"/>
      <c r="V134" s="619"/>
      <c r="W134" s="619"/>
      <c r="X134" s="619"/>
      <c r="Y134" s="619"/>
      <c r="Z134" s="619"/>
      <c r="AA134" s="619"/>
      <c r="AB134" s="619"/>
      <c r="AC134" s="619"/>
      <c r="AD134" s="619"/>
      <c r="AE134" s="619"/>
      <c r="AF134" s="619"/>
      <c r="AG134" s="619"/>
      <c r="AH134" s="619"/>
      <c r="AI134" s="619"/>
      <c r="AJ134" s="620"/>
      <c r="AK134" s="609"/>
      <c r="AL134" s="610"/>
      <c r="AM134" s="610"/>
      <c r="AN134" s="610"/>
      <c r="AO134" s="610"/>
      <c r="AP134" s="611"/>
      <c r="AQ134" s="609"/>
      <c r="AR134" s="610"/>
      <c r="AS134" s="610"/>
      <c r="AT134" s="610"/>
      <c r="AU134" s="610"/>
      <c r="AV134" s="611"/>
      <c r="AW134" s="2"/>
      <c r="AX134" s="2"/>
      <c r="AY134" s="2"/>
      <c r="AZ134" s="2"/>
      <c r="BA134" s="2"/>
      <c r="BB134" s="2"/>
      <c r="BC134" s="2"/>
      <c r="BD134" s="2"/>
      <c r="BE134" s="2"/>
      <c r="BF134" s="27"/>
      <c r="BG134" s="2"/>
      <c r="BH134" s="2"/>
      <c r="BI134" s="2"/>
      <c r="BJ134" s="2"/>
      <c r="BK134" s="2"/>
      <c r="BL134" s="2"/>
      <c r="BM134" s="5"/>
      <c r="BN134" s="5"/>
      <c r="BO134" s="5"/>
      <c r="BP134" s="5"/>
      <c r="BQ134" s="5"/>
      <c r="BR134" s="5"/>
      <c r="BS134" s="5"/>
    </row>
    <row r="135" spans="1:71" ht="24" customHeight="1">
      <c r="A135" s="5"/>
      <c r="B135" s="24"/>
      <c r="C135" s="113" t="s">
        <v>1099</v>
      </c>
      <c r="D135" s="113"/>
      <c r="E135" s="113"/>
      <c r="F135" s="113"/>
      <c r="G135" s="113"/>
      <c r="H135" s="113"/>
      <c r="I135" s="113"/>
      <c r="J135" s="8"/>
      <c r="K135" s="113" t="s">
        <v>724</v>
      </c>
      <c r="L135" s="8"/>
      <c r="M135" s="113" t="s">
        <v>721</v>
      </c>
      <c r="N135" s="113"/>
      <c r="O135" s="113"/>
      <c r="P135" s="113"/>
      <c r="Q135" s="113"/>
      <c r="R135" s="113"/>
      <c r="S135" s="113"/>
      <c r="T135" s="113"/>
      <c r="U135" s="113"/>
      <c r="V135" s="113" t="s">
        <v>723</v>
      </c>
      <c r="W135" s="113"/>
      <c r="X135" s="113"/>
      <c r="Y135" s="113"/>
      <c r="Z135" s="113"/>
      <c r="AA135" s="113"/>
      <c r="AB135" s="113"/>
      <c r="AC135" s="113"/>
      <c r="AD135" s="113"/>
      <c r="AE135" s="113"/>
      <c r="AF135" s="113" t="s">
        <v>722</v>
      </c>
      <c r="AG135" s="113"/>
      <c r="AH135" s="113"/>
      <c r="AI135" s="113"/>
      <c r="AJ135" s="29"/>
      <c r="AK135" s="721"/>
      <c r="AL135" s="722"/>
      <c r="AM135" s="722"/>
      <c r="AN135" s="722"/>
      <c r="AO135" s="722"/>
      <c r="AP135" s="723"/>
      <c r="AQ135" s="721"/>
      <c r="AR135" s="722"/>
      <c r="AS135" s="722"/>
      <c r="AT135" s="722"/>
      <c r="AU135" s="722"/>
      <c r="AV135" s="723"/>
      <c r="AW135" s="2"/>
      <c r="AX135" s="2"/>
      <c r="AY135" s="2"/>
      <c r="AZ135" s="2"/>
      <c r="BA135" s="2"/>
      <c r="BB135" s="2"/>
      <c r="BC135" s="2"/>
      <c r="BD135" s="2"/>
      <c r="BE135" s="2"/>
      <c r="BF135" s="27"/>
      <c r="BG135" s="497"/>
      <c r="BH135" s="497"/>
      <c r="BI135" s="497"/>
      <c r="BJ135" s="497"/>
      <c r="BK135" s="497"/>
      <c r="BL135" s="497"/>
      <c r="BM135" s="5"/>
      <c r="BN135" s="5"/>
      <c r="BO135" s="5"/>
      <c r="BP135" s="5"/>
      <c r="BQ135" s="5"/>
      <c r="BR135" s="5"/>
      <c r="BS135" s="5"/>
    </row>
    <row r="136" spans="1:71" ht="24" customHeight="1">
      <c r="A136" s="5"/>
      <c r="B136" s="74" t="s">
        <v>585</v>
      </c>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3"/>
      <c r="AK136" s="609"/>
      <c r="AL136" s="610"/>
      <c r="AM136" s="610"/>
      <c r="AN136" s="610"/>
      <c r="AO136" s="610"/>
      <c r="AP136" s="611"/>
      <c r="AQ136" s="609"/>
      <c r="AR136" s="610"/>
      <c r="AS136" s="610"/>
      <c r="AT136" s="610"/>
      <c r="AU136" s="610"/>
      <c r="AV136" s="611"/>
      <c r="AW136" s="2"/>
      <c r="AX136" s="2"/>
      <c r="AY136" s="2"/>
      <c r="AZ136" s="2"/>
      <c r="BA136" s="2"/>
      <c r="BB136" s="2"/>
      <c r="BC136" s="2"/>
      <c r="BD136" s="2"/>
      <c r="BE136" s="2"/>
      <c r="BF136" s="27"/>
      <c r="BG136" s="497"/>
      <c r="BH136" s="497"/>
      <c r="BI136" s="497"/>
      <c r="BJ136" s="497"/>
      <c r="BK136" s="497"/>
      <c r="BL136" s="497"/>
      <c r="BM136" s="5"/>
      <c r="BN136" s="5"/>
      <c r="BO136" s="5"/>
      <c r="BP136" s="5"/>
      <c r="BQ136" s="5"/>
      <c r="BR136" s="5"/>
      <c r="BS136" s="5"/>
    </row>
    <row r="137" spans="1:71" ht="24" customHeight="1">
      <c r="A137" s="5"/>
      <c r="B137" s="24"/>
      <c r="C137" s="113"/>
      <c r="D137" s="113" t="s">
        <v>586</v>
      </c>
      <c r="E137" s="113"/>
      <c r="F137" s="113"/>
      <c r="G137" s="113"/>
      <c r="H137" s="113"/>
      <c r="I137" s="113"/>
      <c r="J137" s="113"/>
      <c r="K137" s="8"/>
      <c r="L137" s="8"/>
      <c r="M137" s="113" t="s">
        <v>587</v>
      </c>
      <c r="N137" s="113"/>
      <c r="O137" s="113"/>
      <c r="P137" s="8"/>
      <c r="Q137" s="8"/>
      <c r="R137" s="8"/>
      <c r="S137" s="113"/>
      <c r="T137" s="113"/>
      <c r="U137" s="8"/>
      <c r="V137" s="113" t="s">
        <v>588</v>
      </c>
      <c r="W137" s="113"/>
      <c r="X137" s="113"/>
      <c r="Y137" s="8"/>
      <c r="Z137" s="113"/>
      <c r="AA137" s="113"/>
      <c r="AB137" s="113"/>
      <c r="AC137" s="113"/>
      <c r="AD137" s="113"/>
      <c r="AE137" s="113"/>
      <c r="AF137" s="113"/>
      <c r="AG137" s="113"/>
      <c r="AH137" s="113"/>
      <c r="AI137" s="113"/>
      <c r="AJ137" s="29"/>
      <c r="AK137" s="801"/>
      <c r="AL137" s="802"/>
      <c r="AM137" s="802"/>
      <c r="AN137" s="802"/>
      <c r="AO137" s="802"/>
      <c r="AP137" s="803"/>
      <c r="AQ137" s="801"/>
      <c r="AR137" s="802"/>
      <c r="AS137" s="802"/>
      <c r="AT137" s="802"/>
      <c r="AU137" s="802"/>
      <c r="AV137" s="803"/>
      <c r="AW137" s="2"/>
      <c r="AX137" s="2"/>
      <c r="AY137" s="2"/>
      <c r="AZ137" s="2"/>
      <c r="BA137" s="2"/>
      <c r="BB137" s="2"/>
      <c r="BC137" s="2"/>
      <c r="BD137" s="2"/>
      <c r="BE137" s="2"/>
      <c r="BF137" s="27"/>
      <c r="BG137" s="497"/>
      <c r="BH137" s="497"/>
      <c r="BI137" s="497"/>
      <c r="BJ137" s="497"/>
      <c r="BK137" s="497"/>
      <c r="BL137" s="497"/>
      <c r="BM137" s="5"/>
      <c r="BN137" s="5"/>
      <c r="BO137" s="5"/>
      <c r="BP137" s="5"/>
      <c r="BQ137" s="5"/>
      <c r="BR137" s="5"/>
      <c r="BS137" s="5"/>
    </row>
    <row r="138" spans="1:71" ht="24" customHeight="1">
      <c r="A138" s="5"/>
      <c r="B138" s="24"/>
      <c r="C138" s="113"/>
      <c r="D138" s="113" t="s">
        <v>301</v>
      </c>
      <c r="E138" s="113"/>
      <c r="F138" s="113"/>
      <c r="G138" s="113"/>
      <c r="H138" s="113"/>
      <c r="I138" s="8"/>
      <c r="J138" s="113"/>
      <c r="K138" s="8"/>
      <c r="L138" s="8"/>
      <c r="M138" s="113" t="s">
        <v>568</v>
      </c>
      <c r="N138" s="113"/>
      <c r="O138" s="113"/>
      <c r="P138" s="8"/>
      <c r="Q138" s="8"/>
      <c r="R138" s="8"/>
      <c r="S138" s="113"/>
      <c r="T138" s="113"/>
      <c r="U138" s="8"/>
      <c r="V138" s="113" t="s">
        <v>862</v>
      </c>
      <c r="W138" s="113"/>
      <c r="X138" s="113"/>
      <c r="Y138" s="8"/>
      <c r="Z138" s="113"/>
      <c r="AA138" s="113"/>
      <c r="AB138" s="113"/>
      <c r="AC138" s="113"/>
      <c r="AD138" s="113"/>
      <c r="AE138" s="113"/>
      <c r="AF138" s="113"/>
      <c r="AG138" s="113"/>
      <c r="AH138" s="113"/>
      <c r="AI138" s="113"/>
      <c r="AJ138" s="29"/>
      <c r="AK138" s="804"/>
      <c r="AL138" s="805"/>
      <c r="AM138" s="805"/>
      <c r="AN138" s="805"/>
      <c r="AO138" s="805"/>
      <c r="AP138" s="806"/>
      <c r="AQ138" s="804"/>
      <c r="AR138" s="805"/>
      <c r="AS138" s="805"/>
      <c r="AT138" s="805"/>
      <c r="AU138" s="805"/>
      <c r="AV138" s="806"/>
      <c r="AW138" s="2"/>
      <c r="AX138" s="2"/>
      <c r="AY138" s="2"/>
      <c r="AZ138" s="2"/>
      <c r="BA138" s="2"/>
      <c r="BB138" s="2"/>
      <c r="BC138" s="2"/>
      <c r="BD138" s="2"/>
      <c r="BE138" s="2"/>
      <c r="BF138" s="27"/>
      <c r="BG138" s="497"/>
      <c r="BH138" s="497"/>
      <c r="BI138" s="497"/>
      <c r="BJ138" s="497"/>
      <c r="BK138" s="497"/>
      <c r="BL138" s="497"/>
      <c r="BM138" s="5"/>
      <c r="BN138" s="5"/>
      <c r="BO138" s="5"/>
      <c r="BP138" s="5"/>
      <c r="BQ138" s="5"/>
      <c r="BR138" s="5"/>
      <c r="BS138" s="5"/>
    </row>
    <row r="139" spans="1:71" ht="24" customHeight="1">
      <c r="A139" s="5"/>
      <c r="B139" s="618" t="s">
        <v>863</v>
      </c>
      <c r="C139" s="619"/>
      <c r="D139" s="619"/>
      <c r="E139" s="619"/>
      <c r="F139" s="619"/>
      <c r="G139" s="619"/>
      <c r="H139" s="619"/>
      <c r="I139" s="619"/>
      <c r="J139" s="619"/>
      <c r="K139" s="619"/>
      <c r="L139" s="619"/>
      <c r="M139" s="619"/>
      <c r="N139" s="619"/>
      <c r="O139" s="619"/>
      <c r="P139" s="619"/>
      <c r="Q139" s="619"/>
      <c r="R139" s="619"/>
      <c r="S139" s="619"/>
      <c r="T139" s="619"/>
      <c r="U139" s="619"/>
      <c r="V139" s="619"/>
      <c r="W139" s="619"/>
      <c r="X139" s="619"/>
      <c r="Y139" s="619"/>
      <c r="Z139" s="619"/>
      <c r="AA139" s="619"/>
      <c r="AB139" s="619"/>
      <c r="AC139" s="619"/>
      <c r="AD139" s="619"/>
      <c r="AE139" s="619"/>
      <c r="AF139" s="619"/>
      <c r="AG139" s="619"/>
      <c r="AH139" s="619"/>
      <c r="AI139" s="619"/>
      <c r="AJ139" s="620"/>
      <c r="AK139" s="609"/>
      <c r="AL139" s="610"/>
      <c r="AM139" s="610"/>
      <c r="AN139" s="610"/>
      <c r="AO139" s="610"/>
      <c r="AP139" s="611"/>
      <c r="AQ139" s="609"/>
      <c r="AR139" s="610"/>
      <c r="AS139" s="610"/>
      <c r="AT139" s="610"/>
      <c r="AU139" s="610"/>
      <c r="AV139" s="611"/>
      <c r="AW139" s="2"/>
      <c r="AX139" s="2"/>
      <c r="AY139" s="2"/>
      <c r="AZ139" s="2"/>
      <c r="BA139" s="2"/>
      <c r="BB139" s="2"/>
      <c r="BC139" s="2"/>
      <c r="BD139" s="2"/>
      <c r="BE139" s="2"/>
      <c r="BF139" s="27"/>
      <c r="BG139" s="2"/>
      <c r="BH139" s="2"/>
      <c r="BI139" s="2"/>
      <c r="BJ139" s="2"/>
      <c r="BK139" s="2"/>
      <c r="BL139" s="2"/>
      <c r="BM139" s="5"/>
      <c r="BN139" s="5"/>
      <c r="BO139" s="5"/>
      <c r="BP139" s="5"/>
      <c r="BQ139" s="5"/>
      <c r="BR139" s="5"/>
      <c r="BS139" s="5"/>
    </row>
    <row r="140" spans="1:71" ht="24" customHeight="1">
      <c r="A140" s="5"/>
      <c r="B140" s="618" t="s">
        <v>261</v>
      </c>
      <c r="C140" s="619"/>
      <c r="D140" s="619"/>
      <c r="E140" s="619"/>
      <c r="F140" s="619"/>
      <c r="G140" s="619"/>
      <c r="H140" s="619"/>
      <c r="I140" s="619"/>
      <c r="J140" s="619"/>
      <c r="K140" s="619"/>
      <c r="L140" s="619"/>
      <c r="M140" s="619"/>
      <c r="N140" s="619"/>
      <c r="O140" s="619"/>
      <c r="P140" s="619"/>
      <c r="Q140" s="619"/>
      <c r="R140" s="619"/>
      <c r="S140" s="619"/>
      <c r="T140" s="619"/>
      <c r="U140" s="619"/>
      <c r="V140" s="619"/>
      <c r="W140" s="619"/>
      <c r="X140" s="619"/>
      <c r="Y140" s="619"/>
      <c r="Z140" s="619"/>
      <c r="AA140" s="619"/>
      <c r="AB140" s="619"/>
      <c r="AC140" s="619"/>
      <c r="AD140" s="619"/>
      <c r="AE140" s="619"/>
      <c r="AF140" s="619"/>
      <c r="AG140" s="619"/>
      <c r="AH140" s="619"/>
      <c r="AI140" s="619"/>
      <c r="AJ140" s="620"/>
      <c r="AK140" s="609"/>
      <c r="AL140" s="610"/>
      <c r="AM140" s="610"/>
      <c r="AN140" s="610"/>
      <c r="AO140" s="610"/>
      <c r="AP140" s="611"/>
      <c r="AQ140" s="609"/>
      <c r="AR140" s="610"/>
      <c r="AS140" s="610"/>
      <c r="AT140" s="610"/>
      <c r="AU140" s="610"/>
      <c r="AV140" s="611"/>
      <c r="AW140" s="2"/>
      <c r="AX140" s="2"/>
      <c r="AY140" s="2"/>
      <c r="AZ140" s="2"/>
      <c r="BA140" s="2"/>
      <c r="BB140" s="2"/>
      <c r="BC140" s="2"/>
      <c r="BD140" s="2"/>
      <c r="BE140" s="2"/>
      <c r="BF140" s="27"/>
      <c r="BG140" s="2"/>
      <c r="BH140" s="2"/>
      <c r="BI140" s="2"/>
      <c r="BJ140" s="2"/>
      <c r="BK140" s="2"/>
      <c r="BL140" s="2"/>
      <c r="BM140" s="5"/>
      <c r="BN140" s="5"/>
      <c r="BO140" s="5"/>
      <c r="BP140" s="5"/>
      <c r="BQ140" s="5"/>
      <c r="BR140" s="5"/>
      <c r="BS140" s="5"/>
    </row>
    <row r="141" spans="1:71" ht="24" customHeight="1">
      <c r="A141" s="5"/>
      <c r="B141" s="618" t="s">
        <v>716</v>
      </c>
      <c r="C141" s="619"/>
      <c r="D141" s="619"/>
      <c r="E141" s="619"/>
      <c r="F141" s="619"/>
      <c r="G141" s="619"/>
      <c r="H141" s="619"/>
      <c r="I141" s="619"/>
      <c r="J141" s="619"/>
      <c r="K141" s="619"/>
      <c r="L141" s="619"/>
      <c r="M141" s="619"/>
      <c r="N141" s="619"/>
      <c r="O141" s="619"/>
      <c r="P141" s="619"/>
      <c r="Q141" s="619"/>
      <c r="R141" s="619"/>
      <c r="S141" s="619"/>
      <c r="T141" s="619"/>
      <c r="U141" s="619"/>
      <c r="V141" s="619"/>
      <c r="W141" s="619"/>
      <c r="X141" s="619"/>
      <c r="Y141" s="619"/>
      <c r="Z141" s="619"/>
      <c r="AA141" s="619"/>
      <c r="AB141" s="619"/>
      <c r="AC141" s="619"/>
      <c r="AD141" s="619"/>
      <c r="AE141" s="619"/>
      <c r="AF141" s="619"/>
      <c r="AG141" s="619"/>
      <c r="AH141" s="619"/>
      <c r="AI141" s="619"/>
      <c r="AJ141" s="620"/>
      <c r="AK141" s="609"/>
      <c r="AL141" s="610"/>
      <c r="AM141" s="610"/>
      <c r="AN141" s="610"/>
      <c r="AO141" s="610"/>
      <c r="AP141" s="611"/>
      <c r="AQ141" s="609"/>
      <c r="AR141" s="610"/>
      <c r="AS141" s="610"/>
      <c r="AT141" s="610"/>
      <c r="AU141" s="610"/>
      <c r="AV141" s="611"/>
      <c r="AW141" s="2"/>
      <c r="AX141" s="2"/>
      <c r="AY141" s="2"/>
      <c r="AZ141" s="2"/>
      <c r="BA141" s="2"/>
      <c r="BB141" s="2"/>
      <c r="BC141" s="2"/>
      <c r="BD141" s="2"/>
      <c r="BE141" s="2"/>
      <c r="BF141" s="27"/>
      <c r="BG141" s="2"/>
      <c r="BH141" s="2"/>
      <c r="BI141" s="2"/>
      <c r="BJ141" s="2"/>
      <c r="BK141" s="2"/>
      <c r="BL141" s="2"/>
      <c r="BM141" s="5"/>
      <c r="BN141" s="5"/>
      <c r="BO141" s="5"/>
      <c r="BP141" s="5"/>
      <c r="BQ141" s="5"/>
      <c r="BR141" s="5"/>
      <c r="BS141" s="5"/>
    </row>
    <row r="142" spans="1:71" ht="24" customHeight="1">
      <c r="A142" s="5"/>
      <c r="B142" s="618" t="s">
        <v>262</v>
      </c>
      <c r="C142" s="619"/>
      <c r="D142" s="619"/>
      <c r="E142" s="619"/>
      <c r="F142" s="619"/>
      <c r="G142" s="619"/>
      <c r="H142" s="619"/>
      <c r="I142" s="619"/>
      <c r="J142" s="619"/>
      <c r="K142" s="619"/>
      <c r="L142" s="619"/>
      <c r="M142" s="619"/>
      <c r="N142" s="619"/>
      <c r="O142" s="619"/>
      <c r="P142" s="619"/>
      <c r="Q142" s="619"/>
      <c r="R142" s="619"/>
      <c r="S142" s="619"/>
      <c r="T142" s="619"/>
      <c r="U142" s="619"/>
      <c r="V142" s="619"/>
      <c r="W142" s="619"/>
      <c r="X142" s="619"/>
      <c r="Y142" s="619"/>
      <c r="Z142" s="619"/>
      <c r="AA142" s="619"/>
      <c r="AB142" s="619"/>
      <c r="AC142" s="619"/>
      <c r="AD142" s="619"/>
      <c r="AE142" s="619"/>
      <c r="AF142" s="619"/>
      <c r="AG142" s="619"/>
      <c r="AH142" s="619"/>
      <c r="AI142" s="619"/>
      <c r="AJ142" s="620"/>
      <c r="AK142" s="609"/>
      <c r="AL142" s="610"/>
      <c r="AM142" s="610"/>
      <c r="AN142" s="610"/>
      <c r="AO142" s="610"/>
      <c r="AP142" s="611"/>
      <c r="AQ142" s="609"/>
      <c r="AR142" s="610"/>
      <c r="AS142" s="610"/>
      <c r="AT142" s="610"/>
      <c r="AU142" s="610"/>
      <c r="AV142" s="611"/>
      <c r="AW142" s="2"/>
      <c r="AX142" s="2"/>
      <c r="AY142" s="2"/>
      <c r="AZ142" s="2"/>
      <c r="BA142" s="2"/>
      <c r="BB142" s="2"/>
      <c r="BC142" s="2"/>
      <c r="BD142" s="2"/>
      <c r="BE142" s="2"/>
      <c r="BF142" s="27"/>
      <c r="BG142" s="2"/>
      <c r="BH142" s="2"/>
      <c r="BI142" s="2"/>
      <c r="BJ142" s="2"/>
      <c r="BK142" s="2"/>
      <c r="BL142" s="2"/>
      <c r="BM142" s="5"/>
      <c r="BN142" s="5"/>
      <c r="BO142" s="5"/>
      <c r="BP142" s="5"/>
      <c r="BQ142" s="5"/>
      <c r="BR142" s="5"/>
      <c r="BS142" s="5"/>
    </row>
    <row r="143" spans="1:71" ht="24" customHeight="1">
      <c r="A143" s="5"/>
      <c r="B143" s="618" t="s">
        <v>727</v>
      </c>
      <c r="C143" s="619"/>
      <c r="D143" s="619"/>
      <c r="E143" s="619"/>
      <c r="F143" s="619"/>
      <c r="G143" s="619"/>
      <c r="H143" s="619"/>
      <c r="I143" s="619"/>
      <c r="J143" s="619"/>
      <c r="K143" s="619"/>
      <c r="L143" s="619"/>
      <c r="M143" s="619"/>
      <c r="N143" s="619"/>
      <c r="O143" s="619"/>
      <c r="P143" s="619"/>
      <c r="Q143" s="619"/>
      <c r="R143" s="619"/>
      <c r="S143" s="619"/>
      <c r="T143" s="619"/>
      <c r="U143" s="619"/>
      <c r="V143" s="619"/>
      <c r="W143" s="619"/>
      <c r="X143" s="619"/>
      <c r="Y143" s="619"/>
      <c r="Z143" s="619"/>
      <c r="AA143" s="619"/>
      <c r="AB143" s="619"/>
      <c r="AC143" s="619"/>
      <c r="AD143" s="619"/>
      <c r="AE143" s="619"/>
      <c r="AF143" s="619"/>
      <c r="AG143" s="619"/>
      <c r="AH143" s="619"/>
      <c r="AI143" s="619"/>
      <c r="AJ143" s="620"/>
      <c r="AK143" s="609"/>
      <c r="AL143" s="610"/>
      <c r="AM143" s="610"/>
      <c r="AN143" s="610"/>
      <c r="AO143" s="610"/>
      <c r="AP143" s="611"/>
      <c r="AQ143" s="609"/>
      <c r="AR143" s="610"/>
      <c r="AS143" s="610"/>
      <c r="AT143" s="610"/>
      <c r="AU143" s="610"/>
      <c r="AV143" s="611"/>
      <c r="AW143" s="2"/>
      <c r="AX143" s="2"/>
      <c r="AY143" s="2"/>
      <c r="AZ143" s="2"/>
      <c r="BA143" s="2"/>
      <c r="BB143" s="2"/>
      <c r="BC143" s="2"/>
      <c r="BD143" s="2"/>
      <c r="BE143" s="2"/>
      <c r="BF143" s="27"/>
      <c r="BG143" s="497"/>
      <c r="BH143" s="497"/>
      <c r="BI143" s="497"/>
      <c r="BJ143" s="497"/>
      <c r="BK143" s="497"/>
      <c r="BL143" s="497"/>
      <c r="BM143" s="5"/>
      <c r="BN143" s="5"/>
      <c r="BO143" s="5"/>
      <c r="BP143" s="5"/>
      <c r="BQ143" s="5"/>
      <c r="BR143" s="5"/>
      <c r="BS143" s="5"/>
    </row>
    <row r="144" spans="1:71" ht="24" customHeight="1">
      <c r="A144" s="5"/>
      <c r="B144" s="618" t="s">
        <v>327</v>
      </c>
      <c r="C144" s="619"/>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19"/>
      <c r="AD144" s="619"/>
      <c r="AE144" s="619"/>
      <c r="AF144" s="619"/>
      <c r="AG144" s="619"/>
      <c r="AH144" s="619"/>
      <c r="AI144" s="619"/>
      <c r="AJ144" s="620"/>
      <c r="AK144" s="609"/>
      <c r="AL144" s="610"/>
      <c r="AM144" s="610"/>
      <c r="AN144" s="610"/>
      <c r="AO144" s="610"/>
      <c r="AP144" s="611"/>
      <c r="AQ144" s="609"/>
      <c r="AR144" s="610"/>
      <c r="AS144" s="610"/>
      <c r="AT144" s="610"/>
      <c r="AU144" s="610"/>
      <c r="AV144" s="611"/>
      <c r="AW144" s="2"/>
      <c r="AX144" s="2"/>
      <c r="AY144" s="2"/>
      <c r="AZ144" s="2"/>
      <c r="BA144" s="2"/>
      <c r="BB144" s="2"/>
      <c r="BC144" s="2"/>
      <c r="BD144" s="2"/>
      <c r="BE144" s="2"/>
      <c r="BF144" s="27"/>
      <c r="BG144" s="2"/>
      <c r="BH144" s="2"/>
      <c r="BI144" s="2"/>
      <c r="BJ144" s="2"/>
      <c r="BK144" s="2"/>
      <c r="BL144" s="2"/>
      <c r="BM144" s="5"/>
      <c r="BN144" s="5"/>
      <c r="BO144" s="5"/>
      <c r="BP144" s="5"/>
      <c r="BQ144" s="5"/>
      <c r="BR144" s="5"/>
      <c r="BS144" s="5"/>
    </row>
    <row r="145" spans="1:76" ht="18" customHeight="1">
      <c r="A145" s="5"/>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497"/>
      <c r="AL145" s="497"/>
      <c r="AM145" s="497"/>
      <c r="AN145" s="497"/>
      <c r="AO145" s="497"/>
      <c r="AP145" s="497"/>
      <c r="AS145" s="2"/>
      <c r="AT145" s="2"/>
      <c r="AU145" s="2"/>
      <c r="AV145" s="2"/>
      <c r="AW145" s="2"/>
      <c r="AX145" s="2"/>
      <c r="AY145" s="2"/>
      <c r="AZ145" s="2"/>
      <c r="BA145" s="2"/>
      <c r="BB145" s="2"/>
      <c r="BC145" s="2"/>
      <c r="BD145" s="2"/>
      <c r="BE145" s="2"/>
      <c r="BF145" s="27"/>
      <c r="BG145" s="497"/>
      <c r="BH145" s="497"/>
      <c r="BI145" s="497"/>
      <c r="BJ145" s="497"/>
      <c r="BK145" s="497"/>
      <c r="BL145" s="497"/>
      <c r="BM145" s="5"/>
      <c r="BN145" s="5"/>
      <c r="BO145" s="5"/>
      <c r="BP145" s="5"/>
      <c r="BQ145" s="5"/>
      <c r="BR145" s="5"/>
      <c r="BS145" s="5"/>
    </row>
    <row r="146" spans="1:76" ht="18" customHeight="1">
      <c r="B146" s="113" t="s">
        <v>1166</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113"/>
      <c r="AT146" s="113"/>
      <c r="AU146" s="113"/>
      <c r="AV146" s="113"/>
      <c r="AW146" s="113"/>
      <c r="AX146" s="113"/>
      <c r="AY146" s="113"/>
      <c r="AZ146" s="113"/>
      <c r="BA146" s="113"/>
      <c r="BB146" s="113"/>
      <c r="BC146" s="113"/>
      <c r="BD146" s="113"/>
      <c r="BE146" s="113"/>
      <c r="BF146" s="113"/>
      <c r="BG146" s="113"/>
      <c r="BH146" s="113"/>
      <c r="BI146" s="113"/>
      <c r="BJ146" s="27"/>
      <c r="BK146" s="8"/>
    </row>
    <row r="147" spans="1:76" ht="18" customHeight="1">
      <c r="B147" s="113"/>
      <c r="C147" s="113" t="s">
        <v>725</v>
      </c>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27"/>
      <c r="BK147" s="8"/>
    </row>
    <row r="148" spans="1:76" ht="24" customHeight="1">
      <c r="A148" s="5"/>
      <c r="B148" s="708" t="s">
        <v>1090</v>
      </c>
      <c r="C148" s="709"/>
      <c r="D148" s="709"/>
      <c r="E148" s="709"/>
      <c r="F148" s="709"/>
      <c r="G148" s="709"/>
      <c r="H148" s="709"/>
      <c r="I148" s="709"/>
      <c r="J148" s="709"/>
      <c r="K148" s="709"/>
      <c r="L148" s="709"/>
      <c r="M148" s="709"/>
      <c r="N148" s="709"/>
      <c r="O148" s="709"/>
      <c r="P148" s="709"/>
      <c r="Q148" s="709"/>
      <c r="R148" s="709"/>
      <c r="S148" s="709"/>
      <c r="T148" s="709"/>
      <c r="U148" s="709"/>
      <c r="V148" s="709"/>
      <c r="W148" s="709"/>
      <c r="X148" s="709"/>
      <c r="Y148" s="709"/>
      <c r="Z148" s="709"/>
      <c r="AA148" s="709"/>
      <c r="AB148" s="709"/>
      <c r="AC148" s="709"/>
      <c r="AD148" s="709"/>
      <c r="AE148" s="709"/>
      <c r="AF148" s="709"/>
      <c r="AG148" s="709"/>
      <c r="AH148" s="709"/>
      <c r="AI148" s="709"/>
      <c r="AJ148" s="709"/>
      <c r="AK148" s="709"/>
      <c r="AL148" s="709"/>
      <c r="AM148" s="709"/>
      <c r="AN148" s="709"/>
      <c r="AO148" s="709"/>
      <c r="AP148" s="709"/>
      <c r="AQ148" s="709"/>
      <c r="AR148" s="709"/>
      <c r="AS148" s="709"/>
      <c r="AT148" s="709"/>
      <c r="AU148" s="709"/>
      <c r="AV148" s="709"/>
      <c r="AW148" s="709"/>
      <c r="AX148" s="709"/>
      <c r="AY148" s="709"/>
      <c r="AZ148" s="709"/>
      <c r="BA148" s="709"/>
      <c r="BB148" s="709"/>
      <c r="BC148" s="709"/>
      <c r="BD148" s="709"/>
      <c r="BE148" s="709"/>
      <c r="BF148" s="709"/>
      <c r="BG148" s="709"/>
      <c r="BH148" s="709"/>
      <c r="BI148" s="709"/>
      <c r="BJ148" s="710"/>
      <c r="BK148" s="5"/>
      <c r="BL148" s="5"/>
      <c r="BM148" s="5"/>
      <c r="BN148" s="5"/>
      <c r="BO148" s="5"/>
      <c r="BP148" s="5"/>
      <c r="BQ148" s="5"/>
    </row>
    <row r="149" spans="1:76" ht="24" customHeight="1">
      <c r="A149" s="5"/>
      <c r="B149" s="832"/>
      <c r="C149" s="833"/>
      <c r="D149" s="833"/>
      <c r="E149" s="833"/>
      <c r="F149" s="833"/>
      <c r="G149" s="833"/>
      <c r="H149" s="833"/>
      <c r="I149" s="833"/>
      <c r="J149" s="833"/>
      <c r="K149" s="833"/>
      <c r="L149" s="833"/>
      <c r="M149" s="833"/>
      <c r="N149" s="833"/>
      <c r="O149" s="833"/>
      <c r="P149" s="833"/>
      <c r="Q149" s="833"/>
      <c r="R149" s="833"/>
      <c r="S149" s="833"/>
      <c r="T149" s="833"/>
      <c r="U149" s="833"/>
      <c r="V149" s="833"/>
      <c r="W149" s="833"/>
      <c r="X149" s="833"/>
      <c r="Y149" s="833"/>
      <c r="Z149" s="833"/>
      <c r="AA149" s="833"/>
      <c r="AB149" s="833"/>
      <c r="AC149" s="833"/>
      <c r="AD149" s="833"/>
      <c r="AE149" s="833"/>
      <c r="AF149" s="833"/>
      <c r="AG149" s="833"/>
      <c r="AH149" s="833"/>
      <c r="AI149" s="833"/>
      <c r="AJ149" s="833"/>
      <c r="AK149" s="833"/>
      <c r="AL149" s="833"/>
      <c r="AM149" s="833"/>
      <c r="AN149" s="833"/>
      <c r="AO149" s="833"/>
      <c r="AP149" s="833"/>
      <c r="AQ149" s="833"/>
      <c r="AR149" s="833"/>
      <c r="AS149" s="833"/>
      <c r="AT149" s="833"/>
      <c r="AU149" s="833"/>
      <c r="AV149" s="833"/>
      <c r="AW149" s="833"/>
      <c r="AX149" s="833"/>
      <c r="AY149" s="833"/>
      <c r="AZ149" s="833"/>
      <c r="BA149" s="833"/>
      <c r="BB149" s="833"/>
      <c r="BC149" s="833"/>
      <c r="BD149" s="833"/>
      <c r="BE149" s="833"/>
      <c r="BF149" s="833"/>
      <c r="BG149" s="833"/>
      <c r="BH149" s="833"/>
      <c r="BI149" s="833"/>
      <c r="BJ149" s="834"/>
      <c r="BK149" s="5"/>
      <c r="BL149" s="5"/>
      <c r="BM149" s="5"/>
      <c r="BN149" s="5"/>
      <c r="BO149" s="5"/>
      <c r="BP149" s="5"/>
      <c r="BQ149" s="5"/>
    </row>
    <row r="150" spans="1:76" ht="24" customHeight="1">
      <c r="A150" s="5"/>
      <c r="B150" s="823"/>
      <c r="C150" s="824"/>
      <c r="D150" s="824"/>
      <c r="E150" s="824"/>
      <c r="F150" s="824"/>
      <c r="G150" s="824"/>
      <c r="H150" s="824"/>
      <c r="I150" s="824"/>
      <c r="J150" s="824"/>
      <c r="K150" s="824"/>
      <c r="L150" s="824"/>
      <c r="M150" s="824"/>
      <c r="N150" s="824"/>
      <c r="O150" s="824"/>
      <c r="P150" s="824"/>
      <c r="Q150" s="824"/>
      <c r="R150" s="824"/>
      <c r="S150" s="824"/>
      <c r="T150" s="824"/>
      <c r="U150" s="824"/>
      <c r="V150" s="824"/>
      <c r="W150" s="824"/>
      <c r="X150" s="824"/>
      <c r="Y150" s="824"/>
      <c r="Z150" s="824"/>
      <c r="AA150" s="824"/>
      <c r="AB150" s="824"/>
      <c r="AC150" s="824"/>
      <c r="AD150" s="824"/>
      <c r="AE150" s="824"/>
      <c r="AF150" s="824"/>
      <c r="AG150" s="824"/>
      <c r="AH150" s="824"/>
      <c r="AI150" s="824"/>
      <c r="AJ150" s="824"/>
      <c r="AK150" s="824"/>
      <c r="AL150" s="824"/>
      <c r="AM150" s="824"/>
      <c r="AN150" s="824"/>
      <c r="AO150" s="824"/>
      <c r="AP150" s="824"/>
      <c r="AQ150" s="824"/>
      <c r="AR150" s="824"/>
      <c r="AS150" s="824"/>
      <c r="AT150" s="824"/>
      <c r="AU150" s="824"/>
      <c r="AV150" s="824"/>
      <c r="AW150" s="824"/>
      <c r="AX150" s="824"/>
      <c r="AY150" s="824"/>
      <c r="AZ150" s="824"/>
      <c r="BA150" s="824"/>
      <c r="BB150" s="824"/>
      <c r="BC150" s="824"/>
      <c r="BD150" s="824"/>
      <c r="BE150" s="824"/>
      <c r="BF150" s="824"/>
      <c r="BG150" s="824"/>
      <c r="BH150" s="824"/>
      <c r="BI150" s="824"/>
      <c r="BJ150" s="825"/>
      <c r="BK150" s="5"/>
      <c r="BL150" s="5"/>
      <c r="BM150" s="5"/>
      <c r="BN150" s="5"/>
      <c r="BO150" s="5"/>
      <c r="BP150" s="5"/>
      <c r="BQ150" s="5"/>
    </row>
    <row r="151" spans="1:76" ht="18" customHeight="1">
      <c r="A151" s="5"/>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c r="AZ151" s="113"/>
      <c r="BA151" s="113"/>
      <c r="BB151" s="113"/>
      <c r="BC151" s="113"/>
      <c r="BD151" s="113"/>
      <c r="BE151" s="113"/>
      <c r="BF151" s="113"/>
      <c r="BG151" s="113"/>
      <c r="BH151" s="113"/>
      <c r="BI151" s="113"/>
      <c r="BJ151" s="113"/>
      <c r="BK151" s="113"/>
      <c r="BL151" s="113"/>
      <c r="BM151" s="5"/>
      <c r="BN151" s="5"/>
      <c r="BO151" s="5"/>
      <c r="BP151" s="5"/>
      <c r="BQ151" s="5"/>
      <c r="BR151" s="5"/>
      <c r="BS151" s="5"/>
    </row>
    <row r="152" spans="1:76" ht="24" customHeight="1">
      <c r="A152" s="5"/>
      <c r="B152" s="27"/>
      <c r="C152" s="27" t="s">
        <v>726</v>
      </c>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113"/>
      <c r="BA152" s="113"/>
      <c r="BB152" s="113"/>
      <c r="BC152" s="113"/>
      <c r="BD152" s="113"/>
      <c r="BE152" s="113"/>
      <c r="BF152" s="113"/>
      <c r="BG152" s="113"/>
      <c r="BH152" s="113"/>
      <c r="BI152" s="113"/>
      <c r="BJ152" s="113"/>
      <c r="BK152" s="113"/>
      <c r="BL152" s="5"/>
      <c r="BM152" s="5"/>
      <c r="BN152" s="5"/>
      <c r="BO152" s="5"/>
      <c r="BP152" s="5"/>
      <c r="BQ152" s="5"/>
      <c r="BR152" s="5"/>
    </row>
    <row r="153" spans="1:76" ht="24" customHeight="1">
      <c r="A153" s="5"/>
      <c r="B153" s="708" t="s">
        <v>718</v>
      </c>
      <c r="C153" s="709"/>
      <c r="D153" s="709"/>
      <c r="E153" s="709"/>
      <c r="F153" s="709"/>
      <c r="G153" s="709"/>
      <c r="H153" s="709"/>
      <c r="I153" s="709"/>
      <c r="J153" s="709"/>
      <c r="K153" s="709"/>
      <c r="L153" s="709"/>
      <c r="M153" s="709"/>
      <c r="N153" s="709"/>
      <c r="O153" s="709"/>
      <c r="P153" s="709"/>
      <c r="Q153" s="709"/>
      <c r="R153" s="709"/>
      <c r="S153" s="709"/>
      <c r="T153" s="709"/>
      <c r="U153" s="709"/>
      <c r="V153" s="709"/>
      <c r="W153" s="709"/>
      <c r="X153" s="709"/>
      <c r="Y153" s="709"/>
      <c r="Z153" s="709"/>
      <c r="AA153" s="709"/>
      <c r="AB153" s="709"/>
      <c r="AC153" s="709"/>
      <c r="AD153" s="709"/>
      <c r="AE153" s="709"/>
      <c r="AF153" s="709"/>
      <c r="AG153" s="709"/>
      <c r="AH153" s="709"/>
      <c r="AI153" s="709"/>
      <c r="AJ153" s="709"/>
      <c r="AK153" s="709"/>
      <c r="AL153" s="709"/>
      <c r="AM153" s="709"/>
      <c r="AN153" s="709"/>
      <c r="AO153" s="709"/>
      <c r="AP153" s="709"/>
      <c r="AQ153" s="709"/>
      <c r="AR153" s="709"/>
      <c r="AS153" s="709"/>
      <c r="AT153" s="709"/>
      <c r="AU153" s="709"/>
      <c r="AV153" s="709"/>
      <c r="AW153" s="709"/>
      <c r="AX153" s="709"/>
      <c r="AY153" s="709"/>
      <c r="AZ153" s="709"/>
      <c r="BA153" s="709"/>
      <c r="BB153" s="709"/>
      <c r="BC153" s="709"/>
      <c r="BD153" s="709"/>
      <c r="BE153" s="709"/>
      <c r="BF153" s="709"/>
      <c r="BG153" s="709"/>
      <c r="BH153" s="709"/>
      <c r="BI153" s="709"/>
      <c r="BJ153" s="710"/>
      <c r="BK153" s="5"/>
      <c r="BL153" s="5"/>
      <c r="BM153" s="5"/>
      <c r="BN153" s="5"/>
      <c r="BO153" s="5"/>
      <c r="BP153" s="5"/>
      <c r="BQ153" s="5"/>
    </row>
    <row r="154" spans="1:76" ht="24" customHeight="1">
      <c r="A154" s="5"/>
      <c r="B154" s="832"/>
      <c r="C154" s="833"/>
      <c r="D154" s="833"/>
      <c r="E154" s="833"/>
      <c r="F154" s="833"/>
      <c r="G154" s="833"/>
      <c r="H154" s="833"/>
      <c r="I154" s="833"/>
      <c r="J154" s="833"/>
      <c r="K154" s="833"/>
      <c r="L154" s="833"/>
      <c r="M154" s="833"/>
      <c r="N154" s="833"/>
      <c r="O154" s="833"/>
      <c r="P154" s="833"/>
      <c r="Q154" s="833"/>
      <c r="R154" s="833"/>
      <c r="S154" s="833"/>
      <c r="T154" s="833"/>
      <c r="U154" s="833"/>
      <c r="V154" s="833"/>
      <c r="W154" s="833"/>
      <c r="X154" s="833"/>
      <c r="Y154" s="833"/>
      <c r="Z154" s="833"/>
      <c r="AA154" s="833"/>
      <c r="AB154" s="833"/>
      <c r="AC154" s="833"/>
      <c r="AD154" s="833"/>
      <c r="AE154" s="833"/>
      <c r="AF154" s="833"/>
      <c r="AG154" s="833"/>
      <c r="AH154" s="833"/>
      <c r="AI154" s="833"/>
      <c r="AJ154" s="833"/>
      <c r="AK154" s="833"/>
      <c r="AL154" s="833"/>
      <c r="AM154" s="833"/>
      <c r="AN154" s="833"/>
      <c r="AO154" s="833"/>
      <c r="AP154" s="833"/>
      <c r="AQ154" s="833"/>
      <c r="AR154" s="833"/>
      <c r="AS154" s="833"/>
      <c r="AT154" s="833"/>
      <c r="AU154" s="833"/>
      <c r="AV154" s="833"/>
      <c r="AW154" s="833"/>
      <c r="AX154" s="833"/>
      <c r="AY154" s="833"/>
      <c r="AZ154" s="833"/>
      <c r="BA154" s="833"/>
      <c r="BB154" s="833"/>
      <c r="BC154" s="833"/>
      <c r="BD154" s="833"/>
      <c r="BE154" s="833"/>
      <c r="BF154" s="833"/>
      <c r="BG154" s="833"/>
      <c r="BH154" s="833"/>
      <c r="BI154" s="833"/>
      <c r="BJ154" s="834"/>
      <c r="BK154" s="5"/>
      <c r="BL154" s="5"/>
      <c r="BM154" s="5"/>
      <c r="BN154" s="5"/>
      <c r="BO154" s="5"/>
      <c r="BP154" s="5"/>
      <c r="BQ154" s="5"/>
    </row>
    <row r="155" spans="1:76" ht="24" customHeight="1">
      <c r="B155" s="823"/>
      <c r="C155" s="824"/>
      <c r="D155" s="824"/>
      <c r="E155" s="824"/>
      <c r="F155" s="824"/>
      <c r="G155" s="824"/>
      <c r="H155" s="824"/>
      <c r="I155" s="824"/>
      <c r="J155" s="824"/>
      <c r="K155" s="824"/>
      <c r="L155" s="824"/>
      <c r="M155" s="824"/>
      <c r="N155" s="824"/>
      <c r="O155" s="824"/>
      <c r="P155" s="824"/>
      <c r="Q155" s="824"/>
      <c r="R155" s="824"/>
      <c r="S155" s="824"/>
      <c r="T155" s="824"/>
      <c r="U155" s="824"/>
      <c r="V155" s="824"/>
      <c r="W155" s="824"/>
      <c r="X155" s="824"/>
      <c r="Y155" s="824"/>
      <c r="Z155" s="824"/>
      <c r="AA155" s="824"/>
      <c r="AB155" s="824"/>
      <c r="AC155" s="824"/>
      <c r="AD155" s="824"/>
      <c r="AE155" s="824"/>
      <c r="AF155" s="824"/>
      <c r="AG155" s="824"/>
      <c r="AH155" s="824"/>
      <c r="AI155" s="824"/>
      <c r="AJ155" s="824"/>
      <c r="AK155" s="824"/>
      <c r="AL155" s="824"/>
      <c r="AM155" s="824"/>
      <c r="AN155" s="824"/>
      <c r="AO155" s="824"/>
      <c r="AP155" s="824"/>
      <c r="AQ155" s="824"/>
      <c r="AR155" s="824"/>
      <c r="AS155" s="824"/>
      <c r="AT155" s="824"/>
      <c r="AU155" s="824"/>
      <c r="AV155" s="824"/>
      <c r="AW155" s="824"/>
      <c r="AX155" s="824"/>
      <c r="AY155" s="824"/>
      <c r="AZ155" s="824"/>
      <c r="BA155" s="824"/>
      <c r="BB155" s="824"/>
      <c r="BC155" s="824"/>
      <c r="BD155" s="824"/>
      <c r="BE155" s="824"/>
      <c r="BF155" s="824"/>
      <c r="BG155" s="824"/>
      <c r="BH155" s="824"/>
      <c r="BI155" s="824"/>
      <c r="BJ155" s="825"/>
    </row>
    <row r="156" spans="1:76" ht="24" customHeight="1">
      <c r="A156" s="5"/>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3"/>
      <c r="BC156" s="113"/>
      <c r="BD156" s="113"/>
      <c r="BE156" s="113"/>
      <c r="BF156" s="113"/>
      <c r="BG156" s="113"/>
      <c r="BH156" s="113"/>
      <c r="BI156" s="113"/>
      <c r="BJ156" s="113"/>
      <c r="BK156" s="113"/>
      <c r="BL156" s="113"/>
      <c r="BM156" s="5"/>
      <c r="BN156" s="5"/>
      <c r="BO156" s="5"/>
      <c r="BP156" s="5"/>
      <c r="BQ156" s="5"/>
      <c r="BR156" s="5"/>
      <c r="BS156" s="5"/>
    </row>
    <row r="157" spans="1:76" ht="18" customHeight="1">
      <c r="A157" s="113" t="s">
        <v>1192</v>
      </c>
      <c r="B157" s="27"/>
      <c r="C157" s="27"/>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3"/>
      <c r="BI157" s="113"/>
      <c r="BJ157" s="113"/>
      <c r="BK157" s="113"/>
      <c r="BL157" s="27"/>
      <c r="BM157" s="27"/>
      <c r="BN157" s="8"/>
    </row>
    <row r="158" spans="1:76" ht="18" customHeight="1">
      <c r="A158" s="27"/>
      <c r="B158" s="113"/>
      <c r="C158" s="113" t="s">
        <v>994</v>
      </c>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Y158" s="113"/>
      <c r="AZ158" s="113"/>
      <c r="BA158" s="113"/>
      <c r="BB158" s="113"/>
      <c r="BC158" s="113"/>
      <c r="BD158" s="27"/>
      <c r="BE158" s="27"/>
      <c r="BF158" s="120"/>
      <c r="BG158" s="98"/>
      <c r="BH158" s="27"/>
      <c r="BI158" s="27"/>
      <c r="BJ158" s="27"/>
      <c r="BK158" s="120" t="s">
        <v>1060</v>
      </c>
    </row>
    <row r="159" spans="1:76" ht="24" customHeight="1">
      <c r="A159" s="711"/>
      <c r="B159" s="712"/>
      <c r="C159" s="712"/>
      <c r="D159" s="712"/>
      <c r="E159" s="712"/>
      <c r="F159" s="712"/>
      <c r="G159" s="712"/>
      <c r="H159" s="712"/>
      <c r="I159" s="713"/>
      <c r="J159" s="717" t="s">
        <v>871</v>
      </c>
      <c r="K159" s="718"/>
      <c r="L159" s="718"/>
      <c r="M159" s="718"/>
      <c r="N159" s="718"/>
      <c r="O159" s="718"/>
      <c r="P159" s="718"/>
      <c r="Q159" s="718"/>
      <c r="R159" s="719"/>
      <c r="S159" s="604" t="s">
        <v>347</v>
      </c>
      <c r="T159" s="604"/>
      <c r="U159" s="604"/>
      <c r="V159" s="604"/>
      <c r="W159" s="604"/>
      <c r="X159" s="604"/>
      <c r="Y159" s="604"/>
      <c r="Z159" s="604"/>
      <c r="AA159" s="604"/>
      <c r="AB159" s="604"/>
      <c r="AC159" s="604"/>
      <c r="AD159" s="604"/>
      <c r="AE159" s="604"/>
      <c r="AF159" s="604"/>
      <c r="AG159" s="604"/>
      <c r="AH159" s="604"/>
      <c r="AI159" s="604"/>
      <c r="AJ159" s="604"/>
      <c r="AK159" s="604" t="s">
        <v>872</v>
      </c>
      <c r="AL159" s="604"/>
      <c r="AM159" s="604"/>
      <c r="AN159" s="604"/>
      <c r="AO159" s="604"/>
      <c r="AP159" s="604"/>
      <c r="AQ159" s="604"/>
      <c r="AR159" s="604"/>
      <c r="AS159" s="604"/>
      <c r="AT159" s="604"/>
      <c r="AU159" s="604"/>
      <c r="AV159" s="604"/>
      <c r="AW159" s="604"/>
      <c r="AX159" s="604"/>
      <c r="AY159" s="604"/>
      <c r="AZ159" s="604"/>
      <c r="BA159" s="604"/>
      <c r="BB159" s="604"/>
      <c r="BC159" s="604" t="s">
        <v>873</v>
      </c>
      <c r="BD159" s="604"/>
      <c r="BE159" s="604"/>
      <c r="BF159" s="604"/>
      <c r="BG159" s="604"/>
      <c r="BH159" s="604"/>
      <c r="BI159" s="604"/>
      <c r="BJ159" s="604"/>
      <c r="BK159" s="604"/>
      <c r="BL159" s="27"/>
      <c r="BM159" s="27"/>
      <c r="BN159" s="27"/>
      <c r="BO159" s="700"/>
      <c r="BP159" s="700"/>
      <c r="BQ159" s="700"/>
      <c r="BR159" s="700"/>
      <c r="BS159" s="700"/>
      <c r="BT159" s="700"/>
      <c r="BU159" s="700"/>
      <c r="BV159" s="700"/>
      <c r="BW159" s="27"/>
      <c r="BX159" s="8"/>
    </row>
    <row r="160" spans="1:76" ht="18" customHeight="1">
      <c r="A160" s="714"/>
      <c r="B160" s="715"/>
      <c r="C160" s="715"/>
      <c r="D160" s="715"/>
      <c r="E160" s="715"/>
      <c r="F160" s="715"/>
      <c r="G160" s="715"/>
      <c r="H160" s="715"/>
      <c r="I160" s="716"/>
      <c r="J160" s="753"/>
      <c r="K160" s="753"/>
      <c r="L160" s="753"/>
      <c r="M160" s="753"/>
      <c r="N160" s="753"/>
      <c r="O160" s="753"/>
      <c r="P160" s="753"/>
      <c r="Q160" s="753"/>
      <c r="R160" s="753"/>
      <c r="S160" s="604" t="s">
        <v>348</v>
      </c>
      <c r="T160" s="604"/>
      <c r="U160" s="604"/>
      <c r="V160" s="604"/>
      <c r="W160" s="604"/>
      <c r="X160" s="604"/>
      <c r="Y160" s="604"/>
      <c r="Z160" s="604"/>
      <c r="AA160" s="604"/>
      <c r="AB160" s="604" t="s">
        <v>349</v>
      </c>
      <c r="AC160" s="604"/>
      <c r="AD160" s="604"/>
      <c r="AE160" s="604"/>
      <c r="AF160" s="604"/>
      <c r="AG160" s="604"/>
      <c r="AH160" s="604"/>
      <c r="AI160" s="604"/>
      <c r="AJ160" s="604"/>
      <c r="AK160" s="604" t="s">
        <v>348</v>
      </c>
      <c r="AL160" s="604"/>
      <c r="AM160" s="604"/>
      <c r="AN160" s="604"/>
      <c r="AO160" s="604"/>
      <c r="AP160" s="604"/>
      <c r="AQ160" s="604"/>
      <c r="AR160" s="604"/>
      <c r="AS160" s="604"/>
      <c r="AT160" s="604" t="s">
        <v>349</v>
      </c>
      <c r="AU160" s="604"/>
      <c r="AV160" s="604"/>
      <c r="AW160" s="604"/>
      <c r="AX160" s="604"/>
      <c r="AY160" s="604"/>
      <c r="AZ160" s="604"/>
      <c r="BA160" s="604"/>
      <c r="BB160" s="604"/>
      <c r="BC160" s="604"/>
      <c r="BD160" s="604"/>
      <c r="BE160" s="604"/>
      <c r="BF160" s="604"/>
      <c r="BG160" s="604"/>
      <c r="BH160" s="604"/>
      <c r="BI160" s="604"/>
      <c r="BJ160" s="604"/>
      <c r="BK160" s="604"/>
      <c r="BO160" s="700"/>
      <c r="BP160" s="700"/>
      <c r="BQ160" s="700"/>
      <c r="BR160" s="700"/>
      <c r="BS160" s="700"/>
      <c r="BT160" s="700"/>
      <c r="BU160" s="700"/>
      <c r="BV160" s="700"/>
      <c r="BW160" s="27"/>
      <c r="BX160" s="8"/>
    </row>
    <row r="161" spans="1:76" ht="12" customHeight="1">
      <c r="A161" s="835" t="s">
        <v>131</v>
      </c>
      <c r="B161" s="836"/>
      <c r="C161" s="836"/>
      <c r="D161" s="836"/>
      <c r="E161" s="836"/>
      <c r="F161" s="836"/>
      <c r="G161" s="836"/>
      <c r="H161" s="836"/>
      <c r="I161" s="837"/>
      <c r="J161" s="857"/>
      <c r="K161" s="656" t="s">
        <v>511</v>
      </c>
      <c r="L161" s="814"/>
      <c r="M161" s="656" t="s">
        <v>512</v>
      </c>
      <c r="N161" s="656" t="s">
        <v>514</v>
      </c>
      <c r="O161" s="814"/>
      <c r="P161" s="656" t="s">
        <v>511</v>
      </c>
      <c r="Q161" s="814"/>
      <c r="R161" s="657" t="s">
        <v>512</v>
      </c>
      <c r="S161" s="857"/>
      <c r="T161" s="656" t="s">
        <v>511</v>
      </c>
      <c r="U161" s="814"/>
      <c r="V161" s="656" t="s">
        <v>512</v>
      </c>
      <c r="W161" s="656" t="s">
        <v>514</v>
      </c>
      <c r="X161" s="814"/>
      <c r="Y161" s="656" t="s">
        <v>511</v>
      </c>
      <c r="Z161" s="814"/>
      <c r="AA161" s="657" t="s">
        <v>512</v>
      </c>
      <c r="AB161" s="857"/>
      <c r="AC161" s="656" t="s">
        <v>511</v>
      </c>
      <c r="AD161" s="814"/>
      <c r="AE161" s="656" t="s">
        <v>512</v>
      </c>
      <c r="AF161" s="656" t="s">
        <v>514</v>
      </c>
      <c r="AG161" s="814"/>
      <c r="AH161" s="656" t="s">
        <v>511</v>
      </c>
      <c r="AI161" s="814"/>
      <c r="AJ161" s="657" t="s">
        <v>512</v>
      </c>
      <c r="AK161" s="857"/>
      <c r="AL161" s="656" t="s">
        <v>511</v>
      </c>
      <c r="AM161" s="814"/>
      <c r="AN161" s="656" t="s">
        <v>512</v>
      </c>
      <c r="AO161" s="656" t="s">
        <v>514</v>
      </c>
      <c r="AP161" s="814"/>
      <c r="AQ161" s="656" t="s">
        <v>511</v>
      </c>
      <c r="AR161" s="814"/>
      <c r="AS161" s="657" t="s">
        <v>512</v>
      </c>
      <c r="AT161" s="448"/>
      <c r="AU161" s="449" t="s">
        <v>511</v>
      </c>
      <c r="AV161" s="450"/>
      <c r="AW161" s="449" t="s">
        <v>512</v>
      </c>
      <c r="AX161" s="449" t="s">
        <v>874</v>
      </c>
      <c r="AY161" s="450"/>
      <c r="AZ161" s="449" t="s">
        <v>511</v>
      </c>
      <c r="BA161" s="450"/>
      <c r="BB161" s="451" t="s">
        <v>512</v>
      </c>
      <c r="BC161" s="857"/>
      <c r="BD161" s="656" t="s">
        <v>511</v>
      </c>
      <c r="BE161" s="814"/>
      <c r="BF161" s="656" t="s">
        <v>512</v>
      </c>
      <c r="BG161" s="656" t="s">
        <v>514</v>
      </c>
      <c r="BH161" s="814"/>
      <c r="BI161" s="656" t="s">
        <v>511</v>
      </c>
      <c r="BJ161" s="814"/>
      <c r="BK161" s="657" t="s">
        <v>512</v>
      </c>
      <c r="BL161" s="27"/>
      <c r="BM161" s="27"/>
      <c r="BN161" s="27"/>
      <c r="BO161" s="700"/>
      <c r="BP161" s="700"/>
      <c r="BQ161" s="700"/>
      <c r="BR161" s="700"/>
      <c r="BS161" s="700"/>
      <c r="BT161" s="700"/>
      <c r="BU161" s="700"/>
      <c r="BV161" s="700"/>
      <c r="BW161" s="27"/>
      <c r="BX161" s="8"/>
    </row>
    <row r="162" spans="1:76" ht="12" customHeight="1">
      <c r="A162" s="838"/>
      <c r="B162" s="839"/>
      <c r="C162" s="839"/>
      <c r="D162" s="839"/>
      <c r="E162" s="839"/>
      <c r="F162" s="839"/>
      <c r="G162" s="839"/>
      <c r="H162" s="839"/>
      <c r="I162" s="840"/>
      <c r="J162" s="858"/>
      <c r="K162" s="816"/>
      <c r="L162" s="815"/>
      <c r="M162" s="816"/>
      <c r="N162" s="816"/>
      <c r="O162" s="815"/>
      <c r="P162" s="816"/>
      <c r="Q162" s="815"/>
      <c r="R162" s="831"/>
      <c r="S162" s="858"/>
      <c r="T162" s="816"/>
      <c r="U162" s="815"/>
      <c r="V162" s="816"/>
      <c r="W162" s="816"/>
      <c r="X162" s="815"/>
      <c r="Y162" s="816"/>
      <c r="Z162" s="815"/>
      <c r="AA162" s="831"/>
      <c r="AB162" s="858"/>
      <c r="AC162" s="816"/>
      <c r="AD162" s="815"/>
      <c r="AE162" s="816"/>
      <c r="AF162" s="816"/>
      <c r="AG162" s="815"/>
      <c r="AH162" s="816"/>
      <c r="AI162" s="815"/>
      <c r="AJ162" s="831"/>
      <c r="AK162" s="858"/>
      <c r="AL162" s="816"/>
      <c r="AM162" s="815"/>
      <c r="AN162" s="816"/>
      <c r="AO162" s="816"/>
      <c r="AP162" s="815"/>
      <c r="AQ162" s="816"/>
      <c r="AR162" s="815"/>
      <c r="AS162" s="831"/>
      <c r="AT162" s="448"/>
      <c r="AU162" s="449" t="s">
        <v>511</v>
      </c>
      <c r="AV162" s="450"/>
      <c r="AW162" s="449" t="s">
        <v>512</v>
      </c>
      <c r="AX162" s="449" t="s">
        <v>514</v>
      </c>
      <c r="AY162" s="450"/>
      <c r="AZ162" s="449" t="s">
        <v>511</v>
      </c>
      <c r="BA162" s="450"/>
      <c r="BB162" s="451" t="s">
        <v>512</v>
      </c>
      <c r="BC162" s="858"/>
      <c r="BD162" s="816"/>
      <c r="BE162" s="815"/>
      <c r="BF162" s="816"/>
      <c r="BG162" s="816"/>
      <c r="BH162" s="815"/>
      <c r="BI162" s="816"/>
      <c r="BJ162" s="815"/>
      <c r="BK162" s="831"/>
      <c r="BL162" s="27"/>
      <c r="BM162" s="27"/>
      <c r="BN162" s="27"/>
      <c r="BO162" s="177"/>
      <c r="BP162" s="177"/>
      <c r="BQ162" s="177"/>
      <c r="BR162" s="177"/>
      <c r="BS162" s="177"/>
      <c r="BT162" s="177"/>
      <c r="BU162" s="177"/>
      <c r="BV162" s="177"/>
      <c r="BW162" s="27"/>
      <c r="BX162" s="8"/>
    </row>
    <row r="163" spans="1:76" ht="12" customHeight="1">
      <c r="A163" s="841" t="s">
        <v>132</v>
      </c>
      <c r="B163" s="842"/>
      <c r="C163" s="842"/>
      <c r="D163" s="842"/>
      <c r="E163" s="842"/>
      <c r="F163" s="842"/>
      <c r="G163" s="842"/>
      <c r="H163" s="842"/>
      <c r="I163" s="843"/>
      <c r="J163" s="855"/>
      <c r="K163" s="849" t="s">
        <v>511</v>
      </c>
      <c r="L163" s="851"/>
      <c r="M163" s="849" t="s">
        <v>512</v>
      </c>
      <c r="N163" s="849" t="s">
        <v>514</v>
      </c>
      <c r="O163" s="851"/>
      <c r="P163" s="849" t="s">
        <v>511</v>
      </c>
      <c r="Q163" s="851"/>
      <c r="R163" s="853" t="s">
        <v>512</v>
      </c>
      <c r="S163" s="855"/>
      <c r="T163" s="849" t="s">
        <v>511</v>
      </c>
      <c r="U163" s="851"/>
      <c r="V163" s="849" t="s">
        <v>512</v>
      </c>
      <c r="W163" s="849" t="s">
        <v>514</v>
      </c>
      <c r="X163" s="851"/>
      <c r="Y163" s="849" t="s">
        <v>511</v>
      </c>
      <c r="Z163" s="851"/>
      <c r="AA163" s="853" t="s">
        <v>512</v>
      </c>
      <c r="AB163" s="855"/>
      <c r="AC163" s="849" t="s">
        <v>511</v>
      </c>
      <c r="AD163" s="851"/>
      <c r="AE163" s="849" t="s">
        <v>512</v>
      </c>
      <c r="AF163" s="849" t="s">
        <v>514</v>
      </c>
      <c r="AG163" s="851"/>
      <c r="AH163" s="849" t="s">
        <v>511</v>
      </c>
      <c r="AI163" s="851"/>
      <c r="AJ163" s="853" t="s">
        <v>512</v>
      </c>
      <c r="AK163" s="855"/>
      <c r="AL163" s="849" t="s">
        <v>511</v>
      </c>
      <c r="AM163" s="851"/>
      <c r="AN163" s="849" t="s">
        <v>512</v>
      </c>
      <c r="AO163" s="849" t="s">
        <v>514</v>
      </c>
      <c r="AP163" s="851"/>
      <c r="AQ163" s="849" t="s">
        <v>511</v>
      </c>
      <c r="AR163" s="851"/>
      <c r="AS163" s="853" t="s">
        <v>512</v>
      </c>
      <c r="AT163" s="452"/>
      <c r="AU163" s="453" t="s">
        <v>511</v>
      </c>
      <c r="AV163" s="454"/>
      <c r="AW163" s="453" t="s">
        <v>512</v>
      </c>
      <c r="AX163" s="453" t="s">
        <v>514</v>
      </c>
      <c r="AY163" s="454"/>
      <c r="AZ163" s="453" t="s">
        <v>511</v>
      </c>
      <c r="BA163" s="454"/>
      <c r="BB163" s="455" t="s">
        <v>512</v>
      </c>
      <c r="BC163" s="855"/>
      <c r="BD163" s="849" t="s">
        <v>511</v>
      </c>
      <c r="BE163" s="851"/>
      <c r="BF163" s="849" t="s">
        <v>512</v>
      </c>
      <c r="BG163" s="849" t="s">
        <v>514</v>
      </c>
      <c r="BH163" s="851"/>
      <c r="BI163" s="849" t="s">
        <v>511</v>
      </c>
      <c r="BJ163" s="851"/>
      <c r="BK163" s="853" t="s">
        <v>512</v>
      </c>
      <c r="BL163" s="27"/>
      <c r="BM163" s="27"/>
      <c r="BN163" s="27"/>
      <c r="BO163" s="700"/>
      <c r="BP163" s="700"/>
      <c r="BQ163" s="700"/>
      <c r="BR163" s="700"/>
      <c r="BS163" s="700"/>
      <c r="BT163" s="700"/>
      <c r="BU163" s="700"/>
      <c r="BV163" s="700"/>
      <c r="BW163" s="27"/>
      <c r="BX163" s="8"/>
    </row>
    <row r="164" spans="1:76" ht="12" customHeight="1">
      <c r="A164" s="844"/>
      <c r="B164" s="845"/>
      <c r="C164" s="845"/>
      <c r="D164" s="845"/>
      <c r="E164" s="845"/>
      <c r="F164" s="845"/>
      <c r="G164" s="845"/>
      <c r="H164" s="845"/>
      <c r="I164" s="846"/>
      <c r="J164" s="856"/>
      <c r="K164" s="850"/>
      <c r="L164" s="852"/>
      <c r="M164" s="850"/>
      <c r="N164" s="850"/>
      <c r="O164" s="852"/>
      <c r="P164" s="850"/>
      <c r="Q164" s="852"/>
      <c r="R164" s="854"/>
      <c r="S164" s="856"/>
      <c r="T164" s="850"/>
      <c r="U164" s="852"/>
      <c r="V164" s="850"/>
      <c r="W164" s="850"/>
      <c r="X164" s="852"/>
      <c r="Y164" s="850"/>
      <c r="Z164" s="852"/>
      <c r="AA164" s="854"/>
      <c r="AB164" s="856"/>
      <c r="AC164" s="850"/>
      <c r="AD164" s="852"/>
      <c r="AE164" s="850"/>
      <c r="AF164" s="850"/>
      <c r="AG164" s="852"/>
      <c r="AH164" s="850"/>
      <c r="AI164" s="852"/>
      <c r="AJ164" s="854"/>
      <c r="AK164" s="856"/>
      <c r="AL164" s="850"/>
      <c r="AM164" s="852"/>
      <c r="AN164" s="850"/>
      <c r="AO164" s="850"/>
      <c r="AP164" s="852"/>
      <c r="AQ164" s="850"/>
      <c r="AR164" s="852"/>
      <c r="AS164" s="854"/>
      <c r="AT164" s="456"/>
      <c r="AU164" s="457" t="s">
        <v>511</v>
      </c>
      <c r="AV164" s="458"/>
      <c r="AW164" s="457" t="s">
        <v>512</v>
      </c>
      <c r="AX164" s="457" t="s">
        <v>514</v>
      </c>
      <c r="AY164" s="458"/>
      <c r="AZ164" s="457" t="s">
        <v>511</v>
      </c>
      <c r="BA164" s="458"/>
      <c r="BB164" s="459" t="s">
        <v>512</v>
      </c>
      <c r="BC164" s="856"/>
      <c r="BD164" s="850"/>
      <c r="BE164" s="852"/>
      <c r="BF164" s="850"/>
      <c r="BG164" s="850"/>
      <c r="BH164" s="852"/>
      <c r="BI164" s="850"/>
      <c r="BJ164" s="852"/>
      <c r="BK164" s="854"/>
      <c r="BL164" s="27"/>
      <c r="BM164" s="27"/>
      <c r="BN164" s="27"/>
      <c r="BO164" s="177"/>
      <c r="BP164" s="177"/>
      <c r="BQ164" s="177"/>
      <c r="BR164" s="177"/>
      <c r="BS164" s="177"/>
      <c r="BT164" s="177"/>
      <c r="BU164" s="177"/>
      <c r="BV164" s="177"/>
      <c r="BW164" s="27"/>
      <c r="BX164" s="8"/>
    </row>
    <row r="165" spans="1:76" ht="12" customHeight="1">
      <c r="A165" s="838" t="s">
        <v>875</v>
      </c>
      <c r="B165" s="839"/>
      <c r="C165" s="839"/>
      <c r="D165" s="839"/>
      <c r="E165" s="839"/>
      <c r="F165" s="839"/>
      <c r="G165" s="839"/>
      <c r="H165" s="839"/>
      <c r="I165" s="839"/>
      <c r="J165" s="858"/>
      <c r="K165" s="816" t="s">
        <v>511</v>
      </c>
      <c r="L165" s="815"/>
      <c r="M165" s="816" t="s">
        <v>512</v>
      </c>
      <c r="N165" s="816" t="s">
        <v>514</v>
      </c>
      <c r="O165" s="815"/>
      <c r="P165" s="816" t="s">
        <v>511</v>
      </c>
      <c r="Q165" s="815"/>
      <c r="R165" s="831" t="s">
        <v>512</v>
      </c>
      <c r="S165" s="858"/>
      <c r="T165" s="816" t="s">
        <v>511</v>
      </c>
      <c r="U165" s="815"/>
      <c r="V165" s="816" t="s">
        <v>512</v>
      </c>
      <c r="W165" s="816" t="s">
        <v>514</v>
      </c>
      <c r="X165" s="815"/>
      <c r="Y165" s="816" t="s">
        <v>511</v>
      </c>
      <c r="Z165" s="815"/>
      <c r="AA165" s="831" t="s">
        <v>512</v>
      </c>
      <c r="AB165" s="858"/>
      <c r="AC165" s="816" t="s">
        <v>511</v>
      </c>
      <c r="AD165" s="815"/>
      <c r="AE165" s="816" t="s">
        <v>512</v>
      </c>
      <c r="AF165" s="816" t="s">
        <v>514</v>
      </c>
      <c r="AG165" s="815"/>
      <c r="AH165" s="816" t="s">
        <v>511</v>
      </c>
      <c r="AI165" s="815"/>
      <c r="AJ165" s="831" t="s">
        <v>512</v>
      </c>
      <c r="AK165" s="858"/>
      <c r="AL165" s="816" t="s">
        <v>511</v>
      </c>
      <c r="AM165" s="815"/>
      <c r="AN165" s="816" t="s">
        <v>512</v>
      </c>
      <c r="AO165" s="816" t="s">
        <v>514</v>
      </c>
      <c r="AP165" s="815"/>
      <c r="AQ165" s="816" t="s">
        <v>511</v>
      </c>
      <c r="AR165" s="815"/>
      <c r="AS165" s="831" t="s">
        <v>512</v>
      </c>
      <c r="AT165" s="448"/>
      <c r="AU165" s="449" t="s">
        <v>511</v>
      </c>
      <c r="AV165" s="450"/>
      <c r="AW165" s="449" t="s">
        <v>512</v>
      </c>
      <c r="AX165" s="449" t="s">
        <v>514</v>
      </c>
      <c r="AY165" s="450"/>
      <c r="AZ165" s="449" t="s">
        <v>511</v>
      </c>
      <c r="BA165" s="450"/>
      <c r="BB165" s="451" t="s">
        <v>512</v>
      </c>
      <c r="BC165" s="858"/>
      <c r="BD165" s="816" t="s">
        <v>511</v>
      </c>
      <c r="BE165" s="815"/>
      <c r="BF165" s="816" t="s">
        <v>512</v>
      </c>
      <c r="BG165" s="816" t="s">
        <v>514</v>
      </c>
      <c r="BH165" s="815"/>
      <c r="BI165" s="816" t="s">
        <v>511</v>
      </c>
      <c r="BJ165" s="815"/>
      <c r="BK165" s="831" t="s">
        <v>512</v>
      </c>
      <c r="BL165" s="27"/>
      <c r="BM165" s="27"/>
      <c r="BN165" s="27"/>
      <c r="BO165" s="700"/>
      <c r="BP165" s="700"/>
      <c r="BQ165" s="700"/>
      <c r="BR165" s="700"/>
      <c r="BS165" s="700"/>
      <c r="BT165" s="700"/>
      <c r="BU165" s="700"/>
      <c r="BV165" s="700"/>
      <c r="BW165" s="27"/>
      <c r="BX165" s="8"/>
    </row>
    <row r="166" spans="1:76" ht="12" customHeight="1">
      <c r="A166" s="847"/>
      <c r="B166" s="848"/>
      <c r="C166" s="848"/>
      <c r="D166" s="848"/>
      <c r="E166" s="848"/>
      <c r="F166" s="848"/>
      <c r="G166" s="848"/>
      <c r="H166" s="848"/>
      <c r="I166" s="848"/>
      <c r="J166" s="859"/>
      <c r="K166" s="659"/>
      <c r="L166" s="860"/>
      <c r="M166" s="659"/>
      <c r="N166" s="659"/>
      <c r="O166" s="860"/>
      <c r="P166" s="659"/>
      <c r="Q166" s="860"/>
      <c r="R166" s="660"/>
      <c r="S166" s="859"/>
      <c r="T166" s="659"/>
      <c r="U166" s="860"/>
      <c r="V166" s="659"/>
      <c r="W166" s="659"/>
      <c r="X166" s="860"/>
      <c r="Y166" s="659"/>
      <c r="Z166" s="860"/>
      <c r="AA166" s="660"/>
      <c r="AB166" s="859"/>
      <c r="AC166" s="659"/>
      <c r="AD166" s="860"/>
      <c r="AE166" s="659"/>
      <c r="AF166" s="659"/>
      <c r="AG166" s="860"/>
      <c r="AH166" s="659"/>
      <c r="AI166" s="860"/>
      <c r="AJ166" s="660"/>
      <c r="AK166" s="859"/>
      <c r="AL166" s="659"/>
      <c r="AM166" s="860"/>
      <c r="AN166" s="659"/>
      <c r="AO166" s="659"/>
      <c r="AP166" s="860"/>
      <c r="AQ166" s="659"/>
      <c r="AR166" s="860"/>
      <c r="AS166" s="660"/>
      <c r="AT166" s="460"/>
      <c r="AU166" s="461" t="s">
        <v>511</v>
      </c>
      <c r="AV166" s="462"/>
      <c r="AW166" s="461" t="s">
        <v>512</v>
      </c>
      <c r="AX166" s="461" t="s">
        <v>514</v>
      </c>
      <c r="AY166" s="462"/>
      <c r="AZ166" s="461" t="s">
        <v>511</v>
      </c>
      <c r="BA166" s="462"/>
      <c r="BB166" s="463" t="s">
        <v>512</v>
      </c>
      <c r="BC166" s="859"/>
      <c r="BD166" s="659"/>
      <c r="BE166" s="860"/>
      <c r="BF166" s="659"/>
      <c r="BG166" s="659"/>
      <c r="BH166" s="860"/>
      <c r="BI166" s="659"/>
      <c r="BJ166" s="860"/>
      <c r="BK166" s="660"/>
      <c r="BL166" s="27"/>
      <c r="BM166" s="27"/>
      <c r="BN166" s="27"/>
      <c r="BO166" s="177"/>
      <c r="BP166" s="177"/>
      <c r="BQ166" s="177"/>
      <c r="BR166" s="177"/>
      <c r="BS166" s="177"/>
      <c r="BT166" s="177"/>
      <c r="BU166" s="177"/>
      <c r="BV166" s="177"/>
      <c r="BW166" s="27"/>
      <c r="BX166" s="8"/>
    </row>
    <row r="167" spans="1:76" ht="18" customHeight="1">
      <c r="A167" s="27"/>
      <c r="B167" s="113" t="s">
        <v>1222</v>
      </c>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c r="AO167" s="113"/>
      <c r="AP167" s="113"/>
      <c r="AQ167" s="113"/>
      <c r="AR167" s="113"/>
      <c r="AS167" s="113"/>
      <c r="AT167" s="113"/>
      <c r="AU167" s="113"/>
      <c r="AV167" s="113"/>
      <c r="AW167" s="113"/>
      <c r="AX167" s="113"/>
      <c r="AY167" s="113"/>
      <c r="AZ167" s="113"/>
      <c r="BA167" s="113"/>
      <c r="BB167" s="113"/>
      <c r="BC167" s="113"/>
      <c r="BD167" s="113"/>
      <c r="BE167" s="113"/>
      <c r="BF167" s="113"/>
      <c r="BG167" s="113"/>
      <c r="BH167" s="113"/>
      <c r="BI167" s="113"/>
      <c r="BJ167" s="113"/>
      <c r="BK167" s="113"/>
      <c r="BL167" s="27"/>
      <c r="BM167" s="27"/>
      <c r="BN167" s="8"/>
    </row>
    <row r="168" spans="1:76" ht="18" customHeight="1">
      <c r="A168" s="27"/>
      <c r="B168" s="113" t="s">
        <v>1115</v>
      </c>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113"/>
      <c r="AT168" s="113"/>
      <c r="AU168" s="113"/>
      <c r="AV168" s="113"/>
      <c r="AW168" s="113"/>
      <c r="AX168" s="113"/>
      <c r="AY168" s="113"/>
      <c r="AZ168" s="113"/>
      <c r="BA168" s="113"/>
      <c r="BB168" s="113"/>
      <c r="BC168" s="113"/>
      <c r="BD168" s="113"/>
      <c r="BE168" s="113"/>
      <c r="BF168" s="113"/>
      <c r="BG168" s="113"/>
      <c r="BH168" s="113"/>
      <c r="BI168" s="113"/>
      <c r="BJ168" s="113"/>
      <c r="BK168" s="113"/>
      <c r="BL168" s="27"/>
      <c r="BM168" s="27"/>
      <c r="BN168" s="8"/>
    </row>
    <row r="169" spans="1:76" ht="18" customHeight="1">
      <c r="A169" s="27"/>
      <c r="B169" s="113" t="s">
        <v>876</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3"/>
      <c r="AY169" s="113"/>
      <c r="AZ169" s="113"/>
      <c r="BA169" s="113"/>
      <c r="BB169" s="113"/>
      <c r="BC169" s="113"/>
      <c r="BD169" s="113"/>
      <c r="BE169" s="113"/>
      <c r="BF169" s="113"/>
      <c r="BG169" s="113"/>
      <c r="BH169" s="113"/>
      <c r="BI169" s="113"/>
      <c r="BJ169" s="113"/>
      <c r="BK169" s="113"/>
      <c r="BL169" s="27"/>
      <c r="BM169" s="27"/>
      <c r="BN169" s="8"/>
    </row>
    <row r="170" spans="1:76" ht="18" customHeight="1">
      <c r="A170" s="27"/>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3"/>
      <c r="AY170" s="113"/>
      <c r="AZ170" s="113"/>
      <c r="BA170" s="113"/>
      <c r="BB170" s="113"/>
      <c r="BC170" s="113"/>
      <c r="BD170" s="113"/>
      <c r="BE170" s="113"/>
      <c r="BF170" s="113"/>
      <c r="BG170" s="113"/>
      <c r="BH170" s="113"/>
      <c r="BI170" s="113"/>
      <c r="BJ170" s="113"/>
      <c r="BK170" s="113"/>
      <c r="BL170" s="27"/>
      <c r="BM170" s="27"/>
      <c r="BN170" s="8"/>
    </row>
    <row r="171" spans="1:76" ht="18" customHeight="1">
      <c r="A171" s="27"/>
      <c r="B171" s="113"/>
      <c r="C171" s="113" t="s">
        <v>1100</v>
      </c>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27"/>
      <c r="AI171" s="113"/>
      <c r="AJ171" s="113"/>
      <c r="AK171" s="113"/>
      <c r="AL171" s="113"/>
      <c r="AM171" s="113"/>
      <c r="AN171" s="113"/>
      <c r="AO171" s="113"/>
      <c r="AP171" s="113"/>
      <c r="AQ171" s="113"/>
      <c r="AR171" s="113"/>
      <c r="AS171" s="113"/>
      <c r="AT171" s="113"/>
      <c r="AU171" s="113"/>
      <c r="AV171" s="113"/>
      <c r="AW171" s="113"/>
      <c r="AX171" s="113"/>
      <c r="AY171" s="113"/>
      <c r="AZ171" s="113"/>
      <c r="BA171" s="113"/>
      <c r="BB171" s="113"/>
      <c r="BC171" s="113"/>
      <c r="BD171" s="113"/>
      <c r="BE171" s="113"/>
      <c r="BF171" s="113"/>
      <c r="BG171" s="113"/>
      <c r="BH171" s="113"/>
      <c r="BI171" s="113"/>
      <c r="BJ171" s="113"/>
      <c r="BK171" s="113"/>
      <c r="BL171" s="27"/>
      <c r="BM171" s="27"/>
      <c r="BN171" s="8"/>
    </row>
    <row r="172" spans="1:76" ht="18" customHeight="1">
      <c r="A172" s="649"/>
      <c r="B172" s="650"/>
      <c r="C172" s="650"/>
      <c r="D172" s="650"/>
      <c r="E172" s="650"/>
      <c r="F172" s="650"/>
      <c r="G172" s="650"/>
      <c r="H172" s="650"/>
      <c r="I172" s="651"/>
      <c r="J172" s="612" t="s">
        <v>232</v>
      </c>
      <c r="K172" s="613"/>
      <c r="L172" s="613"/>
      <c r="M172" s="613"/>
      <c r="N172" s="613"/>
      <c r="O172" s="613"/>
      <c r="P172" s="613"/>
      <c r="Q172" s="613"/>
      <c r="R172" s="613"/>
      <c r="S172" s="613"/>
      <c r="T172" s="613"/>
      <c r="U172" s="613"/>
      <c r="V172" s="613"/>
      <c r="W172" s="613"/>
      <c r="X172" s="613"/>
      <c r="Y172" s="613"/>
      <c r="Z172" s="613"/>
      <c r="AA172" s="613"/>
      <c r="AB172" s="613"/>
      <c r="AC172" s="613"/>
      <c r="AD172" s="614"/>
      <c r="AE172" s="604" t="s">
        <v>877</v>
      </c>
      <c r="AF172" s="604"/>
      <c r="AG172" s="604"/>
      <c r="AH172" s="604"/>
      <c r="AI172" s="604"/>
      <c r="AJ172" s="604"/>
      <c r="AK172" s="604"/>
      <c r="AL172" s="604"/>
      <c r="AM172" s="604"/>
      <c r="AN172" s="604"/>
      <c r="AO172" s="604"/>
      <c r="AP172" s="604"/>
      <c r="AQ172" s="604"/>
      <c r="AR172" s="604"/>
      <c r="AS172" s="604"/>
      <c r="AT172" s="604"/>
      <c r="AU172" s="604"/>
      <c r="AV172" s="604"/>
      <c r="AW172" s="604"/>
      <c r="AX172" s="604"/>
      <c r="AY172" s="604"/>
      <c r="AZ172" s="604"/>
      <c r="BA172" s="604"/>
      <c r="BB172" s="604"/>
      <c r="BC172" s="604"/>
      <c r="BD172" s="604"/>
      <c r="BE172" s="604"/>
      <c r="BF172" s="604"/>
      <c r="BG172" s="604"/>
      <c r="BH172" s="604"/>
      <c r="BI172" s="604"/>
      <c r="BJ172" s="604"/>
      <c r="BK172" s="604"/>
      <c r="BL172" s="604"/>
      <c r="BM172" s="27"/>
      <c r="BN172" s="8"/>
    </row>
    <row r="173" spans="1:76" ht="24" customHeight="1">
      <c r="A173" s="652"/>
      <c r="B173" s="653"/>
      <c r="C173" s="653"/>
      <c r="D173" s="653"/>
      <c r="E173" s="653"/>
      <c r="F173" s="653"/>
      <c r="G173" s="653"/>
      <c r="H173" s="653"/>
      <c r="I173" s="654"/>
      <c r="J173" s="615"/>
      <c r="K173" s="616"/>
      <c r="L173" s="616"/>
      <c r="M173" s="616"/>
      <c r="N173" s="616"/>
      <c r="O173" s="616"/>
      <c r="P173" s="616"/>
      <c r="Q173" s="616"/>
      <c r="R173" s="616"/>
      <c r="S173" s="616"/>
      <c r="T173" s="616"/>
      <c r="U173" s="616"/>
      <c r="V173" s="616"/>
      <c r="W173" s="616"/>
      <c r="X173" s="616"/>
      <c r="Y173" s="616"/>
      <c r="Z173" s="616"/>
      <c r="AA173" s="616"/>
      <c r="AB173" s="616"/>
      <c r="AC173" s="616"/>
      <c r="AD173" s="617"/>
      <c r="AE173" s="604" t="s">
        <v>878</v>
      </c>
      <c r="AF173" s="604"/>
      <c r="AG173" s="604"/>
      <c r="AH173" s="604"/>
      <c r="AI173" s="604"/>
      <c r="AJ173" s="605" t="s">
        <v>879</v>
      </c>
      <c r="AK173" s="606"/>
      <c r="AL173" s="606"/>
      <c r="AM173" s="606"/>
      <c r="AN173" s="606"/>
      <c r="AO173" s="635" t="s">
        <v>880</v>
      </c>
      <c r="AP173" s="604"/>
      <c r="AQ173" s="604"/>
      <c r="AR173" s="604"/>
      <c r="AS173" s="604"/>
      <c r="AT173" s="604"/>
      <c r="AU173" s="604"/>
      <c r="AV173" s="604"/>
      <c r="AW173" s="604"/>
      <c r="AX173" s="604"/>
      <c r="AY173" s="604"/>
      <c r="AZ173" s="604"/>
      <c r="BA173" s="604"/>
      <c r="BB173" s="604"/>
      <c r="BC173" s="604"/>
      <c r="BD173" s="604"/>
      <c r="BE173" s="604"/>
      <c r="BF173" s="604"/>
      <c r="BG173" s="604"/>
      <c r="BH173" s="604"/>
      <c r="BI173" s="604"/>
      <c r="BJ173" s="604"/>
      <c r="BK173" s="604"/>
      <c r="BL173" s="604"/>
      <c r="BM173" s="27"/>
      <c r="BN173" s="8"/>
    </row>
    <row r="174" spans="1:76" ht="25.5" customHeight="1">
      <c r="A174" s="612" t="s">
        <v>133</v>
      </c>
      <c r="B174" s="613"/>
      <c r="C174" s="613"/>
      <c r="D174" s="613"/>
      <c r="E174" s="613"/>
      <c r="F174" s="613"/>
      <c r="G174" s="613"/>
      <c r="H174" s="613"/>
      <c r="I174" s="614"/>
      <c r="J174" s="102"/>
      <c r="K174" s="633"/>
      <c r="L174" s="633"/>
      <c r="M174" s="633"/>
      <c r="N174" s="633" t="s">
        <v>516</v>
      </c>
      <c r="O174" s="633"/>
      <c r="P174" s="633"/>
      <c r="Q174" s="633" t="s">
        <v>513</v>
      </c>
      <c r="R174" s="633"/>
      <c r="S174" s="633" t="s">
        <v>514</v>
      </c>
      <c r="T174" s="633"/>
      <c r="U174" s="633"/>
      <c r="V174" s="633"/>
      <c r="W174" s="633" t="s">
        <v>516</v>
      </c>
      <c r="X174" s="633"/>
      <c r="Y174" s="633"/>
      <c r="Z174" s="633" t="s">
        <v>513</v>
      </c>
      <c r="AA174" s="633"/>
      <c r="AB174" s="633"/>
      <c r="AC174" s="633"/>
      <c r="AD174" s="103"/>
      <c r="AE174" s="631"/>
      <c r="AF174" s="633"/>
      <c r="AG174" s="633"/>
      <c r="AH174" s="633"/>
      <c r="AI174" s="642"/>
      <c r="AJ174" s="631"/>
      <c r="AK174" s="633"/>
      <c r="AL174" s="633"/>
      <c r="AM174" s="633"/>
      <c r="AN174" s="684"/>
      <c r="AO174" s="861"/>
      <c r="AP174" s="862"/>
      <c r="AQ174" s="862"/>
      <c r="AR174" s="862"/>
      <c r="AS174" s="862"/>
      <c r="AT174" s="862"/>
      <c r="AU174" s="862"/>
      <c r="AV174" s="862"/>
      <c r="AW174" s="862"/>
      <c r="AX174" s="862"/>
      <c r="AY174" s="862"/>
      <c r="AZ174" s="862"/>
      <c r="BA174" s="862"/>
      <c r="BB174" s="862"/>
      <c r="BC174" s="862"/>
      <c r="BD174" s="862"/>
      <c r="BE174" s="862"/>
      <c r="BF174" s="862"/>
      <c r="BG174" s="862"/>
      <c r="BH174" s="862"/>
      <c r="BI174" s="862"/>
      <c r="BJ174" s="862"/>
      <c r="BK174" s="862"/>
      <c r="BL174" s="863"/>
      <c r="BM174" s="27"/>
      <c r="BN174" s="8"/>
    </row>
    <row r="175" spans="1:76" ht="25.5" customHeight="1">
      <c r="A175" s="615"/>
      <c r="B175" s="616"/>
      <c r="C175" s="616"/>
      <c r="D175" s="616"/>
      <c r="E175" s="616"/>
      <c r="F175" s="616"/>
      <c r="G175" s="616"/>
      <c r="H175" s="616"/>
      <c r="I175" s="617"/>
      <c r="J175" s="104"/>
      <c r="K175" s="634"/>
      <c r="L175" s="634"/>
      <c r="M175" s="634"/>
      <c r="N175" s="634"/>
      <c r="O175" s="634"/>
      <c r="P175" s="634"/>
      <c r="Q175" s="634"/>
      <c r="R175" s="634"/>
      <c r="S175" s="634"/>
      <c r="T175" s="634"/>
      <c r="U175" s="634"/>
      <c r="V175" s="634"/>
      <c r="W175" s="634"/>
      <c r="X175" s="634"/>
      <c r="Y175" s="634"/>
      <c r="Z175" s="634"/>
      <c r="AA175" s="634"/>
      <c r="AB175" s="634"/>
      <c r="AC175" s="634"/>
      <c r="AD175" s="105"/>
      <c r="AE175" s="632"/>
      <c r="AF175" s="634"/>
      <c r="AG175" s="634"/>
      <c r="AH175" s="634"/>
      <c r="AI175" s="676"/>
      <c r="AJ175" s="632"/>
      <c r="AK175" s="634"/>
      <c r="AL175" s="634"/>
      <c r="AM175" s="634"/>
      <c r="AN175" s="685"/>
      <c r="AO175" s="864"/>
      <c r="AP175" s="865"/>
      <c r="AQ175" s="865"/>
      <c r="AR175" s="865"/>
      <c r="AS175" s="865"/>
      <c r="AT175" s="865"/>
      <c r="AU175" s="865"/>
      <c r="AV175" s="865"/>
      <c r="AW175" s="865"/>
      <c r="AX175" s="865"/>
      <c r="AY175" s="865"/>
      <c r="AZ175" s="865"/>
      <c r="BA175" s="865"/>
      <c r="BB175" s="865"/>
      <c r="BC175" s="865"/>
      <c r="BD175" s="865"/>
      <c r="BE175" s="865"/>
      <c r="BF175" s="865"/>
      <c r="BG175" s="865"/>
      <c r="BH175" s="865"/>
      <c r="BI175" s="865"/>
      <c r="BJ175" s="865"/>
      <c r="BK175" s="865"/>
      <c r="BL175" s="866"/>
      <c r="BM175" s="27"/>
      <c r="BN175" s="8"/>
    </row>
    <row r="176" spans="1:76" ht="25.5" customHeight="1">
      <c r="A176" s="604" t="s">
        <v>134</v>
      </c>
      <c r="B176" s="604"/>
      <c r="C176" s="604"/>
      <c r="D176" s="604"/>
      <c r="E176" s="604"/>
      <c r="F176" s="604"/>
      <c r="G176" s="604"/>
      <c r="H176" s="604"/>
      <c r="I176" s="604"/>
      <c r="J176" s="604" t="s">
        <v>135</v>
      </c>
      <c r="K176" s="604"/>
      <c r="L176" s="604"/>
      <c r="M176" s="604"/>
      <c r="N176" s="604"/>
      <c r="O176" s="604"/>
      <c r="P176" s="604"/>
      <c r="Q176" s="604"/>
      <c r="R176" s="604"/>
      <c r="S176" s="605"/>
      <c r="T176" s="631"/>
      <c r="U176" s="633"/>
      <c r="V176" s="633" t="s">
        <v>516</v>
      </c>
      <c r="W176" s="633"/>
      <c r="X176" s="633" t="s">
        <v>513</v>
      </c>
      <c r="Y176" s="633" t="s">
        <v>515</v>
      </c>
      <c r="Z176" s="633"/>
      <c r="AA176" s="633" t="s">
        <v>516</v>
      </c>
      <c r="AB176" s="633"/>
      <c r="AC176" s="633" t="s">
        <v>513</v>
      </c>
      <c r="AD176" s="642"/>
      <c r="AE176" s="628"/>
      <c r="AF176" s="629"/>
      <c r="AG176" s="629"/>
      <c r="AH176" s="629"/>
      <c r="AI176" s="867"/>
      <c r="AJ176" s="628"/>
      <c r="AK176" s="629"/>
      <c r="AL176" s="629"/>
      <c r="AM176" s="629"/>
      <c r="AN176" s="874"/>
      <c r="AO176" s="629"/>
      <c r="AP176" s="629"/>
      <c r="AQ176" s="629"/>
      <c r="AR176" s="629"/>
      <c r="AS176" s="629"/>
      <c r="AT176" s="629"/>
      <c r="AU176" s="629"/>
      <c r="AV176" s="629"/>
      <c r="AW176" s="629"/>
      <c r="AX176" s="629"/>
      <c r="AY176" s="629"/>
      <c r="AZ176" s="629"/>
      <c r="BA176" s="629"/>
      <c r="BB176" s="629"/>
      <c r="BC176" s="629"/>
      <c r="BD176" s="629"/>
      <c r="BE176" s="629"/>
      <c r="BF176" s="629"/>
      <c r="BG176" s="629"/>
      <c r="BH176" s="629"/>
      <c r="BI176" s="629"/>
      <c r="BJ176" s="629"/>
      <c r="BK176" s="629"/>
      <c r="BL176" s="867"/>
      <c r="BM176" s="27"/>
      <c r="BN176" s="8"/>
    </row>
    <row r="177" spans="1:83" ht="25.5" customHeight="1">
      <c r="A177" s="604"/>
      <c r="B177" s="604"/>
      <c r="C177" s="604"/>
      <c r="D177" s="604"/>
      <c r="E177" s="604"/>
      <c r="F177" s="604"/>
      <c r="G177" s="604"/>
      <c r="H177" s="604"/>
      <c r="I177" s="604"/>
      <c r="J177" s="817"/>
      <c r="K177" s="818"/>
      <c r="L177" s="818"/>
      <c r="M177" s="818"/>
      <c r="N177" s="818"/>
      <c r="O177" s="818"/>
      <c r="P177" s="818"/>
      <c r="Q177" s="818"/>
      <c r="R177" s="818"/>
      <c r="S177" s="819"/>
      <c r="T177" s="675"/>
      <c r="U177" s="700"/>
      <c r="V177" s="700"/>
      <c r="W177" s="700"/>
      <c r="X177" s="700"/>
      <c r="Y177" s="700"/>
      <c r="Z177" s="700"/>
      <c r="AA177" s="700"/>
      <c r="AB177" s="700"/>
      <c r="AC177" s="700"/>
      <c r="AD177" s="752"/>
      <c r="AE177" s="868"/>
      <c r="AF177" s="869"/>
      <c r="AG177" s="869"/>
      <c r="AH177" s="869"/>
      <c r="AI177" s="870"/>
      <c r="AJ177" s="868"/>
      <c r="AK177" s="869"/>
      <c r="AL177" s="869"/>
      <c r="AM177" s="869"/>
      <c r="AN177" s="875"/>
      <c r="AO177" s="869"/>
      <c r="AP177" s="869"/>
      <c r="AQ177" s="869"/>
      <c r="AR177" s="869"/>
      <c r="AS177" s="869"/>
      <c r="AT177" s="869"/>
      <c r="AU177" s="869"/>
      <c r="AV177" s="869"/>
      <c r="AW177" s="869"/>
      <c r="AX177" s="869"/>
      <c r="AY177" s="869"/>
      <c r="AZ177" s="869"/>
      <c r="BA177" s="869"/>
      <c r="BB177" s="869"/>
      <c r="BC177" s="869"/>
      <c r="BD177" s="869"/>
      <c r="BE177" s="869"/>
      <c r="BF177" s="869"/>
      <c r="BG177" s="869"/>
      <c r="BH177" s="869"/>
      <c r="BI177" s="869"/>
      <c r="BJ177" s="869"/>
      <c r="BK177" s="869"/>
      <c r="BL177" s="870"/>
    </row>
    <row r="178" spans="1:83" ht="25.5" customHeight="1">
      <c r="A178" s="604"/>
      <c r="B178" s="604"/>
      <c r="C178" s="604"/>
      <c r="D178" s="604"/>
      <c r="E178" s="604"/>
      <c r="F178" s="604"/>
      <c r="G178" s="604"/>
      <c r="H178" s="604"/>
      <c r="I178" s="604"/>
      <c r="J178" s="823"/>
      <c r="K178" s="824"/>
      <c r="L178" s="824"/>
      <c r="M178" s="824"/>
      <c r="N178" s="824"/>
      <c r="O178" s="824"/>
      <c r="P178" s="824"/>
      <c r="Q178" s="824"/>
      <c r="R178" s="824"/>
      <c r="S178" s="825"/>
      <c r="T178" s="632"/>
      <c r="U178" s="634"/>
      <c r="V178" s="634"/>
      <c r="W178" s="634"/>
      <c r="X178" s="634"/>
      <c r="Y178" s="634"/>
      <c r="Z178" s="634"/>
      <c r="AA178" s="634"/>
      <c r="AB178" s="634"/>
      <c r="AC178" s="634"/>
      <c r="AD178" s="676"/>
      <c r="AE178" s="871"/>
      <c r="AF178" s="872"/>
      <c r="AG178" s="872"/>
      <c r="AH178" s="872"/>
      <c r="AI178" s="873"/>
      <c r="AJ178" s="871"/>
      <c r="AK178" s="872"/>
      <c r="AL178" s="872"/>
      <c r="AM178" s="872"/>
      <c r="AN178" s="876"/>
      <c r="AO178" s="872"/>
      <c r="AP178" s="872"/>
      <c r="AQ178" s="872"/>
      <c r="AR178" s="872"/>
      <c r="AS178" s="872"/>
      <c r="AT178" s="872"/>
      <c r="AU178" s="872"/>
      <c r="AV178" s="872"/>
      <c r="AW178" s="872"/>
      <c r="AX178" s="872"/>
      <c r="AY178" s="872"/>
      <c r="AZ178" s="872"/>
      <c r="BA178" s="872"/>
      <c r="BB178" s="872"/>
      <c r="BC178" s="872"/>
      <c r="BD178" s="872"/>
      <c r="BE178" s="872"/>
      <c r="BF178" s="872"/>
      <c r="BG178" s="872"/>
      <c r="BH178" s="872"/>
      <c r="BI178" s="872"/>
      <c r="BJ178" s="872"/>
      <c r="BK178" s="872"/>
      <c r="BL178" s="873"/>
    </row>
    <row r="179" spans="1:83" ht="24" customHeight="1">
      <c r="A179" s="177"/>
      <c r="B179" s="177"/>
      <c r="C179" s="177"/>
      <c r="D179" s="177"/>
      <c r="E179" s="177"/>
      <c r="F179" s="177"/>
      <c r="G179" s="177"/>
      <c r="H179" s="177"/>
      <c r="I179" s="177"/>
      <c r="J179" s="177"/>
      <c r="K179" s="177"/>
      <c r="L179" s="177"/>
      <c r="M179" s="177"/>
      <c r="N179" s="177"/>
      <c r="O179" s="177"/>
      <c r="P179" s="177"/>
      <c r="Q179" s="177"/>
      <c r="R179" s="177"/>
      <c r="S179" s="177"/>
      <c r="T179" s="177"/>
      <c r="U179" s="177"/>
      <c r="V179" s="177"/>
      <c r="W179" s="177"/>
      <c r="X179" s="177"/>
      <c r="Y179" s="177"/>
      <c r="Z179" s="177"/>
      <c r="AA179" s="177"/>
      <c r="AB179" s="177"/>
      <c r="AC179" s="177"/>
      <c r="AD179" s="177"/>
      <c r="AE179" s="177"/>
      <c r="AF179" s="177"/>
      <c r="AG179" s="177"/>
      <c r="AH179" s="177"/>
      <c r="AI179" s="177"/>
      <c r="AJ179" s="177"/>
      <c r="AK179" s="177"/>
      <c r="AL179" s="177"/>
      <c r="AM179" s="177"/>
      <c r="AN179" s="17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8"/>
    </row>
    <row r="180" spans="1:83" ht="20.25" customHeight="1">
      <c r="A180" s="113" t="s">
        <v>995</v>
      </c>
      <c r="B180" s="27"/>
      <c r="C180" s="27"/>
      <c r="D180" s="27"/>
      <c r="E180" s="27"/>
      <c r="F180" s="27"/>
      <c r="G180" s="27"/>
      <c r="H180" s="27"/>
      <c r="I180" s="27"/>
      <c r="J180" s="27"/>
      <c r="K180" s="27"/>
      <c r="L180" s="27"/>
      <c r="M180" s="27"/>
      <c r="N180" s="27"/>
      <c r="O180" s="113"/>
      <c r="P180" s="113"/>
      <c r="Q180" s="113"/>
      <c r="R180" s="113"/>
      <c r="S180" s="27"/>
      <c r="T180" s="27"/>
      <c r="U180" s="113"/>
      <c r="V180" s="113"/>
      <c r="W180" s="113"/>
      <c r="X180" s="113"/>
      <c r="Y180" s="113"/>
      <c r="Z180" s="113"/>
      <c r="AA180" s="113"/>
      <c r="AB180" s="113"/>
      <c r="AC180" s="113" t="s">
        <v>996</v>
      </c>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3"/>
      <c r="BC180" s="8"/>
      <c r="BI180" s="113"/>
      <c r="BJ180" s="113"/>
      <c r="BK180" s="8"/>
    </row>
    <row r="181" spans="1:83" ht="25.5" customHeight="1">
      <c r="A181" s="827"/>
      <c r="B181" s="827"/>
      <c r="C181" s="827"/>
      <c r="D181" s="827"/>
      <c r="E181" s="827"/>
      <c r="F181" s="827"/>
      <c r="G181" s="827"/>
      <c r="H181" s="827"/>
      <c r="I181" s="605" t="s">
        <v>125</v>
      </c>
      <c r="J181" s="606"/>
      <c r="K181" s="606"/>
      <c r="L181" s="606"/>
      <c r="M181" s="606"/>
      <c r="N181" s="606"/>
      <c r="O181" s="606"/>
      <c r="P181" s="607"/>
      <c r="Q181" s="604" t="s">
        <v>124</v>
      </c>
      <c r="R181" s="604"/>
      <c r="S181" s="604"/>
      <c r="T181" s="604"/>
      <c r="U181" s="604"/>
      <c r="V181" s="604"/>
      <c r="W181" s="604"/>
      <c r="X181" s="604"/>
      <c r="Y181" s="113"/>
      <c r="Z181" s="113"/>
      <c r="AA181" s="113"/>
      <c r="AB181" s="828"/>
      <c r="AC181" s="829"/>
      <c r="AD181" s="829"/>
      <c r="AE181" s="829"/>
      <c r="AF181" s="829"/>
      <c r="AG181" s="829"/>
      <c r="AH181" s="829"/>
      <c r="AI181" s="830"/>
      <c r="AJ181" s="605" t="s">
        <v>997</v>
      </c>
      <c r="AK181" s="606"/>
      <c r="AL181" s="606"/>
      <c r="AM181" s="606"/>
      <c r="AN181" s="606"/>
      <c r="AO181" s="606"/>
      <c r="AP181" s="606"/>
      <c r="AQ181" s="604" t="s">
        <v>998</v>
      </c>
      <c r="AR181" s="604"/>
      <c r="AS181" s="604"/>
      <c r="AT181" s="604"/>
      <c r="AU181" s="604"/>
      <c r="AV181" s="604"/>
      <c r="AW181" s="604"/>
      <c r="AX181" s="604" t="s">
        <v>414</v>
      </c>
      <c r="AY181" s="604"/>
      <c r="AZ181" s="604"/>
      <c r="BA181" s="604"/>
      <c r="BB181" s="604"/>
      <c r="BC181" s="604"/>
      <c r="BD181" s="604"/>
    </row>
    <row r="182" spans="1:83" ht="25.5" customHeight="1">
      <c r="A182" s="604" t="s">
        <v>150</v>
      </c>
      <c r="B182" s="604"/>
      <c r="C182" s="604"/>
      <c r="D182" s="604"/>
      <c r="E182" s="604"/>
      <c r="F182" s="604"/>
      <c r="G182" s="604"/>
      <c r="H182" s="604"/>
      <c r="I182" s="115"/>
      <c r="J182" s="116"/>
      <c r="K182" s="116"/>
      <c r="L182" s="476" t="s">
        <v>520</v>
      </c>
      <c r="M182" s="168" t="s">
        <v>502</v>
      </c>
      <c r="N182" s="168"/>
      <c r="O182" s="168" t="s">
        <v>518</v>
      </c>
      <c r="P182" s="106" t="s">
        <v>517</v>
      </c>
      <c r="Q182" s="609"/>
      <c r="R182" s="610"/>
      <c r="S182" s="610"/>
      <c r="T182" s="610"/>
      <c r="U182" s="610"/>
      <c r="V182" s="610"/>
      <c r="W182" s="610"/>
      <c r="X182" s="611"/>
      <c r="Y182" s="113"/>
      <c r="Z182" s="113"/>
      <c r="AA182" s="113"/>
      <c r="AB182" s="605" t="s">
        <v>294</v>
      </c>
      <c r="AC182" s="606"/>
      <c r="AD182" s="606"/>
      <c r="AE182" s="606"/>
      <c r="AF182" s="606"/>
      <c r="AG182" s="606"/>
      <c r="AH182" s="606"/>
      <c r="AI182" s="607"/>
      <c r="AJ182" s="609"/>
      <c r="AK182" s="610"/>
      <c r="AL182" s="610"/>
      <c r="AM182" s="610"/>
      <c r="AN182" s="610"/>
      <c r="AO182" s="610"/>
      <c r="AP182" s="610"/>
      <c r="AQ182" s="608"/>
      <c r="AR182" s="608"/>
      <c r="AS182" s="608"/>
      <c r="AT182" s="608"/>
      <c r="AU182" s="608"/>
      <c r="AV182" s="608"/>
      <c r="AW182" s="608"/>
      <c r="AX182" s="826"/>
      <c r="AY182" s="826"/>
      <c r="AZ182" s="826"/>
      <c r="BA182" s="826"/>
      <c r="BB182" s="826"/>
      <c r="BC182" s="826"/>
      <c r="BD182" s="826"/>
    </row>
    <row r="183" spans="1:83" ht="25.5" customHeight="1">
      <c r="A183" s="604" t="s">
        <v>151</v>
      </c>
      <c r="B183" s="604"/>
      <c r="C183" s="604"/>
      <c r="D183" s="604"/>
      <c r="E183" s="604"/>
      <c r="F183" s="604"/>
      <c r="G183" s="604"/>
      <c r="H183" s="604"/>
      <c r="I183" s="115"/>
      <c r="J183" s="116"/>
      <c r="K183" s="116"/>
      <c r="L183" s="476" t="s">
        <v>520</v>
      </c>
      <c r="M183" s="168" t="s">
        <v>519</v>
      </c>
      <c r="N183" s="168"/>
      <c r="O183" s="168" t="s">
        <v>518</v>
      </c>
      <c r="P183" s="106" t="s">
        <v>517</v>
      </c>
      <c r="Q183" s="609"/>
      <c r="R183" s="610"/>
      <c r="S183" s="610"/>
      <c r="T183" s="610"/>
      <c r="U183" s="610"/>
      <c r="V183" s="610"/>
      <c r="W183" s="610"/>
      <c r="X183" s="611"/>
      <c r="Y183" s="113"/>
      <c r="Z183" s="113"/>
      <c r="AA183" s="113"/>
      <c r="AB183" s="605" t="s">
        <v>999</v>
      </c>
      <c r="AC183" s="606"/>
      <c r="AD183" s="606"/>
      <c r="AE183" s="606"/>
      <c r="AF183" s="606"/>
      <c r="AG183" s="606"/>
      <c r="AH183" s="606"/>
      <c r="AI183" s="607"/>
      <c r="AJ183" s="609"/>
      <c r="AK183" s="610"/>
      <c r="AL183" s="610"/>
      <c r="AM183" s="610"/>
      <c r="AN183" s="610"/>
      <c r="AO183" s="610"/>
      <c r="AP183" s="610"/>
      <c r="AQ183" s="608"/>
      <c r="AR183" s="608"/>
      <c r="AS183" s="608"/>
      <c r="AT183" s="608"/>
      <c r="AU183" s="608"/>
      <c r="AV183" s="608"/>
      <c r="AW183" s="608"/>
      <c r="AX183" s="608"/>
      <c r="AY183" s="608"/>
      <c r="AZ183" s="608"/>
      <c r="BA183" s="608"/>
      <c r="BB183" s="608"/>
      <c r="BC183" s="608"/>
      <c r="BD183" s="608"/>
    </row>
    <row r="184" spans="1:83" ht="25.5" customHeight="1">
      <c r="A184" s="604" t="s">
        <v>152</v>
      </c>
      <c r="B184" s="604"/>
      <c r="C184" s="604"/>
      <c r="D184" s="604"/>
      <c r="E184" s="604"/>
      <c r="F184" s="604"/>
      <c r="G184" s="604"/>
      <c r="H184" s="604"/>
      <c r="I184" s="115"/>
      <c r="J184" s="116"/>
      <c r="K184" s="116"/>
      <c r="L184" s="476" t="s">
        <v>520</v>
      </c>
      <c r="M184" s="168" t="s">
        <v>519</v>
      </c>
      <c r="N184" s="168"/>
      <c r="O184" s="168" t="s">
        <v>518</v>
      </c>
      <c r="P184" s="106" t="s">
        <v>517</v>
      </c>
      <c r="Q184" s="609"/>
      <c r="R184" s="610"/>
      <c r="S184" s="610"/>
      <c r="T184" s="610"/>
      <c r="U184" s="610"/>
      <c r="V184" s="610"/>
      <c r="W184" s="610"/>
      <c r="X184" s="611"/>
      <c r="AB184" s="605" t="s">
        <v>1000</v>
      </c>
      <c r="AC184" s="606"/>
      <c r="AD184" s="606"/>
      <c r="AE184" s="606"/>
      <c r="AF184" s="606"/>
      <c r="AG184" s="606"/>
      <c r="AH184" s="606"/>
      <c r="AI184" s="607"/>
      <c r="AJ184" s="609"/>
      <c r="AK184" s="610"/>
      <c r="AL184" s="610"/>
      <c r="AM184" s="610"/>
      <c r="AN184" s="610"/>
      <c r="AO184" s="610"/>
      <c r="AP184" s="610"/>
      <c r="AQ184" s="608"/>
      <c r="AR184" s="608"/>
      <c r="AS184" s="608"/>
      <c r="AT184" s="608"/>
      <c r="AU184" s="608"/>
      <c r="AV184" s="608"/>
      <c r="AW184" s="608"/>
      <c r="AX184" s="608"/>
      <c r="AY184" s="608"/>
      <c r="AZ184" s="608"/>
      <c r="BA184" s="608"/>
      <c r="BB184" s="608"/>
      <c r="BC184" s="608"/>
      <c r="BD184" s="608"/>
    </row>
    <row r="185" spans="1:83" ht="13.5" customHeight="1">
      <c r="A185" s="113"/>
      <c r="B185" s="27"/>
      <c r="C185" s="27"/>
      <c r="D185" s="27"/>
      <c r="E185" s="27"/>
      <c r="F185" s="27"/>
      <c r="G185" s="27"/>
      <c r="H185" s="27"/>
      <c r="I185" s="27"/>
      <c r="J185" s="27"/>
      <c r="K185" s="27"/>
      <c r="L185" s="27"/>
      <c r="M185" s="27"/>
      <c r="N185" s="27"/>
      <c r="O185" s="27"/>
      <c r="P185" s="27"/>
      <c r="Q185" s="27"/>
      <c r="R185" s="27"/>
      <c r="S185" s="27"/>
      <c r="T185" s="27"/>
      <c r="U185" s="113"/>
      <c r="V185" s="113"/>
      <c r="W185" s="113"/>
      <c r="X185" s="113"/>
      <c r="Y185" s="113"/>
      <c r="Z185" s="113"/>
      <c r="AA185" s="113"/>
      <c r="AB185" s="113"/>
      <c r="AC185" s="113"/>
      <c r="AD185" s="113"/>
      <c r="AE185" s="113"/>
    </row>
    <row r="186" spans="1:83" ht="24"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AW186" s="113"/>
      <c r="AX186" s="113"/>
      <c r="AY186" s="113"/>
      <c r="AZ186" s="113"/>
      <c r="BA186" s="113"/>
      <c r="BB186" s="113"/>
      <c r="BC186" s="113"/>
      <c r="BD186" s="113"/>
      <c r="BE186" s="113"/>
      <c r="BF186" s="113"/>
      <c r="BG186" s="113"/>
      <c r="BH186" s="113"/>
      <c r="BI186" s="113"/>
      <c r="BJ186" s="113"/>
      <c r="BK186" s="113"/>
      <c r="BL186" s="5"/>
      <c r="BM186" s="5"/>
      <c r="BN186" s="5"/>
      <c r="BO186" s="5"/>
      <c r="BP186" s="5"/>
      <c r="BQ186" s="5"/>
      <c r="BR186" s="5"/>
    </row>
    <row r="187" spans="1:83" ht="20.25" customHeight="1">
      <c r="A187" s="113" t="s">
        <v>1001</v>
      </c>
      <c r="B187" s="27"/>
      <c r="C187" s="27"/>
      <c r="D187" s="27"/>
      <c r="E187" s="27"/>
      <c r="F187" s="27"/>
      <c r="G187" s="27"/>
      <c r="H187" s="27"/>
      <c r="I187" s="27"/>
      <c r="J187" s="27"/>
      <c r="K187" s="27"/>
      <c r="L187" s="27"/>
      <c r="M187" s="27"/>
      <c r="N187" s="27"/>
      <c r="O187" s="27"/>
      <c r="P187" s="27"/>
      <c r="Q187" s="27"/>
      <c r="R187" s="27"/>
      <c r="S187" s="27"/>
      <c r="T187" s="27"/>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3"/>
      <c r="AY187" s="113"/>
      <c r="AZ187" s="113"/>
      <c r="BA187" s="113"/>
      <c r="BB187" s="113"/>
      <c r="BC187" s="113"/>
      <c r="BD187" s="113"/>
      <c r="BE187" s="113"/>
      <c r="BF187" s="113"/>
      <c r="BG187" s="113"/>
      <c r="BH187" s="113"/>
      <c r="BI187" s="113"/>
      <c r="BJ187" s="113"/>
      <c r="BK187" s="8"/>
    </row>
    <row r="188" spans="1:83" ht="17.25" customHeight="1">
      <c r="A188" s="604" t="s">
        <v>264</v>
      </c>
      <c r="B188" s="604"/>
      <c r="C188" s="604"/>
      <c r="D188" s="604"/>
      <c r="E188" s="604"/>
      <c r="F188" s="604"/>
      <c r="G188" s="604" t="s">
        <v>263</v>
      </c>
      <c r="H188" s="604"/>
      <c r="I188" s="604"/>
      <c r="J188" s="604"/>
      <c r="K188" s="604"/>
      <c r="L188" s="604"/>
      <c r="M188" s="605" t="s">
        <v>592</v>
      </c>
      <c r="N188" s="606"/>
      <c r="O188" s="606"/>
      <c r="P188" s="607"/>
      <c r="Q188" s="605" t="s">
        <v>593</v>
      </c>
      <c r="R188" s="606"/>
      <c r="S188" s="606"/>
      <c r="T188" s="606"/>
      <c r="U188" s="607"/>
      <c r="V188" s="605" t="s">
        <v>594</v>
      </c>
      <c r="W188" s="606"/>
      <c r="X188" s="606"/>
      <c r="Y188" s="606"/>
      <c r="Z188" s="607"/>
      <c r="AA188" s="604" t="s">
        <v>500</v>
      </c>
      <c r="AB188" s="604"/>
      <c r="AC188" s="604"/>
      <c r="AD188" s="604"/>
      <c r="AE188" s="604"/>
      <c r="AF188" s="604"/>
      <c r="AG188" s="604"/>
      <c r="AH188" s="604"/>
      <c r="AI188" s="604"/>
      <c r="AJ188" s="604"/>
      <c r="AK188" s="604" t="s">
        <v>197</v>
      </c>
      <c r="AL188" s="604"/>
      <c r="AM188" s="604"/>
      <c r="AN188" s="604"/>
      <c r="AO188" s="604"/>
      <c r="AP188" s="604"/>
      <c r="AQ188" s="604"/>
      <c r="AR188" s="604"/>
      <c r="AS188" s="604"/>
      <c r="AT188" s="604"/>
      <c r="AU188" s="604"/>
      <c r="AV188" s="604"/>
      <c r="AW188" s="604"/>
      <c r="AX188" s="604"/>
      <c r="AY188" s="604"/>
      <c r="AZ188" s="604"/>
      <c r="BA188" s="604"/>
      <c r="BB188" s="604"/>
      <c r="BC188" s="604"/>
      <c r="BD188" s="604"/>
      <c r="BE188" s="604"/>
      <c r="BF188" s="604"/>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8"/>
    </row>
    <row r="189" spans="1:83" ht="20.25" customHeight="1">
      <c r="A189" s="608" t="s">
        <v>522</v>
      </c>
      <c r="B189" s="608"/>
      <c r="C189" s="608"/>
      <c r="D189" s="608"/>
      <c r="E189" s="608"/>
      <c r="F189" s="608"/>
      <c r="G189" s="608" t="s">
        <v>522</v>
      </c>
      <c r="H189" s="608"/>
      <c r="I189" s="608"/>
      <c r="J189" s="608"/>
      <c r="K189" s="608"/>
      <c r="L189" s="608"/>
      <c r="M189" s="605" t="s">
        <v>595</v>
      </c>
      <c r="N189" s="606"/>
      <c r="O189" s="606"/>
      <c r="P189" s="607"/>
      <c r="Q189" s="609"/>
      <c r="R189" s="610"/>
      <c r="S189" s="610"/>
      <c r="T189" s="610"/>
      <c r="U189" s="611"/>
      <c r="V189" s="609"/>
      <c r="W189" s="610"/>
      <c r="X189" s="610"/>
      <c r="Y189" s="610"/>
      <c r="Z189" s="611"/>
      <c r="AA189" s="608"/>
      <c r="AB189" s="608"/>
      <c r="AC189" s="608"/>
      <c r="AD189" s="608"/>
      <c r="AE189" s="608"/>
      <c r="AF189" s="667"/>
      <c r="AG189" s="667"/>
      <c r="AH189" s="667"/>
      <c r="AI189" s="667"/>
      <c r="AJ189" s="667"/>
      <c r="AK189" s="667" t="s">
        <v>195</v>
      </c>
      <c r="AL189" s="667"/>
      <c r="AM189" s="667"/>
      <c r="AN189" s="667"/>
      <c r="AO189" s="667"/>
      <c r="AP189" s="667"/>
      <c r="AQ189" s="667"/>
      <c r="AR189" s="667" t="s">
        <v>196</v>
      </c>
      <c r="AS189" s="667"/>
      <c r="AT189" s="667"/>
      <c r="AU189" s="667"/>
      <c r="AV189" s="667"/>
      <c r="AW189" s="667"/>
      <c r="AX189" s="667"/>
      <c r="AY189" s="667" t="s">
        <v>201</v>
      </c>
      <c r="AZ189" s="667"/>
      <c r="BA189" s="667"/>
      <c r="BB189" s="667"/>
      <c r="BC189" s="667"/>
      <c r="BD189" s="667"/>
      <c r="BE189" s="667"/>
      <c r="BF189" s="667"/>
      <c r="BG189" s="95"/>
      <c r="BH189" s="95"/>
      <c r="BI189" s="95"/>
      <c r="BJ189" s="95"/>
      <c r="BK189" s="95"/>
      <c r="BL189" s="95"/>
      <c r="BM189" s="95"/>
      <c r="BN189" s="95"/>
      <c r="BO189" s="95"/>
      <c r="BP189" s="95"/>
      <c r="BQ189" s="95"/>
      <c r="BR189" s="95"/>
      <c r="BS189" s="95"/>
      <c r="BT189" s="95"/>
      <c r="BU189" s="95"/>
      <c r="BV189" s="95"/>
      <c r="BW189" s="95"/>
      <c r="BX189" s="95"/>
      <c r="BY189" s="95"/>
      <c r="BZ189" s="95"/>
      <c r="CA189" s="95"/>
      <c r="CB189" s="95"/>
      <c r="CC189" s="95"/>
      <c r="CD189" s="95"/>
      <c r="CE189" s="8"/>
    </row>
    <row r="190" spans="1:83" ht="20.25" customHeight="1">
      <c r="A190" s="608"/>
      <c r="B190" s="608"/>
      <c r="C190" s="608"/>
      <c r="D190" s="608"/>
      <c r="E190" s="608"/>
      <c r="F190" s="608"/>
      <c r="G190" s="608"/>
      <c r="H190" s="608"/>
      <c r="I190" s="608"/>
      <c r="J190" s="608"/>
      <c r="K190" s="608"/>
      <c r="L190" s="608"/>
      <c r="M190" s="605" t="s">
        <v>596</v>
      </c>
      <c r="N190" s="606"/>
      <c r="O190" s="606"/>
      <c r="P190" s="607"/>
      <c r="Q190" s="609"/>
      <c r="R190" s="610"/>
      <c r="S190" s="610"/>
      <c r="T190" s="610"/>
      <c r="U190" s="611"/>
      <c r="V190" s="609"/>
      <c r="W190" s="610"/>
      <c r="X190" s="610"/>
      <c r="Y190" s="610"/>
      <c r="Z190" s="611"/>
      <c r="AA190" s="609"/>
      <c r="AB190" s="610"/>
      <c r="AC190" s="610"/>
      <c r="AD190" s="610"/>
      <c r="AE190" s="611"/>
      <c r="AF190" s="667"/>
      <c r="AG190" s="667"/>
      <c r="AH190" s="667"/>
      <c r="AI190" s="667"/>
      <c r="AJ190" s="667"/>
      <c r="AK190" s="667"/>
      <c r="AL190" s="667"/>
      <c r="AM190" s="667"/>
      <c r="AN190" s="667"/>
      <c r="AO190" s="667"/>
      <c r="AP190" s="667"/>
      <c r="AQ190" s="667"/>
      <c r="AR190" s="667"/>
      <c r="AS190" s="667"/>
      <c r="AT190" s="667"/>
      <c r="AU190" s="667"/>
      <c r="AV190" s="667"/>
      <c r="AW190" s="667"/>
      <c r="AX190" s="667"/>
      <c r="AY190" s="667"/>
      <c r="AZ190" s="667"/>
      <c r="BA190" s="667"/>
      <c r="BB190" s="667"/>
      <c r="BC190" s="667"/>
      <c r="BD190" s="667"/>
      <c r="BE190" s="667"/>
      <c r="BF190" s="667"/>
      <c r="BG190" s="95"/>
      <c r="BH190" s="95"/>
      <c r="BI190" s="95"/>
      <c r="BJ190" s="95"/>
      <c r="BK190" s="95"/>
      <c r="BL190" s="95"/>
      <c r="BM190" s="95"/>
      <c r="BN190" s="95"/>
      <c r="BO190" s="95"/>
      <c r="BP190" s="95"/>
      <c r="BQ190" s="95"/>
      <c r="BR190" s="95"/>
      <c r="BS190" s="95"/>
      <c r="BT190" s="95"/>
      <c r="BU190" s="95"/>
      <c r="BV190" s="95"/>
      <c r="BW190" s="95"/>
      <c r="BX190" s="95"/>
      <c r="BY190" s="95"/>
      <c r="BZ190" s="95"/>
      <c r="CA190" s="95"/>
      <c r="CB190" s="95"/>
      <c r="CC190" s="95"/>
      <c r="CD190" s="95"/>
      <c r="CE190" s="8"/>
    </row>
    <row r="191" spans="1:83" ht="18" customHeight="1">
      <c r="A191" s="27"/>
      <c r="B191" s="113" t="s">
        <v>1155</v>
      </c>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113"/>
      <c r="AC191" s="113"/>
      <c r="AD191" s="113"/>
      <c r="AE191" s="113"/>
      <c r="AF191" s="113"/>
      <c r="AG191" s="113"/>
      <c r="AH191" s="113"/>
      <c r="AI191" s="113"/>
      <c r="AJ191" s="113"/>
      <c r="AK191" s="27"/>
      <c r="AL191" s="113"/>
      <c r="AM191" s="113"/>
      <c r="AN191" s="113"/>
      <c r="AO191" s="113"/>
      <c r="AP191" s="113"/>
      <c r="AQ191" s="113"/>
      <c r="AR191" s="113"/>
      <c r="AS191" s="113"/>
      <c r="AT191" s="113"/>
      <c r="AU191" s="113"/>
      <c r="AV191" s="113"/>
      <c r="AW191" s="113"/>
      <c r="AX191" s="113"/>
      <c r="AY191" s="113"/>
      <c r="AZ191" s="113"/>
      <c r="BA191" s="113"/>
      <c r="BB191" s="113"/>
      <c r="BC191" s="113"/>
      <c r="BD191" s="113"/>
      <c r="BE191" s="113"/>
      <c r="BF191" s="113"/>
      <c r="BG191" s="113"/>
      <c r="BH191" s="113"/>
      <c r="BI191" s="113"/>
      <c r="BJ191" s="113"/>
      <c r="BK191" s="8"/>
    </row>
    <row r="192" spans="1:83" ht="15.75" customHeight="1">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c r="AJ192" s="177"/>
      <c r="AK192" s="177"/>
      <c r="AL192" s="177"/>
      <c r="AM192" s="177"/>
      <c r="AN192" s="177"/>
      <c r="AO192" s="177"/>
      <c r="AP192" s="177"/>
      <c r="AQ192" s="177"/>
      <c r="AR192" s="177"/>
      <c r="AS192" s="177"/>
      <c r="AT192" s="177"/>
      <c r="AU192" s="177"/>
      <c r="AV192" s="177"/>
      <c r="AW192" s="177"/>
      <c r="AX192" s="177"/>
      <c r="AY192" s="177"/>
      <c r="AZ192" s="113"/>
      <c r="BA192" s="113"/>
      <c r="BB192" s="113"/>
      <c r="BC192" s="113"/>
      <c r="BD192" s="113"/>
      <c r="BE192" s="113"/>
      <c r="BF192" s="113"/>
      <c r="BG192" s="113"/>
      <c r="BH192" s="113"/>
      <c r="BI192" s="113"/>
      <c r="BJ192" s="113"/>
      <c r="BK192" s="8"/>
    </row>
    <row r="193" spans="1:66" ht="21.75" customHeight="1">
      <c r="A193" s="605" t="s">
        <v>175</v>
      </c>
      <c r="B193" s="606"/>
      <c r="C193" s="606"/>
      <c r="D193" s="606"/>
      <c r="E193" s="606"/>
      <c r="F193" s="606"/>
      <c r="G193" s="606"/>
      <c r="H193" s="606"/>
      <c r="I193" s="606"/>
      <c r="J193" s="606"/>
      <c r="K193" s="606"/>
      <c r="L193" s="606"/>
      <c r="M193" s="606"/>
      <c r="N193" s="606"/>
      <c r="O193" s="606"/>
      <c r="P193" s="606"/>
      <c r="Q193" s="606"/>
      <c r="R193" s="606"/>
      <c r="S193" s="606"/>
      <c r="T193" s="606"/>
      <c r="U193" s="606"/>
      <c r="V193" s="606"/>
      <c r="W193" s="606"/>
      <c r="X193" s="606"/>
      <c r="Y193" s="606"/>
      <c r="Z193" s="606"/>
      <c r="AA193" s="606"/>
      <c r="AB193" s="606"/>
      <c r="AC193" s="606"/>
      <c r="AD193" s="606"/>
      <c r="AE193" s="606"/>
      <c r="AF193" s="606"/>
      <c r="AG193" s="606"/>
      <c r="AH193" s="606"/>
      <c r="AI193" s="606"/>
      <c r="AJ193" s="606"/>
      <c r="AK193" s="606"/>
      <c r="AL193" s="606"/>
      <c r="AM193" s="606"/>
      <c r="AN193" s="606"/>
      <c r="AO193" s="606"/>
      <c r="AP193" s="606"/>
      <c r="AQ193" s="606"/>
      <c r="AR193" s="606"/>
      <c r="AS193" s="606"/>
      <c r="AT193" s="606"/>
      <c r="AU193" s="606"/>
      <c r="AV193" s="606"/>
      <c r="AW193" s="606"/>
      <c r="AX193" s="606"/>
      <c r="AY193" s="606"/>
      <c r="AZ193" s="606"/>
      <c r="BA193" s="606"/>
      <c r="BB193" s="606"/>
      <c r="BC193" s="606"/>
      <c r="BD193" s="606"/>
      <c r="BE193" s="606"/>
      <c r="BF193" s="606"/>
      <c r="BG193" s="606"/>
      <c r="BH193" s="606"/>
      <c r="BI193" s="606"/>
      <c r="BJ193" s="606"/>
      <c r="BK193" s="606"/>
      <c r="BL193" s="606"/>
      <c r="BM193" s="607"/>
    </row>
    <row r="194" spans="1:66" ht="20.25" customHeight="1">
      <c r="A194" s="668" t="s">
        <v>252</v>
      </c>
      <c r="B194" s="668"/>
      <c r="C194" s="668"/>
      <c r="D194" s="668"/>
      <c r="E194" s="668"/>
      <c r="F194" s="668"/>
      <c r="G194" s="668"/>
      <c r="H194" s="668"/>
      <c r="I194" s="668"/>
      <c r="J194" s="668"/>
      <c r="K194" s="668"/>
      <c r="L194" s="668" t="s">
        <v>172</v>
      </c>
      <c r="M194" s="668"/>
      <c r="N194" s="668"/>
      <c r="O194" s="668"/>
      <c r="P194" s="668"/>
      <c r="Q194" s="668"/>
      <c r="R194" s="668"/>
      <c r="S194" s="668"/>
      <c r="T194" s="668"/>
      <c r="U194" s="668"/>
      <c r="V194" s="668"/>
      <c r="W194" s="615" t="s">
        <v>173</v>
      </c>
      <c r="X194" s="616"/>
      <c r="Y194" s="616"/>
      <c r="Z194" s="616"/>
      <c r="AA194" s="616"/>
      <c r="AB194" s="616"/>
      <c r="AC194" s="616"/>
      <c r="AD194" s="616"/>
      <c r="AE194" s="616"/>
      <c r="AF194" s="616"/>
      <c r="AG194" s="617"/>
      <c r="AH194" s="605" t="s">
        <v>174</v>
      </c>
      <c r="AI194" s="606"/>
      <c r="AJ194" s="606"/>
      <c r="AK194" s="606"/>
      <c r="AL194" s="606"/>
      <c r="AM194" s="606"/>
      <c r="AN194" s="606"/>
      <c r="AO194" s="606"/>
      <c r="AP194" s="606"/>
      <c r="AQ194" s="606"/>
      <c r="AR194" s="606"/>
      <c r="AS194" s="606"/>
      <c r="AT194" s="606"/>
      <c r="AU194" s="606"/>
      <c r="AV194" s="606"/>
      <c r="AW194" s="606"/>
      <c r="AX194" s="606"/>
      <c r="AY194" s="606"/>
      <c r="AZ194" s="606"/>
      <c r="BA194" s="606"/>
      <c r="BB194" s="606"/>
      <c r="BC194" s="606"/>
      <c r="BD194" s="606"/>
      <c r="BE194" s="606"/>
      <c r="BF194" s="606"/>
      <c r="BG194" s="606"/>
      <c r="BH194" s="606"/>
      <c r="BI194" s="606"/>
      <c r="BJ194" s="606"/>
      <c r="BK194" s="606"/>
      <c r="BL194" s="606"/>
      <c r="BM194" s="607"/>
      <c r="BN194" s="113"/>
    </row>
    <row r="195" spans="1:66" ht="20.25" customHeight="1">
      <c r="A195" s="608"/>
      <c r="B195" s="608"/>
      <c r="C195" s="608"/>
      <c r="D195" s="608"/>
      <c r="E195" s="608"/>
      <c r="F195" s="608"/>
      <c r="G195" s="608"/>
      <c r="H195" s="608"/>
      <c r="I195" s="608"/>
      <c r="J195" s="608"/>
      <c r="K195" s="608"/>
      <c r="L195" s="608"/>
      <c r="M195" s="608"/>
      <c r="N195" s="608"/>
      <c r="O195" s="608"/>
      <c r="P195" s="608"/>
      <c r="Q195" s="608"/>
      <c r="R195" s="608"/>
      <c r="S195" s="608"/>
      <c r="T195" s="608"/>
      <c r="U195" s="608"/>
      <c r="V195" s="608"/>
      <c r="W195" s="631"/>
      <c r="X195" s="633"/>
      <c r="Y195" s="633"/>
      <c r="Z195" s="633"/>
      <c r="AA195" s="633"/>
      <c r="AB195" s="633"/>
      <c r="AC195" s="633"/>
      <c r="AD195" s="633"/>
      <c r="AE195" s="633"/>
      <c r="AF195" s="633"/>
      <c r="AG195" s="642"/>
      <c r="AH195" s="608"/>
      <c r="AI195" s="608"/>
      <c r="AJ195" s="608"/>
      <c r="AK195" s="608"/>
      <c r="AL195" s="608"/>
      <c r="AM195" s="608"/>
      <c r="AN195" s="608"/>
      <c r="AO195" s="608"/>
      <c r="AP195" s="608"/>
      <c r="AQ195" s="608"/>
      <c r="AR195" s="608"/>
      <c r="AS195" s="608"/>
      <c r="AT195" s="608"/>
      <c r="AU195" s="608"/>
      <c r="AV195" s="608"/>
      <c r="AW195" s="608"/>
      <c r="AX195" s="608"/>
      <c r="AY195" s="608"/>
      <c r="AZ195" s="608"/>
      <c r="BA195" s="608"/>
      <c r="BB195" s="608"/>
      <c r="BC195" s="608"/>
      <c r="BD195" s="608"/>
      <c r="BE195" s="608"/>
      <c r="BF195" s="608"/>
      <c r="BG195" s="608"/>
      <c r="BH195" s="608"/>
      <c r="BI195" s="608"/>
      <c r="BJ195" s="608"/>
      <c r="BK195" s="608"/>
      <c r="BL195" s="608"/>
      <c r="BM195" s="608"/>
      <c r="BN195" s="8"/>
    </row>
    <row r="196" spans="1:66" ht="20.25" customHeight="1">
      <c r="A196" s="608"/>
      <c r="B196" s="608"/>
      <c r="C196" s="608"/>
      <c r="D196" s="608"/>
      <c r="E196" s="608"/>
      <c r="F196" s="608"/>
      <c r="G196" s="608"/>
      <c r="H196" s="608"/>
      <c r="I196" s="608"/>
      <c r="J196" s="608"/>
      <c r="K196" s="608"/>
      <c r="L196" s="608"/>
      <c r="M196" s="608"/>
      <c r="N196" s="608"/>
      <c r="O196" s="608"/>
      <c r="P196" s="608"/>
      <c r="Q196" s="608"/>
      <c r="R196" s="608"/>
      <c r="S196" s="608"/>
      <c r="T196" s="608"/>
      <c r="U196" s="608"/>
      <c r="V196" s="608"/>
      <c r="W196" s="632"/>
      <c r="X196" s="634"/>
      <c r="Y196" s="634"/>
      <c r="Z196" s="634"/>
      <c r="AA196" s="634"/>
      <c r="AB196" s="634"/>
      <c r="AC196" s="634"/>
      <c r="AD196" s="634"/>
      <c r="AE196" s="634"/>
      <c r="AF196" s="634"/>
      <c r="AG196" s="676"/>
      <c r="AH196" s="608"/>
      <c r="AI196" s="608"/>
      <c r="AJ196" s="608"/>
      <c r="AK196" s="608"/>
      <c r="AL196" s="608"/>
      <c r="AM196" s="608"/>
      <c r="AN196" s="608"/>
      <c r="AO196" s="608"/>
      <c r="AP196" s="608"/>
      <c r="AQ196" s="608"/>
      <c r="AR196" s="608"/>
      <c r="AS196" s="608"/>
      <c r="AT196" s="608"/>
      <c r="AU196" s="608"/>
      <c r="AV196" s="608"/>
      <c r="AW196" s="608"/>
      <c r="AX196" s="608"/>
      <c r="AY196" s="608"/>
      <c r="AZ196" s="608"/>
      <c r="BA196" s="608"/>
      <c r="BB196" s="608"/>
      <c r="BC196" s="608"/>
      <c r="BD196" s="608"/>
      <c r="BE196" s="608"/>
      <c r="BF196" s="608"/>
      <c r="BG196" s="608"/>
      <c r="BH196" s="608"/>
      <c r="BI196" s="608"/>
      <c r="BJ196" s="608"/>
      <c r="BK196" s="608"/>
      <c r="BL196" s="608"/>
      <c r="BM196" s="608"/>
      <c r="BN196" s="8"/>
    </row>
    <row r="197" spans="1:66" ht="1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113"/>
      <c r="AM197" s="113"/>
      <c r="AN197" s="113"/>
      <c r="AO197" s="113"/>
      <c r="AP197" s="113"/>
      <c r="AQ197" s="113"/>
      <c r="AR197" s="113"/>
      <c r="AS197" s="113"/>
      <c r="AT197" s="113"/>
      <c r="AU197" s="113"/>
      <c r="AV197" s="113"/>
      <c r="AW197" s="113"/>
      <c r="AX197" s="113"/>
      <c r="AY197" s="113"/>
      <c r="AZ197" s="113"/>
      <c r="BA197" s="113"/>
      <c r="BB197" s="113"/>
      <c r="BC197" s="113"/>
      <c r="BD197" s="113"/>
      <c r="BE197" s="113"/>
      <c r="BF197" s="113"/>
      <c r="BG197" s="113"/>
      <c r="BH197" s="113"/>
      <c r="BI197" s="113"/>
      <c r="BJ197" s="113"/>
      <c r="BK197" s="8"/>
    </row>
    <row r="198" spans="1:66" ht="20.25" customHeight="1">
      <c r="A198" s="27"/>
      <c r="B198" s="113" t="s">
        <v>614</v>
      </c>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113"/>
      <c r="AL198" s="113"/>
      <c r="AM198" s="113"/>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8"/>
    </row>
    <row r="199" spans="1:66" ht="20.25" customHeight="1">
      <c r="A199" s="605" t="s">
        <v>176</v>
      </c>
      <c r="B199" s="606"/>
      <c r="C199" s="606"/>
      <c r="D199" s="606"/>
      <c r="E199" s="606"/>
      <c r="F199" s="606"/>
      <c r="G199" s="606"/>
      <c r="H199" s="606"/>
      <c r="I199" s="606"/>
      <c r="J199" s="606"/>
      <c r="K199" s="606"/>
      <c r="L199" s="606"/>
      <c r="M199" s="606"/>
      <c r="N199" s="606"/>
      <c r="O199" s="606"/>
      <c r="P199" s="606"/>
      <c r="Q199" s="606"/>
      <c r="R199" s="606"/>
      <c r="S199" s="606"/>
      <c r="T199" s="606"/>
      <c r="U199" s="606"/>
      <c r="V199" s="606"/>
      <c r="W199" s="606"/>
      <c r="X199" s="606"/>
      <c r="Y199" s="606"/>
      <c r="Z199" s="606"/>
      <c r="AA199" s="606"/>
      <c r="AB199" s="606"/>
      <c r="AC199" s="606"/>
      <c r="AD199" s="607"/>
      <c r="AE199" s="605" t="s">
        <v>525</v>
      </c>
      <c r="AF199" s="606"/>
      <c r="AG199" s="606"/>
      <c r="AH199" s="606"/>
      <c r="AI199" s="606"/>
      <c r="AJ199" s="606"/>
      <c r="AK199" s="606"/>
      <c r="AL199" s="606"/>
      <c r="AM199" s="606"/>
      <c r="AN199" s="606"/>
      <c r="AO199" s="606"/>
      <c r="AP199" s="606"/>
      <c r="AQ199" s="606"/>
      <c r="AR199" s="606"/>
      <c r="AS199" s="606"/>
      <c r="AT199" s="606"/>
      <c r="AU199" s="606"/>
      <c r="AV199" s="606"/>
      <c r="AW199" s="606"/>
      <c r="AX199" s="606"/>
      <c r="AY199" s="606"/>
      <c r="AZ199" s="606"/>
      <c r="BA199" s="606"/>
      <c r="BB199" s="606"/>
      <c r="BC199" s="607"/>
      <c r="BG199" s="113"/>
      <c r="BH199" s="113"/>
      <c r="BI199" s="113"/>
      <c r="BJ199" s="113"/>
      <c r="BK199" s="8"/>
    </row>
    <row r="200" spans="1:66" ht="20.25" customHeight="1">
      <c r="A200" s="605" t="s">
        <v>65</v>
      </c>
      <c r="B200" s="606"/>
      <c r="C200" s="606"/>
      <c r="D200" s="606"/>
      <c r="E200" s="606"/>
      <c r="F200" s="606"/>
      <c r="G200" s="606"/>
      <c r="H200" s="606"/>
      <c r="I200" s="606"/>
      <c r="J200" s="606"/>
      <c r="K200" s="606"/>
      <c r="L200" s="606"/>
      <c r="M200" s="606"/>
      <c r="N200" s="606"/>
      <c r="O200" s="607"/>
      <c r="P200" s="605" t="s">
        <v>526</v>
      </c>
      <c r="Q200" s="606"/>
      <c r="R200" s="606"/>
      <c r="S200" s="606"/>
      <c r="T200" s="606"/>
      <c r="U200" s="606"/>
      <c r="V200" s="606"/>
      <c r="W200" s="606"/>
      <c r="X200" s="606"/>
      <c r="Y200" s="606"/>
      <c r="Z200" s="606"/>
      <c r="AA200" s="606"/>
      <c r="AB200" s="606"/>
      <c r="AC200" s="606"/>
      <c r="AD200" s="607"/>
      <c r="AE200" s="605" t="s">
        <v>198</v>
      </c>
      <c r="AF200" s="606"/>
      <c r="AG200" s="606"/>
      <c r="AH200" s="606"/>
      <c r="AI200" s="606"/>
      <c r="AJ200" s="607"/>
      <c r="AK200" s="605" t="s">
        <v>199</v>
      </c>
      <c r="AL200" s="606"/>
      <c r="AM200" s="606"/>
      <c r="AN200" s="606"/>
      <c r="AO200" s="606"/>
      <c r="AP200" s="607"/>
      <c r="AQ200" s="605" t="s">
        <v>253</v>
      </c>
      <c r="AR200" s="606"/>
      <c r="AS200" s="606"/>
      <c r="AT200" s="606"/>
      <c r="AU200" s="606"/>
      <c r="AV200" s="607"/>
      <c r="AW200" s="605" t="s">
        <v>200</v>
      </c>
      <c r="AX200" s="606"/>
      <c r="AY200" s="606"/>
      <c r="AZ200" s="606"/>
      <c r="BA200" s="606"/>
      <c r="BB200" s="606"/>
      <c r="BC200" s="607"/>
      <c r="BG200" s="113"/>
      <c r="BH200" s="113"/>
      <c r="BI200" s="113"/>
      <c r="BJ200" s="113"/>
      <c r="BK200" s="8"/>
    </row>
    <row r="201" spans="1:66" ht="20.25" customHeight="1">
      <c r="A201" s="102"/>
      <c r="B201" s="633"/>
      <c r="C201" s="633"/>
      <c r="D201" s="633"/>
      <c r="E201" s="633"/>
      <c r="F201" s="633"/>
      <c r="G201" s="633"/>
      <c r="H201" s="633"/>
      <c r="I201" s="633"/>
      <c r="J201" s="633"/>
      <c r="K201" s="633"/>
      <c r="L201" s="633"/>
      <c r="M201" s="633"/>
      <c r="N201" s="633" t="s">
        <v>524</v>
      </c>
      <c r="O201" s="103"/>
      <c r="P201" s="102"/>
      <c r="Q201" s="633"/>
      <c r="R201" s="633"/>
      <c r="S201" s="633"/>
      <c r="T201" s="633"/>
      <c r="U201" s="633"/>
      <c r="V201" s="633"/>
      <c r="W201" s="633"/>
      <c r="X201" s="633"/>
      <c r="Y201" s="633"/>
      <c r="Z201" s="633"/>
      <c r="AA201" s="633"/>
      <c r="AB201" s="633"/>
      <c r="AC201" s="633" t="s">
        <v>524</v>
      </c>
      <c r="AD201" s="103"/>
      <c r="AE201" s="631"/>
      <c r="AF201" s="633"/>
      <c r="AG201" s="633"/>
      <c r="AH201" s="633"/>
      <c r="AI201" s="633"/>
      <c r="AJ201" s="642"/>
      <c r="AK201" s="631"/>
      <c r="AL201" s="633"/>
      <c r="AM201" s="633"/>
      <c r="AN201" s="633"/>
      <c r="AO201" s="633"/>
      <c r="AP201" s="642"/>
      <c r="AQ201" s="631"/>
      <c r="AR201" s="633"/>
      <c r="AS201" s="633"/>
      <c r="AT201" s="633"/>
      <c r="AU201" s="633"/>
      <c r="AV201" s="642"/>
      <c r="AW201" s="631"/>
      <c r="AX201" s="633"/>
      <c r="AY201" s="633"/>
      <c r="AZ201" s="633"/>
      <c r="BA201" s="633"/>
      <c r="BB201" s="633"/>
      <c r="BC201" s="642"/>
      <c r="BG201" s="113"/>
      <c r="BH201" s="113"/>
      <c r="BI201" s="113"/>
      <c r="BJ201" s="113"/>
      <c r="BK201" s="8"/>
    </row>
    <row r="202" spans="1:66" ht="20.25" customHeight="1">
      <c r="A202" s="104"/>
      <c r="B202" s="634"/>
      <c r="C202" s="634"/>
      <c r="D202" s="634"/>
      <c r="E202" s="634"/>
      <c r="F202" s="634"/>
      <c r="G202" s="634"/>
      <c r="H202" s="634"/>
      <c r="I202" s="634"/>
      <c r="J202" s="634"/>
      <c r="K202" s="634"/>
      <c r="L202" s="634"/>
      <c r="M202" s="634"/>
      <c r="N202" s="634"/>
      <c r="O202" s="105"/>
      <c r="P202" s="104"/>
      <c r="Q202" s="634"/>
      <c r="R202" s="634"/>
      <c r="S202" s="634"/>
      <c r="T202" s="634"/>
      <c r="U202" s="634"/>
      <c r="V202" s="634"/>
      <c r="W202" s="634"/>
      <c r="X202" s="634"/>
      <c r="Y202" s="634"/>
      <c r="Z202" s="634"/>
      <c r="AA202" s="634"/>
      <c r="AB202" s="634"/>
      <c r="AC202" s="634"/>
      <c r="AD202" s="105"/>
      <c r="AE202" s="632"/>
      <c r="AF202" s="634"/>
      <c r="AG202" s="634"/>
      <c r="AH202" s="634"/>
      <c r="AI202" s="634"/>
      <c r="AJ202" s="676"/>
      <c r="AK202" s="632"/>
      <c r="AL202" s="634"/>
      <c r="AM202" s="634"/>
      <c r="AN202" s="634"/>
      <c r="AO202" s="634"/>
      <c r="AP202" s="676"/>
      <c r="AQ202" s="632"/>
      <c r="AR202" s="634"/>
      <c r="AS202" s="634"/>
      <c r="AT202" s="634"/>
      <c r="AU202" s="634"/>
      <c r="AV202" s="676"/>
      <c r="AW202" s="632"/>
      <c r="AX202" s="634"/>
      <c r="AY202" s="634"/>
      <c r="AZ202" s="634"/>
      <c r="BA202" s="634"/>
      <c r="BB202" s="634"/>
      <c r="BC202" s="676"/>
      <c r="BG202" s="113"/>
      <c r="BH202" s="113"/>
      <c r="BI202" s="113"/>
      <c r="BJ202" s="113"/>
      <c r="BK202" s="8"/>
    </row>
    <row r="203" spans="1:66" ht="20.25" customHeight="1">
      <c r="A203" s="113"/>
      <c r="B203" s="113" t="s">
        <v>254</v>
      </c>
      <c r="C203" s="27"/>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3"/>
      <c r="BC203" s="113"/>
      <c r="BD203" s="113"/>
      <c r="BE203" s="113"/>
      <c r="BF203" s="113"/>
      <c r="BG203" s="113"/>
      <c r="BH203" s="113"/>
      <c r="BI203" s="113"/>
      <c r="BJ203" s="113"/>
      <c r="BK203" s="8"/>
    </row>
    <row r="204" spans="1:66" ht="20.25" customHeight="1">
      <c r="A204" s="113"/>
      <c r="B204" s="113" t="s">
        <v>1071</v>
      </c>
      <c r="C204" s="27"/>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13"/>
      <c r="BA204" s="113"/>
      <c r="BB204" s="113"/>
      <c r="BC204" s="113"/>
      <c r="BD204" s="113"/>
      <c r="BE204" s="113"/>
      <c r="BF204" s="113"/>
      <c r="BG204" s="113"/>
      <c r="BH204" s="113"/>
      <c r="BI204" s="113"/>
      <c r="BJ204" s="113"/>
      <c r="BK204" s="8"/>
    </row>
    <row r="205" spans="1:66" ht="25.5" customHeight="1">
      <c r="A205" s="497"/>
      <c r="B205" s="113"/>
      <c r="C205" s="497"/>
      <c r="D205" s="497"/>
      <c r="E205" s="497"/>
      <c r="F205" s="497"/>
      <c r="G205" s="497"/>
      <c r="H205" s="497"/>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497"/>
      <c r="AH205" s="497"/>
      <c r="AI205" s="497"/>
      <c r="AJ205" s="497"/>
      <c r="AK205" s="497"/>
      <c r="AL205" s="497"/>
      <c r="AM205" s="497"/>
      <c r="AN205" s="497"/>
      <c r="AO205" s="27"/>
      <c r="AP205" s="27"/>
      <c r="AQ205" s="27"/>
      <c r="AR205" s="27"/>
      <c r="AS205" s="27"/>
      <c r="AT205" s="27"/>
      <c r="AU205" s="27"/>
      <c r="AV205" s="27"/>
      <c r="AW205" s="113"/>
      <c r="AX205" s="113"/>
      <c r="AY205" s="113"/>
      <c r="AZ205" s="113"/>
      <c r="BA205" s="113"/>
      <c r="BB205" s="113"/>
      <c r="BC205" s="113"/>
      <c r="BD205" s="113"/>
      <c r="BE205" s="113"/>
      <c r="BF205" s="113"/>
      <c r="BG205" s="113"/>
      <c r="BH205" s="113"/>
      <c r="BI205" s="113"/>
      <c r="BJ205" s="113"/>
      <c r="BK205" s="8"/>
    </row>
    <row r="206" spans="1:66" ht="18" customHeight="1">
      <c r="A206" s="497"/>
      <c r="B206" s="113"/>
      <c r="C206" s="497"/>
      <c r="D206" s="497"/>
      <c r="E206" s="497"/>
      <c r="F206" s="497"/>
      <c r="G206" s="497"/>
      <c r="H206" s="497"/>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c r="AG206" s="497"/>
      <c r="AH206" s="497"/>
      <c r="AI206" s="497"/>
      <c r="AJ206" s="497"/>
      <c r="AK206" s="497"/>
      <c r="AL206" s="497"/>
      <c r="AM206" s="497"/>
      <c r="AN206" s="497"/>
      <c r="AO206" s="27"/>
      <c r="AP206" s="27"/>
      <c r="AQ206" s="27"/>
      <c r="AR206" s="27"/>
      <c r="AS206" s="27"/>
      <c r="AT206" s="27"/>
      <c r="AU206" s="27"/>
      <c r="AV206" s="27"/>
      <c r="AW206" s="113"/>
      <c r="AX206" s="113"/>
      <c r="AY206" s="113"/>
      <c r="AZ206" s="113"/>
      <c r="BA206" s="113"/>
      <c r="BB206" s="113"/>
      <c r="BC206" s="113"/>
      <c r="BD206" s="113"/>
      <c r="BE206" s="113"/>
      <c r="BF206" s="113"/>
      <c r="BG206" s="113"/>
      <c r="BH206" s="113"/>
      <c r="BI206" s="113"/>
      <c r="BJ206" s="113"/>
      <c r="BK206" s="8"/>
    </row>
    <row r="207" spans="1:66" ht="18" customHeight="1">
      <c r="A207" s="113"/>
      <c r="B207" s="113" t="s">
        <v>1167</v>
      </c>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3"/>
      <c r="AY207" s="113"/>
      <c r="AZ207" s="113"/>
      <c r="BA207" s="113"/>
      <c r="BB207" s="113"/>
      <c r="BC207" s="113"/>
      <c r="BD207" s="113"/>
      <c r="BE207" s="113"/>
      <c r="BF207" s="113"/>
      <c r="BG207" s="113"/>
      <c r="BH207" s="113"/>
      <c r="BI207" s="113"/>
      <c r="BJ207" s="113"/>
      <c r="BK207" s="8"/>
    </row>
    <row r="208" spans="1:66" ht="18" customHeight="1">
      <c r="A208" s="604" t="s">
        <v>344</v>
      </c>
      <c r="B208" s="604"/>
      <c r="C208" s="604"/>
      <c r="D208" s="604"/>
      <c r="E208" s="604"/>
      <c r="F208" s="605" t="s">
        <v>345</v>
      </c>
      <c r="G208" s="606"/>
      <c r="H208" s="606"/>
      <c r="I208" s="606"/>
      <c r="J208" s="606"/>
      <c r="K208" s="606"/>
      <c r="L208" s="606"/>
      <c r="M208" s="606"/>
      <c r="N208" s="749" t="s">
        <v>346</v>
      </c>
      <c r="O208" s="750"/>
      <c r="P208" s="750"/>
      <c r="Q208" s="750"/>
      <c r="R208" s="750"/>
      <c r="S208" s="750"/>
      <c r="T208" s="750"/>
      <c r="U208" s="750"/>
      <c r="V208" s="750"/>
      <c r="W208" s="750"/>
      <c r="X208" s="750"/>
      <c r="Y208" s="750"/>
      <c r="Z208" s="750"/>
      <c r="AA208" s="750"/>
      <c r="AB208" s="750"/>
      <c r="AC208" s="750"/>
      <c r="AD208" s="750"/>
      <c r="AE208" s="750"/>
      <c r="AF208" s="750"/>
      <c r="AG208" s="750"/>
      <c r="AH208" s="750"/>
      <c r="AI208" s="750"/>
      <c r="AJ208" s="750"/>
      <c r="AK208" s="750"/>
      <c r="AL208" s="750"/>
      <c r="AM208" s="750"/>
      <c r="AN208" s="750"/>
      <c r="AO208" s="750"/>
      <c r="AP208" s="750"/>
      <c r="AQ208" s="750"/>
      <c r="AR208" s="750"/>
      <c r="AS208" s="750"/>
      <c r="AT208" s="750"/>
      <c r="AU208" s="750"/>
      <c r="AV208" s="750"/>
      <c r="AW208" s="750"/>
      <c r="AX208" s="750"/>
      <c r="AY208" s="750"/>
      <c r="AZ208" s="750"/>
      <c r="BA208" s="750"/>
      <c r="BB208" s="751"/>
      <c r="BC208" s="113"/>
      <c r="BD208" s="113"/>
      <c r="BE208" s="113"/>
      <c r="BF208" s="8"/>
    </row>
    <row r="209" spans="1:70" ht="21.75" customHeight="1">
      <c r="A209" s="612" t="s">
        <v>65</v>
      </c>
      <c r="B209" s="613"/>
      <c r="C209" s="613"/>
      <c r="D209" s="613"/>
      <c r="E209" s="614"/>
      <c r="F209" s="745"/>
      <c r="G209" s="746"/>
      <c r="H209" s="746"/>
      <c r="I209" s="746"/>
      <c r="J209" s="746"/>
      <c r="K209" s="746"/>
      <c r="L209" s="746"/>
      <c r="M209" s="746"/>
      <c r="N209" s="745"/>
      <c r="O209" s="746"/>
      <c r="P209" s="746"/>
      <c r="Q209" s="746"/>
      <c r="R209" s="746"/>
      <c r="S209" s="746"/>
      <c r="T209" s="746"/>
      <c r="U209" s="746"/>
      <c r="V209" s="746"/>
      <c r="W209" s="746"/>
      <c r="X209" s="746"/>
      <c r="Y209" s="746"/>
      <c r="Z209" s="746"/>
      <c r="AA209" s="746"/>
      <c r="AB209" s="746"/>
      <c r="AC209" s="746"/>
      <c r="AD209" s="746"/>
      <c r="AE209" s="746"/>
      <c r="AF209" s="746"/>
      <c r="AG209" s="746"/>
      <c r="AH209" s="746"/>
      <c r="AI209" s="746"/>
      <c r="AJ209" s="746"/>
      <c r="AK209" s="746"/>
      <c r="AL209" s="746"/>
      <c r="AM209" s="746"/>
      <c r="AN209" s="746"/>
      <c r="AO209" s="746"/>
      <c r="AP209" s="746"/>
      <c r="AQ209" s="746"/>
      <c r="AR209" s="746"/>
      <c r="AS209" s="746"/>
      <c r="AT209" s="746"/>
      <c r="AU209" s="746"/>
      <c r="AV209" s="746"/>
      <c r="AW209" s="746"/>
      <c r="AX209" s="746"/>
      <c r="AY209" s="746"/>
      <c r="AZ209" s="746"/>
      <c r="BA209" s="746"/>
      <c r="BB209" s="747"/>
      <c r="BC209" s="113"/>
      <c r="BD209" s="113"/>
      <c r="BE209" s="113"/>
      <c r="BF209" s="8"/>
    </row>
    <row r="210" spans="1:70" ht="21.75" customHeight="1">
      <c r="A210" s="797"/>
      <c r="B210" s="757"/>
      <c r="C210" s="757"/>
      <c r="D210" s="757"/>
      <c r="E210" s="798"/>
      <c r="F210" s="729"/>
      <c r="G210" s="730"/>
      <c r="H210" s="730"/>
      <c r="I210" s="730"/>
      <c r="J210" s="730"/>
      <c r="K210" s="730"/>
      <c r="L210" s="730"/>
      <c r="M210" s="730"/>
      <c r="N210" s="729"/>
      <c r="O210" s="730"/>
      <c r="P210" s="730"/>
      <c r="Q210" s="730"/>
      <c r="R210" s="730"/>
      <c r="S210" s="730"/>
      <c r="T210" s="730"/>
      <c r="U210" s="730"/>
      <c r="V210" s="730"/>
      <c r="W210" s="730"/>
      <c r="X210" s="730"/>
      <c r="Y210" s="730"/>
      <c r="Z210" s="730"/>
      <c r="AA210" s="730"/>
      <c r="AB210" s="730"/>
      <c r="AC210" s="730"/>
      <c r="AD210" s="730"/>
      <c r="AE210" s="730"/>
      <c r="AF210" s="730"/>
      <c r="AG210" s="730"/>
      <c r="AH210" s="730"/>
      <c r="AI210" s="730"/>
      <c r="AJ210" s="730"/>
      <c r="AK210" s="730"/>
      <c r="AL210" s="730"/>
      <c r="AM210" s="730"/>
      <c r="AN210" s="730"/>
      <c r="AO210" s="730"/>
      <c r="AP210" s="730"/>
      <c r="AQ210" s="730"/>
      <c r="AR210" s="730"/>
      <c r="AS210" s="730"/>
      <c r="AT210" s="730"/>
      <c r="AU210" s="730"/>
      <c r="AV210" s="730"/>
      <c r="AW210" s="730"/>
      <c r="AX210" s="730"/>
      <c r="AY210" s="730"/>
      <c r="AZ210" s="730"/>
      <c r="BA210" s="730"/>
      <c r="BB210" s="744"/>
      <c r="BC210" s="113"/>
      <c r="BD210" s="113"/>
      <c r="BE210" s="113"/>
      <c r="BF210" s="8"/>
    </row>
    <row r="211" spans="1:70" ht="21.75" customHeight="1">
      <c r="A211" s="615"/>
      <c r="B211" s="616"/>
      <c r="C211" s="616"/>
      <c r="D211" s="616"/>
      <c r="E211" s="617"/>
      <c r="F211" s="742"/>
      <c r="G211" s="743"/>
      <c r="H211" s="743"/>
      <c r="I211" s="743"/>
      <c r="J211" s="743"/>
      <c r="K211" s="743"/>
      <c r="L211" s="743"/>
      <c r="M211" s="743"/>
      <c r="N211" s="742"/>
      <c r="O211" s="743"/>
      <c r="P211" s="743"/>
      <c r="Q211" s="743"/>
      <c r="R211" s="743"/>
      <c r="S211" s="743"/>
      <c r="T211" s="743"/>
      <c r="U211" s="743"/>
      <c r="V211" s="743"/>
      <c r="W211" s="743"/>
      <c r="X211" s="743"/>
      <c r="Y211" s="743"/>
      <c r="Z211" s="743"/>
      <c r="AA211" s="743"/>
      <c r="AB211" s="743"/>
      <c r="AC211" s="743"/>
      <c r="AD211" s="743"/>
      <c r="AE211" s="743"/>
      <c r="AF211" s="743"/>
      <c r="AG211" s="743"/>
      <c r="AH211" s="743"/>
      <c r="AI211" s="743"/>
      <c r="AJ211" s="743"/>
      <c r="AK211" s="743"/>
      <c r="AL211" s="743"/>
      <c r="AM211" s="743"/>
      <c r="AN211" s="743"/>
      <c r="AO211" s="743"/>
      <c r="AP211" s="743"/>
      <c r="AQ211" s="743"/>
      <c r="AR211" s="743"/>
      <c r="AS211" s="743"/>
      <c r="AT211" s="743"/>
      <c r="AU211" s="743"/>
      <c r="AV211" s="743"/>
      <c r="AW211" s="743"/>
      <c r="AX211" s="743"/>
      <c r="AY211" s="743"/>
      <c r="AZ211" s="743"/>
      <c r="BA211" s="743"/>
      <c r="BB211" s="748"/>
      <c r="BC211" s="113"/>
      <c r="BD211" s="113"/>
      <c r="BE211" s="113"/>
      <c r="BF211" s="8"/>
    </row>
    <row r="212" spans="1:70" ht="18" customHeight="1">
      <c r="A212" s="177"/>
      <c r="B212" s="113" t="s">
        <v>1101</v>
      </c>
      <c r="C212" s="177"/>
      <c r="D212" s="177"/>
      <c r="E212" s="177"/>
      <c r="F212" s="177"/>
      <c r="G212" s="177"/>
      <c r="H212" s="177"/>
      <c r="I212" s="177"/>
      <c r="J212" s="177"/>
      <c r="K212" s="177"/>
      <c r="L212" s="177"/>
      <c r="M212" s="177"/>
      <c r="N212" s="177"/>
      <c r="O212" s="177"/>
      <c r="P212" s="177"/>
      <c r="Q212" s="177"/>
      <c r="R212" s="177"/>
      <c r="S212" s="177"/>
      <c r="T212" s="177"/>
      <c r="U212" s="177"/>
      <c r="V212" s="120"/>
      <c r="W212" s="120"/>
      <c r="X212" s="120"/>
      <c r="Y212" s="120"/>
      <c r="Z212" s="120"/>
      <c r="AA212" s="120"/>
      <c r="AB212" s="114"/>
      <c r="AC212" s="114"/>
      <c r="AD212" s="114"/>
      <c r="AE212" s="114"/>
      <c r="AF212" s="114"/>
      <c r="AG212" s="114"/>
      <c r="AH212" s="114"/>
      <c r="AI212" s="114"/>
      <c r="AJ212" s="114"/>
      <c r="AK212" s="114"/>
      <c r="AL212" s="114"/>
      <c r="AM212" s="114"/>
      <c r="AN212" s="114"/>
      <c r="AO212" s="114"/>
      <c r="AP212" s="114"/>
      <c r="AQ212" s="114"/>
      <c r="AR212" s="114"/>
      <c r="AS212" s="114"/>
      <c r="AT212" s="114"/>
      <c r="AU212" s="114"/>
      <c r="AV212" s="114"/>
      <c r="AW212" s="114"/>
      <c r="AX212" s="114"/>
      <c r="AY212" s="114"/>
      <c r="AZ212" s="114"/>
      <c r="BA212" s="114"/>
      <c r="BB212" s="114"/>
      <c r="BC212" s="113"/>
      <c r="BD212" s="113"/>
      <c r="BE212" s="113"/>
      <c r="BF212" s="113"/>
      <c r="BG212" s="113"/>
      <c r="BH212" s="113"/>
      <c r="BI212" s="113"/>
      <c r="BJ212" s="113"/>
      <c r="BK212" s="113"/>
      <c r="BL212" s="498"/>
      <c r="BM212" s="113"/>
      <c r="BN212" s="113"/>
      <c r="BO212" s="113"/>
      <c r="BP212" s="113"/>
      <c r="BQ212" s="8"/>
    </row>
    <row r="213" spans="1:70" ht="18" customHeight="1">
      <c r="A213" s="113"/>
      <c r="B213" s="113" t="s">
        <v>615</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3"/>
      <c r="AL213" s="113"/>
      <c r="AM213" s="113"/>
      <c r="AN213" s="113"/>
      <c r="AO213" s="113"/>
      <c r="AP213" s="113"/>
      <c r="AQ213" s="113"/>
      <c r="AR213" s="113"/>
      <c r="AS213" s="113"/>
      <c r="AT213" s="113"/>
      <c r="AU213" s="113"/>
      <c r="AV213" s="113"/>
      <c r="AW213" s="113"/>
      <c r="AX213" s="113"/>
      <c r="AY213" s="113"/>
      <c r="AZ213" s="113"/>
      <c r="BA213" s="113"/>
      <c r="BB213" s="113"/>
      <c r="BC213" s="113"/>
      <c r="BD213" s="113"/>
      <c r="BE213" s="113"/>
      <c r="BF213" s="113"/>
      <c r="BG213" s="113"/>
      <c r="BH213" s="113"/>
      <c r="BI213" s="113"/>
      <c r="BJ213" s="113"/>
      <c r="BK213" s="8"/>
      <c r="BL213" s="498"/>
    </row>
    <row r="214" spans="1:70" ht="24"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113"/>
      <c r="AC214" s="113"/>
      <c r="AD214" s="113"/>
      <c r="AE214" s="113"/>
      <c r="AF214" s="113"/>
      <c r="AG214" s="113"/>
      <c r="AH214" s="113"/>
      <c r="AI214" s="113"/>
      <c r="AJ214" s="113"/>
      <c r="AK214" s="113"/>
      <c r="AL214" s="113"/>
      <c r="AM214" s="113"/>
      <c r="AN214" s="113"/>
      <c r="AO214" s="113"/>
      <c r="AP214" s="113"/>
      <c r="AQ214" s="113"/>
      <c r="AR214" s="113"/>
      <c r="AS214" s="113"/>
      <c r="AT214" s="113"/>
      <c r="AU214" s="113"/>
      <c r="AV214" s="113"/>
      <c r="AW214" s="113"/>
      <c r="AX214" s="113"/>
      <c r="AY214" s="113"/>
      <c r="AZ214" s="113"/>
      <c r="BA214" s="113"/>
      <c r="BB214" s="113"/>
      <c r="BC214" s="113"/>
      <c r="BD214" s="113"/>
      <c r="BE214" s="113"/>
      <c r="BF214" s="113"/>
      <c r="BG214" s="113"/>
      <c r="BH214" s="113"/>
      <c r="BI214" s="113"/>
      <c r="BJ214" s="113"/>
      <c r="BK214" s="113"/>
      <c r="BL214" s="5"/>
      <c r="BM214" s="5"/>
      <c r="BN214" s="5"/>
      <c r="BO214" s="5"/>
      <c r="BP214" s="5"/>
      <c r="BQ214" s="5"/>
      <c r="BR214" s="5"/>
    </row>
    <row r="215" spans="1:70" ht="18.75" customHeight="1">
      <c r="A215" s="113"/>
      <c r="B215" s="113" t="s">
        <v>1168</v>
      </c>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3"/>
      <c r="AL215" s="113"/>
      <c r="AM215" s="113"/>
      <c r="AN215" s="113"/>
      <c r="AO215" s="113"/>
      <c r="AP215" s="113"/>
      <c r="AQ215" s="113"/>
      <c r="AR215" s="113"/>
      <c r="AS215" s="113"/>
      <c r="AT215" s="113"/>
      <c r="AU215" s="113"/>
      <c r="AV215" s="113"/>
      <c r="AW215" s="113"/>
      <c r="AX215" s="113"/>
      <c r="AY215" s="113"/>
      <c r="AZ215" s="113"/>
      <c r="BA215" s="113"/>
      <c r="BB215" s="113"/>
      <c r="BC215" s="113"/>
      <c r="BD215" s="113"/>
      <c r="BE215" s="113"/>
      <c r="BF215" s="113"/>
      <c r="BG215" s="113"/>
      <c r="BH215" s="113"/>
      <c r="BI215" s="113"/>
      <c r="BJ215" s="113"/>
      <c r="BK215" s="8"/>
    </row>
    <row r="216" spans="1:70" ht="17.25" customHeight="1">
      <c r="A216" s="499"/>
      <c r="B216" s="68"/>
      <c r="C216" s="68"/>
      <c r="D216" s="68"/>
      <c r="E216" s="68"/>
      <c r="F216" s="604" t="s">
        <v>328</v>
      </c>
      <c r="G216" s="604"/>
      <c r="H216" s="604"/>
      <c r="I216" s="604"/>
      <c r="J216" s="604"/>
      <c r="K216" s="604"/>
      <c r="L216" s="604"/>
      <c r="M216" s="604"/>
      <c r="N216" s="604"/>
      <c r="O216" s="604"/>
      <c r="P216" s="604"/>
      <c r="Q216" s="604"/>
      <c r="R216" s="604"/>
      <c r="S216" s="604"/>
      <c r="T216" s="604"/>
      <c r="U216" s="604"/>
      <c r="V216" s="604"/>
      <c r="W216" s="604"/>
      <c r="X216" s="604"/>
      <c r="Y216" s="604"/>
      <c r="Z216" s="604"/>
      <c r="AA216" s="604"/>
      <c r="AB216" s="604"/>
      <c r="AC216" s="604"/>
      <c r="AD216" s="604"/>
      <c r="AE216" s="604"/>
      <c r="AF216" s="604"/>
      <c r="AG216" s="604"/>
      <c r="AH216" s="604"/>
      <c r="AI216" s="604"/>
      <c r="AJ216" s="604"/>
      <c r="AK216" s="604"/>
      <c r="AL216" s="604"/>
      <c r="AM216" s="604"/>
      <c r="AN216" s="604"/>
      <c r="AO216" s="604"/>
      <c r="AP216" s="604"/>
      <c r="AQ216" s="604"/>
      <c r="AR216" s="604"/>
      <c r="AS216" s="604"/>
      <c r="AT216" s="604"/>
      <c r="AU216" s="604"/>
      <c r="AV216" s="604"/>
      <c r="AW216" s="604"/>
      <c r="AX216" s="604"/>
      <c r="AY216" s="604"/>
      <c r="AZ216" s="604"/>
      <c r="BA216" s="604"/>
      <c r="BB216" s="604"/>
      <c r="BC216" s="604"/>
      <c r="BD216" s="604"/>
      <c r="BE216" s="604"/>
      <c r="BF216" s="498"/>
    </row>
    <row r="217" spans="1:70" ht="18.75" customHeight="1">
      <c r="A217" s="500"/>
      <c r="B217" s="67"/>
      <c r="C217" s="67"/>
      <c r="D217" s="67"/>
      <c r="E217" s="67"/>
      <c r="F217" s="728" t="s">
        <v>329</v>
      </c>
      <c r="G217" s="728"/>
      <c r="H217" s="728"/>
      <c r="I217" s="728"/>
      <c r="J217" s="728" t="s">
        <v>330</v>
      </c>
      <c r="K217" s="728"/>
      <c r="L217" s="728"/>
      <c r="M217" s="728"/>
      <c r="N217" s="728" t="s">
        <v>1102</v>
      </c>
      <c r="O217" s="728"/>
      <c r="P217" s="728"/>
      <c r="Q217" s="728"/>
      <c r="R217" s="728" t="s">
        <v>331</v>
      </c>
      <c r="S217" s="728"/>
      <c r="T217" s="728"/>
      <c r="U217" s="728"/>
      <c r="V217" s="728" t="s">
        <v>332</v>
      </c>
      <c r="W217" s="728"/>
      <c r="X217" s="728"/>
      <c r="Y217" s="728"/>
      <c r="Z217" s="724" t="s">
        <v>333</v>
      </c>
      <c r="AA217" s="734"/>
      <c r="AB217" s="734"/>
      <c r="AC217" s="735"/>
      <c r="AD217" s="724" t="s">
        <v>334</v>
      </c>
      <c r="AE217" s="734"/>
      <c r="AF217" s="734"/>
      <c r="AG217" s="735"/>
      <c r="AH217" s="724" t="s">
        <v>335</v>
      </c>
      <c r="AI217" s="734"/>
      <c r="AJ217" s="734"/>
      <c r="AK217" s="735"/>
      <c r="AL217" s="724" t="s">
        <v>336</v>
      </c>
      <c r="AM217" s="734"/>
      <c r="AN217" s="734"/>
      <c r="AO217" s="735"/>
      <c r="AP217" s="728" t="s">
        <v>337</v>
      </c>
      <c r="AQ217" s="728"/>
      <c r="AR217" s="728"/>
      <c r="AS217" s="736"/>
      <c r="AT217" s="606" t="s">
        <v>338</v>
      </c>
      <c r="AU217" s="606"/>
      <c r="AV217" s="606"/>
      <c r="AW217" s="606"/>
      <c r="AX217" s="606"/>
      <c r="AY217" s="606"/>
      <c r="AZ217" s="606"/>
      <c r="BA217" s="606"/>
      <c r="BB217" s="606"/>
      <c r="BC217" s="606"/>
      <c r="BD217" s="606"/>
      <c r="BE217" s="607"/>
    </row>
    <row r="218" spans="1:70" ht="18.75" customHeight="1">
      <c r="A218" s="500"/>
      <c r="B218" s="482"/>
      <c r="C218" s="472"/>
      <c r="D218" s="67"/>
      <c r="E218" s="67"/>
      <c r="F218" s="728"/>
      <c r="G218" s="728"/>
      <c r="H218" s="728"/>
      <c r="I218" s="728"/>
      <c r="J218" s="728"/>
      <c r="K218" s="728"/>
      <c r="L218" s="728"/>
      <c r="M218" s="728"/>
      <c r="N218" s="728"/>
      <c r="O218" s="728"/>
      <c r="P218" s="728"/>
      <c r="Q218" s="728"/>
      <c r="R218" s="728"/>
      <c r="S218" s="728"/>
      <c r="T218" s="728"/>
      <c r="U218" s="728"/>
      <c r="V218" s="728"/>
      <c r="W218" s="728"/>
      <c r="X218" s="728"/>
      <c r="Y218" s="728"/>
      <c r="Z218" s="669"/>
      <c r="AA218" s="670"/>
      <c r="AB218" s="670"/>
      <c r="AC218" s="671"/>
      <c r="AD218" s="669"/>
      <c r="AE218" s="670"/>
      <c r="AF218" s="670"/>
      <c r="AG218" s="671"/>
      <c r="AH218" s="669"/>
      <c r="AI218" s="670"/>
      <c r="AJ218" s="670"/>
      <c r="AK218" s="671"/>
      <c r="AL218" s="669"/>
      <c r="AM218" s="670"/>
      <c r="AN218" s="670"/>
      <c r="AO218" s="671"/>
      <c r="AP218" s="728"/>
      <c r="AQ218" s="728"/>
      <c r="AR218" s="728"/>
      <c r="AS218" s="736"/>
      <c r="AT218" s="734" t="s">
        <v>881</v>
      </c>
      <c r="AU218" s="734"/>
      <c r="AV218" s="734"/>
      <c r="AW218" s="735"/>
      <c r="AX218" s="670" t="s">
        <v>339</v>
      </c>
      <c r="AY218" s="670"/>
      <c r="AZ218" s="670"/>
      <c r="BA218" s="671"/>
      <c r="BB218" s="669" t="s">
        <v>340</v>
      </c>
      <c r="BC218" s="670"/>
      <c r="BD218" s="670"/>
      <c r="BE218" s="671"/>
    </row>
    <row r="219" spans="1:70" ht="18.75" customHeight="1">
      <c r="A219" s="477"/>
      <c r="B219" s="474"/>
      <c r="C219" s="474"/>
      <c r="D219" s="474"/>
      <c r="E219" s="474"/>
      <c r="F219" s="728"/>
      <c r="G219" s="728"/>
      <c r="H219" s="728"/>
      <c r="I219" s="728"/>
      <c r="J219" s="728"/>
      <c r="K219" s="728"/>
      <c r="L219" s="728"/>
      <c r="M219" s="728"/>
      <c r="N219" s="728"/>
      <c r="O219" s="728"/>
      <c r="P219" s="728"/>
      <c r="Q219" s="728"/>
      <c r="R219" s="728"/>
      <c r="S219" s="728"/>
      <c r="T219" s="728"/>
      <c r="U219" s="728"/>
      <c r="V219" s="728"/>
      <c r="W219" s="728"/>
      <c r="X219" s="728"/>
      <c r="Y219" s="728"/>
      <c r="Z219" s="672"/>
      <c r="AA219" s="673"/>
      <c r="AB219" s="673"/>
      <c r="AC219" s="674"/>
      <c r="AD219" s="672"/>
      <c r="AE219" s="673"/>
      <c r="AF219" s="673"/>
      <c r="AG219" s="674"/>
      <c r="AH219" s="672"/>
      <c r="AI219" s="673"/>
      <c r="AJ219" s="673"/>
      <c r="AK219" s="674"/>
      <c r="AL219" s="672"/>
      <c r="AM219" s="673"/>
      <c r="AN219" s="673"/>
      <c r="AO219" s="674"/>
      <c r="AP219" s="728"/>
      <c r="AQ219" s="728"/>
      <c r="AR219" s="728"/>
      <c r="AS219" s="736"/>
      <c r="AT219" s="673"/>
      <c r="AU219" s="673"/>
      <c r="AV219" s="673"/>
      <c r="AW219" s="674"/>
      <c r="AX219" s="673"/>
      <c r="AY219" s="673"/>
      <c r="AZ219" s="673"/>
      <c r="BA219" s="674"/>
      <c r="BB219" s="672"/>
      <c r="BC219" s="673"/>
      <c r="BD219" s="673"/>
      <c r="BE219" s="674"/>
    </row>
    <row r="220" spans="1:70" ht="24" customHeight="1">
      <c r="A220" s="758" t="s">
        <v>341</v>
      </c>
      <c r="B220" s="725"/>
      <c r="C220" s="725"/>
      <c r="D220" s="725"/>
      <c r="E220" s="725"/>
      <c r="F220" s="655"/>
      <c r="G220" s="656"/>
      <c r="H220" s="656"/>
      <c r="I220" s="657"/>
      <c r="J220" s="655"/>
      <c r="K220" s="656"/>
      <c r="L220" s="656"/>
      <c r="M220" s="657"/>
      <c r="N220" s="655"/>
      <c r="O220" s="656"/>
      <c r="P220" s="656"/>
      <c r="Q220" s="657"/>
      <c r="R220" s="661" t="s">
        <v>603</v>
      </c>
      <c r="S220" s="662"/>
      <c r="T220" s="662"/>
      <c r="U220" s="663"/>
      <c r="V220" s="655"/>
      <c r="W220" s="656"/>
      <c r="X220" s="656"/>
      <c r="Y220" s="657"/>
      <c r="Z220" s="655"/>
      <c r="AA220" s="656"/>
      <c r="AB220" s="656"/>
      <c r="AC220" s="657"/>
      <c r="AD220" s="655"/>
      <c r="AE220" s="656"/>
      <c r="AF220" s="656"/>
      <c r="AG220" s="657"/>
      <c r="AH220" s="655"/>
      <c r="AI220" s="656"/>
      <c r="AJ220" s="656"/>
      <c r="AK220" s="657"/>
      <c r="AL220" s="661" t="s">
        <v>603</v>
      </c>
      <c r="AM220" s="662"/>
      <c r="AN220" s="662"/>
      <c r="AO220" s="663"/>
      <c r="AP220" s="655"/>
      <c r="AQ220" s="656"/>
      <c r="AR220" s="656"/>
      <c r="AS220" s="732"/>
      <c r="AT220" s="656"/>
      <c r="AU220" s="656"/>
      <c r="AV220" s="656"/>
      <c r="AW220" s="657"/>
      <c r="AX220" s="656"/>
      <c r="AY220" s="656"/>
      <c r="AZ220" s="656"/>
      <c r="BA220" s="657"/>
      <c r="BB220" s="655"/>
      <c r="BC220" s="656"/>
      <c r="BD220" s="656"/>
      <c r="BE220" s="657"/>
    </row>
    <row r="221" spans="1:70" ht="24" customHeight="1">
      <c r="A221" s="726"/>
      <c r="B221" s="727"/>
      <c r="C221" s="727"/>
      <c r="D221" s="727"/>
      <c r="E221" s="727"/>
      <c r="F221" s="658"/>
      <c r="G221" s="659"/>
      <c r="H221" s="659"/>
      <c r="I221" s="660"/>
      <c r="J221" s="658"/>
      <c r="K221" s="659"/>
      <c r="L221" s="659"/>
      <c r="M221" s="660"/>
      <c r="N221" s="658"/>
      <c r="O221" s="659"/>
      <c r="P221" s="659"/>
      <c r="Q221" s="660"/>
      <c r="R221" s="664"/>
      <c r="S221" s="665"/>
      <c r="T221" s="665"/>
      <c r="U221" s="666"/>
      <c r="V221" s="658"/>
      <c r="W221" s="659"/>
      <c r="X221" s="659"/>
      <c r="Y221" s="660"/>
      <c r="Z221" s="658"/>
      <c r="AA221" s="659"/>
      <c r="AB221" s="659"/>
      <c r="AC221" s="660"/>
      <c r="AD221" s="658"/>
      <c r="AE221" s="659"/>
      <c r="AF221" s="659"/>
      <c r="AG221" s="660"/>
      <c r="AH221" s="658"/>
      <c r="AI221" s="659"/>
      <c r="AJ221" s="659"/>
      <c r="AK221" s="660"/>
      <c r="AL221" s="664"/>
      <c r="AM221" s="665"/>
      <c r="AN221" s="665"/>
      <c r="AO221" s="666"/>
      <c r="AP221" s="658"/>
      <c r="AQ221" s="659"/>
      <c r="AR221" s="659"/>
      <c r="AS221" s="733"/>
      <c r="AT221" s="659"/>
      <c r="AU221" s="659"/>
      <c r="AV221" s="659"/>
      <c r="AW221" s="660"/>
      <c r="AX221" s="659"/>
      <c r="AY221" s="659"/>
      <c r="AZ221" s="659"/>
      <c r="BA221" s="660"/>
      <c r="BB221" s="658"/>
      <c r="BC221" s="659"/>
      <c r="BD221" s="659"/>
      <c r="BE221" s="660"/>
    </row>
    <row r="222" spans="1:70" ht="24" customHeight="1">
      <c r="A222" s="758" t="s">
        <v>342</v>
      </c>
      <c r="B222" s="725"/>
      <c r="C222" s="725"/>
      <c r="D222" s="725"/>
      <c r="E222" s="725"/>
      <c r="F222" s="655"/>
      <c r="G222" s="656"/>
      <c r="H222" s="656"/>
      <c r="I222" s="657"/>
      <c r="J222" s="655"/>
      <c r="K222" s="656"/>
      <c r="L222" s="656"/>
      <c r="M222" s="657"/>
      <c r="N222" s="655"/>
      <c r="O222" s="656"/>
      <c r="P222" s="656"/>
      <c r="Q222" s="657"/>
      <c r="R222" s="661" t="s">
        <v>603</v>
      </c>
      <c r="S222" s="662"/>
      <c r="T222" s="662"/>
      <c r="U222" s="663"/>
      <c r="V222" s="655"/>
      <c r="W222" s="656"/>
      <c r="X222" s="656"/>
      <c r="Y222" s="657"/>
      <c r="Z222" s="655"/>
      <c r="AA222" s="656"/>
      <c r="AB222" s="656"/>
      <c r="AC222" s="657"/>
      <c r="AD222" s="655"/>
      <c r="AE222" s="656"/>
      <c r="AF222" s="656"/>
      <c r="AG222" s="657"/>
      <c r="AH222" s="655"/>
      <c r="AI222" s="656"/>
      <c r="AJ222" s="656"/>
      <c r="AK222" s="657"/>
      <c r="AL222" s="661" t="s">
        <v>603</v>
      </c>
      <c r="AM222" s="662"/>
      <c r="AN222" s="662"/>
      <c r="AO222" s="663"/>
      <c r="AP222" s="655"/>
      <c r="AQ222" s="656"/>
      <c r="AR222" s="656"/>
      <c r="AS222" s="732"/>
      <c r="AT222" s="656"/>
      <c r="AU222" s="656"/>
      <c r="AV222" s="656"/>
      <c r="AW222" s="657"/>
      <c r="AX222" s="656"/>
      <c r="AY222" s="656"/>
      <c r="AZ222" s="656"/>
      <c r="BA222" s="657"/>
      <c r="BB222" s="655"/>
      <c r="BC222" s="656"/>
      <c r="BD222" s="656"/>
      <c r="BE222" s="657"/>
    </row>
    <row r="223" spans="1:70" ht="24" customHeight="1">
      <c r="A223" s="726"/>
      <c r="B223" s="727"/>
      <c r="C223" s="727"/>
      <c r="D223" s="727"/>
      <c r="E223" s="727"/>
      <c r="F223" s="658"/>
      <c r="G223" s="659"/>
      <c r="H223" s="659"/>
      <c r="I223" s="660"/>
      <c r="J223" s="658"/>
      <c r="K223" s="659"/>
      <c r="L223" s="659"/>
      <c r="M223" s="660"/>
      <c r="N223" s="658"/>
      <c r="O223" s="659"/>
      <c r="P223" s="659"/>
      <c r="Q223" s="660"/>
      <c r="R223" s="664"/>
      <c r="S223" s="665"/>
      <c r="T223" s="665"/>
      <c r="U223" s="666"/>
      <c r="V223" s="658"/>
      <c r="W223" s="659"/>
      <c r="X223" s="659"/>
      <c r="Y223" s="660"/>
      <c r="Z223" s="658"/>
      <c r="AA223" s="659"/>
      <c r="AB223" s="659"/>
      <c r="AC223" s="660"/>
      <c r="AD223" s="658"/>
      <c r="AE223" s="659"/>
      <c r="AF223" s="659"/>
      <c r="AG223" s="660"/>
      <c r="AH223" s="658"/>
      <c r="AI223" s="659"/>
      <c r="AJ223" s="659"/>
      <c r="AK223" s="660"/>
      <c r="AL223" s="664"/>
      <c r="AM223" s="665"/>
      <c r="AN223" s="665"/>
      <c r="AO223" s="666"/>
      <c r="AP223" s="658"/>
      <c r="AQ223" s="659"/>
      <c r="AR223" s="659"/>
      <c r="AS223" s="733"/>
      <c r="AT223" s="659"/>
      <c r="AU223" s="659"/>
      <c r="AV223" s="659"/>
      <c r="AW223" s="660"/>
      <c r="AX223" s="659"/>
      <c r="AY223" s="659"/>
      <c r="AZ223" s="659"/>
      <c r="BA223" s="660"/>
      <c r="BB223" s="658"/>
      <c r="BC223" s="659"/>
      <c r="BD223" s="659"/>
      <c r="BE223" s="660"/>
    </row>
    <row r="224" spans="1:70" ht="24" customHeight="1">
      <c r="A224" s="724" t="s">
        <v>343</v>
      </c>
      <c r="B224" s="725"/>
      <c r="C224" s="725"/>
      <c r="D224" s="725"/>
      <c r="E224" s="725"/>
      <c r="F224" s="754"/>
      <c r="G224" s="754"/>
      <c r="H224" s="754"/>
      <c r="I224" s="754"/>
      <c r="J224" s="655"/>
      <c r="K224" s="656"/>
      <c r="L224" s="656"/>
      <c r="M224" s="657"/>
      <c r="N224" s="655"/>
      <c r="O224" s="656"/>
      <c r="P224" s="656"/>
      <c r="Q224" s="657"/>
      <c r="R224" s="754"/>
      <c r="S224" s="754"/>
      <c r="T224" s="754"/>
      <c r="U224" s="754"/>
      <c r="V224" s="754"/>
      <c r="W224" s="754"/>
      <c r="X224" s="754"/>
      <c r="Y224" s="754"/>
      <c r="Z224" s="655"/>
      <c r="AA224" s="656"/>
      <c r="AB224" s="656"/>
      <c r="AC224" s="657"/>
      <c r="AD224" s="655"/>
      <c r="AE224" s="656"/>
      <c r="AF224" s="656"/>
      <c r="AG224" s="657"/>
      <c r="AH224" s="655"/>
      <c r="AI224" s="656"/>
      <c r="AJ224" s="656"/>
      <c r="AK224" s="657"/>
      <c r="AL224" s="754"/>
      <c r="AM224" s="754"/>
      <c r="AN224" s="754"/>
      <c r="AO224" s="754"/>
      <c r="AP224" s="754"/>
      <c r="AQ224" s="754"/>
      <c r="AR224" s="754"/>
      <c r="AS224" s="755"/>
      <c r="AT224" s="656"/>
      <c r="AU224" s="656"/>
      <c r="AV224" s="656"/>
      <c r="AW224" s="657"/>
      <c r="AX224" s="877"/>
      <c r="AY224" s="754"/>
      <c r="AZ224" s="754"/>
      <c r="BA224" s="754"/>
      <c r="BB224" s="655"/>
      <c r="BC224" s="656"/>
      <c r="BD224" s="656"/>
      <c r="BE224" s="657"/>
    </row>
    <row r="225" spans="1:66" ht="24" customHeight="1">
      <c r="A225" s="726"/>
      <c r="B225" s="727"/>
      <c r="C225" s="727"/>
      <c r="D225" s="727"/>
      <c r="E225" s="727"/>
      <c r="F225" s="754"/>
      <c r="G225" s="754"/>
      <c r="H225" s="754"/>
      <c r="I225" s="754"/>
      <c r="J225" s="658"/>
      <c r="K225" s="659"/>
      <c r="L225" s="659"/>
      <c r="M225" s="660"/>
      <c r="N225" s="658"/>
      <c r="O225" s="659"/>
      <c r="P225" s="659"/>
      <c r="Q225" s="660"/>
      <c r="R225" s="754"/>
      <c r="S225" s="754"/>
      <c r="T225" s="754"/>
      <c r="U225" s="754"/>
      <c r="V225" s="754"/>
      <c r="W225" s="754"/>
      <c r="X225" s="754"/>
      <c r="Y225" s="754"/>
      <c r="Z225" s="658"/>
      <c r="AA225" s="659"/>
      <c r="AB225" s="659"/>
      <c r="AC225" s="660"/>
      <c r="AD225" s="658"/>
      <c r="AE225" s="659"/>
      <c r="AF225" s="659"/>
      <c r="AG225" s="660"/>
      <c r="AH225" s="658"/>
      <c r="AI225" s="659"/>
      <c r="AJ225" s="659"/>
      <c r="AK225" s="660"/>
      <c r="AL225" s="754"/>
      <c r="AM225" s="754"/>
      <c r="AN225" s="754"/>
      <c r="AO225" s="754"/>
      <c r="AP225" s="754"/>
      <c r="AQ225" s="754"/>
      <c r="AR225" s="754"/>
      <c r="AS225" s="755"/>
      <c r="AT225" s="659"/>
      <c r="AU225" s="659"/>
      <c r="AV225" s="659"/>
      <c r="AW225" s="660"/>
      <c r="AX225" s="877"/>
      <c r="AY225" s="754"/>
      <c r="AZ225" s="754"/>
      <c r="BA225" s="754"/>
      <c r="BB225" s="658"/>
      <c r="BC225" s="659"/>
      <c r="BD225" s="659"/>
      <c r="BE225" s="660"/>
      <c r="BF225" s="113"/>
    </row>
    <row r="226" spans="1:66" ht="18" customHeight="1">
      <c r="A226" s="113"/>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113"/>
      <c r="AK226" s="113"/>
      <c r="AL226" s="113"/>
      <c r="AM226" s="113"/>
      <c r="AN226" s="113"/>
      <c r="AO226" s="113"/>
      <c r="AP226" s="113"/>
      <c r="AQ226" s="113"/>
      <c r="AR226" s="113"/>
      <c r="AS226" s="113"/>
      <c r="AT226" s="113"/>
      <c r="AU226" s="113"/>
      <c r="AV226" s="113"/>
      <c r="AW226" s="113"/>
      <c r="AX226" s="113"/>
      <c r="AY226" s="113"/>
      <c r="AZ226" s="113"/>
      <c r="BA226" s="113"/>
      <c r="BB226" s="113"/>
      <c r="BC226" s="113"/>
      <c r="BD226" s="113"/>
      <c r="BE226" s="113"/>
      <c r="BF226" s="113"/>
      <c r="BG226" s="27"/>
      <c r="BH226" s="27"/>
      <c r="BI226" s="113"/>
      <c r="BJ226" s="113"/>
      <c r="BK226" s="113"/>
      <c r="BL226" s="113"/>
      <c r="BM226" s="113"/>
      <c r="BN226" s="8"/>
    </row>
    <row r="227" spans="1:66" ht="21" customHeight="1">
      <c r="A227" s="113"/>
      <c r="B227" s="113" t="s">
        <v>1169</v>
      </c>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3"/>
      <c r="BC227" s="113"/>
      <c r="BD227" s="113"/>
      <c r="BE227" s="113"/>
      <c r="BF227" s="113"/>
      <c r="BG227" s="113"/>
      <c r="BH227" s="113"/>
      <c r="BI227" s="113"/>
      <c r="BJ227" s="113"/>
      <c r="BK227" s="8"/>
    </row>
    <row r="228" spans="1:66" ht="21" customHeight="1">
      <c r="A228" s="604" t="s">
        <v>546</v>
      </c>
      <c r="B228" s="604"/>
      <c r="C228" s="604"/>
      <c r="D228" s="604" t="s">
        <v>882</v>
      </c>
      <c r="E228" s="604"/>
      <c r="F228" s="604"/>
      <c r="G228" s="604"/>
      <c r="H228" s="604"/>
      <c r="I228" s="604"/>
      <c r="J228" s="604"/>
      <c r="K228" s="604"/>
      <c r="L228" s="604"/>
      <c r="M228" s="604" t="s">
        <v>350</v>
      </c>
      <c r="N228" s="604"/>
      <c r="O228" s="604"/>
      <c r="P228" s="604"/>
      <c r="Q228" s="604"/>
      <c r="R228" s="604"/>
      <c r="S228" s="604"/>
      <c r="T228" s="604"/>
      <c r="U228" s="604"/>
      <c r="V228" s="604"/>
      <c r="W228" s="604"/>
      <c r="X228" s="604"/>
      <c r="Y228" s="604"/>
      <c r="Z228" s="604"/>
      <c r="AA228" s="604"/>
      <c r="AB228" s="604"/>
      <c r="AC228" s="604"/>
      <c r="AD228" s="604" t="s">
        <v>883</v>
      </c>
      <c r="AE228" s="604"/>
      <c r="AF228" s="604"/>
      <c r="AG228" s="604"/>
      <c r="AH228" s="604"/>
      <c r="AI228" s="604"/>
      <c r="AJ228" s="604"/>
      <c r="AK228" s="604"/>
      <c r="AL228" s="604"/>
      <c r="AM228" s="604"/>
      <c r="AN228" s="604"/>
      <c r="AO228" s="604"/>
      <c r="AP228" s="604"/>
      <c r="AQ228" s="604"/>
      <c r="AR228" s="604"/>
      <c r="AS228" s="604"/>
      <c r="AT228" s="604"/>
      <c r="AU228" s="604"/>
      <c r="AV228" s="604"/>
      <c r="AW228" s="604"/>
      <c r="AX228" s="604"/>
      <c r="AY228" s="604"/>
      <c r="AZ228" s="604"/>
      <c r="BA228" s="604"/>
      <c r="BB228" s="604"/>
      <c r="BC228" s="604"/>
      <c r="BD228" s="604"/>
      <c r="BE228" s="604"/>
      <c r="BF228" s="604"/>
      <c r="BG228" s="113"/>
      <c r="BH228" s="113"/>
      <c r="BI228" s="113"/>
      <c r="BJ228" s="113"/>
      <c r="BK228" s="8"/>
    </row>
    <row r="229" spans="1:66" ht="21" customHeight="1">
      <c r="A229" s="604"/>
      <c r="B229" s="604"/>
      <c r="C229" s="604"/>
      <c r="D229" s="605" t="s">
        <v>0</v>
      </c>
      <c r="E229" s="606"/>
      <c r="F229" s="606"/>
      <c r="G229" s="606"/>
      <c r="H229" s="635" t="s">
        <v>884</v>
      </c>
      <c r="I229" s="604"/>
      <c r="J229" s="604"/>
      <c r="K229" s="604"/>
      <c r="L229" s="604"/>
      <c r="M229" s="604"/>
      <c r="N229" s="604"/>
      <c r="O229" s="604"/>
      <c r="P229" s="604"/>
      <c r="Q229" s="604"/>
      <c r="R229" s="604"/>
      <c r="S229" s="604"/>
      <c r="T229" s="604"/>
      <c r="U229" s="604"/>
      <c r="V229" s="604"/>
      <c r="W229" s="604"/>
      <c r="X229" s="604"/>
      <c r="Y229" s="604"/>
      <c r="Z229" s="604"/>
      <c r="AA229" s="604"/>
      <c r="AB229" s="604"/>
      <c r="AC229" s="604"/>
      <c r="AD229" s="604"/>
      <c r="AE229" s="604"/>
      <c r="AF229" s="604"/>
      <c r="AG229" s="604"/>
      <c r="AH229" s="604"/>
      <c r="AI229" s="604"/>
      <c r="AJ229" s="604"/>
      <c r="AK229" s="604"/>
      <c r="AL229" s="604"/>
      <c r="AM229" s="604"/>
      <c r="AN229" s="604"/>
      <c r="AO229" s="604"/>
      <c r="AP229" s="604"/>
      <c r="AQ229" s="604"/>
      <c r="AR229" s="604"/>
      <c r="AS229" s="604"/>
      <c r="AT229" s="604"/>
      <c r="AU229" s="604"/>
      <c r="AV229" s="604"/>
      <c r="AW229" s="604"/>
      <c r="AX229" s="604"/>
      <c r="AY229" s="604"/>
      <c r="AZ229" s="604"/>
      <c r="BA229" s="604"/>
      <c r="BB229" s="604"/>
      <c r="BC229" s="604"/>
      <c r="BD229" s="604"/>
      <c r="BE229" s="604"/>
      <c r="BF229" s="604"/>
      <c r="BG229" s="113"/>
      <c r="BH229" s="113"/>
      <c r="BI229" s="113"/>
      <c r="BJ229" s="113"/>
      <c r="BK229" s="8"/>
    </row>
    <row r="230" spans="1:66" ht="21" customHeight="1">
      <c r="A230" s="631" t="s">
        <v>65</v>
      </c>
      <c r="B230" s="633"/>
      <c r="C230" s="642"/>
      <c r="D230" s="680"/>
      <c r="E230" s="681"/>
      <c r="F230" s="681"/>
      <c r="G230" s="684" t="s">
        <v>524</v>
      </c>
      <c r="H230" s="686" t="s">
        <v>520</v>
      </c>
      <c r="I230" s="681"/>
      <c r="J230" s="681"/>
      <c r="K230" s="633" t="s">
        <v>885</v>
      </c>
      <c r="L230" s="642" t="s">
        <v>524</v>
      </c>
      <c r="M230" s="720"/>
      <c r="N230" s="720"/>
      <c r="O230" s="720"/>
      <c r="P230" s="720"/>
      <c r="Q230" s="720"/>
      <c r="R230" s="720"/>
      <c r="S230" s="720"/>
      <c r="T230" s="720"/>
      <c r="U230" s="720"/>
      <c r="V230" s="720"/>
      <c r="W230" s="720"/>
      <c r="X230" s="720"/>
      <c r="Y230" s="720"/>
      <c r="Z230" s="720"/>
      <c r="AA230" s="720"/>
      <c r="AB230" s="720"/>
      <c r="AC230" s="720"/>
      <c r="AD230" s="720"/>
      <c r="AE230" s="720"/>
      <c r="AF230" s="720"/>
      <c r="AG230" s="720"/>
      <c r="AH230" s="720"/>
      <c r="AI230" s="720"/>
      <c r="AJ230" s="720"/>
      <c r="AK230" s="720"/>
      <c r="AL230" s="720"/>
      <c r="AM230" s="720"/>
      <c r="AN230" s="720"/>
      <c r="AO230" s="720"/>
      <c r="AP230" s="720"/>
      <c r="AQ230" s="720"/>
      <c r="AR230" s="720"/>
      <c r="AS230" s="720"/>
      <c r="AT230" s="720"/>
      <c r="AU230" s="720"/>
      <c r="AV230" s="720"/>
      <c r="AW230" s="720"/>
      <c r="AX230" s="720"/>
      <c r="AY230" s="720"/>
      <c r="AZ230" s="720"/>
      <c r="BA230" s="720"/>
      <c r="BB230" s="720"/>
      <c r="BC230" s="720"/>
      <c r="BD230" s="720"/>
      <c r="BE230" s="720"/>
      <c r="BF230" s="720"/>
      <c r="BG230" s="113"/>
      <c r="BH230" s="113"/>
      <c r="BI230" s="113"/>
      <c r="BJ230" s="113"/>
      <c r="BK230" s="8"/>
    </row>
    <row r="231" spans="1:66" ht="21" customHeight="1">
      <c r="A231" s="632"/>
      <c r="B231" s="634"/>
      <c r="C231" s="676"/>
      <c r="D231" s="682"/>
      <c r="E231" s="683"/>
      <c r="F231" s="683"/>
      <c r="G231" s="685"/>
      <c r="H231" s="687"/>
      <c r="I231" s="683"/>
      <c r="J231" s="683"/>
      <c r="K231" s="634"/>
      <c r="L231" s="676"/>
      <c r="M231" s="720"/>
      <c r="N231" s="720"/>
      <c r="O231" s="720"/>
      <c r="P231" s="720"/>
      <c r="Q231" s="720"/>
      <c r="R231" s="720"/>
      <c r="S231" s="720"/>
      <c r="T231" s="720"/>
      <c r="U231" s="720"/>
      <c r="V231" s="720"/>
      <c r="W231" s="720"/>
      <c r="X231" s="720"/>
      <c r="Y231" s="720"/>
      <c r="Z231" s="720"/>
      <c r="AA231" s="720"/>
      <c r="AB231" s="720"/>
      <c r="AC231" s="720"/>
      <c r="AD231" s="720"/>
      <c r="AE231" s="720"/>
      <c r="AF231" s="720"/>
      <c r="AG231" s="720"/>
      <c r="AH231" s="720"/>
      <c r="AI231" s="720"/>
      <c r="AJ231" s="720"/>
      <c r="AK231" s="720"/>
      <c r="AL231" s="720"/>
      <c r="AM231" s="720"/>
      <c r="AN231" s="720"/>
      <c r="AO231" s="720"/>
      <c r="AP231" s="720"/>
      <c r="AQ231" s="720"/>
      <c r="AR231" s="720"/>
      <c r="AS231" s="720"/>
      <c r="AT231" s="720"/>
      <c r="AU231" s="720"/>
      <c r="AV231" s="720"/>
      <c r="AW231" s="720"/>
      <c r="AX231" s="720"/>
      <c r="AY231" s="720"/>
      <c r="AZ231" s="720"/>
      <c r="BA231" s="720"/>
      <c r="BB231" s="720"/>
      <c r="BC231" s="720"/>
      <c r="BD231" s="720"/>
      <c r="BE231" s="720"/>
      <c r="BF231" s="720"/>
      <c r="BG231" s="113"/>
      <c r="BH231" s="113"/>
      <c r="BI231" s="113"/>
      <c r="BJ231" s="113"/>
      <c r="BK231" s="8"/>
    </row>
    <row r="232" spans="1:66" ht="21" customHeight="1">
      <c r="A232" s="631" t="s">
        <v>526</v>
      </c>
      <c r="B232" s="633"/>
      <c r="C232" s="642"/>
      <c r="D232" s="681"/>
      <c r="E232" s="681"/>
      <c r="F232" s="681"/>
      <c r="G232" s="633" t="s">
        <v>524</v>
      </c>
      <c r="H232" s="686" t="s">
        <v>886</v>
      </c>
      <c r="I232" s="681"/>
      <c r="J232" s="681"/>
      <c r="K232" s="633" t="s">
        <v>885</v>
      </c>
      <c r="L232" s="642" t="s">
        <v>524</v>
      </c>
      <c r="M232" s="720"/>
      <c r="N232" s="720"/>
      <c r="O232" s="720"/>
      <c r="P232" s="720"/>
      <c r="Q232" s="720"/>
      <c r="R232" s="720"/>
      <c r="S232" s="720"/>
      <c r="T232" s="720"/>
      <c r="U232" s="720"/>
      <c r="V232" s="720"/>
      <c r="W232" s="720"/>
      <c r="X232" s="720"/>
      <c r="Y232" s="720"/>
      <c r="Z232" s="720"/>
      <c r="AA232" s="720"/>
      <c r="AB232" s="720"/>
      <c r="AC232" s="720"/>
      <c r="AD232" s="720"/>
      <c r="AE232" s="720"/>
      <c r="AF232" s="720"/>
      <c r="AG232" s="720"/>
      <c r="AH232" s="720"/>
      <c r="AI232" s="720"/>
      <c r="AJ232" s="720"/>
      <c r="AK232" s="720"/>
      <c r="AL232" s="720"/>
      <c r="AM232" s="720"/>
      <c r="AN232" s="720"/>
      <c r="AO232" s="720"/>
      <c r="AP232" s="720"/>
      <c r="AQ232" s="720"/>
      <c r="AR232" s="720"/>
      <c r="AS232" s="720"/>
      <c r="AT232" s="720"/>
      <c r="AU232" s="720"/>
      <c r="AV232" s="720"/>
      <c r="AW232" s="720"/>
      <c r="AX232" s="720"/>
      <c r="AY232" s="720"/>
      <c r="AZ232" s="720"/>
      <c r="BA232" s="720"/>
      <c r="BB232" s="720"/>
      <c r="BC232" s="720"/>
      <c r="BD232" s="720"/>
      <c r="BE232" s="720"/>
      <c r="BF232" s="720"/>
      <c r="BG232" s="113"/>
      <c r="BH232" s="113"/>
      <c r="BI232" s="113"/>
      <c r="BJ232" s="113"/>
      <c r="BK232" s="8"/>
    </row>
    <row r="233" spans="1:66" ht="21" customHeight="1">
      <c r="A233" s="632"/>
      <c r="B233" s="634"/>
      <c r="C233" s="676"/>
      <c r="D233" s="683"/>
      <c r="E233" s="683"/>
      <c r="F233" s="683"/>
      <c r="G233" s="634"/>
      <c r="H233" s="687"/>
      <c r="I233" s="683"/>
      <c r="J233" s="683"/>
      <c r="K233" s="634"/>
      <c r="L233" s="676"/>
      <c r="M233" s="720"/>
      <c r="N233" s="720"/>
      <c r="O233" s="720"/>
      <c r="P233" s="720"/>
      <c r="Q233" s="720"/>
      <c r="R233" s="720"/>
      <c r="S233" s="720"/>
      <c r="T233" s="720"/>
      <c r="U233" s="720"/>
      <c r="V233" s="720"/>
      <c r="W233" s="720"/>
      <c r="X233" s="720"/>
      <c r="Y233" s="720"/>
      <c r="Z233" s="720"/>
      <c r="AA233" s="720"/>
      <c r="AB233" s="720"/>
      <c r="AC233" s="720"/>
      <c r="AD233" s="720"/>
      <c r="AE233" s="720"/>
      <c r="AF233" s="720"/>
      <c r="AG233" s="720"/>
      <c r="AH233" s="720"/>
      <c r="AI233" s="720"/>
      <c r="AJ233" s="720"/>
      <c r="AK233" s="720"/>
      <c r="AL233" s="720"/>
      <c r="AM233" s="720"/>
      <c r="AN233" s="720"/>
      <c r="AO233" s="720"/>
      <c r="AP233" s="720"/>
      <c r="AQ233" s="720"/>
      <c r="AR233" s="720"/>
      <c r="AS233" s="720"/>
      <c r="AT233" s="720"/>
      <c r="AU233" s="720"/>
      <c r="AV233" s="720"/>
      <c r="AW233" s="720"/>
      <c r="AX233" s="720"/>
      <c r="AY233" s="720"/>
      <c r="AZ233" s="720"/>
      <c r="BA233" s="720"/>
      <c r="BB233" s="720"/>
      <c r="BC233" s="720"/>
      <c r="BD233" s="720"/>
      <c r="BE233" s="720"/>
      <c r="BF233" s="720"/>
      <c r="BG233" s="113"/>
      <c r="BH233" s="113"/>
      <c r="BI233" s="113"/>
      <c r="BJ233" s="113"/>
      <c r="BK233" s="8"/>
    </row>
    <row r="234" spans="1:66" ht="21" customHeight="1">
      <c r="A234" s="113" t="s">
        <v>1103</v>
      </c>
      <c r="B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3"/>
      <c r="AD234" s="113"/>
      <c r="AE234" s="113"/>
      <c r="AF234" s="113"/>
      <c r="AG234" s="113"/>
      <c r="AH234" s="113"/>
      <c r="AI234" s="113"/>
      <c r="AJ234" s="113"/>
      <c r="AK234" s="113"/>
      <c r="AL234" s="113"/>
      <c r="AM234" s="113"/>
      <c r="AN234" s="113"/>
      <c r="AO234" s="113"/>
      <c r="AP234" s="113"/>
      <c r="AQ234" s="113"/>
      <c r="AR234" s="113"/>
      <c r="AS234" s="113"/>
      <c r="AT234" s="113"/>
      <c r="AU234" s="113"/>
      <c r="AV234" s="113"/>
      <c r="AW234" s="113"/>
      <c r="AX234" s="113"/>
      <c r="AY234" s="113"/>
      <c r="AZ234" s="113"/>
      <c r="BA234" s="113"/>
      <c r="BB234" s="113"/>
      <c r="BC234" s="113"/>
      <c r="BD234" s="113"/>
      <c r="BE234" s="113"/>
      <c r="BF234" s="113"/>
      <c r="BG234" s="113"/>
      <c r="BH234" s="113"/>
      <c r="BI234" s="113"/>
      <c r="BJ234" s="113"/>
      <c r="BK234" s="8"/>
    </row>
    <row r="235" spans="1:66" ht="21" customHeight="1">
      <c r="A235" s="113" t="s">
        <v>1022</v>
      </c>
      <c r="B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3"/>
      <c r="AL235" s="113"/>
      <c r="AM235" s="113"/>
      <c r="AN235" s="113"/>
      <c r="AO235" s="113"/>
      <c r="AP235" s="113"/>
      <c r="AQ235" s="113"/>
      <c r="AR235" s="113"/>
      <c r="AS235" s="113"/>
      <c r="AT235" s="113"/>
      <c r="AU235" s="113"/>
      <c r="AV235" s="113"/>
      <c r="AW235" s="113"/>
      <c r="AX235" s="113"/>
      <c r="AY235" s="113"/>
      <c r="AZ235" s="113"/>
      <c r="BA235" s="113"/>
      <c r="BB235" s="113"/>
      <c r="BC235" s="113"/>
      <c r="BD235" s="113"/>
      <c r="BE235" s="113"/>
      <c r="BF235" s="113"/>
      <c r="BG235" s="113"/>
      <c r="BH235" s="113"/>
      <c r="BI235" s="113"/>
      <c r="BJ235" s="113"/>
      <c r="BK235" s="8"/>
    </row>
    <row r="236" spans="1:66" ht="21" customHeight="1">
      <c r="A236" s="113" t="s">
        <v>1072</v>
      </c>
      <c r="B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3"/>
      <c r="AL236" s="113"/>
      <c r="AM236" s="113"/>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8"/>
    </row>
    <row r="237" spans="1:66" ht="21" customHeight="1">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J237" s="113"/>
      <c r="AK237" s="113"/>
      <c r="AL237" s="113"/>
      <c r="AM237" s="113"/>
      <c r="AN237" s="113"/>
      <c r="AO237" s="113"/>
      <c r="AP237" s="113"/>
      <c r="AQ237" s="113"/>
      <c r="AR237" s="113"/>
      <c r="AS237" s="113"/>
      <c r="AT237" s="113"/>
      <c r="AU237" s="113"/>
      <c r="AV237" s="113"/>
      <c r="AW237" s="113"/>
      <c r="AX237" s="113"/>
      <c r="AY237" s="113"/>
      <c r="AZ237" s="113"/>
      <c r="BA237" s="113"/>
      <c r="BB237" s="113"/>
      <c r="BC237" s="113"/>
      <c r="BD237" s="113"/>
      <c r="BE237" s="113"/>
      <c r="BF237" s="113"/>
      <c r="BG237" s="27"/>
      <c r="BH237" s="27"/>
      <c r="BI237" s="113"/>
      <c r="BJ237" s="113"/>
      <c r="BK237" s="113"/>
      <c r="BL237" s="113"/>
      <c r="BM237" s="113"/>
      <c r="BN237" s="8"/>
    </row>
    <row r="238" spans="1:66" ht="21" customHeight="1">
      <c r="A238" s="643"/>
      <c r="B238" s="643"/>
      <c r="C238" s="643"/>
      <c r="D238" s="643"/>
      <c r="E238" s="643"/>
      <c r="F238" s="643"/>
      <c r="G238" s="604" t="s">
        <v>732</v>
      </c>
      <c r="H238" s="604"/>
      <c r="I238" s="604"/>
      <c r="J238" s="604" t="s">
        <v>887</v>
      </c>
      <c r="K238" s="604"/>
      <c r="L238" s="604"/>
      <c r="M238" s="27"/>
      <c r="N238" s="27"/>
      <c r="O238" s="740"/>
      <c r="P238" s="740"/>
      <c r="Q238" s="740"/>
      <c r="R238" s="740"/>
      <c r="S238" s="740"/>
      <c r="T238" s="740"/>
      <c r="U238" s="740"/>
      <c r="V238" s="740"/>
      <c r="W238" s="740"/>
      <c r="X238" s="740"/>
      <c r="Y238" s="740"/>
      <c r="Z238" s="740"/>
      <c r="AA238" s="740"/>
      <c r="AB238" s="740"/>
      <c r="AC238" s="740"/>
      <c r="AD238" s="604" t="s">
        <v>732</v>
      </c>
      <c r="AE238" s="604"/>
      <c r="AF238" s="604"/>
      <c r="AG238" s="604" t="s">
        <v>887</v>
      </c>
      <c r="AH238" s="604"/>
      <c r="AI238" s="604"/>
      <c r="AJ238" s="113"/>
      <c r="AK238" s="113"/>
      <c r="AL238" s="692" t="s">
        <v>888</v>
      </c>
      <c r="AM238" s="692"/>
      <c r="AN238" s="692"/>
      <c r="AO238" s="692"/>
      <c r="AP238" s="692"/>
      <c r="AQ238" s="692"/>
      <c r="AR238" s="692"/>
      <c r="AS238" s="604" t="s">
        <v>732</v>
      </c>
      <c r="AT238" s="604"/>
      <c r="AU238" s="605"/>
      <c r="AV238" s="635" t="s">
        <v>265</v>
      </c>
      <c r="AW238" s="604"/>
      <c r="AX238" s="604"/>
      <c r="AY238" s="604"/>
      <c r="AZ238" s="604"/>
      <c r="BA238" s="604"/>
      <c r="BB238" s="604"/>
      <c r="BC238" s="604"/>
      <c r="BD238" s="604" t="s">
        <v>887</v>
      </c>
      <c r="BE238" s="604"/>
      <c r="BF238" s="604"/>
      <c r="BG238" s="27"/>
      <c r="BH238" s="27"/>
      <c r="BI238" s="113"/>
      <c r="BJ238" s="113"/>
      <c r="BK238" s="113"/>
      <c r="BL238" s="113"/>
      <c r="BM238" s="113"/>
      <c r="BN238" s="8"/>
    </row>
    <row r="239" spans="1:66" ht="21" customHeight="1">
      <c r="A239" s="636" t="s">
        <v>889</v>
      </c>
      <c r="B239" s="636"/>
      <c r="C239" s="636"/>
      <c r="D239" s="636"/>
      <c r="E239" s="636"/>
      <c r="F239" s="636"/>
      <c r="G239" s="608"/>
      <c r="H239" s="608"/>
      <c r="I239" s="608"/>
      <c r="J239" s="608"/>
      <c r="K239" s="608"/>
      <c r="L239" s="608"/>
      <c r="M239" s="27"/>
      <c r="N239" s="27"/>
      <c r="O239" s="636" t="s">
        <v>890</v>
      </c>
      <c r="P239" s="636"/>
      <c r="Q239" s="636"/>
      <c r="R239" s="636"/>
      <c r="S239" s="636"/>
      <c r="T239" s="636"/>
      <c r="U239" s="636"/>
      <c r="V239" s="636"/>
      <c r="W239" s="636"/>
      <c r="X239" s="636"/>
      <c r="Y239" s="636"/>
      <c r="Z239" s="636"/>
      <c r="AA239" s="636"/>
      <c r="AB239" s="636"/>
      <c r="AC239" s="636"/>
      <c r="AD239" s="608"/>
      <c r="AE239" s="608"/>
      <c r="AF239" s="608"/>
      <c r="AG239" s="608"/>
      <c r="AH239" s="608"/>
      <c r="AI239" s="608"/>
      <c r="AJ239" s="113"/>
      <c r="AK239" s="113"/>
      <c r="AL239" s="692"/>
      <c r="AM239" s="692"/>
      <c r="AN239" s="692"/>
      <c r="AO239" s="692"/>
      <c r="AP239" s="692"/>
      <c r="AQ239" s="692"/>
      <c r="AR239" s="692"/>
      <c r="AS239" s="608"/>
      <c r="AT239" s="608"/>
      <c r="AU239" s="609"/>
      <c r="AV239" s="637" t="s">
        <v>891</v>
      </c>
      <c r="AW239" s="638"/>
      <c r="AX239" s="639"/>
      <c r="AY239" s="640"/>
      <c r="AZ239" s="641"/>
      <c r="BA239" s="633" t="s">
        <v>892</v>
      </c>
      <c r="BB239" s="633"/>
      <c r="BC239" s="642"/>
      <c r="BD239" s="608"/>
      <c r="BE239" s="608"/>
      <c r="BF239" s="608"/>
      <c r="BG239" s="27"/>
      <c r="BH239" s="27"/>
      <c r="BI239" s="113"/>
      <c r="BJ239" s="113"/>
      <c r="BK239" s="113"/>
      <c r="BL239" s="113"/>
      <c r="BM239" s="113"/>
      <c r="BN239" s="8"/>
    </row>
    <row r="240" spans="1:66" ht="21" customHeight="1">
      <c r="A240" s="636" t="s">
        <v>893</v>
      </c>
      <c r="B240" s="636"/>
      <c r="C240" s="636"/>
      <c r="D240" s="636"/>
      <c r="E240" s="636"/>
      <c r="F240" s="636"/>
      <c r="G240" s="608"/>
      <c r="H240" s="608"/>
      <c r="I240" s="608"/>
      <c r="J240" s="608"/>
      <c r="K240" s="608"/>
      <c r="L240" s="608"/>
      <c r="M240" s="27"/>
      <c r="N240" s="27"/>
      <c r="O240" s="636" t="s">
        <v>894</v>
      </c>
      <c r="P240" s="636"/>
      <c r="Q240" s="636"/>
      <c r="R240" s="636"/>
      <c r="S240" s="636"/>
      <c r="T240" s="636"/>
      <c r="U240" s="636"/>
      <c r="V240" s="636"/>
      <c r="W240" s="636"/>
      <c r="X240" s="636"/>
      <c r="Y240" s="636"/>
      <c r="Z240" s="636"/>
      <c r="AA240" s="636"/>
      <c r="AB240" s="636"/>
      <c r="AC240" s="636"/>
      <c r="AD240" s="608"/>
      <c r="AE240" s="608"/>
      <c r="AF240" s="608"/>
      <c r="AG240" s="608"/>
      <c r="AH240" s="608"/>
      <c r="AI240" s="608"/>
      <c r="AJ240" s="113"/>
      <c r="AK240" s="113"/>
      <c r="AL240" s="692"/>
      <c r="AM240" s="692"/>
      <c r="AN240" s="692"/>
      <c r="AO240" s="692"/>
      <c r="AP240" s="692"/>
      <c r="AQ240" s="692"/>
      <c r="AR240" s="692"/>
      <c r="AS240" s="608"/>
      <c r="AT240" s="608"/>
      <c r="AU240" s="609"/>
      <c r="AV240" s="693" t="s">
        <v>895</v>
      </c>
      <c r="AW240" s="694"/>
      <c r="AX240" s="695"/>
      <c r="AY240" s="737"/>
      <c r="AZ240" s="738"/>
      <c r="BA240" s="694" t="s">
        <v>892</v>
      </c>
      <c r="BB240" s="694"/>
      <c r="BC240" s="739"/>
      <c r="BD240" s="608"/>
      <c r="BE240" s="608"/>
      <c r="BF240" s="608"/>
      <c r="BG240" s="27"/>
      <c r="BH240" s="27"/>
      <c r="BI240" s="113"/>
      <c r="BJ240" s="113"/>
      <c r="BK240" s="113"/>
      <c r="BL240" s="113"/>
      <c r="BM240" s="113"/>
      <c r="BN240" s="8"/>
    </row>
    <row r="241" spans="1:66" ht="21" customHeight="1">
      <c r="A241" s="636" t="s">
        <v>896</v>
      </c>
      <c r="B241" s="636"/>
      <c r="C241" s="636"/>
      <c r="D241" s="636"/>
      <c r="E241" s="636"/>
      <c r="F241" s="636"/>
      <c r="G241" s="608"/>
      <c r="H241" s="608"/>
      <c r="I241" s="608"/>
      <c r="J241" s="608"/>
      <c r="K241" s="608"/>
      <c r="L241" s="608"/>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113"/>
      <c r="AK241" s="113"/>
      <c r="AL241" s="692"/>
      <c r="AM241" s="692"/>
      <c r="AN241" s="692"/>
      <c r="AO241" s="692"/>
      <c r="AP241" s="692"/>
      <c r="AQ241" s="692"/>
      <c r="AR241" s="692"/>
      <c r="AS241" s="608"/>
      <c r="AT241" s="608"/>
      <c r="AU241" s="609"/>
      <c r="AV241" s="644" t="s">
        <v>897</v>
      </c>
      <c r="AW241" s="645"/>
      <c r="AX241" s="646"/>
      <c r="AY241" s="647"/>
      <c r="AZ241" s="648"/>
      <c r="BA241" s="645" t="s">
        <v>892</v>
      </c>
      <c r="BB241" s="645"/>
      <c r="BC241" s="691"/>
      <c r="BD241" s="608"/>
      <c r="BE241" s="608"/>
      <c r="BF241" s="608"/>
      <c r="BG241" s="27"/>
      <c r="BH241" s="27"/>
      <c r="BI241" s="113"/>
      <c r="BJ241" s="113"/>
      <c r="BK241" s="113"/>
      <c r="BL241" s="113"/>
      <c r="BM241" s="113"/>
      <c r="BN241" s="8"/>
    </row>
    <row r="242" spans="1:66" ht="21" customHeight="1">
      <c r="A242" s="449"/>
      <c r="B242" s="449"/>
      <c r="C242" s="449"/>
      <c r="D242" s="449"/>
      <c r="E242" s="449"/>
      <c r="F242" s="449"/>
      <c r="G242" s="177"/>
      <c r="H242" s="177"/>
      <c r="I242" s="177"/>
      <c r="J242" s="177"/>
      <c r="K242" s="177"/>
      <c r="L242" s="17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113"/>
      <c r="AK242" s="113"/>
      <c r="AL242" s="496"/>
      <c r="AM242" s="496"/>
      <c r="AN242" s="496"/>
      <c r="AO242" s="496"/>
      <c r="AP242" s="496"/>
      <c r="AQ242" s="496"/>
      <c r="AR242" s="496"/>
      <c r="AS242" s="177"/>
      <c r="AT242" s="177"/>
      <c r="AU242" s="177"/>
      <c r="AV242" s="177"/>
      <c r="AW242" s="177"/>
      <c r="AX242" s="177"/>
      <c r="AY242" s="501"/>
      <c r="AZ242" s="501"/>
      <c r="BA242" s="177"/>
      <c r="BB242" s="177"/>
      <c r="BC242" s="177"/>
      <c r="BD242" s="177"/>
      <c r="BE242" s="177"/>
      <c r="BF242" s="177"/>
      <c r="BG242" s="27"/>
      <c r="BH242" s="27"/>
      <c r="BI242" s="113"/>
      <c r="BJ242" s="113"/>
      <c r="BK242" s="113"/>
      <c r="BL242" s="113"/>
      <c r="BM242" s="113"/>
      <c r="BN242" s="8"/>
    </row>
    <row r="243" spans="1:66" ht="18" customHeight="1">
      <c r="B243" s="113" t="s">
        <v>1248</v>
      </c>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113"/>
      <c r="AH243" s="113"/>
      <c r="AI243" s="113"/>
      <c r="AJ243" s="113"/>
      <c r="AK243" s="113"/>
      <c r="AL243" s="113"/>
      <c r="AM243" s="113"/>
      <c r="AN243" s="113"/>
      <c r="AO243" s="113"/>
      <c r="AP243" s="113"/>
      <c r="AQ243" s="113"/>
      <c r="AR243" s="113"/>
      <c r="AS243" s="113"/>
      <c r="AT243" s="113"/>
      <c r="AU243" s="113"/>
      <c r="AV243" s="113"/>
      <c r="AW243" s="113"/>
      <c r="AX243" s="113"/>
      <c r="AY243" s="113"/>
      <c r="AZ243" s="113"/>
      <c r="BA243" s="113"/>
      <c r="BB243" s="113"/>
      <c r="BC243" s="113"/>
      <c r="BD243" s="27"/>
      <c r="BE243" s="27"/>
      <c r="BF243" s="113"/>
      <c r="BG243" s="113"/>
      <c r="BH243" s="113"/>
      <c r="BI243" s="113"/>
      <c r="BJ243" s="113"/>
      <c r="BK243" s="8"/>
    </row>
    <row r="244" spans="1:66" ht="18" customHeight="1">
      <c r="B244" s="113" t="s">
        <v>351</v>
      </c>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113"/>
      <c r="AH244" s="113"/>
      <c r="AI244" s="113"/>
      <c r="AJ244" s="113"/>
      <c r="AK244" s="113"/>
      <c r="AL244" s="113"/>
      <c r="AM244" s="113"/>
      <c r="AN244" s="113"/>
      <c r="AO244" s="113"/>
      <c r="AP244" s="113"/>
      <c r="AQ244" s="113"/>
      <c r="AR244" s="113"/>
      <c r="AS244" s="113"/>
      <c r="AT244" s="113"/>
      <c r="AU244" s="113"/>
      <c r="AV244" s="113"/>
      <c r="AW244" s="113"/>
      <c r="AX244" s="113"/>
      <c r="AY244" s="113"/>
      <c r="AZ244" s="113"/>
      <c r="BA244" s="113"/>
      <c r="BB244" s="113"/>
      <c r="BC244" s="113"/>
      <c r="BD244" s="27"/>
      <c r="BE244" s="27"/>
      <c r="BF244" s="113"/>
      <c r="BG244" s="113"/>
      <c r="BH244" s="113"/>
      <c r="BI244" s="113"/>
      <c r="BJ244" s="113"/>
      <c r="BK244" s="8"/>
    </row>
    <row r="245" spans="1:66" ht="21" customHeight="1">
      <c r="A245" s="604"/>
      <c r="B245" s="604"/>
      <c r="C245" s="604"/>
      <c r="D245" s="604"/>
      <c r="E245" s="604"/>
      <c r="F245" s="604"/>
      <c r="G245" s="604"/>
      <c r="H245" s="741" t="s">
        <v>352</v>
      </c>
      <c r="I245" s="689"/>
      <c r="J245" s="689"/>
      <c r="K245" s="689"/>
      <c r="L245" s="689"/>
      <c r="M245" s="689"/>
      <c r="N245" s="689"/>
      <c r="O245" s="689"/>
      <c r="P245" s="689" t="s">
        <v>353</v>
      </c>
      <c r="Q245" s="689"/>
      <c r="R245" s="689"/>
      <c r="S245" s="689"/>
      <c r="T245" s="689"/>
      <c r="U245" s="689"/>
      <c r="V245" s="689"/>
      <c r="W245" s="689"/>
      <c r="X245" s="689" t="s">
        <v>354</v>
      </c>
      <c r="Y245" s="689"/>
      <c r="Z245" s="689"/>
      <c r="AA245" s="689"/>
      <c r="AB245" s="689"/>
      <c r="AC245" s="689"/>
      <c r="AD245" s="689"/>
      <c r="AE245" s="689"/>
      <c r="AF245" s="689" t="s">
        <v>355</v>
      </c>
      <c r="AG245" s="689"/>
      <c r="AH245" s="689"/>
      <c r="AI245" s="689"/>
      <c r="AJ245" s="689"/>
      <c r="AK245" s="689"/>
      <c r="AL245" s="689"/>
      <c r="AM245" s="623"/>
      <c r="AN245" s="690" t="s">
        <v>415</v>
      </c>
      <c r="AO245" s="613"/>
      <c r="AP245" s="613"/>
      <c r="AQ245" s="613"/>
      <c r="AR245" s="613"/>
      <c r="AS245" s="613"/>
      <c r="AT245" s="613"/>
      <c r="AU245" s="613"/>
      <c r="AV245" s="613"/>
      <c r="AW245" s="613"/>
      <c r="AX245" s="613"/>
      <c r="AY245" s="613"/>
      <c r="AZ245" s="613"/>
      <c r="BA245" s="613"/>
      <c r="BB245" s="613"/>
      <c r="BC245" s="613"/>
      <c r="BD245" s="613"/>
      <c r="BE245" s="613"/>
      <c r="BF245" s="613"/>
      <c r="BG245" s="613"/>
      <c r="BH245" s="613"/>
      <c r="BI245" s="613"/>
      <c r="BJ245" s="613"/>
      <c r="BK245" s="613"/>
      <c r="BL245" s="613"/>
      <c r="BM245" s="614"/>
      <c r="BN245" s="8"/>
    </row>
    <row r="246" spans="1:66" ht="26.25" customHeight="1">
      <c r="A246" s="604" t="s">
        <v>356</v>
      </c>
      <c r="B246" s="604"/>
      <c r="C246" s="604"/>
      <c r="D246" s="604"/>
      <c r="E246" s="604"/>
      <c r="F246" s="604"/>
      <c r="G246" s="604"/>
      <c r="H246" s="677"/>
      <c r="I246" s="678"/>
      <c r="J246" s="678"/>
      <c r="K246" s="678"/>
      <c r="L246" s="678"/>
      <c r="M246" s="678"/>
      <c r="N246" s="678"/>
      <c r="O246" s="678"/>
      <c r="P246" s="678"/>
      <c r="Q246" s="678"/>
      <c r="R246" s="678"/>
      <c r="S246" s="678"/>
      <c r="T246" s="678"/>
      <c r="U246" s="678"/>
      <c r="V246" s="678"/>
      <c r="W246" s="678"/>
      <c r="X246" s="678"/>
      <c r="Y246" s="678"/>
      <c r="Z246" s="678"/>
      <c r="AA246" s="678"/>
      <c r="AB246" s="678"/>
      <c r="AC246" s="678"/>
      <c r="AD246" s="678"/>
      <c r="AE246" s="678"/>
      <c r="AF246" s="678"/>
      <c r="AG246" s="678"/>
      <c r="AH246" s="678"/>
      <c r="AI246" s="678"/>
      <c r="AJ246" s="678"/>
      <c r="AK246" s="678"/>
      <c r="AL246" s="678"/>
      <c r="AM246" s="621"/>
      <c r="AN246" s="731" t="s">
        <v>184</v>
      </c>
      <c r="AO246" s="607"/>
      <c r="AP246" s="610"/>
      <c r="AQ246" s="610"/>
      <c r="AR246" s="610"/>
      <c r="AS246" s="610"/>
      <c r="AT246" s="610"/>
      <c r="AU246" s="610"/>
      <c r="AV246" s="610"/>
      <c r="AW246" s="611"/>
      <c r="AX246" s="605" t="s">
        <v>357</v>
      </c>
      <c r="AY246" s="606"/>
      <c r="AZ246" s="607"/>
      <c r="BA246" s="609"/>
      <c r="BB246" s="610"/>
      <c r="BC246" s="610"/>
      <c r="BD246" s="610"/>
      <c r="BE246" s="610"/>
      <c r="BF246" s="610"/>
      <c r="BG246" s="611"/>
      <c r="BH246" s="605" t="s">
        <v>358</v>
      </c>
      <c r="BI246" s="607"/>
      <c r="BJ246" s="609"/>
      <c r="BK246" s="610"/>
      <c r="BL246" s="610"/>
      <c r="BM246" s="106" t="s">
        <v>359</v>
      </c>
      <c r="BN246" s="8"/>
    </row>
    <row r="247" spans="1:66" ht="26.25" customHeight="1">
      <c r="A247" s="604" t="s">
        <v>360</v>
      </c>
      <c r="B247" s="604"/>
      <c r="C247" s="604"/>
      <c r="D247" s="604"/>
      <c r="E247" s="604"/>
      <c r="F247" s="604"/>
      <c r="G247" s="604"/>
      <c r="H247" s="677"/>
      <c r="I247" s="678"/>
      <c r="J247" s="678"/>
      <c r="K247" s="678"/>
      <c r="L247" s="678"/>
      <c r="M247" s="678"/>
      <c r="N247" s="678"/>
      <c r="O247" s="678"/>
      <c r="P247" s="678"/>
      <c r="Q247" s="678"/>
      <c r="R247" s="678"/>
      <c r="S247" s="678"/>
      <c r="T247" s="678"/>
      <c r="U247" s="678"/>
      <c r="V247" s="678"/>
      <c r="W247" s="678"/>
      <c r="X247" s="678"/>
      <c r="Y247" s="678"/>
      <c r="Z247" s="678"/>
      <c r="AA247" s="678"/>
      <c r="AB247" s="678"/>
      <c r="AC247" s="678"/>
      <c r="AD247" s="678"/>
      <c r="AE247" s="688"/>
      <c r="AF247" s="102"/>
      <c r="AG247" s="87"/>
      <c r="AH247" s="87"/>
      <c r="AI247" s="87"/>
      <c r="AJ247" s="87"/>
      <c r="AK247" s="87"/>
      <c r="AL247" s="87"/>
      <c r="AM247" s="87"/>
      <c r="AN247" s="87" t="s">
        <v>361</v>
      </c>
      <c r="AO247" s="87"/>
      <c r="AQ247" s="87"/>
      <c r="AR247" s="87"/>
      <c r="AS247" s="87"/>
      <c r="AT247" s="87"/>
      <c r="AU247" s="87"/>
      <c r="AV247" s="87"/>
      <c r="AW247" s="87"/>
      <c r="AX247" s="87"/>
      <c r="AY247" s="87"/>
      <c r="AZ247" s="87"/>
      <c r="BA247" s="87"/>
      <c r="BB247" s="87"/>
      <c r="BC247" s="87"/>
      <c r="BD247" s="87"/>
      <c r="BE247" s="87"/>
      <c r="BF247" s="87"/>
      <c r="BG247" s="87"/>
      <c r="BH247" s="87"/>
      <c r="BI247" s="87"/>
      <c r="BJ247" s="87"/>
      <c r="BK247" s="87"/>
      <c r="BL247" s="87"/>
      <c r="BM247" s="87"/>
      <c r="BN247" s="8"/>
    </row>
    <row r="248" spans="1:66" ht="21" customHeight="1">
      <c r="A248" s="113"/>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113"/>
      <c r="AH248" s="113"/>
      <c r="AI248" s="113"/>
      <c r="AJ248" s="113"/>
      <c r="AK248" s="113"/>
      <c r="AL248" s="113"/>
      <c r="AM248" s="113"/>
      <c r="AN248" s="113"/>
      <c r="AO248" s="113"/>
      <c r="AP248" s="113"/>
      <c r="AQ248" s="113"/>
      <c r="AR248" s="113"/>
      <c r="AS248" s="113"/>
      <c r="AT248" s="113"/>
      <c r="AU248" s="113"/>
      <c r="AV248" s="113"/>
      <c r="AW248" s="113"/>
      <c r="AX248" s="113"/>
      <c r="AY248" s="113"/>
      <c r="AZ248" s="113"/>
      <c r="BA248" s="113"/>
      <c r="BB248" s="113"/>
      <c r="BC248" s="113"/>
      <c r="BD248" s="27"/>
      <c r="BE248" s="27"/>
      <c r="BF248" s="113"/>
      <c r="BG248" s="113"/>
      <c r="BH248" s="113"/>
      <c r="BI248" s="113"/>
      <c r="BJ248" s="113"/>
      <c r="BK248" s="8"/>
    </row>
    <row r="249" spans="1:66" ht="24" customHeight="1">
      <c r="B249" s="113" t="s">
        <v>362</v>
      </c>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113"/>
      <c r="AH249" s="113"/>
      <c r="AI249" s="113"/>
      <c r="AJ249" s="113"/>
      <c r="AK249" s="113"/>
      <c r="AL249" s="113"/>
      <c r="AM249" s="113"/>
      <c r="AN249" s="113"/>
      <c r="AO249" s="113"/>
      <c r="AP249" s="113"/>
      <c r="AQ249" s="113"/>
      <c r="AR249" s="113"/>
      <c r="AS249" s="113"/>
      <c r="AT249" s="113"/>
      <c r="AU249" s="113"/>
      <c r="AV249" s="113"/>
      <c r="AW249" s="113"/>
      <c r="AX249" s="113"/>
      <c r="AY249" s="113"/>
      <c r="AZ249" s="113"/>
      <c r="BA249" s="113"/>
      <c r="BB249" s="113"/>
      <c r="BC249" s="113"/>
      <c r="BD249" s="27"/>
      <c r="BE249" s="27"/>
      <c r="BF249" s="113"/>
      <c r="BG249" s="113"/>
      <c r="BH249" s="113"/>
      <c r="BI249" s="113"/>
      <c r="BJ249" s="113"/>
      <c r="BK249" s="8"/>
    </row>
    <row r="250" spans="1:66" ht="21" customHeight="1">
      <c r="A250" s="604" t="s">
        <v>363</v>
      </c>
      <c r="B250" s="604"/>
      <c r="C250" s="604"/>
      <c r="D250" s="604"/>
      <c r="E250" s="604"/>
      <c r="F250" s="604"/>
      <c r="G250" s="604"/>
      <c r="H250" s="679" t="s">
        <v>364</v>
      </c>
      <c r="I250" s="679"/>
      <c r="J250" s="679"/>
      <c r="K250" s="679"/>
      <c r="L250" s="679"/>
      <c r="M250" s="679"/>
      <c r="N250" s="679"/>
      <c r="O250" s="679"/>
      <c r="P250" s="604" t="s">
        <v>365</v>
      </c>
      <c r="Q250" s="604"/>
      <c r="R250" s="604"/>
      <c r="S250" s="604"/>
      <c r="T250" s="604"/>
      <c r="U250" s="604"/>
      <c r="V250" s="604"/>
      <c r="W250" s="604"/>
      <c r="X250" s="604" t="s">
        <v>366</v>
      </c>
      <c r="Y250" s="604"/>
      <c r="Z250" s="604"/>
      <c r="AA250" s="604"/>
      <c r="AB250" s="604"/>
      <c r="AC250" s="604"/>
      <c r="AD250" s="604"/>
      <c r="AE250" s="604"/>
      <c r="AF250" s="604"/>
      <c r="AG250" s="604"/>
      <c r="AH250" s="604"/>
      <c r="AI250" s="604"/>
      <c r="AJ250" s="604"/>
      <c r="AK250" s="604"/>
      <c r="AL250" s="604"/>
      <c r="AM250" s="604"/>
      <c r="AN250" s="604"/>
      <c r="AO250" s="604"/>
      <c r="AP250" s="604"/>
      <c r="AQ250" s="604"/>
      <c r="AR250" s="604"/>
      <c r="AS250" s="604"/>
      <c r="AT250" s="604"/>
      <c r="AU250" s="604"/>
      <c r="AV250" s="604"/>
      <c r="AW250" s="604"/>
      <c r="AX250" s="604"/>
      <c r="AY250" s="604"/>
      <c r="AZ250" s="113"/>
      <c r="BA250" s="113"/>
      <c r="BB250" s="113"/>
      <c r="BC250" s="113"/>
      <c r="BD250" s="113"/>
      <c r="BE250" s="113"/>
      <c r="BF250" s="113"/>
      <c r="BG250" s="27"/>
      <c r="BH250" s="27"/>
      <c r="BI250" s="113"/>
      <c r="BJ250" s="113"/>
      <c r="BK250" s="113"/>
      <c r="BL250" s="113"/>
      <c r="BM250" s="113"/>
      <c r="BN250" s="8"/>
    </row>
    <row r="251" spans="1:66" ht="24" customHeight="1">
      <c r="A251" s="605" t="s">
        <v>367</v>
      </c>
      <c r="B251" s="606"/>
      <c r="C251" s="606"/>
      <c r="D251" s="606"/>
      <c r="E251" s="606"/>
      <c r="F251" s="606"/>
      <c r="G251" s="607"/>
      <c r="H251" s="115"/>
      <c r="I251" s="116" t="s">
        <v>519</v>
      </c>
      <c r="J251" s="610"/>
      <c r="K251" s="610"/>
      <c r="L251" s="610"/>
      <c r="M251" s="610"/>
      <c r="N251" s="116" t="s">
        <v>518</v>
      </c>
      <c r="O251" s="106"/>
      <c r="P251" s="115"/>
      <c r="Q251" s="116" t="s">
        <v>519</v>
      </c>
      <c r="R251" s="610"/>
      <c r="S251" s="610"/>
      <c r="T251" s="610"/>
      <c r="U251" s="610"/>
      <c r="V251" s="116" t="s">
        <v>518</v>
      </c>
      <c r="W251" s="106"/>
      <c r="X251" s="608"/>
      <c r="Y251" s="608"/>
      <c r="Z251" s="608"/>
      <c r="AA251" s="608"/>
      <c r="AB251" s="608"/>
      <c r="AC251" s="608"/>
      <c r="AD251" s="608"/>
      <c r="AE251" s="608"/>
      <c r="AF251" s="608"/>
      <c r="AG251" s="608"/>
      <c r="AH251" s="608"/>
      <c r="AI251" s="608"/>
      <c r="AJ251" s="608"/>
      <c r="AK251" s="608"/>
      <c r="AL251" s="608"/>
      <c r="AM251" s="608"/>
      <c r="AN251" s="608"/>
      <c r="AO251" s="608"/>
      <c r="AP251" s="608"/>
      <c r="AQ251" s="608"/>
      <c r="AR251" s="608"/>
      <c r="AS251" s="608"/>
      <c r="AT251" s="608"/>
      <c r="AU251" s="608"/>
      <c r="AV251" s="608"/>
      <c r="AW251" s="608"/>
      <c r="AX251" s="608"/>
      <c r="AY251" s="608"/>
      <c r="AZ251" s="113"/>
      <c r="BA251" s="113"/>
      <c r="BB251" s="113"/>
      <c r="BC251" s="113"/>
      <c r="BD251" s="113"/>
      <c r="BE251" s="113"/>
      <c r="BF251" s="113"/>
      <c r="BG251" s="27"/>
      <c r="BH251" s="27"/>
      <c r="BI251" s="113"/>
      <c r="BJ251" s="113"/>
      <c r="BK251" s="113"/>
      <c r="BL251" s="113"/>
      <c r="BM251" s="113"/>
      <c r="BN251" s="8"/>
    </row>
    <row r="252" spans="1:66" ht="21" customHeight="1">
      <c r="A252" s="177"/>
      <c r="B252" s="177"/>
      <c r="C252" s="177"/>
      <c r="D252" s="177"/>
      <c r="E252" s="177"/>
      <c r="F252" s="177"/>
      <c r="G252" s="177"/>
      <c r="H252" s="27"/>
      <c r="I252" s="27"/>
      <c r="J252" s="177"/>
      <c r="K252" s="177"/>
      <c r="L252" s="177"/>
      <c r="M252" s="177"/>
      <c r="N252" s="27"/>
      <c r="O252" s="27"/>
      <c r="P252" s="27"/>
      <c r="Q252" s="27"/>
      <c r="R252" s="177"/>
      <c r="S252" s="177"/>
      <c r="T252" s="177"/>
      <c r="U252" s="177"/>
      <c r="V252" s="27"/>
      <c r="W252" s="27"/>
      <c r="X252" s="177"/>
      <c r="Y252" s="177"/>
      <c r="Z252" s="177"/>
      <c r="AA252" s="177"/>
      <c r="AB252" s="177"/>
      <c r="AC252" s="177"/>
      <c r="AD252" s="177"/>
      <c r="AE252" s="177"/>
      <c r="AF252" s="177"/>
      <c r="AG252" s="177"/>
      <c r="AH252" s="177"/>
      <c r="AI252" s="177"/>
      <c r="AJ252" s="177"/>
      <c r="AK252" s="177"/>
      <c r="AL252" s="177"/>
      <c r="AM252" s="177"/>
      <c r="AN252" s="177"/>
      <c r="AO252" s="177"/>
      <c r="AP252" s="177"/>
      <c r="AQ252" s="177"/>
      <c r="AR252" s="177"/>
      <c r="AS252" s="177"/>
      <c r="AT252" s="177"/>
      <c r="AU252" s="177"/>
      <c r="AV252" s="177"/>
      <c r="AW252" s="177"/>
      <c r="AX252" s="177"/>
      <c r="AY252" s="177"/>
      <c r="AZ252" s="113"/>
      <c r="BA252" s="113"/>
      <c r="BB252" s="113"/>
      <c r="BC252" s="113"/>
      <c r="BD252" s="113"/>
      <c r="BE252" s="113"/>
      <c r="BF252" s="113"/>
      <c r="BG252" s="27"/>
      <c r="BH252" s="27"/>
      <c r="BI252" s="113"/>
      <c r="BJ252" s="113"/>
      <c r="BK252" s="113"/>
      <c r="BL252" s="113"/>
      <c r="BM252" s="113"/>
      <c r="BN252" s="8"/>
    </row>
    <row r="253" spans="1:66" ht="21" customHeight="1">
      <c r="A253" s="113" t="s">
        <v>368</v>
      </c>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113"/>
      <c r="AH253" s="113"/>
      <c r="AI253" s="113"/>
      <c r="AJ253" s="113"/>
      <c r="AK253" s="113"/>
      <c r="AL253" s="113"/>
      <c r="AM253" s="113"/>
      <c r="AN253" s="113"/>
      <c r="AO253" s="113"/>
      <c r="AP253" s="113"/>
      <c r="AQ253" s="113"/>
      <c r="AR253" s="113"/>
      <c r="AS253" s="113"/>
      <c r="AT253" s="113"/>
      <c r="AU253" s="113"/>
      <c r="AV253" s="113"/>
      <c r="AW253" s="113"/>
      <c r="AX253" s="113"/>
      <c r="AY253" s="113"/>
      <c r="AZ253" s="113"/>
      <c r="BA253" s="113"/>
      <c r="BB253" s="113"/>
      <c r="BC253" s="113"/>
      <c r="BD253" s="27"/>
      <c r="BE253" s="27"/>
      <c r="BF253" s="113"/>
      <c r="BG253" s="113"/>
      <c r="BH253" s="113"/>
      <c r="BI253" s="113"/>
      <c r="BJ253" s="113"/>
      <c r="BK253" s="8"/>
    </row>
    <row r="254" spans="1:66" ht="21" customHeight="1">
      <c r="A254" s="605" t="s">
        <v>363</v>
      </c>
      <c r="B254" s="606"/>
      <c r="C254" s="606"/>
      <c r="D254" s="606"/>
      <c r="E254" s="606"/>
      <c r="F254" s="606"/>
      <c r="G254" s="607"/>
      <c r="H254" s="605" t="s">
        <v>369</v>
      </c>
      <c r="I254" s="606"/>
      <c r="J254" s="606"/>
      <c r="K254" s="606"/>
      <c r="L254" s="606"/>
      <c r="M254" s="606"/>
      <c r="N254" s="606"/>
      <c r="O254" s="607"/>
      <c r="P254" s="605" t="s">
        <v>370</v>
      </c>
      <c r="Q254" s="606"/>
      <c r="R254" s="606"/>
      <c r="S254" s="606"/>
      <c r="T254" s="606"/>
      <c r="U254" s="606"/>
      <c r="V254" s="606"/>
      <c r="W254" s="606"/>
      <c r="X254" s="606"/>
      <c r="Y254" s="606"/>
      <c r="Z254" s="606"/>
      <c r="AA254" s="606"/>
      <c r="AB254" s="606"/>
      <c r="AC254" s="606"/>
      <c r="AD254" s="606"/>
      <c r="AE254" s="606"/>
      <c r="AF254" s="606"/>
      <c r="AG254" s="606"/>
      <c r="AH254" s="606"/>
      <c r="AI254" s="606"/>
      <c r="AJ254" s="606"/>
      <c r="AK254" s="606"/>
      <c r="AL254" s="606"/>
      <c r="AM254" s="606"/>
      <c r="AN254" s="606"/>
      <c r="AO254" s="606"/>
      <c r="AP254" s="606"/>
      <c r="AQ254" s="606"/>
      <c r="AR254" s="606"/>
      <c r="AS254" s="606"/>
      <c r="AT254" s="606"/>
      <c r="AU254" s="606"/>
      <c r="AV254" s="606"/>
      <c r="AW254" s="606"/>
      <c r="AX254" s="606"/>
      <c r="AY254" s="607"/>
      <c r="AZ254" s="113"/>
      <c r="BA254" s="113"/>
      <c r="BB254" s="113"/>
      <c r="BC254" s="113"/>
      <c r="BD254" s="113"/>
      <c r="BE254" s="113"/>
      <c r="BF254" s="113"/>
      <c r="BG254" s="27"/>
      <c r="BH254" s="27"/>
      <c r="BI254" s="113"/>
      <c r="BJ254" s="113"/>
      <c r="BK254" s="113"/>
      <c r="BL254" s="113"/>
      <c r="BM254" s="113"/>
      <c r="BN254" s="8"/>
    </row>
    <row r="255" spans="1:66" ht="24" customHeight="1">
      <c r="A255" s="605" t="s">
        <v>367</v>
      </c>
      <c r="B255" s="606"/>
      <c r="C255" s="606"/>
      <c r="D255" s="606"/>
      <c r="E255" s="606"/>
      <c r="F255" s="606"/>
      <c r="G255" s="607"/>
      <c r="H255" s="115"/>
      <c r="I255" s="116" t="s">
        <v>513</v>
      </c>
      <c r="J255" s="610"/>
      <c r="K255" s="610"/>
      <c r="L255" s="610"/>
      <c r="M255" s="610"/>
      <c r="N255" s="116" t="s">
        <v>518</v>
      </c>
      <c r="O255" s="106"/>
      <c r="P255" s="609"/>
      <c r="Q255" s="610"/>
      <c r="R255" s="610"/>
      <c r="S255" s="610"/>
      <c r="T255" s="610"/>
      <c r="U255" s="610"/>
      <c r="V255" s="610"/>
      <c r="W255" s="610"/>
      <c r="X255" s="610"/>
      <c r="Y255" s="610"/>
      <c r="Z255" s="610"/>
      <c r="AA255" s="610"/>
      <c r="AB255" s="610"/>
      <c r="AC255" s="610"/>
      <c r="AD255" s="610"/>
      <c r="AE255" s="610"/>
      <c r="AF255" s="610"/>
      <c r="AG255" s="610"/>
      <c r="AH255" s="610"/>
      <c r="AI255" s="610"/>
      <c r="AJ255" s="610"/>
      <c r="AK255" s="610"/>
      <c r="AL255" s="610"/>
      <c r="AM255" s="610"/>
      <c r="AN255" s="610"/>
      <c r="AO255" s="610"/>
      <c r="AP255" s="610"/>
      <c r="AQ255" s="610"/>
      <c r="AR255" s="610"/>
      <c r="AS255" s="610"/>
      <c r="AT255" s="610"/>
      <c r="AU255" s="610"/>
      <c r="AV255" s="610"/>
      <c r="AW255" s="610"/>
      <c r="AX255" s="610"/>
      <c r="AY255" s="611"/>
      <c r="AZ255" s="113"/>
      <c r="BA255" s="113"/>
      <c r="BB255" s="113"/>
      <c r="BC255" s="113"/>
      <c r="BD255" s="113"/>
      <c r="BE255" s="113"/>
      <c r="BF255" s="113"/>
      <c r="BG255" s="27"/>
      <c r="BH255" s="27"/>
      <c r="BI255" s="113"/>
      <c r="BJ255" s="113"/>
      <c r="BK255" s="113"/>
      <c r="BL255" s="113"/>
      <c r="BM255" s="113"/>
      <c r="BN255" s="8"/>
    </row>
    <row r="256" spans="1:66" ht="21" customHeight="1">
      <c r="A256" s="113"/>
      <c r="B256" s="113"/>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27"/>
      <c r="Z256" s="27"/>
      <c r="AA256" s="113"/>
      <c r="AB256" s="113"/>
      <c r="AC256" s="113"/>
      <c r="AD256" s="113"/>
      <c r="AE256" s="113"/>
      <c r="AF256" s="113"/>
      <c r="AG256" s="113"/>
      <c r="AH256" s="113"/>
      <c r="AI256" s="113"/>
      <c r="AJ256" s="113"/>
      <c r="AK256" s="113"/>
      <c r="AL256" s="113"/>
      <c r="AM256" s="113"/>
      <c r="AN256" s="113"/>
      <c r="AO256" s="113"/>
      <c r="AP256" s="113"/>
      <c r="AQ256" s="113"/>
      <c r="AR256" s="113"/>
      <c r="AS256" s="113"/>
      <c r="AT256" s="113"/>
      <c r="AU256" s="113"/>
      <c r="AV256" s="113"/>
      <c r="AW256" s="113"/>
      <c r="AX256" s="113"/>
      <c r="AY256" s="113"/>
      <c r="AZ256" s="113"/>
      <c r="BA256" s="113"/>
      <c r="BB256" s="113"/>
      <c r="BC256" s="113"/>
      <c r="BD256" s="113"/>
      <c r="BE256" s="113"/>
      <c r="BF256" s="113"/>
      <c r="BG256" s="113"/>
      <c r="BH256" s="113"/>
      <c r="BI256" s="113"/>
      <c r="BJ256" s="113"/>
      <c r="BK256" s="8"/>
    </row>
    <row r="257" spans="1:65" s="8" customFormat="1" ht="18" customHeight="1">
      <c r="B257" s="113" t="s">
        <v>1249</v>
      </c>
      <c r="V257" s="113"/>
      <c r="W257" s="113"/>
      <c r="X257" s="113"/>
      <c r="Y257" s="27"/>
      <c r="Z257" s="27"/>
      <c r="AA257" s="113"/>
      <c r="AB257" s="113"/>
      <c r="AC257" s="113"/>
      <c r="AD257" s="113"/>
      <c r="AE257" s="113"/>
      <c r="AF257" s="113"/>
      <c r="AG257" s="113"/>
      <c r="AH257" s="113"/>
      <c r="AI257" s="113"/>
      <c r="AJ257" s="113"/>
      <c r="AK257" s="113"/>
      <c r="AL257" s="113"/>
      <c r="AM257" s="113"/>
      <c r="AN257" s="113"/>
      <c r="AO257" s="113"/>
      <c r="AP257" s="113"/>
      <c r="AQ257" s="113"/>
      <c r="AR257" s="113"/>
      <c r="AS257" s="113"/>
      <c r="AT257" s="113"/>
      <c r="AU257" s="113"/>
      <c r="AV257" s="113"/>
      <c r="AW257" s="113"/>
      <c r="AX257" s="113"/>
      <c r="AY257" s="113"/>
      <c r="AZ257" s="113"/>
      <c r="BA257" s="113"/>
      <c r="BB257" s="113"/>
      <c r="BC257" s="113"/>
      <c r="BD257" s="113"/>
      <c r="BE257" s="113"/>
      <c r="BF257" s="113"/>
      <c r="BG257" s="113"/>
      <c r="BH257" s="113"/>
      <c r="BI257" s="113"/>
      <c r="BJ257" s="113"/>
    </row>
    <row r="258" spans="1:65" s="27" customFormat="1" ht="21" customHeight="1">
      <c r="A258" s="604" t="s">
        <v>371</v>
      </c>
      <c r="B258" s="604"/>
      <c r="C258" s="604"/>
      <c r="D258" s="604"/>
      <c r="E258" s="604"/>
      <c r="F258" s="604"/>
      <c r="G258" s="604"/>
      <c r="H258" s="604"/>
      <c r="I258" s="604"/>
      <c r="J258" s="604"/>
      <c r="K258" s="604"/>
      <c r="L258" s="604"/>
      <c r="M258" s="604"/>
      <c r="N258" s="604"/>
      <c r="O258" s="604"/>
      <c r="P258" s="604"/>
      <c r="Q258" s="604"/>
      <c r="R258" s="604"/>
      <c r="S258" s="604"/>
      <c r="T258" s="604"/>
      <c r="U258" s="604"/>
      <c r="V258" s="605" t="s">
        <v>372</v>
      </c>
      <c r="W258" s="606"/>
      <c r="X258" s="606"/>
      <c r="Y258" s="606"/>
      <c r="Z258" s="606"/>
      <c r="AA258" s="606"/>
      <c r="AB258" s="606"/>
      <c r="AC258" s="606"/>
      <c r="AD258" s="606"/>
      <c r="AE258" s="606"/>
      <c r="AF258" s="606"/>
      <c r="AG258" s="606"/>
      <c r="AH258" s="606"/>
      <c r="AI258" s="606"/>
      <c r="AJ258" s="606"/>
      <c r="AK258" s="606"/>
      <c r="AL258" s="606"/>
      <c r="AM258" s="606"/>
      <c r="AN258" s="606"/>
      <c r="AO258" s="606"/>
      <c r="AP258" s="606"/>
      <c r="AQ258" s="606"/>
      <c r="AR258" s="606"/>
      <c r="AS258" s="606"/>
      <c r="AT258" s="606"/>
      <c r="AU258" s="606"/>
      <c r="AV258" s="606"/>
      <c r="AW258" s="606"/>
      <c r="AX258" s="606"/>
      <c r="AY258" s="606"/>
      <c r="AZ258" s="606"/>
      <c r="BA258" s="606"/>
      <c r="BB258" s="606"/>
      <c r="BC258" s="606"/>
      <c r="BD258" s="607"/>
      <c r="BE258" s="113"/>
      <c r="BF258" s="113"/>
      <c r="BG258" s="113"/>
      <c r="BH258" s="113"/>
      <c r="BI258" s="113"/>
      <c r="BJ258" s="113"/>
    </row>
    <row r="259" spans="1:65" s="27" customFormat="1" ht="21" customHeight="1">
      <c r="A259" s="604" t="s">
        <v>177</v>
      </c>
      <c r="B259" s="604"/>
      <c r="C259" s="604"/>
      <c r="D259" s="604"/>
      <c r="E259" s="604"/>
      <c r="F259" s="604"/>
      <c r="G259" s="604"/>
      <c r="H259" s="604" t="s">
        <v>373</v>
      </c>
      <c r="I259" s="604"/>
      <c r="J259" s="604"/>
      <c r="K259" s="604"/>
      <c r="L259" s="604"/>
      <c r="M259" s="604"/>
      <c r="N259" s="604"/>
      <c r="O259" s="604" t="s">
        <v>374</v>
      </c>
      <c r="P259" s="604"/>
      <c r="Q259" s="604"/>
      <c r="R259" s="604"/>
      <c r="S259" s="604"/>
      <c r="T259" s="604"/>
      <c r="U259" s="604"/>
      <c r="V259" s="605" t="s">
        <v>375</v>
      </c>
      <c r="W259" s="606"/>
      <c r="X259" s="606"/>
      <c r="Y259" s="606"/>
      <c r="Z259" s="606"/>
      <c r="AA259" s="606"/>
      <c r="AB259" s="607"/>
      <c r="AC259" s="604" t="s">
        <v>376</v>
      </c>
      <c r="AD259" s="604"/>
      <c r="AE259" s="604"/>
      <c r="AF259" s="604"/>
      <c r="AG259" s="604"/>
      <c r="AH259" s="604"/>
      <c r="AI259" s="604"/>
      <c r="AJ259" s="604" t="s">
        <v>377</v>
      </c>
      <c r="AK259" s="604"/>
      <c r="AL259" s="604"/>
      <c r="AM259" s="604"/>
      <c r="AN259" s="604"/>
      <c r="AO259" s="604"/>
      <c r="AP259" s="604"/>
      <c r="AQ259" s="604" t="s">
        <v>374</v>
      </c>
      <c r="AR259" s="604"/>
      <c r="AS259" s="604"/>
      <c r="AT259" s="604"/>
      <c r="AU259" s="604"/>
      <c r="AV259" s="604"/>
      <c r="AW259" s="604"/>
      <c r="AX259" s="679" t="s">
        <v>378</v>
      </c>
      <c r="AY259" s="679"/>
      <c r="AZ259" s="679"/>
      <c r="BA259" s="679"/>
      <c r="BB259" s="679"/>
      <c r="BC259" s="679"/>
      <c r="BD259" s="679"/>
      <c r="BE259" s="113"/>
      <c r="BF259" s="113"/>
      <c r="BG259" s="113"/>
      <c r="BH259" s="113"/>
      <c r="BI259" s="113"/>
      <c r="BJ259" s="113"/>
      <c r="BK259" s="113"/>
      <c r="BL259" s="113"/>
      <c r="BM259" s="113"/>
    </row>
    <row r="260" spans="1:65" s="27" customFormat="1" ht="21" customHeight="1">
      <c r="A260" s="608"/>
      <c r="B260" s="608"/>
      <c r="C260" s="608"/>
      <c r="D260" s="608"/>
      <c r="E260" s="608"/>
      <c r="F260" s="608"/>
      <c r="G260" s="608"/>
      <c r="H260" s="608"/>
      <c r="I260" s="608"/>
      <c r="J260" s="608"/>
      <c r="K260" s="608"/>
      <c r="L260" s="608"/>
      <c r="M260" s="608"/>
      <c r="N260" s="608"/>
      <c r="O260" s="608"/>
      <c r="P260" s="608"/>
      <c r="Q260" s="608"/>
      <c r="R260" s="608"/>
      <c r="S260" s="608"/>
      <c r="T260" s="608"/>
      <c r="U260" s="608"/>
      <c r="V260" s="608"/>
      <c r="W260" s="608"/>
      <c r="X260" s="608"/>
      <c r="Y260" s="608"/>
      <c r="Z260" s="608"/>
      <c r="AA260" s="608"/>
      <c r="AB260" s="608"/>
      <c r="AC260" s="608"/>
      <c r="AD260" s="608"/>
      <c r="AE260" s="608"/>
      <c r="AF260" s="608"/>
      <c r="AG260" s="608"/>
      <c r="AH260" s="608"/>
      <c r="AI260" s="608"/>
      <c r="AJ260" s="608"/>
      <c r="AK260" s="608"/>
      <c r="AL260" s="608"/>
      <c r="AM260" s="608"/>
      <c r="AN260" s="608"/>
      <c r="AO260" s="608"/>
      <c r="AP260" s="608"/>
      <c r="AQ260" s="608"/>
      <c r="AR260" s="608"/>
      <c r="AS260" s="608"/>
      <c r="AT260" s="608"/>
      <c r="AU260" s="608"/>
      <c r="AV260" s="608"/>
      <c r="AW260" s="609"/>
      <c r="AX260" s="631"/>
      <c r="AY260" s="633"/>
      <c r="AZ260" s="633" t="s">
        <v>519</v>
      </c>
      <c r="BA260" s="633"/>
      <c r="BB260" s="633" t="s">
        <v>516</v>
      </c>
      <c r="BC260" s="633"/>
      <c r="BD260" s="642" t="s">
        <v>521</v>
      </c>
      <c r="BE260" s="113"/>
      <c r="BF260" s="113"/>
      <c r="BG260" s="113"/>
      <c r="BH260" s="113"/>
      <c r="BI260" s="113"/>
      <c r="BJ260" s="113"/>
      <c r="BK260" s="113"/>
      <c r="BL260" s="113"/>
      <c r="BM260" s="113"/>
    </row>
    <row r="261" spans="1:65" s="27" customFormat="1" ht="21" customHeight="1">
      <c r="A261" s="608"/>
      <c r="B261" s="608"/>
      <c r="C261" s="608"/>
      <c r="D261" s="608"/>
      <c r="E261" s="608"/>
      <c r="F261" s="608"/>
      <c r="G261" s="608"/>
      <c r="H261" s="608"/>
      <c r="I261" s="608"/>
      <c r="J261" s="608"/>
      <c r="K261" s="608"/>
      <c r="L261" s="608"/>
      <c r="M261" s="608"/>
      <c r="N261" s="608"/>
      <c r="O261" s="608"/>
      <c r="P261" s="608"/>
      <c r="Q261" s="608"/>
      <c r="R261" s="608"/>
      <c r="S261" s="608"/>
      <c r="T261" s="608"/>
      <c r="U261" s="608"/>
      <c r="V261" s="608"/>
      <c r="W261" s="608"/>
      <c r="X261" s="608"/>
      <c r="Y261" s="608"/>
      <c r="Z261" s="608"/>
      <c r="AA261" s="608"/>
      <c r="AB261" s="608"/>
      <c r="AC261" s="608"/>
      <c r="AD261" s="608"/>
      <c r="AE261" s="608"/>
      <c r="AF261" s="608"/>
      <c r="AG261" s="608"/>
      <c r="AH261" s="608"/>
      <c r="AI261" s="608"/>
      <c r="AJ261" s="608"/>
      <c r="AK261" s="608"/>
      <c r="AL261" s="608"/>
      <c r="AM261" s="608"/>
      <c r="AN261" s="608"/>
      <c r="AO261" s="608"/>
      <c r="AP261" s="608"/>
      <c r="AQ261" s="608"/>
      <c r="AR261" s="608"/>
      <c r="AS261" s="608"/>
      <c r="AT261" s="608"/>
      <c r="AU261" s="608"/>
      <c r="AV261" s="608"/>
      <c r="AW261" s="609"/>
      <c r="AX261" s="632"/>
      <c r="AY261" s="634"/>
      <c r="AZ261" s="634"/>
      <c r="BA261" s="634"/>
      <c r="BB261" s="634"/>
      <c r="BC261" s="634"/>
      <c r="BD261" s="676"/>
      <c r="BE261" s="113"/>
      <c r="BF261" s="113"/>
      <c r="BG261" s="113"/>
      <c r="BH261" s="113"/>
      <c r="BI261" s="113"/>
      <c r="BJ261" s="113"/>
      <c r="BK261" s="113"/>
      <c r="BL261" s="113"/>
      <c r="BM261" s="113"/>
    </row>
    <row r="262" spans="1:65" ht="21" customHeight="1">
      <c r="A262" s="113"/>
      <c r="B262" s="11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E262" s="113"/>
      <c r="AG262" s="113"/>
      <c r="AH262" s="113"/>
      <c r="AI262" s="113"/>
      <c r="AJ262" s="113"/>
      <c r="AK262" s="113"/>
      <c r="AL262" s="113"/>
      <c r="AM262" s="113"/>
      <c r="AN262" s="113"/>
      <c r="AO262" s="113"/>
      <c r="AP262" s="113"/>
      <c r="AQ262" s="113"/>
      <c r="AR262" s="113"/>
      <c r="AS262" s="113"/>
      <c r="AT262" s="113"/>
      <c r="AU262" s="113"/>
      <c r="AV262" s="113"/>
      <c r="AW262" s="113"/>
      <c r="AX262" s="113"/>
      <c r="AY262" s="113"/>
      <c r="AZ262" s="113"/>
      <c r="BA262" s="113"/>
      <c r="BB262" s="113"/>
      <c r="BC262" s="113"/>
      <c r="BD262" s="113"/>
      <c r="BE262" s="113"/>
      <c r="BF262" s="113"/>
      <c r="BG262" s="113"/>
      <c r="BH262" s="113"/>
      <c r="BI262" s="113"/>
      <c r="BJ262" s="113"/>
      <c r="BK262" s="8"/>
    </row>
    <row r="263" spans="1:65" ht="21" customHeight="1">
      <c r="B263" s="113" t="s">
        <v>1250</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3"/>
      <c r="AL263" s="113"/>
      <c r="AM263" s="113"/>
      <c r="AN263" s="113"/>
      <c r="AO263" s="113"/>
      <c r="AP263" s="113"/>
      <c r="AQ263" s="113"/>
      <c r="AR263" s="113"/>
      <c r="AS263" s="113"/>
      <c r="AT263" s="113"/>
      <c r="AU263" s="113"/>
      <c r="AV263" s="113"/>
      <c r="AW263" s="113"/>
      <c r="AX263" s="113"/>
      <c r="AY263" s="113"/>
      <c r="AZ263" s="113"/>
      <c r="BA263" s="113"/>
      <c r="BB263" s="113"/>
      <c r="BC263" s="113"/>
      <c r="BD263" s="113"/>
      <c r="BE263" s="113"/>
      <c r="BF263" s="113"/>
      <c r="BG263" s="113"/>
      <c r="BH263" s="113"/>
      <c r="BI263" s="113"/>
      <c r="BJ263" s="113"/>
      <c r="BK263" s="8"/>
    </row>
    <row r="264" spans="1:65" ht="21" customHeight="1">
      <c r="A264" s="113"/>
      <c r="B264" s="113" t="s">
        <v>728</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3"/>
      <c r="AL264" s="113"/>
      <c r="AM264" s="113"/>
      <c r="AN264" s="113"/>
      <c r="AO264" s="113"/>
      <c r="AP264" s="113"/>
      <c r="AQ264" s="113"/>
      <c r="AR264" s="113"/>
      <c r="AS264" s="113"/>
      <c r="AT264" s="113"/>
      <c r="AU264" s="113"/>
      <c r="AV264" s="113"/>
      <c r="AW264" s="113"/>
      <c r="AX264" s="113"/>
      <c r="AY264" s="113"/>
      <c r="AZ264" s="113"/>
      <c r="BA264" s="113"/>
      <c r="BB264" s="113"/>
      <c r="BC264" s="113"/>
      <c r="BD264" s="113"/>
      <c r="BE264" s="113"/>
      <c r="BF264" s="113"/>
      <c r="BG264" s="113"/>
      <c r="BH264" s="113"/>
      <c r="BI264" s="113"/>
      <c r="BJ264" s="113"/>
      <c r="BK264" s="8"/>
    </row>
    <row r="265" spans="1:65" ht="21" customHeight="1">
      <c r="B265" s="27" t="s">
        <v>729</v>
      </c>
      <c r="G265" s="8"/>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3"/>
      <c r="AL265" s="113"/>
      <c r="AM265" s="113"/>
      <c r="AN265" s="113"/>
      <c r="AO265" s="113"/>
      <c r="AP265" s="113"/>
      <c r="AQ265" s="113"/>
      <c r="AR265" s="113"/>
      <c r="AS265" s="113"/>
      <c r="AT265" s="113"/>
      <c r="AU265" s="113"/>
      <c r="AV265" s="113"/>
      <c r="AW265" s="113"/>
      <c r="AX265" s="113"/>
      <c r="AY265" s="113"/>
      <c r="AZ265" s="113"/>
      <c r="BA265" s="113"/>
      <c r="BB265" s="113"/>
      <c r="BC265" s="113"/>
      <c r="BD265" s="113"/>
      <c r="BE265" s="113"/>
      <c r="BF265" s="113"/>
      <c r="BG265" s="113"/>
      <c r="BH265" s="113"/>
      <c r="BI265" s="113"/>
      <c r="BJ265" s="113"/>
      <c r="BK265" s="8"/>
    </row>
    <row r="266" spans="1:65" ht="24" customHeight="1">
      <c r="A266" s="604" t="s">
        <v>730</v>
      </c>
      <c r="B266" s="604"/>
      <c r="C266" s="604"/>
      <c r="D266" s="604"/>
      <c r="E266" s="604"/>
      <c r="F266" s="604"/>
      <c r="G266" s="604"/>
      <c r="H266" s="604"/>
      <c r="I266" s="604"/>
      <c r="J266" s="604" t="s">
        <v>898</v>
      </c>
      <c r="K266" s="604"/>
      <c r="L266" s="604"/>
      <c r="M266" s="604"/>
      <c r="N266" s="604"/>
      <c r="O266" s="604"/>
      <c r="P266" s="604"/>
      <c r="Q266" s="604"/>
      <c r="R266" s="604" t="s">
        <v>596</v>
      </c>
      <c r="S266" s="604"/>
      <c r="T266" s="604"/>
      <c r="U266" s="604"/>
      <c r="V266" s="604"/>
      <c r="W266" s="604"/>
      <c r="X266" s="604"/>
      <c r="Y266" s="604"/>
      <c r="Z266" s="113"/>
      <c r="AA266" s="113"/>
      <c r="AB266" s="604" t="s">
        <v>731</v>
      </c>
      <c r="AC266" s="604"/>
      <c r="AD266" s="604"/>
      <c r="AE266" s="604"/>
      <c r="AF266" s="604"/>
      <c r="AG266" s="604"/>
      <c r="AH266" s="604"/>
      <c r="AI266" s="604"/>
      <c r="AJ266" s="604"/>
      <c r="AK266" s="604" t="s">
        <v>732</v>
      </c>
      <c r="AL266" s="604"/>
      <c r="AM266" s="604"/>
      <c r="AN266" s="604" t="s">
        <v>530</v>
      </c>
      <c r="AO266" s="604"/>
      <c r="AP266" s="604"/>
      <c r="AQ266" s="113"/>
      <c r="AR266" s="113"/>
      <c r="AS266" s="113"/>
      <c r="AT266" s="113"/>
      <c r="AU266" s="113"/>
      <c r="AV266" s="113"/>
      <c r="AW266" s="113"/>
      <c r="AX266" s="113"/>
      <c r="AY266" s="113"/>
      <c r="AZ266" s="113"/>
      <c r="BA266" s="113"/>
      <c r="BB266" s="113"/>
      <c r="BC266" s="113"/>
      <c r="BD266" s="113"/>
      <c r="BE266" s="113"/>
      <c r="BF266" s="113"/>
      <c r="BG266" s="113"/>
      <c r="BH266" s="113"/>
      <c r="BI266" s="113"/>
      <c r="BJ266" s="113"/>
      <c r="BK266" s="8"/>
    </row>
    <row r="267" spans="1:65" ht="24" customHeight="1">
      <c r="A267" s="604"/>
      <c r="B267" s="604"/>
      <c r="C267" s="604"/>
      <c r="D267" s="604"/>
      <c r="E267" s="604"/>
      <c r="F267" s="604"/>
      <c r="G267" s="604"/>
      <c r="H267" s="604"/>
      <c r="I267" s="604"/>
      <c r="J267" s="608"/>
      <c r="K267" s="608"/>
      <c r="L267" s="608"/>
      <c r="M267" s="608"/>
      <c r="N267" s="608"/>
      <c r="O267" s="608"/>
      <c r="P267" s="608"/>
      <c r="Q267" s="608"/>
      <c r="R267" s="608"/>
      <c r="S267" s="608"/>
      <c r="T267" s="608"/>
      <c r="U267" s="608"/>
      <c r="V267" s="608"/>
      <c r="W267" s="608"/>
      <c r="X267" s="608"/>
      <c r="Y267" s="608"/>
      <c r="Z267" s="113"/>
      <c r="AA267" s="113"/>
      <c r="AB267" s="604"/>
      <c r="AC267" s="604"/>
      <c r="AD267" s="604"/>
      <c r="AE267" s="604"/>
      <c r="AF267" s="604"/>
      <c r="AG267" s="604"/>
      <c r="AH267" s="604"/>
      <c r="AI267" s="604"/>
      <c r="AJ267" s="604"/>
      <c r="AK267" s="608"/>
      <c r="AL267" s="608"/>
      <c r="AM267" s="608"/>
      <c r="AN267" s="608"/>
      <c r="AO267" s="608"/>
      <c r="AP267" s="608"/>
      <c r="AQ267" s="113"/>
      <c r="AR267" s="113"/>
      <c r="AS267" s="113"/>
      <c r="AT267" s="113"/>
      <c r="AU267" s="113"/>
      <c r="AV267" s="113"/>
      <c r="AW267" s="113"/>
      <c r="AX267" s="113"/>
      <c r="AY267" s="113"/>
      <c r="AZ267" s="113"/>
      <c r="BA267" s="113"/>
      <c r="BB267" s="113"/>
      <c r="BC267" s="113"/>
      <c r="BD267" s="113"/>
      <c r="BE267" s="113"/>
      <c r="BF267" s="113"/>
      <c r="BG267" s="113"/>
      <c r="BH267" s="113"/>
      <c r="BI267" s="113"/>
      <c r="BJ267" s="113"/>
      <c r="BK267" s="8"/>
    </row>
    <row r="268" spans="1:65" ht="17.25" customHeight="1">
      <c r="A268" s="113"/>
    </row>
    <row r="269" spans="1:65" ht="21.75" customHeight="1">
      <c r="B269" s="113" t="s">
        <v>864</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3"/>
      <c r="AL269" s="113"/>
      <c r="AM269" s="113"/>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8"/>
    </row>
    <row r="270" spans="1:65" ht="24" customHeight="1">
      <c r="A270" s="604" t="s">
        <v>326</v>
      </c>
      <c r="B270" s="604"/>
      <c r="C270" s="604"/>
      <c r="D270" s="604"/>
      <c r="E270" s="115"/>
      <c r="F270" s="116" t="s">
        <v>798</v>
      </c>
      <c r="G270" s="116"/>
      <c r="H270" s="610"/>
      <c r="I270" s="610"/>
      <c r="J270" s="610"/>
      <c r="K270" s="116"/>
      <c r="L270" s="116" t="s">
        <v>800</v>
      </c>
      <c r="M270" s="116"/>
      <c r="N270" s="106"/>
      <c r="O270" s="605" t="s">
        <v>733</v>
      </c>
      <c r="P270" s="606"/>
      <c r="Q270" s="606"/>
      <c r="R270" s="606"/>
      <c r="S270" s="606"/>
      <c r="T270" s="606"/>
      <c r="U270" s="606"/>
      <c r="V270" s="606"/>
      <c r="W270" s="607"/>
      <c r="X270" s="609"/>
      <c r="Y270" s="610"/>
      <c r="Z270" s="610"/>
      <c r="AA270" s="610"/>
      <c r="AB270" s="610"/>
      <c r="AC270" s="610"/>
      <c r="AD270" s="610"/>
      <c r="AE270" s="610"/>
      <c r="AF270" s="610"/>
      <c r="AG270" s="610"/>
      <c r="AH270" s="610"/>
      <c r="AI270" s="610"/>
      <c r="AJ270" s="610"/>
      <c r="AK270" s="610"/>
      <c r="AL270" s="610"/>
      <c r="AM270" s="610"/>
      <c r="AN270" s="610"/>
      <c r="AO270" s="610"/>
      <c r="AP270" s="610"/>
      <c r="AQ270" s="610"/>
      <c r="AR270" s="610"/>
      <c r="AS270" s="610"/>
      <c r="AT270" s="610"/>
      <c r="AU270" s="610"/>
      <c r="AV270" s="610"/>
      <c r="AW270" s="610"/>
      <c r="AX270" s="610"/>
      <c r="AY270" s="610"/>
      <c r="AZ270" s="611"/>
      <c r="BA270" s="113"/>
      <c r="BB270" s="113"/>
      <c r="BC270" s="113"/>
      <c r="BD270" s="113"/>
      <c r="BE270" s="113"/>
      <c r="BF270" s="113"/>
      <c r="BG270" s="113"/>
      <c r="BH270" s="113"/>
      <c r="BI270" s="113"/>
      <c r="BJ270" s="113"/>
      <c r="BK270" s="8"/>
    </row>
    <row r="271" spans="1:65" ht="17.25" customHeight="1">
      <c r="A271" s="113"/>
      <c r="B271" s="113"/>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3"/>
      <c r="AL271" s="113"/>
      <c r="AM271" s="113"/>
      <c r="AN271" s="113"/>
      <c r="AO271" s="113"/>
      <c r="AP271" s="113"/>
      <c r="AQ271" s="113"/>
      <c r="AR271" s="113"/>
      <c r="AS271" s="113"/>
      <c r="AT271" s="113"/>
      <c r="AU271" s="113"/>
      <c r="AV271" s="113"/>
      <c r="AW271" s="113"/>
      <c r="AX271" s="113"/>
      <c r="AY271" s="113"/>
      <c r="AZ271" s="113"/>
      <c r="BA271" s="113"/>
      <c r="BB271" s="113"/>
      <c r="BC271" s="113"/>
      <c r="BD271" s="113"/>
      <c r="BE271" s="113"/>
      <c r="BF271" s="113"/>
      <c r="BG271" s="113"/>
      <c r="BH271" s="113"/>
      <c r="BI271" s="113"/>
      <c r="BJ271" s="113"/>
      <c r="BK271" s="8"/>
    </row>
    <row r="272" spans="1:65" ht="21" customHeight="1">
      <c r="A272" s="113"/>
      <c r="B272" s="113" t="s">
        <v>1104</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E272" s="113"/>
      <c r="AF272" s="113"/>
      <c r="AG272" s="113"/>
      <c r="AH272" s="113"/>
      <c r="AI272" s="113"/>
      <c r="AJ272" s="113"/>
      <c r="AK272" s="113"/>
      <c r="AL272" s="113"/>
      <c r="AM272" s="113"/>
      <c r="AN272" s="113"/>
      <c r="AO272" s="113"/>
      <c r="AP272" s="113"/>
      <c r="AQ272" s="113"/>
      <c r="AR272" s="113"/>
      <c r="AS272" s="113"/>
      <c r="AT272" s="113"/>
      <c r="AU272" s="113"/>
      <c r="AV272" s="113"/>
      <c r="AW272" s="113"/>
      <c r="AX272" s="113"/>
      <c r="AY272" s="113"/>
      <c r="AZ272" s="113"/>
      <c r="BA272" s="113"/>
      <c r="BB272" s="113"/>
      <c r="BC272" s="113"/>
      <c r="BD272" s="113"/>
      <c r="BE272" s="113"/>
      <c r="BF272" s="113"/>
      <c r="BG272" s="113"/>
      <c r="BH272" s="113"/>
      <c r="BI272" s="113"/>
      <c r="BJ272" s="113"/>
      <c r="BK272" s="8"/>
    </row>
    <row r="273" spans="1:66" ht="22.5" customHeight="1">
      <c r="A273" s="604" t="s">
        <v>734</v>
      </c>
      <c r="B273" s="604"/>
      <c r="C273" s="604"/>
      <c r="D273" s="604"/>
      <c r="E273" s="604"/>
      <c r="F273" s="604"/>
      <c r="G273" s="604"/>
      <c r="H273" s="604" t="s">
        <v>732</v>
      </c>
      <c r="I273" s="604"/>
      <c r="J273" s="604"/>
      <c r="K273" s="608"/>
      <c r="L273" s="608"/>
      <c r="M273" s="608"/>
      <c r="N273" s="604" t="s">
        <v>530</v>
      </c>
      <c r="O273" s="604"/>
      <c r="P273" s="604"/>
      <c r="Q273" s="608"/>
      <c r="R273" s="608"/>
      <c r="S273" s="608"/>
      <c r="T273" s="113"/>
      <c r="U273" s="113"/>
      <c r="V273" s="113"/>
      <c r="W273" s="113"/>
      <c r="X273" s="113"/>
      <c r="Y273" s="113"/>
      <c r="Z273" s="113"/>
      <c r="AA273" s="113"/>
      <c r="AB273" s="113"/>
      <c r="AC273" s="113"/>
      <c r="AE273" s="113"/>
      <c r="AF273" s="113"/>
      <c r="AG273" s="113"/>
      <c r="AH273" s="113"/>
      <c r="AI273" s="113"/>
      <c r="AJ273" s="113"/>
      <c r="AK273" s="113"/>
      <c r="AL273" s="113"/>
      <c r="AM273" s="113"/>
      <c r="AN273" s="113"/>
      <c r="AO273" s="113"/>
      <c r="AP273" s="113"/>
      <c r="AQ273" s="113"/>
      <c r="AR273" s="113"/>
      <c r="AS273" s="113"/>
      <c r="AT273" s="113"/>
      <c r="AU273" s="113"/>
      <c r="AV273" s="113"/>
      <c r="AW273" s="113"/>
      <c r="AX273" s="113"/>
      <c r="AY273" s="113"/>
      <c r="AZ273" s="113"/>
      <c r="BA273" s="113"/>
      <c r="BB273" s="113"/>
      <c r="BC273" s="113"/>
      <c r="BD273" s="113"/>
      <c r="BE273" s="113"/>
      <c r="BF273" s="113"/>
      <c r="BG273" s="113"/>
      <c r="BH273" s="113"/>
      <c r="BI273" s="113"/>
      <c r="BJ273" s="113"/>
      <c r="BK273" s="8"/>
    </row>
    <row r="274" spans="1:66" ht="17.25" customHeight="1">
      <c r="A274" s="113"/>
      <c r="B274" s="113"/>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3"/>
      <c r="AL274" s="113"/>
      <c r="AM274" s="113"/>
      <c r="AN274" s="113"/>
      <c r="AO274" s="113"/>
      <c r="AP274" s="113"/>
      <c r="AQ274" s="113"/>
      <c r="AR274" s="113"/>
      <c r="AS274" s="113"/>
      <c r="AT274" s="113"/>
      <c r="AU274" s="113"/>
      <c r="AV274" s="113"/>
      <c r="AW274" s="113"/>
      <c r="AX274" s="113"/>
      <c r="AY274" s="113"/>
      <c r="AZ274" s="113"/>
      <c r="BA274" s="113"/>
      <c r="BB274" s="113"/>
      <c r="BC274" s="113"/>
      <c r="BD274" s="113"/>
      <c r="BE274" s="113"/>
      <c r="BF274" s="113"/>
      <c r="BG274" s="113"/>
      <c r="BH274" s="113"/>
      <c r="BI274" s="113"/>
      <c r="BJ274" s="113"/>
      <c r="BK274" s="8"/>
    </row>
    <row r="275" spans="1:66" ht="21" customHeight="1">
      <c r="B275" s="113" t="s">
        <v>735</v>
      </c>
      <c r="C275" s="113"/>
      <c r="D275" s="113"/>
      <c r="E275" s="113"/>
      <c r="F275" s="113"/>
      <c r="G275" s="113"/>
      <c r="H275" s="113"/>
      <c r="I275" s="113"/>
      <c r="J275" s="113"/>
      <c r="K275" s="113"/>
      <c r="L275" s="113"/>
      <c r="M275" s="113"/>
      <c r="N275" s="113"/>
      <c r="O275" s="113"/>
      <c r="P275" s="113"/>
      <c r="Q275" s="113"/>
      <c r="R275" s="113"/>
      <c r="S275" s="113"/>
      <c r="V275" s="113"/>
      <c r="W275" s="113"/>
      <c r="X275" s="113"/>
      <c r="Y275" s="113"/>
      <c r="Z275" s="113"/>
      <c r="AA275" s="113"/>
      <c r="AB275" s="113"/>
      <c r="AC275" s="113"/>
      <c r="AD275" s="113"/>
      <c r="AE275" s="113"/>
      <c r="AG275" s="113"/>
      <c r="AH275" s="113"/>
      <c r="AI275" s="113"/>
      <c r="AJ275" s="113"/>
      <c r="AK275" s="113"/>
      <c r="AL275" s="113"/>
      <c r="AM275" s="113"/>
      <c r="AN275" s="113"/>
      <c r="AO275" s="113"/>
      <c r="AP275" s="113"/>
      <c r="AR275" s="113"/>
      <c r="AS275" s="113"/>
      <c r="AU275" s="113"/>
      <c r="AV275" s="113"/>
      <c r="AW275" s="113"/>
      <c r="AX275" s="113"/>
      <c r="AY275" s="113"/>
      <c r="AZ275" s="113"/>
      <c r="BA275" s="113"/>
      <c r="BB275" s="113"/>
      <c r="BC275" s="113"/>
      <c r="BD275" s="113"/>
      <c r="BE275" s="113"/>
      <c r="BF275" s="113"/>
      <c r="BG275" s="113"/>
      <c r="BH275" s="113"/>
      <c r="BI275" s="113"/>
      <c r="BJ275" s="113"/>
      <c r="BK275" s="8"/>
    </row>
    <row r="276" spans="1:66" ht="24" customHeight="1">
      <c r="A276" s="612" t="s">
        <v>732</v>
      </c>
      <c r="B276" s="613"/>
      <c r="C276" s="614"/>
      <c r="D276" s="618" t="s">
        <v>736</v>
      </c>
      <c r="E276" s="619"/>
      <c r="F276" s="619"/>
      <c r="G276" s="619"/>
      <c r="H276" s="619"/>
      <c r="I276" s="619"/>
      <c r="J276" s="619"/>
      <c r="K276" s="619"/>
      <c r="L276" s="619"/>
      <c r="M276" s="619"/>
      <c r="N276" s="619"/>
      <c r="O276" s="619"/>
      <c r="P276" s="619"/>
      <c r="Q276" s="619"/>
      <c r="R276" s="619"/>
      <c r="S276" s="619"/>
      <c r="T276" s="619"/>
      <c r="U276" s="620"/>
      <c r="V276" s="618" t="s">
        <v>737</v>
      </c>
      <c r="W276" s="619"/>
      <c r="X276" s="619"/>
      <c r="Y276" s="619"/>
      <c r="Z276" s="619"/>
      <c r="AA276" s="619"/>
      <c r="AB276" s="619"/>
      <c r="AC276" s="619"/>
      <c r="AD276" s="619"/>
      <c r="AE276" s="619"/>
      <c r="AF276" s="619"/>
      <c r="AG276" s="619"/>
      <c r="AH276" s="619"/>
      <c r="AI276" s="619"/>
      <c r="AJ276" s="619"/>
      <c r="AK276" s="619"/>
      <c r="AL276" s="619"/>
      <c r="AM276" s="619"/>
      <c r="AN276" s="619"/>
      <c r="AO276" s="619"/>
      <c r="AP276" s="619"/>
      <c r="AQ276" s="620"/>
      <c r="AR276" s="618" t="s">
        <v>738</v>
      </c>
      <c r="AS276" s="619"/>
      <c r="AT276" s="619"/>
      <c r="AU276" s="619"/>
      <c r="AV276" s="619"/>
      <c r="AW276" s="619"/>
      <c r="AX276" s="619"/>
      <c r="AY276" s="619"/>
      <c r="AZ276" s="619"/>
      <c r="BA276" s="619"/>
      <c r="BB276" s="619"/>
      <c r="BC276" s="619"/>
      <c r="BD276" s="619"/>
      <c r="BE276" s="619"/>
      <c r="BF276" s="619"/>
      <c r="BG276" s="619"/>
      <c r="BH276" s="619"/>
      <c r="BI276" s="619"/>
      <c r="BJ276" s="619"/>
      <c r="BK276" s="619"/>
      <c r="BL276" s="620"/>
    </row>
    <row r="277" spans="1:66" ht="24" customHeight="1">
      <c r="A277" s="615"/>
      <c r="B277" s="616"/>
      <c r="C277" s="617"/>
      <c r="D277" s="618" t="s">
        <v>739</v>
      </c>
      <c r="E277" s="619"/>
      <c r="F277" s="619"/>
      <c r="G277" s="619"/>
      <c r="H277" s="619"/>
      <c r="I277" s="619"/>
      <c r="J277" s="619"/>
      <c r="K277" s="619"/>
      <c r="L277" s="619"/>
      <c r="M277" s="619"/>
      <c r="N277" s="619"/>
      <c r="O277" s="619"/>
      <c r="P277" s="619"/>
      <c r="Q277" s="619"/>
      <c r="R277" s="619"/>
      <c r="S277" s="619"/>
      <c r="T277" s="619"/>
      <c r="U277" s="620"/>
      <c r="V277" s="618" t="s">
        <v>740</v>
      </c>
      <c r="W277" s="619"/>
      <c r="X277" s="619"/>
      <c r="Y277" s="619"/>
      <c r="Z277" s="619"/>
      <c r="AA277" s="619"/>
      <c r="AB277" s="619"/>
      <c r="AC277" s="619"/>
      <c r="AD277" s="619"/>
      <c r="AE277" s="619"/>
      <c r="AF277" s="619"/>
      <c r="AG277" s="619"/>
      <c r="AH277" s="619"/>
      <c r="AI277" s="619"/>
      <c r="AJ277" s="619"/>
      <c r="AK277" s="619"/>
      <c r="AL277" s="619"/>
      <c r="AM277" s="619"/>
      <c r="AN277" s="619"/>
      <c r="AO277" s="619"/>
      <c r="AP277" s="619"/>
      <c r="AQ277" s="620"/>
      <c r="AR277" s="618" t="s">
        <v>741</v>
      </c>
      <c r="AS277" s="619"/>
      <c r="AT277" s="619"/>
      <c r="AU277" s="619"/>
      <c r="AV277" s="619"/>
      <c r="AW277" s="619"/>
      <c r="AX277" s="619"/>
      <c r="AY277" s="619"/>
      <c r="AZ277" s="619"/>
      <c r="BA277" s="619"/>
      <c r="BB277" s="619"/>
      <c r="BC277" s="619"/>
      <c r="BD277" s="619"/>
      <c r="BE277" s="619"/>
      <c r="BF277" s="619"/>
      <c r="BG277" s="619"/>
      <c r="BH277" s="619"/>
      <c r="BI277" s="619"/>
      <c r="BJ277" s="619"/>
      <c r="BK277" s="619"/>
      <c r="BL277" s="620"/>
    </row>
    <row r="278" spans="1:66" ht="24" customHeight="1">
      <c r="A278" s="605" t="s">
        <v>530</v>
      </c>
      <c r="B278" s="606"/>
      <c r="C278" s="607"/>
      <c r="D278" s="632"/>
      <c r="E278" s="634"/>
      <c r="F278" s="676"/>
      <c r="G278" s="113"/>
      <c r="H278" s="113"/>
      <c r="I278" s="113"/>
      <c r="J278" s="113"/>
      <c r="K278" s="113"/>
      <c r="L278" s="113"/>
      <c r="M278" s="113"/>
      <c r="N278" s="113"/>
      <c r="O278" s="113"/>
      <c r="P278" s="113"/>
      <c r="Q278" s="113"/>
      <c r="R278" s="113"/>
      <c r="S278" s="113"/>
      <c r="V278" s="113"/>
      <c r="W278" s="113"/>
      <c r="X278" s="113"/>
      <c r="Y278" s="113"/>
      <c r="Z278" s="113"/>
      <c r="AA278" s="113"/>
      <c r="AB278" s="113"/>
      <c r="AC278" s="113"/>
      <c r="AD278" s="113"/>
      <c r="AE278" s="113"/>
      <c r="AF278" s="8"/>
      <c r="AG278" s="113"/>
      <c r="AH278" s="113"/>
      <c r="AI278" s="113"/>
      <c r="AJ278" s="113"/>
      <c r="AK278" s="113"/>
      <c r="AL278" s="113"/>
      <c r="AM278" s="113"/>
      <c r="AN278" s="113"/>
      <c r="AO278" s="113"/>
      <c r="AP278" s="113"/>
      <c r="AR278" s="27"/>
      <c r="AS278" s="113"/>
      <c r="AU278" s="113"/>
      <c r="AV278" s="113"/>
      <c r="AW278" s="113"/>
      <c r="AX278" s="113"/>
      <c r="AY278" s="113"/>
      <c r="AZ278" s="113"/>
      <c r="BA278" s="113"/>
      <c r="BB278" s="113"/>
      <c r="BC278" s="113"/>
      <c r="BD278" s="113"/>
      <c r="BE278" s="113"/>
      <c r="BF278" s="113"/>
      <c r="BG278" s="113"/>
      <c r="BH278" s="113"/>
      <c r="BI278" s="113"/>
      <c r="BJ278" s="113"/>
      <c r="BK278" s="8"/>
    </row>
    <row r="279" spans="1:66" ht="17.25" customHeight="1">
      <c r="A279" s="27"/>
      <c r="B279" s="27"/>
      <c r="C279" s="27"/>
      <c r="D279" s="27"/>
      <c r="E279" s="177"/>
      <c r="F279" s="177"/>
      <c r="G279" s="177"/>
      <c r="H279" s="177"/>
      <c r="I279" s="177"/>
      <c r="J279" s="177"/>
      <c r="K279" s="177"/>
      <c r="L279" s="177"/>
      <c r="M279" s="177"/>
      <c r="N279" s="177"/>
      <c r="O279" s="177"/>
      <c r="P279" s="177"/>
      <c r="Q279" s="177"/>
      <c r="R279" s="177"/>
      <c r="S279" s="177"/>
      <c r="T279" s="177"/>
      <c r="U279" s="177"/>
      <c r="V279" s="177"/>
      <c r="W279" s="177"/>
      <c r="X279" s="177"/>
      <c r="Y279" s="177"/>
      <c r="Z279" s="177"/>
      <c r="AA279" s="177"/>
      <c r="AB279" s="177"/>
      <c r="AC279" s="177"/>
      <c r="AD279" s="177"/>
      <c r="AE279" s="177"/>
      <c r="AF279" s="177"/>
      <c r="AG279" s="177"/>
      <c r="AH279" s="177"/>
      <c r="AI279" s="177"/>
      <c r="AJ279" s="177"/>
      <c r="AK279" s="177"/>
      <c r="AL279" s="177"/>
      <c r="AM279" s="177"/>
      <c r="AN279" s="177"/>
      <c r="AO279" s="177"/>
      <c r="AP279" s="177"/>
      <c r="AQ279" s="177"/>
      <c r="AR279" s="177"/>
      <c r="AS279" s="177"/>
      <c r="AT279" s="177"/>
      <c r="AU279" s="177"/>
      <c r="AV279" s="177"/>
      <c r="AW279" s="177"/>
      <c r="AX279" s="177"/>
      <c r="AY279" s="177"/>
      <c r="AZ279" s="113"/>
      <c r="BA279" s="113"/>
      <c r="BB279" s="113"/>
      <c r="BC279" s="113"/>
      <c r="BD279" s="113"/>
      <c r="BE279" s="113"/>
      <c r="BF279" s="113"/>
      <c r="BG279" s="113"/>
      <c r="BH279" s="113"/>
      <c r="BI279" s="113"/>
      <c r="BJ279" s="113"/>
      <c r="BK279" s="8"/>
    </row>
    <row r="280" spans="1:66" ht="21" customHeight="1">
      <c r="B280" s="113" t="s">
        <v>801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3"/>
      <c r="AL280" s="113"/>
      <c r="AM280" s="113"/>
      <c r="AN280" s="113"/>
      <c r="AO280" s="113"/>
      <c r="AP280" s="113"/>
      <c r="AQ280" s="113"/>
      <c r="AR280" s="113"/>
      <c r="AS280" s="113"/>
      <c r="AT280" s="113"/>
      <c r="AU280" s="113"/>
      <c r="AV280" s="113"/>
      <c r="AW280" s="113"/>
      <c r="AX280" s="113"/>
      <c r="AY280" s="113"/>
      <c r="AZ280" s="113"/>
      <c r="BA280" s="113"/>
      <c r="BB280" s="113"/>
      <c r="BC280" s="113"/>
      <c r="BD280" s="113"/>
      <c r="BE280" s="113"/>
      <c r="BF280" s="113"/>
      <c r="BG280" s="113"/>
      <c r="BH280" s="113"/>
      <c r="BI280" s="113"/>
      <c r="BJ280" s="113"/>
      <c r="BK280" s="8"/>
    </row>
    <row r="281" spans="1:66" ht="23.25" customHeight="1">
      <c r="A281" s="612" t="s">
        <v>732</v>
      </c>
      <c r="B281" s="613"/>
      <c r="C281" s="614"/>
      <c r="D281" s="795" t="s">
        <v>742</v>
      </c>
      <c r="E281" s="795"/>
      <c r="F281" s="795"/>
      <c r="G281" s="795"/>
      <c r="H281" s="795"/>
      <c r="I281" s="795"/>
      <c r="J281" s="795"/>
      <c r="K281" s="795"/>
      <c r="L281" s="795"/>
      <c r="M281" s="795"/>
      <c r="N281" s="795"/>
      <c r="O281" s="795"/>
      <c r="P281" s="795"/>
      <c r="Q281" s="795"/>
      <c r="R281" s="795"/>
      <c r="S281" s="795"/>
      <c r="T281" s="795" t="s">
        <v>743</v>
      </c>
      <c r="U281" s="795"/>
      <c r="V281" s="795"/>
      <c r="W281" s="795"/>
      <c r="X281" s="795"/>
      <c r="Y281" s="795"/>
      <c r="Z281" s="795"/>
      <c r="AA281" s="795"/>
      <c r="AB281" s="795"/>
      <c r="AC281" s="795"/>
      <c r="AD281" s="795"/>
      <c r="AE281" s="795"/>
      <c r="AF281" s="795"/>
      <c r="AG281" s="795"/>
      <c r="AH281" s="795"/>
      <c r="AI281" s="795"/>
      <c r="AJ281" s="795" t="s">
        <v>744</v>
      </c>
      <c r="AK281" s="795"/>
      <c r="AL281" s="795"/>
      <c r="AM281" s="795"/>
      <c r="AN281" s="795"/>
      <c r="AO281" s="795"/>
      <c r="AP281" s="795"/>
      <c r="AQ281" s="795"/>
      <c r="AR281" s="795"/>
      <c r="AS281" s="795"/>
      <c r="AT281" s="795"/>
      <c r="AU281" s="795"/>
      <c r="AV281" s="795"/>
      <c r="AW281" s="795"/>
      <c r="AX281" s="795"/>
      <c r="AY281" s="795"/>
      <c r="AZ281" s="113"/>
      <c r="BA281" s="113"/>
      <c r="BB281" s="113"/>
      <c r="BC281" s="113"/>
      <c r="BD281" s="113"/>
      <c r="BE281" s="113"/>
      <c r="BF281" s="113"/>
      <c r="BG281" s="113"/>
      <c r="BH281" s="113"/>
      <c r="BI281" s="113"/>
      <c r="BJ281" s="113"/>
      <c r="BK281" s="8"/>
    </row>
    <row r="282" spans="1:66" ht="23.25" customHeight="1">
      <c r="A282" s="615"/>
      <c r="B282" s="616"/>
      <c r="C282" s="617"/>
      <c r="D282" s="795" t="s">
        <v>745</v>
      </c>
      <c r="E282" s="795"/>
      <c r="F282" s="795"/>
      <c r="G282" s="795"/>
      <c r="H282" s="795"/>
      <c r="I282" s="795"/>
      <c r="J282" s="795"/>
      <c r="K282" s="795"/>
      <c r="L282" s="795"/>
      <c r="M282" s="795"/>
      <c r="N282" s="795"/>
      <c r="O282" s="795"/>
      <c r="P282" s="795"/>
      <c r="Q282" s="795"/>
      <c r="R282" s="795"/>
      <c r="S282" s="795"/>
      <c r="T282" s="795" t="s">
        <v>746</v>
      </c>
      <c r="U282" s="795"/>
      <c r="V282" s="795"/>
      <c r="W282" s="795"/>
      <c r="X282" s="795"/>
      <c r="Y282" s="795"/>
      <c r="Z282" s="795"/>
      <c r="AA282" s="795"/>
      <c r="AB282" s="795"/>
      <c r="AC282" s="795"/>
      <c r="AD282" s="795"/>
      <c r="AE282" s="795"/>
      <c r="AF282" s="795"/>
      <c r="AG282" s="795"/>
      <c r="AH282" s="795"/>
      <c r="AI282" s="795"/>
      <c r="AJ282" s="795" t="s">
        <v>747</v>
      </c>
      <c r="AK282" s="795"/>
      <c r="AL282" s="795"/>
      <c r="AM282" s="795"/>
      <c r="AN282" s="795"/>
      <c r="AO282" s="795"/>
      <c r="AP282" s="795"/>
      <c r="AQ282" s="795"/>
      <c r="AR282" s="795"/>
      <c r="AS282" s="795"/>
      <c r="AT282" s="795"/>
      <c r="AU282" s="795"/>
      <c r="AV282" s="795"/>
      <c r="AW282" s="795"/>
      <c r="AX282" s="795"/>
      <c r="AY282" s="795"/>
    </row>
    <row r="283" spans="1:66" ht="23.25" customHeight="1">
      <c r="A283" s="605" t="s">
        <v>530</v>
      </c>
      <c r="B283" s="606"/>
      <c r="C283" s="607"/>
      <c r="D283" s="632"/>
      <c r="E283" s="634"/>
      <c r="F283" s="676"/>
      <c r="G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E283" s="113"/>
      <c r="AF283" s="113"/>
      <c r="AG283" s="113"/>
      <c r="AH283" s="113"/>
      <c r="AI283" s="113"/>
      <c r="AJ283" s="113"/>
      <c r="AK283" s="113"/>
      <c r="AL283" s="113"/>
      <c r="AM283" s="113"/>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8"/>
    </row>
    <row r="284" spans="1:66" ht="17.25" customHeight="1">
      <c r="A284" s="113"/>
      <c r="B284" s="113"/>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E284" s="113"/>
      <c r="AF284" s="113"/>
      <c r="AG284" s="113"/>
      <c r="AH284" s="113"/>
      <c r="AI284" s="113"/>
      <c r="AJ284" s="113"/>
      <c r="AK284" s="113"/>
      <c r="AL284" s="113"/>
      <c r="AM284" s="113"/>
      <c r="AN284" s="113"/>
      <c r="AO284" s="113"/>
      <c r="AP284" s="113"/>
      <c r="AQ284" s="113"/>
      <c r="AR284" s="113"/>
      <c r="AS284" s="113"/>
      <c r="AT284" s="113"/>
      <c r="AU284" s="113"/>
      <c r="AV284" s="113"/>
      <c r="AW284" s="113"/>
      <c r="AX284" s="113"/>
      <c r="AY284" s="113"/>
      <c r="AZ284" s="113"/>
      <c r="BA284" s="113"/>
      <c r="BB284" s="113"/>
      <c r="BC284" s="113"/>
      <c r="BD284" s="113"/>
      <c r="BE284" s="113"/>
      <c r="BF284" s="113"/>
      <c r="BG284" s="113"/>
      <c r="BH284" s="113"/>
      <c r="BI284" s="113"/>
      <c r="BJ284" s="113"/>
      <c r="BK284" s="8"/>
    </row>
    <row r="285" spans="1:66" ht="15" customHeight="1">
      <c r="B285" s="113" t="s">
        <v>748</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3"/>
      <c r="AL285" s="113"/>
      <c r="AM285" s="113"/>
      <c r="AN285" s="113"/>
      <c r="AO285" s="113"/>
      <c r="AP285" s="113"/>
      <c r="AQ285" s="113"/>
      <c r="AR285" s="113"/>
      <c r="AS285" s="113"/>
      <c r="AT285" s="113"/>
      <c r="AU285" s="113"/>
      <c r="AV285" s="113"/>
      <c r="AW285" s="113"/>
      <c r="AX285" s="113"/>
      <c r="AY285" s="113"/>
      <c r="AZ285" s="113"/>
      <c r="BA285" s="113"/>
      <c r="BB285" s="113"/>
      <c r="BC285" s="113"/>
      <c r="BD285" s="113"/>
      <c r="BE285" s="113"/>
      <c r="BF285" s="113"/>
      <c r="BG285" s="113"/>
      <c r="BH285" s="113"/>
      <c r="BI285" s="113"/>
      <c r="BJ285" s="113"/>
      <c r="BK285" s="8"/>
    </row>
    <row r="286" spans="1:66" ht="15" customHeight="1">
      <c r="B286" s="113" t="s">
        <v>749</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3"/>
      <c r="AL286" s="113"/>
      <c r="AM286" s="113"/>
      <c r="AN286" s="113"/>
      <c r="AO286" s="113"/>
      <c r="AP286" s="113"/>
      <c r="AQ286" s="113"/>
      <c r="AR286" s="113"/>
      <c r="AS286" s="113"/>
      <c r="AT286" s="113"/>
      <c r="AU286" s="113"/>
      <c r="AV286" s="113"/>
      <c r="AW286" s="113"/>
      <c r="AX286" s="113"/>
      <c r="AY286" s="113"/>
      <c r="AZ286" s="113"/>
      <c r="BA286" s="113"/>
      <c r="BB286" s="113"/>
      <c r="BC286" s="113"/>
      <c r="BD286" s="113"/>
      <c r="BE286" s="113"/>
      <c r="BF286" s="113"/>
      <c r="BG286" s="113"/>
      <c r="BH286" s="113"/>
      <c r="BI286" s="113"/>
      <c r="BJ286" s="113"/>
      <c r="BK286" s="8"/>
    </row>
    <row r="287" spans="1:66" ht="24" customHeight="1">
      <c r="A287" s="605" t="s">
        <v>732</v>
      </c>
      <c r="B287" s="606"/>
      <c r="C287" s="607"/>
      <c r="D287" s="796"/>
      <c r="E287" s="796"/>
      <c r="F287" s="796"/>
      <c r="G287" s="605" t="s">
        <v>1197</v>
      </c>
      <c r="H287" s="606"/>
      <c r="I287" s="606"/>
      <c r="J287" s="606"/>
      <c r="K287" s="606"/>
      <c r="L287" s="606"/>
      <c r="M287" s="606"/>
      <c r="N287" s="606"/>
      <c r="O287" s="606"/>
      <c r="P287" s="606"/>
      <c r="Q287" s="607"/>
      <c r="R287" s="606" t="s">
        <v>750</v>
      </c>
      <c r="S287" s="606"/>
      <c r="T287" s="607"/>
      <c r="U287" s="609"/>
      <c r="V287" s="610"/>
      <c r="W287" s="611"/>
      <c r="X287" s="605" t="s">
        <v>751</v>
      </c>
      <c r="Y287" s="606"/>
      <c r="Z287" s="607"/>
      <c r="AA287" s="609"/>
      <c r="AB287" s="610"/>
      <c r="AC287" s="611"/>
      <c r="AD287" s="113"/>
      <c r="AE287" s="113"/>
      <c r="AF287" s="113"/>
      <c r="AG287" s="113"/>
      <c r="AH287" s="113"/>
      <c r="AI287" s="113"/>
      <c r="AJ287" s="113"/>
      <c r="AK287" s="113"/>
      <c r="AL287" s="113"/>
      <c r="AM287" s="113"/>
      <c r="AN287" s="113"/>
      <c r="AO287" s="113"/>
      <c r="AP287" s="113"/>
      <c r="AQ287" s="113"/>
      <c r="AR287" s="113"/>
      <c r="AS287" s="113"/>
      <c r="AT287" s="113"/>
      <c r="AU287" s="113"/>
      <c r="AV287" s="113"/>
      <c r="AW287" s="113"/>
      <c r="AX287" s="113"/>
      <c r="AY287" s="113"/>
      <c r="AZ287" s="113"/>
      <c r="BA287" s="113"/>
      <c r="BB287" s="113"/>
      <c r="BC287" s="113"/>
      <c r="BD287" s="113"/>
      <c r="BE287" s="113"/>
      <c r="BF287" s="113"/>
      <c r="BG287" s="113"/>
      <c r="BH287" s="113"/>
      <c r="BI287" s="113"/>
      <c r="BJ287" s="113"/>
      <c r="BK287" s="113"/>
      <c r="BL287" s="113"/>
      <c r="BM287" s="113"/>
      <c r="BN287" s="8"/>
    </row>
    <row r="288" spans="1:66" ht="24" customHeight="1">
      <c r="A288" s="604" t="s">
        <v>530</v>
      </c>
      <c r="B288" s="604"/>
      <c r="C288" s="604"/>
      <c r="D288" s="796"/>
      <c r="E288" s="796"/>
      <c r="F288" s="796"/>
      <c r="G288" s="481"/>
      <c r="H288" s="481"/>
      <c r="I288" s="481"/>
      <c r="J288" s="481"/>
      <c r="K288" s="481"/>
      <c r="L288" s="177"/>
      <c r="M288" s="177"/>
      <c r="N288" s="177"/>
      <c r="O288" s="177"/>
      <c r="P288" s="177"/>
      <c r="Q288" s="177"/>
      <c r="R288" s="177"/>
      <c r="S288" s="177"/>
      <c r="T288" s="177"/>
      <c r="U288" s="177"/>
      <c r="V288" s="177"/>
      <c r="W288" s="177"/>
      <c r="X288" s="113"/>
      <c r="Y288" s="113"/>
      <c r="Z288" s="113"/>
      <c r="AA288" s="113"/>
      <c r="AB288" s="113"/>
      <c r="AC288" s="113"/>
      <c r="AD288" s="113"/>
      <c r="AE288" s="113"/>
      <c r="AF288" s="113"/>
      <c r="AG288" s="113"/>
      <c r="AH288" s="113"/>
      <c r="AI288" s="113"/>
      <c r="AJ288" s="113"/>
      <c r="AK288" s="113"/>
      <c r="AL288" s="113"/>
      <c r="AM288" s="113"/>
      <c r="AN288" s="113"/>
      <c r="AO288" s="113"/>
      <c r="AP288" s="113"/>
      <c r="AQ288" s="113"/>
      <c r="AR288" s="113"/>
      <c r="AS288" s="113"/>
      <c r="AT288" s="113"/>
      <c r="AU288" s="113"/>
      <c r="AV288" s="113"/>
      <c r="AW288" s="113"/>
      <c r="AX288" s="113"/>
      <c r="AY288" s="113"/>
      <c r="AZ288" s="113"/>
      <c r="BA288" s="113"/>
      <c r="BB288" s="113"/>
      <c r="BC288" s="113"/>
      <c r="BD288" s="113"/>
      <c r="BE288" s="113"/>
      <c r="BF288" s="113"/>
      <c r="BG288" s="113"/>
      <c r="BH288" s="113"/>
      <c r="BI288" s="113"/>
      <c r="BJ288" s="113"/>
      <c r="BK288" s="8"/>
    </row>
    <row r="289" spans="1:105" ht="17.25" customHeight="1">
      <c r="A289" s="502"/>
      <c r="B289" s="481"/>
      <c r="C289" s="481"/>
      <c r="D289" s="481"/>
      <c r="E289" s="481"/>
      <c r="F289" s="481"/>
      <c r="G289" s="481"/>
      <c r="H289" s="481"/>
      <c r="I289" s="481"/>
      <c r="J289" s="481"/>
      <c r="K289" s="481"/>
      <c r="L289" s="177"/>
      <c r="M289" s="177"/>
      <c r="N289" s="177"/>
      <c r="O289" s="177"/>
      <c r="P289" s="177"/>
      <c r="Q289" s="177"/>
      <c r="R289" s="177"/>
      <c r="S289" s="177"/>
      <c r="T289" s="177"/>
      <c r="U289" s="177"/>
      <c r="V289" s="177"/>
      <c r="W289" s="177"/>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3"/>
      <c r="AY289" s="113"/>
      <c r="AZ289" s="113"/>
      <c r="BA289" s="113"/>
      <c r="BB289" s="113"/>
      <c r="BC289" s="113"/>
      <c r="BD289" s="113"/>
      <c r="BE289" s="113"/>
      <c r="BF289" s="113"/>
      <c r="BG289" s="113"/>
      <c r="BH289" s="113"/>
      <c r="BI289" s="113"/>
      <c r="BJ289" s="113"/>
      <c r="BK289" s="8"/>
    </row>
    <row r="290" spans="1:105" ht="19.5" customHeight="1">
      <c r="B290" s="113" t="s">
        <v>752</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t="s">
        <v>754</v>
      </c>
      <c r="AN290" s="481"/>
      <c r="AO290" s="481"/>
      <c r="AP290" s="481"/>
      <c r="AQ290" s="481"/>
      <c r="AR290" s="481"/>
      <c r="AS290" s="481"/>
      <c r="AT290" s="481"/>
      <c r="AU290" s="481"/>
      <c r="AV290" s="481"/>
      <c r="AW290" s="177"/>
      <c r="AX290" s="113"/>
      <c r="AY290" s="113"/>
      <c r="AZ290" s="113"/>
      <c r="BA290" s="113"/>
      <c r="BB290" s="113"/>
      <c r="BC290" s="113"/>
      <c r="BD290" s="113"/>
      <c r="BE290" s="113"/>
      <c r="BF290" s="113"/>
      <c r="BG290" s="113"/>
      <c r="BH290" s="113"/>
      <c r="BI290" s="8"/>
    </row>
    <row r="291" spans="1:105" ht="24" customHeight="1">
      <c r="A291" s="604" t="s">
        <v>753</v>
      </c>
      <c r="B291" s="604"/>
      <c r="C291" s="604"/>
      <c r="D291" s="604"/>
      <c r="E291" s="604"/>
      <c r="F291" s="604"/>
      <c r="G291" s="604"/>
      <c r="H291" s="604"/>
      <c r="I291" s="604"/>
      <c r="J291" s="604"/>
      <c r="K291" s="604"/>
      <c r="L291" s="604" t="s">
        <v>732</v>
      </c>
      <c r="M291" s="604"/>
      <c r="N291" s="604"/>
      <c r="O291" s="171"/>
      <c r="P291" s="168" t="s">
        <v>802</v>
      </c>
      <c r="Q291" s="168"/>
      <c r="R291" s="168"/>
      <c r="S291" s="168" t="s">
        <v>803</v>
      </c>
      <c r="T291" s="168" t="s">
        <v>804</v>
      </c>
      <c r="U291" s="212" t="s">
        <v>805</v>
      </c>
      <c r="V291" s="168"/>
      <c r="W291" s="610"/>
      <c r="X291" s="610"/>
      <c r="Y291" s="116" t="s">
        <v>798</v>
      </c>
      <c r="Z291" s="168" t="s">
        <v>806</v>
      </c>
      <c r="AA291" s="610"/>
      <c r="AB291" s="610"/>
      <c r="AC291" s="168" t="s">
        <v>798</v>
      </c>
      <c r="AD291" s="169" t="s">
        <v>807</v>
      </c>
      <c r="AE291" s="605" t="s">
        <v>530</v>
      </c>
      <c r="AF291" s="606"/>
      <c r="AG291" s="607"/>
      <c r="AH291" s="609"/>
      <c r="AI291" s="610"/>
      <c r="AJ291" s="611"/>
      <c r="AK291" s="113"/>
      <c r="AL291" s="605" t="s">
        <v>732</v>
      </c>
      <c r="AM291" s="606"/>
      <c r="AN291" s="607"/>
      <c r="AO291" s="796"/>
      <c r="AP291" s="796"/>
      <c r="AQ291" s="796"/>
      <c r="AR291" s="605" t="s">
        <v>1198</v>
      </c>
      <c r="AS291" s="606"/>
      <c r="AT291" s="606"/>
      <c r="AU291" s="606"/>
      <c r="AV291" s="606"/>
      <c r="AW291" s="606"/>
      <c r="AX291" s="606"/>
      <c r="AY291" s="606"/>
      <c r="AZ291" s="606"/>
      <c r="BA291" s="607"/>
      <c r="BB291" s="605" t="s">
        <v>750</v>
      </c>
      <c r="BC291" s="606"/>
      <c r="BD291" s="607"/>
      <c r="BE291" s="115"/>
      <c r="BF291" s="116"/>
      <c r="BG291" s="106"/>
      <c r="BH291" s="605" t="s">
        <v>751</v>
      </c>
      <c r="BI291" s="606"/>
      <c r="BJ291" s="607"/>
      <c r="BK291" s="115"/>
      <c r="BL291" s="116"/>
      <c r="BM291" s="116"/>
      <c r="BN291" s="27"/>
      <c r="BQ291" s="8"/>
    </row>
    <row r="292" spans="1:105" ht="24.75" customHeight="1">
      <c r="A292" s="113"/>
      <c r="B292" s="113"/>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3"/>
      <c r="AL292" s="605" t="s">
        <v>530</v>
      </c>
      <c r="AM292" s="606"/>
      <c r="AN292" s="607"/>
      <c r="AO292" s="796"/>
      <c r="AP292" s="796"/>
      <c r="AQ292" s="796"/>
      <c r="AR292" s="113"/>
      <c r="AS292" s="113"/>
      <c r="AT292" s="113"/>
      <c r="AU292" s="113"/>
      <c r="AV292" s="113"/>
      <c r="AW292" s="113"/>
      <c r="AX292" s="113"/>
      <c r="AY292" s="113"/>
      <c r="AZ292" s="113"/>
      <c r="BA292" s="113"/>
      <c r="BB292" s="113"/>
      <c r="BC292" s="113"/>
      <c r="BD292" s="113"/>
      <c r="BE292" s="113"/>
      <c r="BF292" s="113"/>
      <c r="BG292" s="113"/>
      <c r="BH292" s="113"/>
      <c r="BI292" s="8"/>
    </row>
    <row r="293" spans="1:105" ht="21" customHeight="1">
      <c r="B293" s="113" t="s">
        <v>755</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3"/>
      <c r="AL293" s="113"/>
      <c r="AM293" s="113"/>
      <c r="AN293" s="113"/>
      <c r="AO293" s="113"/>
      <c r="AP293" s="113"/>
      <c r="AQ293" s="113"/>
      <c r="AR293" s="113"/>
      <c r="AS293" s="113"/>
      <c r="AT293" s="113"/>
      <c r="AU293" s="113"/>
      <c r="AV293" s="113"/>
      <c r="AW293" s="113"/>
      <c r="AX293" s="113"/>
      <c r="AY293" s="113"/>
      <c r="AZ293" s="113"/>
      <c r="BA293" s="113"/>
      <c r="BB293" s="113"/>
      <c r="BC293" s="113"/>
      <c r="BD293" s="113"/>
      <c r="BE293" s="113"/>
      <c r="BF293" s="113"/>
      <c r="BG293" s="113"/>
      <c r="BH293" s="113"/>
      <c r="BI293" s="113"/>
      <c r="BJ293" s="113"/>
      <c r="BK293" s="8"/>
    </row>
    <row r="294" spans="1:105" ht="21" customHeight="1">
      <c r="A294" s="605" t="s">
        <v>169</v>
      </c>
      <c r="B294" s="606"/>
      <c r="C294" s="606"/>
      <c r="D294" s="606"/>
      <c r="E294" s="606"/>
      <c r="F294" s="606"/>
      <c r="G294" s="606"/>
      <c r="H294" s="606"/>
      <c r="I294" s="607"/>
      <c r="J294" s="605" t="s">
        <v>756</v>
      </c>
      <c r="K294" s="606"/>
      <c r="L294" s="606"/>
      <c r="M294" s="606"/>
      <c r="N294" s="606"/>
      <c r="O294" s="606"/>
      <c r="P294" s="606"/>
      <c r="Q294" s="606"/>
      <c r="R294" s="606"/>
      <c r="S294" s="607"/>
      <c r="T294" s="605" t="s">
        <v>596</v>
      </c>
      <c r="U294" s="606"/>
      <c r="V294" s="606"/>
      <c r="W294" s="606"/>
      <c r="X294" s="606"/>
      <c r="Y294" s="606"/>
      <c r="Z294" s="606"/>
      <c r="AA294" s="606"/>
      <c r="AB294" s="606"/>
      <c r="AC294" s="60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113"/>
      <c r="BA294" s="113"/>
      <c r="BB294" s="113"/>
      <c r="BC294" s="113"/>
      <c r="BD294" s="113"/>
      <c r="BE294" s="113"/>
      <c r="BF294" s="113"/>
      <c r="BG294" s="113"/>
      <c r="BH294" s="113"/>
      <c r="BI294" s="113"/>
      <c r="BJ294" s="113"/>
      <c r="BK294" s="8"/>
    </row>
    <row r="295" spans="1:105" ht="24" customHeight="1">
      <c r="A295" s="609"/>
      <c r="B295" s="610"/>
      <c r="C295" s="610"/>
      <c r="D295" s="610"/>
      <c r="E295" s="610"/>
      <c r="F295" s="610"/>
      <c r="G295" s="610"/>
      <c r="H295" s="610"/>
      <c r="I295" s="611"/>
      <c r="J295" s="631"/>
      <c r="K295" s="633"/>
      <c r="L295" s="633"/>
      <c r="M295" s="633"/>
      <c r="N295" s="633"/>
      <c r="O295" s="633"/>
      <c r="P295" s="633"/>
      <c r="Q295" s="633"/>
      <c r="R295" s="633"/>
      <c r="S295" s="642"/>
      <c r="T295" s="631"/>
      <c r="U295" s="633"/>
      <c r="V295" s="633"/>
      <c r="W295" s="633"/>
      <c r="X295" s="633"/>
      <c r="Y295" s="633"/>
      <c r="Z295" s="633"/>
      <c r="AA295" s="633"/>
      <c r="AB295" s="633"/>
      <c r="AC295" s="642"/>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113"/>
      <c r="BA295" s="113"/>
      <c r="BB295" s="113"/>
      <c r="BC295" s="113"/>
      <c r="BD295" s="113"/>
      <c r="BE295" s="113"/>
      <c r="BF295" s="113"/>
      <c r="BG295" s="113"/>
      <c r="BH295" s="113"/>
      <c r="BI295" s="113"/>
      <c r="BJ295" s="113"/>
      <c r="BK295" s="8"/>
    </row>
    <row r="296" spans="1:105" ht="21" customHeight="1">
      <c r="A296" s="605" t="s">
        <v>227</v>
      </c>
      <c r="B296" s="606"/>
      <c r="C296" s="606"/>
      <c r="D296" s="606"/>
      <c r="E296" s="606"/>
      <c r="F296" s="606"/>
      <c r="G296" s="606"/>
      <c r="H296" s="606"/>
      <c r="I296" s="607"/>
      <c r="J296" s="605" t="s">
        <v>170</v>
      </c>
      <c r="K296" s="606"/>
      <c r="L296" s="606"/>
      <c r="M296" s="606"/>
      <c r="N296" s="606"/>
      <c r="O296" s="606"/>
      <c r="P296" s="606"/>
      <c r="Q296" s="606"/>
      <c r="R296" s="606"/>
      <c r="S296" s="606"/>
      <c r="T296" s="606"/>
      <c r="U296" s="606"/>
      <c r="V296" s="606"/>
      <c r="W296" s="606"/>
      <c r="X296" s="606"/>
      <c r="Y296" s="606"/>
      <c r="Z296" s="606"/>
      <c r="AA296" s="606"/>
      <c r="AB296" s="606"/>
      <c r="AC296" s="606"/>
      <c r="AD296" s="606"/>
      <c r="AE296" s="606"/>
      <c r="AF296" s="606"/>
      <c r="AG296" s="606"/>
      <c r="AH296" s="606"/>
      <c r="AI296" s="606"/>
      <c r="AJ296" s="606"/>
      <c r="AK296" s="606"/>
      <c r="AL296" s="606"/>
      <c r="AM296" s="606"/>
      <c r="AN296" s="606"/>
      <c r="AO296" s="606"/>
      <c r="AP296" s="606"/>
      <c r="AQ296" s="606"/>
      <c r="AR296" s="606"/>
      <c r="AS296" s="606"/>
      <c r="AT296" s="606"/>
      <c r="AU296" s="607"/>
      <c r="AV296" s="27"/>
      <c r="AW296" s="27"/>
      <c r="AX296" s="177"/>
      <c r="AY296" s="17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113"/>
      <c r="CQ296" s="113"/>
      <c r="CR296" s="113"/>
      <c r="CS296" s="113"/>
      <c r="CT296" s="113"/>
      <c r="CU296" s="113"/>
      <c r="CV296" s="113"/>
      <c r="CW296" s="113"/>
      <c r="CX296" s="113"/>
      <c r="CY296" s="113"/>
      <c r="CZ296" s="113"/>
      <c r="DA296" s="8"/>
    </row>
    <row r="297" spans="1:105" ht="24" customHeight="1">
      <c r="A297" s="609"/>
      <c r="B297" s="610"/>
      <c r="C297" s="610"/>
      <c r="D297" s="610"/>
      <c r="E297" s="610"/>
      <c r="F297" s="610"/>
      <c r="G297" s="610"/>
      <c r="H297" s="610"/>
      <c r="I297" s="611"/>
      <c r="J297" s="609"/>
      <c r="K297" s="610"/>
      <c r="L297" s="610"/>
      <c r="M297" s="610"/>
      <c r="N297" s="610"/>
      <c r="O297" s="610"/>
      <c r="P297" s="610"/>
      <c r="Q297" s="610"/>
      <c r="R297" s="610"/>
      <c r="S297" s="610"/>
      <c r="T297" s="610"/>
      <c r="U297" s="610"/>
      <c r="V297" s="610"/>
      <c r="W297" s="610"/>
      <c r="X297" s="610"/>
      <c r="Y297" s="610"/>
      <c r="Z297" s="610"/>
      <c r="AA297" s="610"/>
      <c r="AB297" s="610"/>
      <c r="AC297" s="610"/>
      <c r="AD297" s="610"/>
      <c r="AE297" s="610"/>
      <c r="AF297" s="610"/>
      <c r="AG297" s="610"/>
      <c r="AH297" s="610"/>
      <c r="AI297" s="610"/>
      <c r="AJ297" s="610"/>
      <c r="AK297" s="610"/>
      <c r="AL297" s="610"/>
      <c r="AM297" s="610"/>
      <c r="AN297" s="610"/>
      <c r="AO297" s="610"/>
      <c r="AP297" s="610"/>
      <c r="AQ297" s="610"/>
      <c r="AR297" s="610"/>
      <c r="AS297" s="610"/>
      <c r="AT297" s="610"/>
      <c r="AU297" s="611"/>
      <c r="AV297" s="27"/>
      <c r="AW297" s="27"/>
      <c r="AX297" s="177"/>
      <c r="AY297" s="177"/>
      <c r="AZ297" s="177"/>
      <c r="BA297" s="177"/>
      <c r="BB297" s="177"/>
      <c r="BC297" s="177"/>
      <c r="BD297" s="177"/>
      <c r="BE297" s="177"/>
      <c r="BF297" s="177"/>
      <c r="BG297" s="177"/>
      <c r="BH297" s="177"/>
      <c r="BI297" s="177"/>
      <c r="BJ297" s="177"/>
      <c r="BK297" s="177"/>
      <c r="BL297" s="177"/>
      <c r="BM297" s="177"/>
      <c r="BN297" s="177"/>
      <c r="BO297" s="177"/>
      <c r="BP297" s="177"/>
      <c r="BQ297" s="177"/>
      <c r="BR297" s="177"/>
      <c r="BS297" s="177"/>
      <c r="BT297" s="177"/>
      <c r="BU297" s="177"/>
      <c r="BV297" s="177"/>
      <c r="BW297" s="177"/>
      <c r="BX297" s="177"/>
      <c r="BY297" s="177"/>
      <c r="BZ297" s="177"/>
      <c r="CA297" s="177"/>
      <c r="CB297" s="177"/>
      <c r="CC297" s="177"/>
      <c r="CD297" s="177"/>
      <c r="CE297" s="177"/>
      <c r="CF297" s="177"/>
      <c r="CG297" s="177"/>
      <c r="CH297" s="177"/>
      <c r="CI297" s="177"/>
      <c r="CJ297" s="177"/>
      <c r="CK297" s="177"/>
      <c r="CL297" s="177"/>
      <c r="CM297" s="177"/>
      <c r="CN297" s="177"/>
      <c r="CO297" s="177"/>
      <c r="CP297" s="113"/>
      <c r="CQ297" s="113"/>
      <c r="CR297" s="113"/>
      <c r="CS297" s="113"/>
      <c r="CT297" s="113"/>
      <c r="CU297" s="113"/>
      <c r="CV297" s="113"/>
      <c r="CW297" s="113"/>
      <c r="CX297" s="113"/>
      <c r="CY297" s="113"/>
      <c r="CZ297" s="113"/>
      <c r="DA297" s="8"/>
    </row>
    <row r="298" spans="1:105" ht="24" customHeight="1">
      <c r="A298" s="800" t="s">
        <v>757</v>
      </c>
      <c r="B298" s="800"/>
      <c r="C298" s="800"/>
      <c r="D298" s="800"/>
      <c r="E298" s="800"/>
      <c r="F298" s="800"/>
      <c r="G298" s="800"/>
      <c r="H298" s="800"/>
      <c r="I298" s="800"/>
      <c r="J298" s="800"/>
      <c r="K298" s="800"/>
      <c r="L298" s="800"/>
      <c r="M298" s="800"/>
      <c r="N298" s="800"/>
      <c r="O298" s="800"/>
      <c r="P298" s="800"/>
      <c r="Q298" s="800"/>
      <c r="R298" s="800"/>
      <c r="S298" s="800"/>
      <c r="T298" s="800"/>
      <c r="U298" s="800"/>
      <c r="V298" s="800"/>
      <c r="W298" s="800"/>
      <c r="X298" s="800"/>
      <c r="Y298" s="800" t="s">
        <v>758</v>
      </c>
      <c r="Z298" s="800"/>
      <c r="AA298" s="800"/>
      <c r="AB298" s="800"/>
      <c r="AC298" s="800"/>
      <c r="AD298" s="800"/>
      <c r="AE298" s="800"/>
      <c r="AF298" s="800"/>
      <c r="AG298" s="800"/>
      <c r="AH298" s="800"/>
      <c r="AI298" s="800"/>
      <c r="AJ298" s="800"/>
      <c r="AK298" s="800"/>
      <c r="AL298" s="800"/>
      <c r="AM298" s="800"/>
      <c r="AN298" s="800"/>
      <c r="AO298" s="800"/>
      <c r="AP298" s="800"/>
      <c r="AQ298" s="800"/>
      <c r="AR298" s="800"/>
      <c r="AS298" s="800"/>
      <c r="AT298" s="800"/>
      <c r="AU298" s="800"/>
      <c r="AV298" s="177"/>
      <c r="AW298" s="177"/>
      <c r="AX298" s="177"/>
      <c r="AY298" s="177"/>
      <c r="AZ298" s="177"/>
      <c r="BA298" s="177"/>
      <c r="BB298" s="177"/>
      <c r="BC298" s="177"/>
      <c r="BD298" s="177"/>
      <c r="BE298" s="177"/>
      <c r="BF298" s="177"/>
      <c r="BG298" s="177"/>
      <c r="BH298" s="177"/>
      <c r="BI298" s="177"/>
      <c r="BJ298" s="177"/>
      <c r="BK298" s="177"/>
      <c r="BL298" s="177"/>
      <c r="BM298" s="177"/>
      <c r="BN298" s="177"/>
      <c r="BO298" s="177"/>
      <c r="BP298" s="177"/>
      <c r="BQ298" s="177"/>
      <c r="BR298" s="177"/>
      <c r="BS298" s="177"/>
      <c r="BT298" s="177"/>
      <c r="BU298" s="177"/>
      <c r="BV298" s="177"/>
      <c r="BW298" s="113"/>
      <c r="BX298" s="113"/>
      <c r="BY298" s="113"/>
      <c r="BZ298" s="113"/>
      <c r="CA298" s="113"/>
      <c r="CB298" s="113"/>
      <c r="CC298" s="113"/>
      <c r="CD298" s="113"/>
      <c r="CE298" s="113"/>
      <c r="CF298" s="113"/>
      <c r="CG298" s="113"/>
      <c r="CH298" s="8"/>
    </row>
    <row r="299" spans="1:105" ht="24" customHeight="1">
      <c r="A299" s="800" t="s">
        <v>759</v>
      </c>
      <c r="B299" s="800"/>
      <c r="C299" s="800"/>
      <c r="D299" s="800"/>
      <c r="E299" s="800"/>
      <c r="F299" s="800"/>
      <c r="G299" s="800"/>
      <c r="H299" s="800"/>
      <c r="I299" s="800"/>
      <c r="J299" s="800"/>
      <c r="K299" s="800"/>
      <c r="L299" s="800"/>
      <c r="M299" s="800"/>
      <c r="N299" s="800"/>
      <c r="O299" s="800"/>
      <c r="P299" s="800"/>
      <c r="Q299" s="800"/>
      <c r="R299" s="800"/>
      <c r="S299" s="800"/>
      <c r="T299" s="800"/>
      <c r="U299" s="800"/>
      <c r="V299" s="800"/>
      <c r="W299" s="800"/>
      <c r="X299" s="800"/>
      <c r="Y299" s="800" t="s">
        <v>760</v>
      </c>
      <c r="Z299" s="800"/>
      <c r="AA299" s="800"/>
      <c r="AB299" s="800"/>
      <c r="AC299" s="800"/>
      <c r="AD299" s="800"/>
      <c r="AE299" s="800"/>
      <c r="AF299" s="800"/>
      <c r="AG299" s="800"/>
      <c r="AH299" s="800"/>
      <c r="AI299" s="800"/>
      <c r="AJ299" s="800"/>
      <c r="AK299" s="800"/>
      <c r="AL299" s="800"/>
      <c r="AM299" s="800"/>
      <c r="AN299" s="800"/>
      <c r="AO299" s="800"/>
      <c r="AP299" s="800"/>
      <c r="AQ299" s="800"/>
      <c r="AR299" s="800"/>
      <c r="AS299" s="800"/>
      <c r="AT299" s="800"/>
      <c r="AU299" s="800"/>
      <c r="AV299" s="177"/>
      <c r="AW299" s="177"/>
      <c r="AX299" s="177"/>
      <c r="AY299" s="177"/>
      <c r="AZ299" s="177"/>
      <c r="BA299" s="177"/>
      <c r="BB299" s="177"/>
      <c r="BC299" s="177"/>
      <c r="BD299" s="113"/>
      <c r="BE299" s="113"/>
      <c r="BF299" s="113"/>
      <c r="BG299" s="113"/>
      <c r="BH299" s="113"/>
      <c r="BI299" s="113"/>
      <c r="BJ299" s="113"/>
      <c r="BK299" s="113"/>
      <c r="BL299" s="113"/>
      <c r="BM299" s="113"/>
      <c r="BN299" s="113"/>
      <c r="BO299" s="8"/>
    </row>
    <row r="300" spans="1:105" ht="24" customHeight="1">
      <c r="A300" s="811" t="s">
        <v>761</v>
      </c>
      <c r="B300" s="812"/>
      <c r="C300" s="812"/>
      <c r="D300" s="812"/>
      <c r="E300" s="812"/>
      <c r="F300" s="812"/>
      <c r="G300" s="812"/>
      <c r="H300" s="812"/>
      <c r="I300" s="812"/>
      <c r="J300" s="812"/>
      <c r="K300" s="812"/>
      <c r="L300" s="812"/>
      <c r="M300" s="812"/>
      <c r="N300" s="812"/>
      <c r="O300" s="812"/>
      <c r="P300" s="812"/>
      <c r="Q300" s="812"/>
      <c r="R300" s="812"/>
      <c r="S300" s="812"/>
      <c r="T300" s="812"/>
      <c r="U300" s="812"/>
      <c r="V300" s="812"/>
      <c r="W300" s="812"/>
      <c r="X300" s="813"/>
      <c r="Y300" s="113"/>
      <c r="Z300" s="113"/>
      <c r="AA300" s="113"/>
      <c r="AB300" s="113"/>
      <c r="AC300" s="113"/>
      <c r="AD300" s="113"/>
      <c r="AE300" s="113"/>
      <c r="AF300" s="113"/>
      <c r="AG300" s="113"/>
      <c r="AH300" s="113"/>
      <c r="AI300" s="113"/>
      <c r="AJ300" s="113"/>
      <c r="AK300" s="113"/>
      <c r="AL300" s="113"/>
      <c r="AM300" s="113"/>
      <c r="AN300" s="113"/>
      <c r="AO300" s="113"/>
      <c r="AP300" s="113"/>
      <c r="AQ300" s="113"/>
      <c r="AR300" s="113"/>
      <c r="AS300" s="113"/>
      <c r="AT300" s="113"/>
      <c r="AU300" s="113"/>
      <c r="AV300" s="177"/>
      <c r="AW300" s="177"/>
      <c r="AX300" s="177"/>
      <c r="AY300" s="177"/>
      <c r="AZ300" s="177"/>
      <c r="BA300" s="177"/>
      <c r="BB300" s="177"/>
      <c r="BC300" s="177"/>
      <c r="BD300" s="113"/>
      <c r="BE300" s="113"/>
      <c r="BF300" s="113"/>
      <c r="BG300" s="113"/>
      <c r="BH300" s="113"/>
      <c r="BI300" s="113"/>
      <c r="BJ300" s="113"/>
      <c r="BK300" s="113"/>
      <c r="BL300" s="113"/>
      <c r="BM300" s="113"/>
      <c r="BN300" s="113"/>
      <c r="BO300" s="8"/>
    </row>
    <row r="301" spans="1:105" ht="17.25" customHeight="1">
      <c r="A301" s="113"/>
      <c r="B301" s="177"/>
      <c r="C301" s="177"/>
      <c r="D301" s="177"/>
      <c r="E301" s="177"/>
      <c r="F301" s="177"/>
      <c r="G301" s="177"/>
      <c r="H301" s="177"/>
      <c r="I301" s="177"/>
      <c r="J301" s="177"/>
      <c r="K301" s="177"/>
      <c r="L301" s="177"/>
      <c r="M301" s="177"/>
      <c r="N301" s="177"/>
      <c r="O301" s="177"/>
      <c r="P301" s="177"/>
      <c r="Q301" s="177"/>
      <c r="R301" s="177"/>
      <c r="S301" s="177"/>
      <c r="T301" s="177"/>
      <c r="U301" s="177"/>
      <c r="V301" s="177"/>
      <c r="W301" s="177"/>
      <c r="X301" s="177"/>
      <c r="Y301" s="177"/>
      <c r="Z301" s="177"/>
      <c r="AA301" s="177"/>
      <c r="AB301" s="177"/>
      <c r="AC301" s="177"/>
      <c r="AD301" s="177"/>
      <c r="AE301" s="177"/>
      <c r="AF301" s="177"/>
      <c r="AG301" s="177"/>
      <c r="AH301" s="177"/>
      <c r="AI301" s="177"/>
      <c r="AJ301" s="177"/>
      <c r="AK301" s="177"/>
      <c r="AL301" s="177"/>
      <c r="AM301" s="177"/>
      <c r="AN301" s="177"/>
      <c r="AO301" s="177"/>
      <c r="AP301" s="177"/>
      <c r="AQ301" s="177"/>
      <c r="AR301" s="177"/>
      <c r="AS301" s="177"/>
      <c r="AT301" s="177"/>
      <c r="AU301" s="177"/>
      <c r="AV301" s="177"/>
      <c r="AW301" s="177"/>
      <c r="AX301" s="177"/>
      <c r="AY301" s="177"/>
      <c r="AZ301" s="177"/>
      <c r="BA301" s="177"/>
      <c r="BB301" s="177"/>
      <c r="BC301" s="177"/>
      <c r="BD301" s="177"/>
      <c r="BE301" s="177"/>
      <c r="BF301" s="177"/>
      <c r="BG301" s="177"/>
      <c r="BH301" s="177"/>
      <c r="BI301" s="177"/>
      <c r="BJ301" s="177"/>
      <c r="BK301" s="177"/>
      <c r="BL301" s="177"/>
      <c r="BM301" s="177"/>
      <c r="BN301" s="177"/>
      <c r="BO301" s="177"/>
      <c r="BP301" s="177"/>
      <c r="BQ301" s="177"/>
      <c r="BR301" s="177"/>
      <c r="BS301" s="177"/>
      <c r="BT301" s="177"/>
      <c r="BU301" s="113"/>
      <c r="BV301" s="113"/>
      <c r="BW301" s="113"/>
      <c r="BX301" s="113"/>
      <c r="BY301" s="113"/>
      <c r="BZ301" s="113"/>
      <c r="CA301" s="113"/>
      <c r="CB301" s="113"/>
      <c r="CC301" s="113"/>
      <c r="CD301" s="113"/>
      <c r="CE301" s="113"/>
      <c r="CF301" s="8"/>
    </row>
    <row r="302" spans="1:105" ht="21" customHeight="1">
      <c r="A302" s="178"/>
      <c r="B302" s="113" t="s">
        <v>762</v>
      </c>
      <c r="C302" s="177"/>
      <c r="D302" s="177"/>
      <c r="E302" s="177"/>
      <c r="F302" s="177"/>
      <c r="G302" s="177"/>
      <c r="H302" s="177"/>
      <c r="I302" s="177"/>
      <c r="J302" s="177"/>
      <c r="K302" s="177"/>
      <c r="L302" s="177"/>
      <c r="M302" s="177"/>
      <c r="N302" s="177"/>
      <c r="O302" s="177"/>
      <c r="P302" s="177"/>
      <c r="Q302" s="177"/>
      <c r="R302" s="177"/>
      <c r="S302" s="177"/>
      <c r="T302" s="177"/>
      <c r="U302" s="177"/>
      <c r="V302" s="177"/>
      <c r="W302" s="177"/>
      <c r="X302" s="113"/>
      <c r="Z302" s="177"/>
      <c r="AA302" s="177"/>
      <c r="AB302" s="177"/>
      <c r="AC302" s="177"/>
      <c r="AD302" s="177"/>
      <c r="AE302" s="177"/>
      <c r="AF302" s="177"/>
      <c r="AG302" s="177"/>
      <c r="AH302" s="113"/>
      <c r="AI302" s="113" t="s">
        <v>1011</v>
      </c>
      <c r="AJ302" s="177"/>
      <c r="AK302" s="177"/>
      <c r="AL302" s="177"/>
      <c r="AM302" s="177"/>
      <c r="AN302" s="177"/>
      <c r="AO302" s="177"/>
      <c r="AP302" s="177"/>
      <c r="AQ302" s="177"/>
      <c r="AR302" s="177"/>
      <c r="AS302" s="177"/>
      <c r="AT302" s="177"/>
      <c r="AU302" s="177"/>
      <c r="AV302" s="177"/>
      <c r="AW302" s="177"/>
      <c r="AX302" s="177"/>
      <c r="AY302" s="177"/>
      <c r="AZ302" s="177"/>
      <c r="BA302" s="177"/>
      <c r="BB302" s="177"/>
      <c r="BC302" s="177"/>
      <c r="BD302" s="177"/>
      <c r="BE302" s="177"/>
      <c r="BF302" s="177"/>
      <c r="BG302" s="177"/>
      <c r="BH302" s="177"/>
      <c r="BI302" s="177"/>
      <c r="BJ302" s="177"/>
      <c r="BK302" s="177"/>
      <c r="BL302" s="177"/>
      <c r="BM302" s="177"/>
      <c r="BN302" s="177"/>
      <c r="BO302" s="177"/>
      <c r="BP302" s="177"/>
      <c r="BQ302" s="177"/>
      <c r="BR302" s="177"/>
      <c r="BS302" s="177"/>
      <c r="BT302" s="177"/>
      <c r="BU302" s="113"/>
      <c r="BV302" s="113"/>
      <c r="BW302" s="113"/>
      <c r="BX302" s="113"/>
      <c r="BY302" s="113"/>
      <c r="BZ302" s="113"/>
      <c r="CA302" s="113"/>
      <c r="CB302" s="113"/>
      <c r="CC302" s="113"/>
      <c r="CD302" s="113"/>
      <c r="CE302" s="113"/>
      <c r="CF302" s="8"/>
    </row>
    <row r="303" spans="1:105" ht="24" customHeight="1">
      <c r="A303" s="605" t="s">
        <v>732</v>
      </c>
      <c r="B303" s="606"/>
      <c r="C303" s="607"/>
      <c r="D303" s="609" t="s">
        <v>763</v>
      </c>
      <c r="E303" s="610"/>
      <c r="F303" s="610"/>
      <c r="G303" s="610"/>
      <c r="H303" s="610"/>
      <c r="I303" s="610"/>
      <c r="J303" s="610"/>
      <c r="K303" s="610"/>
      <c r="L303" s="610"/>
      <c r="M303" s="610"/>
      <c r="N303" s="610"/>
      <c r="O303" s="605" t="s">
        <v>530</v>
      </c>
      <c r="P303" s="606"/>
      <c r="Q303" s="607"/>
      <c r="R303" s="609"/>
      <c r="S303" s="610"/>
      <c r="T303" s="611"/>
      <c r="U303" s="177"/>
      <c r="V303" s="177"/>
      <c r="W303" s="177"/>
      <c r="X303" s="177"/>
      <c r="Y303" s="177"/>
      <c r="Z303" s="177"/>
      <c r="AA303" s="177"/>
      <c r="AB303" s="177"/>
      <c r="AC303" s="177"/>
      <c r="AD303" s="177"/>
      <c r="AE303" s="177"/>
      <c r="AF303" s="177"/>
      <c r="AG303" s="177"/>
      <c r="AH303" s="604" t="s">
        <v>732</v>
      </c>
      <c r="AI303" s="604"/>
      <c r="AJ303" s="604"/>
      <c r="AK303" s="608"/>
      <c r="AL303" s="608"/>
      <c r="AM303" s="608"/>
      <c r="AN303" s="604" t="s">
        <v>530</v>
      </c>
      <c r="AO303" s="604"/>
      <c r="AP303" s="604"/>
      <c r="AQ303" s="608"/>
      <c r="AR303" s="608"/>
      <c r="AS303" s="608"/>
      <c r="AT303" s="177"/>
      <c r="AU303" s="177"/>
      <c r="AV303" s="177"/>
      <c r="AW303" s="177"/>
      <c r="AX303" s="177"/>
      <c r="AY303" s="177"/>
      <c r="AZ303" s="177"/>
      <c r="BA303" s="177"/>
      <c r="BB303" s="177"/>
      <c r="BC303" s="177"/>
      <c r="BD303" s="177"/>
      <c r="BE303" s="177"/>
      <c r="BF303" s="177"/>
      <c r="BG303" s="177"/>
      <c r="BH303" s="177"/>
      <c r="BI303" s="177"/>
      <c r="BJ303" s="177"/>
      <c r="BK303" s="177"/>
      <c r="BL303" s="177"/>
      <c r="BM303" s="177"/>
      <c r="BN303" s="177"/>
      <c r="BO303" s="177"/>
      <c r="BP303" s="177"/>
      <c r="BQ303" s="177"/>
      <c r="BR303" s="177"/>
      <c r="BS303" s="177"/>
      <c r="BT303" s="177"/>
      <c r="BU303" s="177"/>
      <c r="BV303" s="177"/>
      <c r="BW303" s="177"/>
      <c r="BX303" s="177"/>
      <c r="BY303" s="177"/>
      <c r="BZ303" s="177"/>
      <c r="CA303" s="177"/>
      <c r="CB303" s="177"/>
      <c r="CC303" s="177"/>
      <c r="CD303" s="177"/>
      <c r="CE303" s="113"/>
      <c r="CF303" s="113"/>
      <c r="CG303" s="113"/>
      <c r="CH303" s="113"/>
      <c r="CI303" s="113"/>
      <c r="CJ303" s="113"/>
      <c r="CK303" s="113"/>
      <c r="CL303" s="113"/>
      <c r="CM303" s="113"/>
      <c r="CN303" s="113"/>
      <c r="CO303" s="113"/>
      <c r="CP303" s="8"/>
    </row>
    <row r="304" spans="1:105" ht="17.25" customHeight="1">
      <c r="A304" s="113"/>
      <c r="B304" s="11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3"/>
      <c r="AL304" s="113"/>
      <c r="AM304" s="27"/>
      <c r="AN304" s="27"/>
      <c r="AO304" s="27"/>
      <c r="AP304" s="27"/>
      <c r="AQ304" s="27"/>
      <c r="AR304" s="27"/>
      <c r="AS304" s="177"/>
      <c r="AT304" s="177"/>
      <c r="AU304" s="177"/>
      <c r="AV304" s="177"/>
      <c r="AW304" s="177"/>
      <c r="AX304" s="177"/>
      <c r="AY304" s="177"/>
      <c r="AZ304" s="177"/>
      <c r="BA304" s="177"/>
      <c r="BB304" s="177"/>
      <c r="BC304" s="177"/>
      <c r="BD304" s="113"/>
      <c r="BE304" s="113"/>
      <c r="BF304" s="113"/>
      <c r="BG304" s="113"/>
      <c r="BH304" s="113"/>
      <c r="BI304" s="113"/>
      <c r="BJ304" s="113"/>
      <c r="BK304" s="8"/>
    </row>
    <row r="305" spans="1:115" ht="21" customHeight="1">
      <c r="B305" s="113" t="s">
        <v>1012</v>
      </c>
      <c r="C305" s="177"/>
      <c r="D305" s="177"/>
      <c r="E305" s="177"/>
      <c r="F305" s="177"/>
      <c r="Q305" s="177"/>
      <c r="R305" s="177"/>
      <c r="S305" s="177"/>
      <c r="T305" s="177"/>
      <c r="U305" s="177"/>
      <c r="V305" s="177"/>
      <c r="W305" s="177"/>
      <c r="X305" s="113"/>
      <c r="Z305" s="177"/>
      <c r="AA305" s="177"/>
      <c r="AB305" s="177"/>
      <c r="AC305" s="177"/>
      <c r="AD305" s="177"/>
      <c r="AE305" s="177"/>
      <c r="AF305" s="177"/>
      <c r="AG305" s="177"/>
      <c r="AH305" s="113"/>
      <c r="AI305" s="113" t="s">
        <v>1013</v>
      </c>
      <c r="AJ305" s="177"/>
      <c r="AK305" s="177"/>
      <c r="AL305" s="177"/>
      <c r="AM305" s="177"/>
      <c r="AN305" s="177"/>
      <c r="AO305" s="177"/>
      <c r="AP305" s="177"/>
      <c r="AQ305" s="177"/>
      <c r="AR305" s="177"/>
      <c r="AS305" s="177"/>
      <c r="AT305" s="177"/>
      <c r="AU305" s="177"/>
      <c r="AV305" s="177"/>
      <c r="AW305" s="27"/>
      <c r="AX305" s="177"/>
      <c r="AY305" s="177"/>
      <c r="AZ305" s="177"/>
      <c r="BA305" s="177"/>
      <c r="BB305" s="177"/>
      <c r="BC305" s="177"/>
      <c r="BD305" s="177"/>
      <c r="BE305" s="177"/>
      <c r="BF305" s="177"/>
      <c r="BG305" s="177"/>
      <c r="BH305" s="177"/>
      <c r="BI305" s="177"/>
      <c r="BJ305" s="177"/>
      <c r="BK305" s="177"/>
      <c r="BL305" s="177"/>
      <c r="BM305" s="177"/>
      <c r="BN305" s="177"/>
      <c r="BO305" s="177"/>
      <c r="BP305" s="177"/>
      <c r="BQ305" s="177"/>
      <c r="BR305" s="177"/>
      <c r="BS305" s="177"/>
      <c r="BT305" s="177"/>
      <c r="BU305" s="177"/>
      <c r="BV305" s="177"/>
      <c r="BW305" s="177"/>
      <c r="BX305" s="177"/>
      <c r="BY305" s="177"/>
      <c r="BZ305" s="177"/>
      <c r="CA305" s="177"/>
      <c r="CB305" s="177"/>
      <c r="CC305" s="177"/>
      <c r="CD305" s="177"/>
      <c r="CE305" s="177"/>
      <c r="CF305" s="177"/>
      <c r="CG305" s="177"/>
      <c r="CH305" s="177"/>
      <c r="CI305" s="177"/>
      <c r="CJ305" s="177"/>
      <c r="CK305" s="177"/>
      <c r="CL305" s="177"/>
      <c r="CM305" s="177"/>
      <c r="CN305" s="177"/>
      <c r="CO305" s="177"/>
      <c r="CP305" s="113"/>
      <c r="CQ305" s="113"/>
      <c r="CR305" s="113"/>
      <c r="CS305" s="113"/>
      <c r="CT305" s="113"/>
      <c r="CU305" s="113"/>
      <c r="CV305" s="113"/>
      <c r="CW305" s="113"/>
      <c r="CX305" s="113"/>
      <c r="CY305" s="113"/>
      <c r="CZ305" s="113"/>
      <c r="DA305" s="8"/>
    </row>
    <row r="306" spans="1:115" ht="24.75" customHeight="1">
      <c r="A306" s="605" t="s">
        <v>265</v>
      </c>
      <c r="B306" s="606"/>
      <c r="C306" s="606"/>
      <c r="D306" s="607"/>
      <c r="E306" s="608" t="s">
        <v>764</v>
      </c>
      <c r="F306" s="608"/>
      <c r="G306" s="609"/>
      <c r="H306" s="503"/>
      <c r="I306" s="116"/>
      <c r="J306" s="116" t="s">
        <v>808</v>
      </c>
      <c r="K306" s="116"/>
      <c r="L306" s="116"/>
      <c r="M306" s="504" t="s">
        <v>799</v>
      </c>
      <c r="N306" s="621" t="s">
        <v>765</v>
      </c>
      <c r="O306" s="610"/>
      <c r="P306" s="611"/>
      <c r="Q306" s="177"/>
      <c r="R306" s="177"/>
      <c r="S306" s="177"/>
      <c r="T306" s="177"/>
      <c r="U306" s="177"/>
      <c r="V306" s="177"/>
      <c r="W306" s="177"/>
      <c r="X306" s="177"/>
      <c r="Y306" s="177"/>
      <c r="Z306" s="177"/>
      <c r="AA306" s="177"/>
      <c r="AB306" s="177"/>
      <c r="AC306" s="177"/>
      <c r="AD306" s="177"/>
      <c r="AE306" s="177"/>
      <c r="AF306" s="177"/>
      <c r="AG306" s="177"/>
      <c r="AH306" s="604" t="s">
        <v>732</v>
      </c>
      <c r="AI306" s="604"/>
      <c r="AJ306" s="604"/>
      <c r="AK306" s="608"/>
      <c r="AL306" s="608"/>
      <c r="AM306" s="608"/>
      <c r="AN306" s="604" t="s">
        <v>530</v>
      </c>
      <c r="AO306" s="604"/>
      <c r="AP306" s="604"/>
      <c r="AQ306" s="609" t="s">
        <v>766</v>
      </c>
      <c r="AR306" s="610"/>
      <c r="AS306" s="610"/>
      <c r="AT306" s="610"/>
      <c r="AU306" s="610"/>
      <c r="AV306" s="610"/>
      <c r="AW306" s="610"/>
      <c r="AX306" s="610"/>
      <c r="AY306" s="610"/>
      <c r="AZ306" s="610"/>
      <c r="BA306" s="610"/>
      <c r="BB306" s="610"/>
      <c r="BC306" s="610"/>
      <c r="BD306" s="610"/>
      <c r="BE306" s="610"/>
      <c r="BF306" s="610"/>
      <c r="BG306" s="610"/>
      <c r="BH306" s="610"/>
      <c r="BI306" s="610"/>
      <c r="BJ306" s="610"/>
      <c r="BK306" s="611"/>
      <c r="BL306" s="177"/>
      <c r="BM306" s="177"/>
      <c r="BN306" s="177"/>
      <c r="BO306" s="177"/>
      <c r="BP306" s="177"/>
      <c r="BQ306" s="177"/>
      <c r="BR306" s="177"/>
      <c r="BS306" s="177"/>
      <c r="BT306" s="177"/>
      <c r="BU306" s="177"/>
      <c r="BV306" s="177"/>
      <c r="BW306" s="177"/>
      <c r="BX306" s="177"/>
      <c r="BY306" s="177"/>
      <c r="BZ306" s="177"/>
      <c r="CA306" s="177"/>
      <c r="CB306" s="177"/>
      <c r="CC306" s="177"/>
      <c r="CD306" s="177"/>
      <c r="CE306" s="177"/>
      <c r="CF306" s="177"/>
      <c r="CG306" s="177"/>
      <c r="CH306" s="177"/>
      <c r="CI306" s="177"/>
      <c r="CJ306" s="177"/>
      <c r="CK306" s="177"/>
      <c r="CL306" s="177"/>
      <c r="CM306" s="177"/>
      <c r="CN306" s="177"/>
      <c r="CO306" s="177"/>
      <c r="CP306" s="177"/>
      <c r="CQ306" s="177"/>
      <c r="CR306" s="177"/>
      <c r="CS306" s="177"/>
      <c r="CT306" s="177"/>
      <c r="CU306" s="177"/>
      <c r="CV306" s="177"/>
      <c r="CW306" s="177"/>
      <c r="CX306" s="177"/>
      <c r="CY306" s="177"/>
      <c r="CZ306" s="113"/>
      <c r="DA306" s="113"/>
      <c r="DB306" s="113"/>
      <c r="DC306" s="113"/>
      <c r="DD306" s="113"/>
      <c r="DE306" s="113"/>
      <c r="DF306" s="113"/>
      <c r="DG306" s="113"/>
      <c r="DH306" s="113"/>
      <c r="DI306" s="113"/>
      <c r="DJ306" s="113"/>
      <c r="DK306" s="8"/>
    </row>
    <row r="307" spans="1:115" ht="17.25" customHeight="1">
      <c r="A307" s="113"/>
      <c r="B307" s="177"/>
      <c r="C307" s="177"/>
      <c r="D307" s="177"/>
      <c r="E307" s="177"/>
      <c r="F307" s="177"/>
      <c r="G307" s="177"/>
      <c r="H307" s="177"/>
      <c r="I307" s="177"/>
      <c r="J307" s="177"/>
      <c r="K307" s="177"/>
      <c r="L307" s="177"/>
      <c r="M307" s="177"/>
      <c r="N307" s="177"/>
      <c r="O307" s="177"/>
      <c r="P307" s="2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7"/>
      <c r="AY307" s="177"/>
      <c r="AZ307" s="177"/>
      <c r="BA307" s="177"/>
      <c r="BB307" s="177"/>
      <c r="BC307" s="177"/>
      <c r="BD307" s="177"/>
      <c r="BE307" s="177"/>
      <c r="BF307" s="177"/>
      <c r="BG307" s="177"/>
      <c r="BH307" s="177"/>
      <c r="BI307" s="177"/>
      <c r="BJ307" s="177"/>
      <c r="BK307" s="177"/>
      <c r="BL307" s="177"/>
      <c r="BM307" s="177"/>
      <c r="BN307" s="177"/>
      <c r="BO307" s="177"/>
      <c r="BP307" s="177"/>
      <c r="BQ307" s="177"/>
      <c r="BR307" s="177"/>
      <c r="BS307" s="177"/>
      <c r="BT307" s="177"/>
      <c r="BU307" s="177"/>
      <c r="BV307" s="177"/>
      <c r="BW307" s="177"/>
      <c r="BX307" s="177"/>
      <c r="BY307" s="177"/>
      <c r="BZ307" s="177"/>
      <c r="CA307" s="177"/>
      <c r="CB307" s="177"/>
      <c r="CC307" s="177"/>
      <c r="CD307" s="177"/>
      <c r="CE307" s="177"/>
      <c r="CF307" s="177"/>
      <c r="CG307" s="177"/>
      <c r="CH307" s="177"/>
      <c r="CI307" s="177"/>
      <c r="CJ307" s="177"/>
      <c r="CK307" s="177"/>
      <c r="CL307" s="177"/>
      <c r="CM307" s="177"/>
      <c r="CN307" s="177"/>
      <c r="CO307" s="177"/>
      <c r="CP307" s="113"/>
      <c r="CQ307" s="113"/>
      <c r="CR307" s="113"/>
      <c r="CS307" s="113"/>
      <c r="CT307" s="113"/>
      <c r="CU307" s="113"/>
      <c r="CV307" s="113"/>
      <c r="CW307" s="113"/>
      <c r="CX307" s="113"/>
      <c r="CY307" s="113"/>
      <c r="CZ307" s="113"/>
      <c r="DA307" s="8"/>
    </row>
    <row r="308" spans="1:115" ht="17.25" customHeight="1">
      <c r="B308" s="113" t="s">
        <v>1014</v>
      </c>
      <c r="C308" s="177"/>
      <c r="D308" s="177"/>
      <c r="E308" s="177"/>
      <c r="F308" s="177"/>
      <c r="G308" s="177"/>
      <c r="H308" s="177"/>
      <c r="I308" s="177"/>
      <c r="J308" s="177"/>
      <c r="K308" s="177"/>
      <c r="L308" s="177"/>
      <c r="M308" s="177"/>
      <c r="N308" s="177"/>
      <c r="O308" s="177"/>
      <c r="P308" s="27"/>
      <c r="Q308" s="177"/>
      <c r="R308" s="177"/>
      <c r="S308" s="177"/>
      <c r="T308" s="177"/>
      <c r="U308" s="177"/>
      <c r="V308" s="177"/>
      <c r="W308" s="177"/>
      <c r="X308" s="177"/>
      <c r="Y308" s="177"/>
      <c r="Z308" s="177"/>
      <c r="AA308" s="177"/>
      <c r="AB308" s="177"/>
      <c r="AE308" s="177"/>
      <c r="AF308" s="177"/>
      <c r="AG308" s="177"/>
      <c r="BJ308" s="177"/>
      <c r="BK308" s="177"/>
      <c r="BL308" s="177"/>
      <c r="BM308" s="177"/>
      <c r="BN308" s="177"/>
      <c r="BO308" s="177"/>
      <c r="BP308" s="177"/>
      <c r="BQ308" s="177"/>
      <c r="BR308" s="177"/>
      <c r="BS308" s="177"/>
      <c r="BT308" s="177"/>
      <c r="BU308" s="177"/>
      <c r="BV308" s="177"/>
      <c r="BW308" s="177"/>
      <c r="BX308" s="177"/>
      <c r="BY308" s="177"/>
      <c r="BZ308" s="177"/>
      <c r="CA308" s="177"/>
      <c r="CB308" s="177"/>
      <c r="CC308" s="177"/>
      <c r="CD308" s="177"/>
      <c r="CE308" s="177"/>
      <c r="CF308" s="177"/>
      <c r="CG308" s="177"/>
      <c r="CH308" s="177"/>
      <c r="CI308" s="177"/>
      <c r="CJ308" s="177"/>
      <c r="CK308" s="177"/>
      <c r="CL308" s="177"/>
      <c r="CM308" s="177"/>
      <c r="CN308" s="177"/>
      <c r="CO308" s="177"/>
      <c r="CP308" s="113"/>
      <c r="CQ308" s="113"/>
      <c r="CR308" s="113"/>
      <c r="CS308" s="113"/>
      <c r="CT308" s="113"/>
      <c r="CU308" s="113"/>
      <c r="CV308" s="113"/>
      <c r="CW308" s="113"/>
      <c r="CX308" s="113"/>
      <c r="CY308" s="113"/>
      <c r="CZ308" s="113"/>
      <c r="DA308" s="8"/>
    </row>
    <row r="309" spans="1:115" ht="24.75" customHeight="1">
      <c r="A309" s="612" t="s">
        <v>732</v>
      </c>
      <c r="B309" s="613"/>
      <c r="C309" s="614"/>
      <c r="D309" s="609" t="s">
        <v>767</v>
      </c>
      <c r="E309" s="610"/>
      <c r="F309" s="610"/>
      <c r="G309" s="624"/>
      <c r="H309" s="799" t="s">
        <v>768</v>
      </c>
      <c r="I309" s="619"/>
      <c r="J309" s="619"/>
      <c r="K309" s="619"/>
      <c r="L309" s="619"/>
      <c r="M309" s="619"/>
      <c r="N309" s="619"/>
      <c r="O309" s="619"/>
      <c r="P309" s="619"/>
      <c r="Q309" s="619"/>
      <c r="R309" s="619"/>
      <c r="S309" s="619"/>
      <c r="T309" s="619"/>
      <c r="U309" s="619"/>
      <c r="V309" s="619"/>
      <c r="W309" s="619"/>
      <c r="X309" s="619"/>
      <c r="Y309" s="619"/>
      <c r="Z309" s="619"/>
      <c r="AA309" s="620"/>
      <c r="AB309" s="442"/>
      <c r="AE309" s="177"/>
      <c r="AF309" s="177"/>
      <c r="AG309" s="177"/>
      <c r="BJ309" s="177"/>
      <c r="BK309" s="177"/>
      <c r="BL309" s="177"/>
      <c r="BM309" s="177"/>
      <c r="BN309" s="177"/>
      <c r="BO309" s="177"/>
      <c r="BP309" s="177"/>
      <c r="BQ309" s="177"/>
      <c r="BR309" s="177"/>
      <c r="BS309" s="177"/>
      <c r="BT309" s="177"/>
      <c r="BU309" s="177"/>
      <c r="BV309" s="177"/>
      <c r="BW309" s="177"/>
      <c r="BX309" s="177"/>
      <c r="BY309" s="177"/>
      <c r="BZ309" s="177"/>
      <c r="CA309" s="177"/>
      <c r="CB309" s="177"/>
      <c r="CC309" s="177"/>
      <c r="CD309" s="177"/>
      <c r="CE309" s="177"/>
      <c r="CF309" s="177"/>
      <c r="CG309" s="177"/>
      <c r="CH309" s="177"/>
      <c r="CI309" s="177"/>
      <c r="CJ309" s="177"/>
      <c r="CK309" s="177"/>
      <c r="CL309" s="177"/>
      <c r="CM309" s="177"/>
      <c r="CN309" s="177"/>
      <c r="CO309" s="177"/>
      <c r="CP309" s="113"/>
      <c r="CQ309" s="113"/>
      <c r="CR309" s="113"/>
      <c r="CS309" s="113"/>
      <c r="CT309" s="113"/>
      <c r="CU309" s="113"/>
      <c r="CV309" s="113"/>
      <c r="CW309" s="113"/>
      <c r="CX309" s="113"/>
      <c r="CY309" s="113"/>
      <c r="CZ309" s="113"/>
      <c r="DA309" s="8"/>
    </row>
    <row r="310" spans="1:115" ht="24.75" customHeight="1">
      <c r="A310" s="615"/>
      <c r="B310" s="616"/>
      <c r="C310" s="617"/>
      <c r="D310" s="609" t="s">
        <v>769</v>
      </c>
      <c r="E310" s="610"/>
      <c r="F310" s="610"/>
      <c r="G310" s="624"/>
      <c r="H310" s="625" t="s">
        <v>770</v>
      </c>
      <c r="I310" s="626"/>
      <c r="J310" s="626"/>
      <c r="K310" s="626"/>
      <c r="L310" s="626"/>
      <c r="M310" s="627"/>
      <c r="N310" s="177"/>
      <c r="O310" s="177"/>
      <c r="P310" s="27"/>
      <c r="Q310" s="177"/>
      <c r="R310" s="177"/>
      <c r="S310" s="177"/>
      <c r="T310" s="177"/>
      <c r="U310" s="177"/>
      <c r="V310" s="177"/>
      <c r="W310" s="177"/>
      <c r="X310" s="177"/>
      <c r="Y310" s="177"/>
      <c r="Z310" s="177"/>
      <c r="AA310" s="177"/>
      <c r="AB310" s="177"/>
      <c r="AC310" s="177"/>
      <c r="AD310" s="177"/>
      <c r="AE310" s="177"/>
      <c r="AF310" s="177"/>
      <c r="AG310" s="177"/>
      <c r="BJ310" s="177"/>
      <c r="BK310" s="177"/>
      <c r="BL310" s="177"/>
      <c r="BM310" s="177"/>
      <c r="BN310" s="177"/>
      <c r="BO310" s="177"/>
      <c r="BP310" s="177"/>
      <c r="BQ310" s="177"/>
      <c r="BR310" s="177"/>
      <c r="BS310" s="177"/>
      <c r="BT310" s="177"/>
      <c r="BU310" s="177"/>
      <c r="BV310" s="177"/>
      <c r="BW310" s="177"/>
      <c r="BX310" s="177"/>
      <c r="BY310" s="177"/>
      <c r="BZ310" s="177"/>
      <c r="CA310" s="177"/>
      <c r="CB310" s="177"/>
      <c r="CC310" s="177"/>
      <c r="CD310" s="177"/>
      <c r="CE310" s="177"/>
      <c r="CF310" s="177"/>
      <c r="CG310" s="177"/>
      <c r="CH310" s="177"/>
      <c r="CI310" s="177"/>
      <c r="CJ310" s="177"/>
      <c r="CK310" s="177"/>
      <c r="CL310" s="177"/>
      <c r="CM310" s="177"/>
      <c r="CN310" s="177"/>
      <c r="CO310" s="177"/>
      <c r="CP310" s="113"/>
      <c r="CQ310" s="113"/>
      <c r="CR310" s="113"/>
      <c r="CS310" s="113"/>
      <c r="CT310" s="113"/>
      <c r="CU310" s="113"/>
      <c r="CV310" s="113"/>
      <c r="CW310" s="113"/>
      <c r="CX310" s="113"/>
      <c r="CY310" s="113"/>
      <c r="CZ310" s="113"/>
      <c r="DA310" s="8"/>
    </row>
    <row r="311" spans="1:115" ht="24.75" customHeight="1">
      <c r="A311" s="604" t="s">
        <v>530</v>
      </c>
      <c r="B311" s="604"/>
      <c r="C311" s="604"/>
      <c r="D311" s="608"/>
      <c r="E311" s="608"/>
      <c r="F311" s="608"/>
      <c r="G311" s="608"/>
      <c r="H311" s="177"/>
      <c r="I311" s="177"/>
      <c r="J311" s="177"/>
      <c r="K311" s="177"/>
      <c r="L311" s="177"/>
      <c r="M311" s="177"/>
      <c r="N311" s="177"/>
      <c r="O311" s="177"/>
      <c r="P311" s="27"/>
      <c r="Q311" s="177"/>
      <c r="R311" s="177"/>
      <c r="S311" s="177"/>
      <c r="T311" s="177"/>
      <c r="U311" s="177"/>
      <c r="V311" s="177"/>
      <c r="W311" s="177"/>
      <c r="X311" s="177"/>
      <c r="Y311" s="177"/>
      <c r="Z311" s="177"/>
      <c r="AA311" s="177"/>
      <c r="AB311" s="177"/>
      <c r="AC311" s="177"/>
      <c r="AD311" s="177"/>
      <c r="AE311" s="177"/>
      <c r="AF311" s="177"/>
      <c r="AG311" s="177"/>
      <c r="BJ311" s="177"/>
      <c r="BK311" s="177"/>
      <c r="BL311" s="177"/>
      <c r="BM311" s="177"/>
      <c r="BN311" s="177"/>
      <c r="BO311" s="177"/>
      <c r="BP311" s="177"/>
      <c r="BQ311" s="177"/>
      <c r="BR311" s="177"/>
      <c r="BS311" s="177"/>
      <c r="BT311" s="177"/>
      <c r="BU311" s="177"/>
      <c r="BV311" s="177"/>
      <c r="BW311" s="177"/>
      <c r="BX311" s="177"/>
      <c r="BY311" s="177"/>
      <c r="BZ311" s="177"/>
      <c r="CA311" s="177"/>
      <c r="CB311" s="177"/>
      <c r="CC311" s="177"/>
      <c r="CD311" s="177"/>
      <c r="CE311" s="177"/>
      <c r="CF311" s="177"/>
      <c r="CG311" s="177"/>
      <c r="CH311" s="177"/>
      <c r="CI311" s="177"/>
      <c r="CJ311" s="177"/>
      <c r="CK311" s="177"/>
      <c r="CL311" s="177"/>
      <c r="CM311" s="177"/>
      <c r="CN311" s="177"/>
      <c r="CO311" s="177"/>
      <c r="CP311" s="113"/>
      <c r="CQ311" s="113"/>
      <c r="CR311" s="113"/>
      <c r="CS311" s="113"/>
      <c r="CT311" s="113"/>
      <c r="CU311" s="113"/>
      <c r="CV311" s="113"/>
      <c r="CW311" s="113"/>
      <c r="CX311" s="113"/>
      <c r="CY311" s="113"/>
      <c r="CZ311" s="113"/>
      <c r="DA311" s="8"/>
    </row>
    <row r="312" spans="1:115" ht="18" customHeight="1">
      <c r="A312" s="113"/>
      <c r="B312" s="113"/>
      <c r="C312" s="177"/>
      <c r="D312" s="177"/>
      <c r="E312" s="177"/>
      <c r="F312" s="177"/>
      <c r="G312" s="177"/>
      <c r="H312" s="177"/>
      <c r="I312" s="177"/>
      <c r="J312" s="177"/>
      <c r="K312" s="177"/>
      <c r="L312" s="177"/>
      <c r="M312" s="177"/>
      <c r="N312" s="177"/>
      <c r="O312" s="177"/>
      <c r="P312" s="27"/>
      <c r="Q312" s="177"/>
      <c r="R312" s="177"/>
      <c r="S312" s="177"/>
      <c r="T312" s="177"/>
      <c r="U312" s="177"/>
      <c r="V312" s="177"/>
      <c r="W312" s="177"/>
      <c r="X312" s="177"/>
      <c r="Y312" s="177"/>
      <c r="Z312" s="177"/>
      <c r="AA312" s="177"/>
      <c r="AB312" s="177"/>
      <c r="AC312" s="177"/>
      <c r="AD312" s="177"/>
      <c r="AE312" s="177"/>
      <c r="AF312" s="177"/>
      <c r="AG312" s="177"/>
      <c r="AH312" s="177"/>
      <c r="AI312" s="177"/>
      <c r="AJ312" s="177"/>
      <c r="AK312" s="177"/>
      <c r="AL312" s="177"/>
      <c r="AM312" s="177"/>
      <c r="AN312" s="177"/>
      <c r="AO312" s="177"/>
      <c r="AP312" s="177"/>
      <c r="AQ312" s="177"/>
      <c r="AR312" s="177"/>
      <c r="AS312" s="177"/>
      <c r="AT312" s="177"/>
      <c r="AU312" s="177"/>
      <c r="AV312" s="177"/>
      <c r="AW312" s="177"/>
      <c r="AX312" s="177"/>
      <c r="AY312" s="177"/>
      <c r="AZ312" s="177"/>
      <c r="BA312" s="177"/>
      <c r="BB312" s="177"/>
      <c r="BC312" s="177"/>
      <c r="BD312" s="177"/>
      <c r="BE312" s="177"/>
      <c r="BF312" s="177"/>
      <c r="BG312" s="177"/>
      <c r="BH312" s="177"/>
      <c r="BI312" s="177"/>
      <c r="BJ312" s="177"/>
      <c r="BK312" s="177"/>
      <c r="BL312" s="177"/>
      <c r="BM312" s="177"/>
      <c r="BN312" s="177"/>
      <c r="BO312" s="177"/>
      <c r="BP312" s="177"/>
      <c r="BQ312" s="177"/>
      <c r="BR312" s="177"/>
      <c r="BS312" s="177"/>
      <c r="BT312" s="177"/>
      <c r="BU312" s="177"/>
      <c r="BV312" s="177"/>
      <c r="BW312" s="177"/>
      <c r="BX312" s="177"/>
      <c r="BY312" s="177"/>
      <c r="BZ312" s="177"/>
      <c r="CA312" s="177"/>
      <c r="CB312" s="177"/>
      <c r="CC312" s="177"/>
      <c r="CD312" s="177"/>
      <c r="CE312" s="177"/>
      <c r="CF312" s="177"/>
      <c r="CG312" s="177"/>
      <c r="CH312" s="177"/>
      <c r="CI312" s="177"/>
      <c r="CJ312" s="177"/>
      <c r="CK312" s="177"/>
      <c r="CL312" s="177"/>
      <c r="CM312" s="177"/>
      <c r="CN312" s="177"/>
      <c r="CO312" s="177"/>
      <c r="CP312" s="113"/>
      <c r="CQ312" s="113"/>
      <c r="CR312" s="113"/>
      <c r="CS312" s="113"/>
      <c r="CT312" s="113"/>
      <c r="CU312" s="113"/>
      <c r="CV312" s="113"/>
      <c r="CW312" s="113"/>
      <c r="CX312" s="113"/>
      <c r="CY312" s="113"/>
      <c r="CZ312" s="113"/>
      <c r="DA312" s="8"/>
    </row>
    <row r="313" spans="1:115" ht="21" customHeight="1">
      <c r="A313" s="113"/>
      <c r="B313" s="113" t="s">
        <v>1015</v>
      </c>
      <c r="C313" s="177"/>
      <c r="D313" s="177"/>
      <c r="E313" s="177"/>
      <c r="F313" s="177"/>
      <c r="G313" s="177"/>
      <c r="H313" s="177"/>
      <c r="I313" s="177"/>
      <c r="J313" s="177"/>
      <c r="K313" s="177"/>
      <c r="L313" s="177"/>
      <c r="M313" s="177"/>
      <c r="N313" s="177"/>
      <c r="O313" s="177"/>
      <c r="P313" s="27"/>
      <c r="Q313" s="177"/>
      <c r="R313" s="177"/>
      <c r="S313" s="177"/>
      <c r="T313" s="177"/>
      <c r="U313" s="177"/>
      <c r="V313" s="177"/>
      <c r="W313" s="177"/>
      <c r="X313" s="177"/>
      <c r="Y313" s="177"/>
      <c r="Z313" s="177"/>
      <c r="AA313" s="177"/>
      <c r="AB313" s="177"/>
      <c r="AC313" s="177"/>
      <c r="AD313" s="177"/>
      <c r="AE313" s="177"/>
      <c r="AF313" s="177"/>
      <c r="AG313" s="177"/>
      <c r="AH313" s="177"/>
      <c r="AI313" s="177"/>
      <c r="AJ313" s="177"/>
      <c r="AK313" s="177"/>
      <c r="AL313" s="177"/>
      <c r="AM313" s="177"/>
      <c r="AN313" s="177"/>
      <c r="AO313" s="177"/>
      <c r="AP313" s="177"/>
      <c r="AQ313" s="177"/>
      <c r="AR313" s="177"/>
      <c r="AS313" s="177"/>
      <c r="AT313" s="177"/>
      <c r="AU313" s="177"/>
      <c r="AV313" s="177"/>
      <c r="AW313" s="177"/>
      <c r="AX313" s="177"/>
      <c r="AY313" s="177"/>
      <c r="AZ313" s="177"/>
      <c r="BA313" s="177"/>
      <c r="BB313" s="177"/>
      <c r="BC313" s="177"/>
      <c r="BD313" s="177"/>
      <c r="BE313" s="177"/>
      <c r="BF313" s="177"/>
      <c r="BG313" s="177"/>
      <c r="BH313" s="177"/>
      <c r="BI313" s="177"/>
      <c r="BJ313" s="177"/>
      <c r="BK313" s="177"/>
      <c r="BL313" s="177"/>
      <c r="BM313" s="177"/>
      <c r="BN313" s="177"/>
      <c r="BO313" s="177"/>
      <c r="BP313" s="177"/>
      <c r="BQ313" s="177"/>
      <c r="BR313" s="177"/>
      <c r="BS313" s="177"/>
      <c r="BT313" s="177"/>
      <c r="BU313" s="177"/>
      <c r="BV313" s="177"/>
      <c r="BW313" s="177"/>
      <c r="BX313" s="177"/>
      <c r="BY313" s="177"/>
      <c r="BZ313" s="177"/>
      <c r="CA313" s="177"/>
      <c r="CB313" s="177"/>
      <c r="CC313" s="177"/>
      <c r="CD313" s="177"/>
      <c r="CE313" s="177"/>
      <c r="CF313" s="177"/>
      <c r="CG313" s="177"/>
      <c r="CH313" s="177"/>
      <c r="CI313" s="177"/>
      <c r="CJ313" s="177"/>
      <c r="CK313" s="177"/>
      <c r="CL313" s="177"/>
      <c r="CM313" s="177"/>
      <c r="CN313" s="177"/>
      <c r="CO313" s="177"/>
      <c r="CP313" s="113"/>
      <c r="CQ313" s="113"/>
      <c r="CR313" s="113"/>
      <c r="CS313" s="113"/>
      <c r="CT313" s="113"/>
      <c r="CU313" s="113"/>
      <c r="CV313" s="113"/>
      <c r="CW313" s="113"/>
      <c r="CX313" s="113"/>
      <c r="CY313" s="113"/>
      <c r="CZ313" s="113"/>
      <c r="DA313" s="8"/>
    </row>
    <row r="314" spans="1:115" ht="21" customHeight="1">
      <c r="A314" s="113"/>
      <c r="B314" s="113" t="s">
        <v>904</v>
      </c>
      <c r="C314" s="177"/>
      <c r="D314" s="177"/>
      <c r="E314" s="177"/>
      <c r="F314" s="177"/>
      <c r="G314" s="177"/>
      <c r="H314" s="177"/>
      <c r="I314" s="177"/>
      <c r="J314" s="177"/>
      <c r="K314" s="177"/>
      <c r="L314" s="177"/>
      <c r="M314" s="177"/>
      <c r="N314" s="177"/>
      <c r="O314" s="177"/>
      <c r="P314" s="27"/>
      <c r="Q314" s="177"/>
      <c r="R314" s="177"/>
      <c r="S314" s="177"/>
      <c r="T314" s="177"/>
      <c r="U314" s="177"/>
      <c r="V314" s="177"/>
      <c r="W314" s="177"/>
      <c r="X314" s="177"/>
      <c r="Y314" s="177"/>
      <c r="Z314" s="177"/>
      <c r="AA314" s="177"/>
      <c r="AB314" s="177"/>
      <c r="AC314" s="177"/>
      <c r="AD314" s="177"/>
      <c r="AE314" s="177"/>
      <c r="AF314" s="177"/>
      <c r="AG314" s="177"/>
      <c r="AH314" s="177"/>
      <c r="AI314" s="177"/>
      <c r="AJ314" s="177"/>
      <c r="AK314" s="177"/>
      <c r="AL314" s="177"/>
      <c r="AM314" s="177"/>
      <c r="AN314" s="177"/>
      <c r="AO314" s="177"/>
      <c r="AP314" s="177"/>
      <c r="AQ314" s="177"/>
      <c r="AR314" s="177"/>
      <c r="AS314" s="177"/>
      <c r="AT314" s="177"/>
      <c r="AU314" s="177"/>
      <c r="AV314" s="177"/>
      <c r="AW314" s="177"/>
      <c r="AX314" s="177"/>
      <c r="AY314" s="177"/>
      <c r="AZ314" s="177"/>
      <c r="BA314" s="177"/>
      <c r="BB314" s="177"/>
      <c r="BC314" s="177"/>
      <c r="BD314" s="177"/>
      <c r="BE314" s="177"/>
      <c r="BF314" s="177"/>
      <c r="BG314" s="177"/>
      <c r="BH314" s="177"/>
      <c r="BI314" s="177"/>
      <c r="BJ314" s="177"/>
      <c r="BK314" s="177"/>
      <c r="BL314" s="177"/>
      <c r="BM314" s="177"/>
      <c r="BN314" s="177"/>
      <c r="BO314" s="177"/>
      <c r="BP314" s="177"/>
      <c r="BQ314" s="177"/>
      <c r="BR314" s="177"/>
      <c r="BS314" s="177"/>
      <c r="BT314" s="177"/>
      <c r="BU314" s="177"/>
      <c r="BV314" s="177"/>
      <c r="BW314" s="177"/>
      <c r="BX314" s="177"/>
      <c r="BY314" s="177"/>
      <c r="BZ314" s="177"/>
      <c r="CA314" s="177"/>
      <c r="CB314" s="177"/>
      <c r="CC314" s="177"/>
      <c r="CD314" s="177"/>
      <c r="CE314" s="177"/>
      <c r="CF314" s="177"/>
      <c r="CG314" s="177"/>
      <c r="CH314" s="177"/>
      <c r="CI314" s="177"/>
      <c r="CJ314" s="177"/>
      <c r="CK314" s="177"/>
      <c r="CL314" s="177"/>
      <c r="CM314" s="177"/>
      <c r="CN314" s="177"/>
      <c r="CO314" s="177"/>
      <c r="CP314" s="113"/>
      <c r="CQ314" s="113"/>
      <c r="CR314" s="113"/>
      <c r="CS314" s="113"/>
      <c r="CT314" s="113"/>
      <c r="CU314" s="113"/>
      <c r="CV314" s="113"/>
      <c r="CW314" s="113"/>
      <c r="CX314" s="113"/>
      <c r="CY314" s="113"/>
      <c r="CZ314" s="113"/>
      <c r="DA314" s="8"/>
    </row>
    <row r="315" spans="1:115" ht="15" customHeight="1">
      <c r="A315" s="605" t="s">
        <v>529</v>
      </c>
      <c r="B315" s="606"/>
      <c r="C315" s="606"/>
      <c r="D315" s="606"/>
      <c r="E315" s="606"/>
      <c r="F315" s="606"/>
      <c r="G315" s="606"/>
      <c r="H315" s="622"/>
      <c r="I315" s="623" t="s">
        <v>185</v>
      </c>
      <c r="J315" s="606"/>
      <c r="K315" s="606"/>
      <c r="L315" s="606"/>
      <c r="M315" s="606"/>
      <c r="N315" s="606"/>
      <c r="O315" s="606"/>
      <c r="P315" s="606"/>
      <c r="Q315" s="606"/>
      <c r="R315" s="606"/>
      <c r="S315" s="606"/>
      <c r="T315" s="606"/>
      <c r="U315" s="606"/>
      <c r="V315" s="606"/>
      <c r="W315" s="606"/>
      <c r="X315" s="606"/>
      <c r="Y315" s="606"/>
      <c r="Z315" s="606"/>
      <c r="AA315" s="606"/>
      <c r="AB315" s="606"/>
      <c r="AC315" s="606"/>
      <c r="AD315" s="606"/>
      <c r="AE315" s="606"/>
      <c r="AF315" s="606"/>
      <c r="AG315" s="606"/>
      <c r="AH315" s="606"/>
      <c r="AI315" s="606"/>
      <c r="AJ315" s="606"/>
      <c r="AK315" s="606"/>
      <c r="AL315" s="606"/>
      <c r="AM315" s="606"/>
      <c r="AN315" s="606"/>
      <c r="AO315" s="606"/>
      <c r="AP315" s="606"/>
      <c r="AQ315" s="606"/>
      <c r="AR315" s="606"/>
      <c r="AS315" s="606"/>
      <c r="AT315" s="606"/>
      <c r="AU315" s="606"/>
      <c r="AV315" s="606"/>
      <c r="AW315" s="606"/>
      <c r="AX315" s="606"/>
      <c r="AY315" s="607"/>
      <c r="AZ315" s="604" t="s">
        <v>887</v>
      </c>
      <c r="BA315" s="604"/>
      <c r="BB315" s="604"/>
      <c r="BC315" s="604"/>
      <c r="BD315" s="604"/>
      <c r="BE315" s="604"/>
      <c r="BF315" s="604"/>
      <c r="BG315" s="604"/>
      <c r="BH315" s="442"/>
      <c r="BI315" s="27"/>
      <c r="BJ315" s="27"/>
      <c r="BK315" s="27"/>
      <c r="BL315" s="27"/>
    </row>
    <row r="316" spans="1:115" ht="51" customHeight="1">
      <c r="A316" s="609"/>
      <c r="B316" s="610"/>
      <c r="C316" s="610"/>
      <c r="D316" s="610"/>
      <c r="E316" s="610"/>
      <c r="F316" s="610"/>
      <c r="G316" s="610"/>
      <c r="H316" s="624"/>
      <c r="I316" s="807" t="s">
        <v>771</v>
      </c>
      <c r="J316" s="808"/>
      <c r="K316" s="808"/>
      <c r="L316" s="808"/>
      <c r="M316" s="808"/>
      <c r="N316" s="808"/>
      <c r="O316" s="808"/>
      <c r="P316" s="808"/>
      <c r="Q316" s="808"/>
      <c r="R316" s="808"/>
      <c r="S316" s="808"/>
      <c r="T316" s="808"/>
      <c r="U316" s="808"/>
      <c r="V316" s="808"/>
      <c r="W316" s="808"/>
      <c r="X316" s="808"/>
      <c r="Y316" s="808"/>
      <c r="Z316" s="808"/>
      <c r="AA316" s="808"/>
      <c r="AB316" s="808"/>
      <c r="AC316" s="808"/>
      <c r="AD316" s="808"/>
      <c r="AE316" s="808"/>
      <c r="AF316" s="808"/>
      <c r="AG316" s="808"/>
      <c r="AH316" s="808"/>
      <c r="AI316" s="808"/>
      <c r="AJ316" s="808"/>
      <c r="AK316" s="808"/>
      <c r="AL316" s="808"/>
      <c r="AM316" s="808"/>
      <c r="AN316" s="808"/>
      <c r="AO316" s="808"/>
      <c r="AP316" s="808"/>
      <c r="AQ316" s="808"/>
      <c r="AR316" s="808"/>
      <c r="AS316" s="808"/>
      <c r="AT316" s="808"/>
      <c r="AU316" s="808"/>
      <c r="AV316" s="808"/>
      <c r="AW316" s="808"/>
      <c r="AX316" s="808"/>
      <c r="AY316" s="808"/>
      <c r="AZ316" s="608"/>
      <c r="BA316" s="608"/>
      <c r="BB316" s="608"/>
      <c r="BC316" s="608"/>
      <c r="BD316" s="608"/>
      <c r="BE316" s="608"/>
      <c r="BF316" s="608"/>
      <c r="BG316" s="608"/>
      <c r="BH316" s="442"/>
      <c r="BI316" s="27"/>
      <c r="BJ316" s="27"/>
      <c r="BK316" s="27"/>
      <c r="BL316" s="27"/>
    </row>
    <row r="317" spans="1:115" ht="17.25" customHeight="1">
      <c r="A317" s="177"/>
      <c r="B317" s="177"/>
      <c r="C317" s="177"/>
      <c r="D317" s="177"/>
      <c r="E317" s="177"/>
      <c r="F317" s="177"/>
      <c r="G317" s="177"/>
      <c r="H317" s="177"/>
      <c r="I317" s="177"/>
      <c r="J317" s="177"/>
      <c r="K317" s="177"/>
      <c r="L317" s="177"/>
      <c r="M317" s="177"/>
      <c r="N317" s="177"/>
      <c r="O317" s="177"/>
      <c r="P317" s="177"/>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c r="AO317" s="114"/>
      <c r="AP317" s="114"/>
      <c r="AQ317" s="114"/>
      <c r="AR317" s="114"/>
      <c r="AS317" s="114"/>
      <c r="AT317" s="114"/>
      <c r="AU317" s="114"/>
      <c r="AV317" s="114"/>
      <c r="AW317" s="114"/>
      <c r="AX317" s="114"/>
      <c r="AY317" s="114"/>
      <c r="AZ317" s="114"/>
      <c r="BA317" s="114"/>
      <c r="BB317" s="114"/>
      <c r="BC317" s="114"/>
      <c r="BD317" s="114"/>
      <c r="BE317" s="114"/>
      <c r="BF317" s="114"/>
      <c r="BG317" s="114"/>
      <c r="BH317" s="27"/>
      <c r="BI317" s="27"/>
      <c r="BJ317" s="27"/>
      <c r="BK317" s="27"/>
      <c r="BL317" s="27"/>
    </row>
    <row r="318" spans="1:115" ht="21" customHeight="1">
      <c r="A318" s="113"/>
      <c r="B318" s="113" t="s">
        <v>1016</v>
      </c>
      <c r="C318" s="177"/>
      <c r="D318" s="177"/>
      <c r="E318" s="177"/>
      <c r="F318" s="177"/>
      <c r="G318" s="177"/>
      <c r="H318" s="177"/>
      <c r="I318" s="177"/>
      <c r="J318" s="177"/>
      <c r="K318" s="177"/>
      <c r="L318" s="177"/>
      <c r="M318" s="177"/>
      <c r="N318" s="177"/>
      <c r="O318" s="177"/>
      <c r="P318" s="27"/>
      <c r="Q318" s="177"/>
      <c r="R318" s="177"/>
      <c r="S318" s="177"/>
      <c r="T318" s="177"/>
      <c r="U318" s="177"/>
      <c r="V318" s="177"/>
      <c r="W318" s="177"/>
      <c r="X318" s="177"/>
      <c r="Y318" s="177"/>
      <c r="Z318" s="177"/>
      <c r="AA318" s="177"/>
      <c r="AB318" s="177"/>
      <c r="AC318" s="177"/>
      <c r="AD318" s="177"/>
      <c r="AE318" s="177"/>
      <c r="AF318" s="177"/>
      <c r="AG318" s="177"/>
      <c r="AH318" s="113"/>
      <c r="AI318" s="113" t="s">
        <v>1017</v>
      </c>
      <c r="AJ318" s="177"/>
      <c r="AK318" s="177"/>
      <c r="AL318" s="177"/>
      <c r="AM318" s="177"/>
      <c r="AN318" s="177"/>
      <c r="AO318" s="177"/>
      <c r="AP318" s="177"/>
      <c r="AQ318" s="177"/>
      <c r="AR318" s="177"/>
      <c r="AS318" s="177"/>
      <c r="AT318" s="177"/>
      <c r="AX318" s="177"/>
      <c r="AY318" s="177"/>
      <c r="AZ318" s="177"/>
      <c r="BA318" s="177"/>
      <c r="BB318" s="177"/>
      <c r="BC318" s="177"/>
      <c r="BD318" s="177"/>
      <c r="BE318" s="177"/>
      <c r="BF318" s="177"/>
      <c r="BG318" s="177"/>
      <c r="BH318" s="177"/>
      <c r="BI318" s="177"/>
      <c r="BJ318" s="177"/>
      <c r="BK318" s="177"/>
      <c r="BL318" s="177"/>
      <c r="BM318" s="177"/>
      <c r="BN318" s="177"/>
      <c r="BO318" s="177"/>
      <c r="BP318" s="177"/>
      <c r="BQ318" s="177"/>
      <c r="BR318" s="177"/>
      <c r="BS318" s="177"/>
      <c r="BT318" s="177"/>
      <c r="BU318" s="177"/>
      <c r="BV318" s="177"/>
      <c r="BW318" s="177"/>
      <c r="BX318" s="177"/>
      <c r="BY318" s="177"/>
      <c r="BZ318" s="177"/>
      <c r="CA318" s="177"/>
      <c r="CB318" s="177"/>
      <c r="CC318" s="177"/>
      <c r="CD318" s="177"/>
      <c r="CE318" s="177"/>
      <c r="CF318" s="177"/>
      <c r="CG318" s="177"/>
      <c r="CH318" s="177"/>
      <c r="CI318" s="177"/>
      <c r="CJ318" s="177"/>
      <c r="CK318" s="177"/>
      <c r="CL318" s="177"/>
      <c r="CM318" s="177"/>
      <c r="CN318" s="177"/>
      <c r="CO318" s="177"/>
      <c r="CP318" s="113"/>
      <c r="CQ318" s="113"/>
      <c r="CR318" s="113"/>
      <c r="CS318" s="113"/>
      <c r="CT318" s="113"/>
      <c r="CU318" s="113"/>
      <c r="CV318" s="113"/>
      <c r="CW318" s="113"/>
      <c r="CX318" s="113"/>
      <c r="CY318" s="113"/>
      <c r="CZ318" s="113"/>
      <c r="DA318" s="8"/>
    </row>
    <row r="319" spans="1:115" ht="24.75" customHeight="1">
      <c r="A319" s="604" t="s">
        <v>529</v>
      </c>
      <c r="B319" s="604"/>
      <c r="C319" s="604"/>
      <c r="D319" s="115"/>
      <c r="E319" s="116"/>
      <c r="F319" s="116"/>
      <c r="G319" s="476" t="s">
        <v>520</v>
      </c>
      <c r="H319" s="168" t="s">
        <v>502</v>
      </c>
      <c r="I319" s="168"/>
      <c r="J319" s="168" t="s">
        <v>518</v>
      </c>
      <c r="K319" s="106" t="s">
        <v>517</v>
      </c>
      <c r="L319" s="604" t="s">
        <v>530</v>
      </c>
      <c r="M319" s="604"/>
      <c r="N319" s="604"/>
      <c r="O319" s="608"/>
      <c r="P319" s="608"/>
      <c r="Q319" s="608"/>
      <c r="R319" s="177"/>
      <c r="S319" s="177"/>
      <c r="T319" s="177"/>
      <c r="U319" s="177"/>
      <c r="V319" s="177"/>
      <c r="W319" s="177"/>
      <c r="X319" s="177"/>
      <c r="Y319" s="177"/>
      <c r="Z319" s="177"/>
      <c r="AA319" s="177"/>
      <c r="AB319" s="177"/>
      <c r="AC319" s="177"/>
      <c r="AD319" s="177"/>
      <c r="AE319" s="177"/>
      <c r="AF319" s="177"/>
      <c r="AG319" s="177"/>
      <c r="AH319" s="604" t="s">
        <v>732</v>
      </c>
      <c r="AI319" s="604"/>
      <c r="AJ319" s="604"/>
      <c r="AK319" s="608"/>
      <c r="AL319" s="608"/>
      <c r="AM319" s="608"/>
      <c r="AN319" s="604" t="s">
        <v>530</v>
      </c>
      <c r="AO319" s="604"/>
      <c r="AP319" s="604"/>
      <c r="AQ319" s="608"/>
      <c r="AR319" s="608"/>
      <c r="AS319" s="608"/>
      <c r="AT319" s="177"/>
      <c r="AU319" s="177"/>
      <c r="AV319" s="177"/>
      <c r="AW319" s="177"/>
      <c r="AX319" s="177"/>
      <c r="AY319" s="177"/>
      <c r="AZ319" s="177"/>
      <c r="BA319" s="177"/>
      <c r="BB319" s="177"/>
      <c r="BC319" s="177"/>
      <c r="BD319" s="113"/>
      <c r="BE319" s="113"/>
      <c r="BF319" s="113"/>
      <c r="BG319" s="113"/>
      <c r="BH319" s="113"/>
      <c r="BI319" s="113"/>
      <c r="BJ319" s="113"/>
      <c r="BK319" s="113"/>
      <c r="BL319" s="113"/>
      <c r="BM319" s="113"/>
      <c r="BN319" s="113"/>
      <c r="BO319" s="8"/>
    </row>
    <row r="320" spans="1:115" ht="21" customHeight="1">
      <c r="A320" s="113"/>
      <c r="C320" s="177"/>
      <c r="D320" s="177"/>
      <c r="E320" s="177"/>
      <c r="F320" s="177"/>
      <c r="G320" s="177"/>
      <c r="H320" s="177"/>
      <c r="I320" s="177"/>
      <c r="J320" s="177"/>
      <c r="K320" s="177"/>
      <c r="L320" s="177"/>
      <c r="M320" s="177"/>
      <c r="N320" s="177"/>
      <c r="O320" s="177"/>
      <c r="P320" s="27"/>
      <c r="Q320" s="177"/>
      <c r="R320" s="177"/>
      <c r="S320" s="177"/>
      <c r="T320" s="177"/>
      <c r="U320" s="177"/>
      <c r="V320" s="177"/>
      <c r="W320" s="177"/>
      <c r="X320" s="177"/>
      <c r="Y320" s="177"/>
      <c r="Z320" s="177"/>
      <c r="AA320" s="177"/>
      <c r="AB320" s="177"/>
      <c r="AC320" s="177"/>
      <c r="AD320" s="177"/>
      <c r="AE320" s="177"/>
      <c r="AF320" s="177"/>
      <c r="AG320" s="177"/>
      <c r="AH320" s="177"/>
      <c r="AI320" s="177"/>
      <c r="AJ320" s="177"/>
      <c r="AK320" s="177"/>
      <c r="AL320" s="177"/>
      <c r="AM320" s="177"/>
      <c r="AN320" s="177"/>
      <c r="AO320" s="177"/>
      <c r="AP320" s="177"/>
      <c r="AQ320" s="177"/>
      <c r="AR320" s="177"/>
      <c r="AS320" s="177"/>
      <c r="AT320" s="177"/>
      <c r="AU320" s="177"/>
      <c r="AV320" s="177"/>
      <c r="AW320" s="177"/>
      <c r="AX320" s="177"/>
      <c r="AY320" s="177"/>
      <c r="AZ320" s="177"/>
      <c r="BA320" s="177"/>
      <c r="BB320" s="177"/>
      <c r="BC320" s="177"/>
      <c r="BD320" s="177"/>
      <c r="BE320" s="177"/>
      <c r="BF320" s="177"/>
      <c r="BG320" s="177"/>
      <c r="BH320" s="177"/>
      <c r="BI320" s="177"/>
      <c r="BJ320" s="177"/>
      <c r="BK320" s="177"/>
      <c r="BL320" s="177"/>
      <c r="BM320" s="177"/>
      <c r="BN320" s="177"/>
      <c r="BO320" s="177"/>
      <c r="BP320" s="177"/>
      <c r="BQ320" s="177"/>
      <c r="BR320" s="177"/>
      <c r="BS320" s="177"/>
      <c r="BT320" s="177"/>
      <c r="BU320" s="177"/>
      <c r="BV320" s="177"/>
      <c r="BW320" s="177"/>
      <c r="BX320" s="177"/>
      <c r="BY320" s="177"/>
      <c r="BZ320" s="177"/>
      <c r="CA320" s="177"/>
      <c r="CB320" s="177"/>
      <c r="CC320" s="177"/>
      <c r="CD320" s="177"/>
      <c r="CE320" s="177"/>
      <c r="CF320" s="177"/>
      <c r="CG320" s="177"/>
      <c r="CH320" s="177"/>
      <c r="CI320" s="177"/>
      <c r="CJ320" s="177"/>
      <c r="CK320" s="177"/>
      <c r="CL320" s="177"/>
      <c r="CM320" s="177"/>
      <c r="CN320" s="177"/>
      <c r="CO320" s="177"/>
      <c r="CP320" s="113"/>
      <c r="CQ320" s="113"/>
      <c r="CR320" s="113"/>
      <c r="CS320" s="113"/>
      <c r="CT320" s="113"/>
      <c r="CU320" s="113"/>
      <c r="CV320" s="113"/>
      <c r="CW320" s="113"/>
      <c r="CX320" s="113"/>
      <c r="CY320" s="113"/>
      <c r="CZ320" s="113"/>
      <c r="DA320" s="8"/>
    </row>
    <row r="321" spans="1:105" ht="21" customHeight="1">
      <c r="A321" s="113"/>
      <c r="B321" s="113" t="s">
        <v>774</v>
      </c>
      <c r="C321" s="177"/>
      <c r="D321" s="177"/>
      <c r="E321" s="177"/>
      <c r="F321" s="177"/>
      <c r="G321" s="177"/>
      <c r="H321" s="177"/>
      <c r="I321" s="177"/>
      <c r="J321" s="177"/>
      <c r="K321" s="177"/>
      <c r="L321" s="177"/>
      <c r="M321" s="177"/>
      <c r="N321" s="177"/>
      <c r="O321" s="177"/>
      <c r="P321" s="27"/>
      <c r="Q321" s="177"/>
      <c r="R321" s="177"/>
      <c r="S321" s="177"/>
      <c r="T321" s="177"/>
      <c r="U321" s="177"/>
      <c r="V321" s="177"/>
      <c r="W321" s="177"/>
      <c r="X321" s="177"/>
      <c r="Y321" s="177"/>
      <c r="Z321" s="177"/>
      <c r="AA321" s="177"/>
      <c r="AB321" s="177"/>
      <c r="AC321" s="177"/>
      <c r="AD321" s="177"/>
      <c r="AE321" s="177"/>
      <c r="AF321" s="177"/>
      <c r="AG321" s="177"/>
      <c r="AH321" s="177"/>
      <c r="AI321" s="177"/>
      <c r="AJ321" s="177"/>
      <c r="AK321" s="177"/>
      <c r="AL321" s="177"/>
      <c r="AM321" s="177"/>
      <c r="AN321" s="177"/>
      <c r="AO321" s="177"/>
      <c r="AP321" s="177"/>
      <c r="AQ321" s="177"/>
      <c r="AR321" s="177"/>
      <c r="AS321" s="177"/>
      <c r="AT321" s="177"/>
      <c r="AU321" s="177"/>
      <c r="AV321" s="177"/>
      <c r="AW321" s="177"/>
      <c r="AX321" s="177"/>
      <c r="AY321" s="177"/>
      <c r="AZ321" s="177"/>
      <c r="BA321" s="177"/>
      <c r="BB321" s="177"/>
      <c r="BC321" s="177"/>
      <c r="BD321" s="177"/>
      <c r="BE321" s="177"/>
      <c r="BF321" s="177"/>
      <c r="BG321" s="177"/>
      <c r="BH321" s="177"/>
      <c r="BI321" s="177"/>
      <c r="BJ321" s="177"/>
      <c r="BK321" s="177"/>
      <c r="BL321" s="177"/>
      <c r="BM321" s="177"/>
      <c r="BN321" s="177"/>
      <c r="BO321" s="177"/>
      <c r="BP321" s="177"/>
      <c r="BQ321" s="177"/>
      <c r="BR321" s="177"/>
      <c r="BS321" s="177"/>
      <c r="BT321" s="177"/>
      <c r="BU321" s="177"/>
      <c r="BV321" s="177"/>
      <c r="BW321" s="177"/>
      <c r="BX321" s="177"/>
      <c r="BY321" s="177"/>
      <c r="BZ321" s="177"/>
      <c r="CA321" s="177"/>
      <c r="CB321" s="177"/>
      <c r="CC321" s="177"/>
      <c r="CD321" s="177"/>
      <c r="CE321" s="177"/>
      <c r="CF321" s="177"/>
      <c r="CG321" s="177"/>
      <c r="CH321" s="177"/>
      <c r="CI321" s="177"/>
      <c r="CJ321" s="177"/>
      <c r="CK321" s="177"/>
      <c r="CL321" s="177"/>
      <c r="CM321" s="177"/>
      <c r="CN321" s="177"/>
      <c r="CO321" s="177"/>
      <c r="CP321" s="113"/>
      <c r="CQ321" s="113"/>
      <c r="CR321" s="113"/>
      <c r="CS321" s="113"/>
      <c r="CT321" s="113"/>
      <c r="CU321" s="113"/>
      <c r="CV321" s="113"/>
      <c r="CW321" s="113"/>
      <c r="CX321" s="113"/>
      <c r="CY321" s="113"/>
      <c r="CZ321" s="113"/>
      <c r="DA321" s="8"/>
    </row>
    <row r="322" spans="1:105" ht="21" customHeight="1">
      <c r="A322" s="113"/>
      <c r="B322" s="113" t="s">
        <v>775</v>
      </c>
      <c r="C322" s="177"/>
      <c r="D322" s="177"/>
      <c r="E322" s="177"/>
      <c r="F322" s="177"/>
      <c r="G322" s="177"/>
      <c r="H322" s="177"/>
      <c r="I322" s="177"/>
      <c r="J322" s="177"/>
      <c r="K322" s="177"/>
      <c r="L322" s="177"/>
      <c r="M322" s="177"/>
      <c r="N322" s="177"/>
      <c r="O322" s="177"/>
      <c r="P322" s="27"/>
      <c r="Q322" s="177"/>
      <c r="R322" s="177"/>
      <c r="S322" s="177"/>
      <c r="T322" s="177"/>
      <c r="U322" s="177"/>
      <c r="V322" s="177"/>
      <c r="W322" s="177"/>
      <c r="X322" s="177"/>
      <c r="Y322" s="177"/>
      <c r="Z322" s="177"/>
      <c r="AA322" s="177"/>
      <c r="AB322" s="177"/>
      <c r="AC322" s="177"/>
      <c r="AD322" s="177"/>
      <c r="AE322" s="177"/>
      <c r="AF322" s="177"/>
      <c r="AG322" s="177"/>
      <c r="AH322" s="177"/>
      <c r="AI322" s="177"/>
      <c r="AJ322" s="177"/>
      <c r="AK322" s="177"/>
      <c r="AL322" s="177"/>
      <c r="AM322" s="177"/>
      <c r="AN322" s="177"/>
      <c r="AO322" s="177"/>
      <c r="AP322" s="177"/>
      <c r="AQ322" s="177"/>
      <c r="AR322" s="177"/>
      <c r="AS322" s="177"/>
      <c r="AT322" s="177"/>
      <c r="AU322" s="177"/>
      <c r="AV322" s="177"/>
      <c r="AW322" s="177"/>
      <c r="AX322" s="177"/>
      <c r="AY322" s="177"/>
      <c r="AZ322" s="177"/>
      <c r="BA322" s="177"/>
      <c r="BB322" s="177"/>
      <c r="BC322" s="177"/>
      <c r="BD322" s="177"/>
      <c r="BE322" s="177"/>
      <c r="BF322" s="177"/>
      <c r="BG322" s="177"/>
      <c r="BH322" s="177"/>
      <c r="BI322" s="177"/>
      <c r="BJ322" s="177"/>
      <c r="BK322" s="177"/>
      <c r="BL322" s="177"/>
      <c r="BM322" s="177"/>
      <c r="BN322" s="177"/>
      <c r="BO322" s="177"/>
      <c r="BP322" s="177"/>
      <c r="BQ322" s="177"/>
      <c r="BR322" s="177"/>
      <c r="BS322" s="177"/>
      <c r="BT322" s="177"/>
      <c r="BU322" s="177"/>
      <c r="BV322" s="177"/>
      <c r="BW322" s="177"/>
      <c r="BX322" s="177"/>
      <c r="BY322" s="177"/>
      <c r="BZ322" s="177"/>
      <c r="CA322" s="177"/>
      <c r="CB322" s="177"/>
      <c r="CC322" s="177"/>
      <c r="CD322" s="177"/>
      <c r="CE322" s="177"/>
      <c r="CF322" s="177"/>
      <c r="CG322" s="177"/>
      <c r="CH322" s="177"/>
      <c r="CI322" s="177"/>
      <c r="CJ322" s="177"/>
      <c r="CK322" s="177"/>
      <c r="CL322" s="177"/>
      <c r="CM322" s="177"/>
      <c r="CN322" s="177"/>
      <c r="CO322" s="177"/>
      <c r="CP322" s="113"/>
      <c r="CQ322" s="113"/>
      <c r="CR322" s="113"/>
      <c r="CS322" s="113"/>
      <c r="CT322" s="113"/>
      <c r="CU322" s="113"/>
      <c r="CV322" s="113"/>
      <c r="CW322" s="113"/>
      <c r="CX322" s="113"/>
      <c r="CY322" s="113"/>
      <c r="CZ322" s="113"/>
      <c r="DA322" s="8"/>
    </row>
    <row r="323" spans="1:105" ht="23.25" customHeight="1">
      <c r="A323" s="604" t="s">
        <v>776</v>
      </c>
      <c r="B323" s="604"/>
      <c r="C323" s="604"/>
      <c r="D323" s="604"/>
      <c r="E323" s="604"/>
      <c r="F323" s="604"/>
      <c r="G323" s="608"/>
      <c r="H323" s="608"/>
      <c r="I323" s="608"/>
      <c r="J323" s="604" t="s">
        <v>777</v>
      </c>
      <c r="K323" s="604"/>
      <c r="L323" s="604"/>
      <c r="M323" s="609"/>
      <c r="N323" s="610"/>
      <c r="O323" s="610"/>
      <c r="P323" s="610"/>
      <c r="Q323" s="106" t="s">
        <v>778</v>
      </c>
      <c r="R323" s="604" t="s">
        <v>779</v>
      </c>
      <c r="S323" s="604"/>
      <c r="T323" s="604"/>
      <c r="U323" s="608"/>
      <c r="V323" s="608"/>
      <c r="W323" s="608"/>
      <c r="X323" s="608"/>
      <c r="Y323" s="608"/>
      <c r="Z323" s="608"/>
      <c r="AA323" s="27"/>
      <c r="AB323" s="27"/>
      <c r="AC323" s="27"/>
      <c r="AD323" s="27"/>
      <c r="AE323" s="27"/>
      <c r="AF323" s="27"/>
      <c r="AG323" s="27"/>
      <c r="AH323" s="27"/>
      <c r="AI323" s="27"/>
      <c r="AJ323" s="27"/>
      <c r="AK323" s="27"/>
      <c r="AL323" s="27"/>
      <c r="AM323" s="27"/>
      <c r="AN323" s="27"/>
      <c r="AO323" s="113"/>
      <c r="AP323" s="113"/>
      <c r="AQ323" s="113"/>
      <c r="AR323" s="113"/>
      <c r="AS323" s="113"/>
      <c r="AT323" s="113"/>
      <c r="AU323" s="113"/>
      <c r="AV323" s="113"/>
      <c r="AW323" s="113"/>
      <c r="AX323" s="113"/>
      <c r="AY323" s="113"/>
      <c r="AZ323" s="113"/>
      <c r="BA323" s="113"/>
      <c r="BB323" s="113"/>
      <c r="BC323" s="113"/>
      <c r="BD323" s="8"/>
    </row>
    <row r="324" spans="1:105" ht="23.25" customHeight="1">
      <c r="A324" s="604" t="s">
        <v>780</v>
      </c>
      <c r="B324" s="604"/>
      <c r="C324" s="604"/>
      <c r="D324" s="604"/>
      <c r="E324" s="604"/>
      <c r="F324" s="604"/>
      <c r="G324" s="608"/>
      <c r="H324" s="608"/>
      <c r="I324" s="608"/>
      <c r="J324" s="628" t="s">
        <v>323</v>
      </c>
      <c r="K324" s="629"/>
      <c r="L324" s="604" t="s">
        <v>903</v>
      </c>
      <c r="M324" s="604"/>
      <c r="N324" s="604"/>
      <c r="O324" s="609"/>
      <c r="P324" s="610"/>
      <c r="Q324" s="610"/>
      <c r="R324" s="610"/>
      <c r="S324" s="610"/>
      <c r="T324" s="611"/>
      <c r="U324" s="605" t="s">
        <v>781</v>
      </c>
      <c r="V324" s="606"/>
      <c r="W324" s="606"/>
      <c r="X324" s="606"/>
      <c r="Y324" s="606"/>
      <c r="Z324" s="607"/>
      <c r="AA324" s="609"/>
      <c r="AB324" s="610"/>
      <c r="AC324" s="610"/>
      <c r="AD324" s="610"/>
      <c r="AE324" s="610"/>
      <c r="AF324" s="610"/>
      <c r="AG324" s="610"/>
      <c r="AH324" s="610"/>
      <c r="AI324" s="610"/>
      <c r="AJ324" s="610"/>
      <c r="AK324" s="610"/>
      <c r="AL324" s="610"/>
      <c r="AM324" s="610"/>
      <c r="AN324" s="610"/>
      <c r="AO324" s="610"/>
      <c r="AP324" s="610"/>
      <c r="AQ324" s="610"/>
      <c r="AR324" s="611"/>
      <c r="AS324" s="113"/>
      <c r="AT324" s="113"/>
      <c r="AU324" s="113"/>
      <c r="AV324" s="113"/>
      <c r="AW324" s="113"/>
      <c r="AX324" s="113"/>
      <c r="AY324" s="113"/>
      <c r="AZ324" s="113"/>
      <c r="BA324" s="113"/>
      <c r="BB324" s="113"/>
      <c r="BC324" s="113"/>
      <c r="BD324" s="8"/>
    </row>
    <row r="325" spans="1:105" ht="17.25" customHeight="1">
      <c r="A325" s="113"/>
      <c r="B325" s="113"/>
      <c r="C325" s="177"/>
      <c r="D325" s="177"/>
      <c r="E325" s="177"/>
      <c r="F325" s="177"/>
      <c r="G325" s="177"/>
      <c r="H325" s="177"/>
      <c r="I325" s="177"/>
      <c r="J325" s="177"/>
      <c r="K325" s="177"/>
      <c r="L325" s="177"/>
      <c r="M325" s="177"/>
      <c r="N325" s="177"/>
      <c r="O325" s="177"/>
      <c r="P325" s="27"/>
      <c r="Q325" s="177"/>
      <c r="R325" s="177"/>
      <c r="S325" s="177"/>
      <c r="T325" s="177"/>
      <c r="U325" s="177"/>
      <c r="V325" s="177"/>
      <c r="W325" s="177"/>
      <c r="X325" s="177"/>
      <c r="Y325" s="177"/>
      <c r="Z325" s="177"/>
      <c r="AA325" s="177"/>
      <c r="AB325" s="177"/>
      <c r="AC325" s="177"/>
      <c r="AD325" s="177"/>
      <c r="AE325" s="177"/>
      <c r="AF325" s="177"/>
      <c r="AG325" s="177"/>
      <c r="AH325" s="177"/>
      <c r="AI325" s="177"/>
      <c r="AJ325" s="177"/>
      <c r="AK325" s="177"/>
      <c r="AL325" s="177"/>
      <c r="AM325" s="177"/>
      <c r="AN325" s="177"/>
      <c r="AO325" s="177"/>
      <c r="AP325" s="177"/>
      <c r="AQ325" s="177"/>
      <c r="AR325" s="177"/>
      <c r="AS325" s="177"/>
      <c r="AT325" s="177"/>
      <c r="AU325" s="177"/>
      <c r="AV325" s="177"/>
      <c r="AW325" s="177"/>
      <c r="AX325" s="177"/>
      <c r="AY325" s="177"/>
      <c r="AZ325" s="177"/>
      <c r="BA325" s="177"/>
      <c r="BB325" s="177"/>
      <c r="BC325" s="177"/>
      <c r="BD325" s="177"/>
      <c r="BE325" s="177"/>
      <c r="BF325" s="177"/>
      <c r="BG325" s="177"/>
      <c r="BH325" s="177"/>
      <c r="BI325" s="177"/>
      <c r="BJ325" s="177"/>
      <c r="BK325" s="177"/>
      <c r="BL325" s="177"/>
      <c r="BM325" s="177"/>
      <c r="BN325" s="177"/>
      <c r="BO325" s="177"/>
      <c r="BP325" s="177"/>
      <c r="BQ325" s="177"/>
      <c r="BR325" s="177"/>
      <c r="BS325" s="177"/>
      <c r="BT325" s="177"/>
      <c r="BU325" s="177"/>
      <c r="BV325" s="177"/>
      <c r="BW325" s="177"/>
      <c r="BX325" s="177"/>
      <c r="BY325" s="177"/>
      <c r="BZ325" s="177"/>
      <c r="CA325" s="177"/>
      <c r="CB325" s="177"/>
      <c r="CC325" s="177"/>
      <c r="CD325" s="177"/>
      <c r="CE325" s="177"/>
      <c r="CF325" s="177"/>
      <c r="CG325" s="177"/>
      <c r="CH325" s="177"/>
      <c r="CI325" s="177"/>
      <c r="CJ325" s="177"/>
      <c r="CK325" s="177"/>
      <c r="CL325" s="177"/>
      <c r="CM325" s="177"/>
      <c r="CN325" s="177"/>
      <c r="CO325" s="177"/>
      <c r="CP325" s="113"/>
      <c r="CQ325" s="113"/>
      <c r="CR325" s="113"/>
      <c r="CS325" s="113"/>
      <c r="CT325" s="113"/>
      <c r="CU325" s="113"/>
      <c r="CV325" s="113"/>
      <c r="CW325" s="113"/>
      <c r="CX325" s="113"/>
      <c r="CY325" s="113"/>
      <c r="CZ325" s="113"/>
      <c r="DA325" s="8"/>
    </row>
    <row r="326" spans="1:105" ht="18" customHeight="1">
      <c r="B326" s="27" t="s">
        <v>782</v>
      </c>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113"/>
      <c r="AQ326" s="113"/>
      <c r="AR326" s="113"/>
      <c r="AS326" s="113"/>
      <c r="AT326" s="113"/>
      <c r="AU326" s="113"/>
      <c r="AV326" s="113"/>
      <c r="AW326" s="113"/>
      <c r="AX326" s="113"/>
      <c r="AY326" s="113"/>
      <c r="AZ326" s="113"/>
      <c r="BA326" s="113"/>
      <c r="BB326" s="113"/>
      <c r="BC326" s="113"/>
      <c r="BD326" s="27"/>
      <c r="BE326" s="27"/>
      <c r="BF326" s="27"/>
      <c r="BG326" s="27"/>
      <c r="BH326" s="27"/>
      <c r="BI326" s="27"/>
      <c r="BJ326" s="27"/>
      <c r="BK326" s="8"/>
    </row>
    <row r="327" spans="1:105" ht="14.25" customHeight="1">
      <c r="A327" s="604"/>
      <c r="B327" s="604"/>
      <c r="C327" s="604"/>
      <c r="D327" s="604"/>
      <c r="E327" s="604"/>
      <c r="F327" s="604"/>
      <c r="G327" s="604"/>
      <c r="H327" s="604"/>
      <c r="I327" s="604"/>
      <c r="J327" s="604"/>
      <c r="K327" s="604"/>
      <c r="L327" s="604"/>
      <c r="M327" s="605" t="s">
        <v>783</v>
      </c>
      <c r="N327" s="606"/>
      <c r="O327" s="606"/>
      <c r="P327" s="606"/>
      <c r="Q327" s="606"/>
      <c r="R327" s="606"/>
      <c r="S327" s="606"/>
      <c r="T327" s="607"/>
      <c r="U327" s="604" t="s">
        <v>784</v>
      </c>
      <c r="V327" s="604"/>
      <c r="W327" s="604"/>
      <c r="X327" s="604"/>
      <c r="Y327" s="604"/>
      <c r="Z327" s="604"/>
      <c r="AA327" s="604"/>
      <c r="AB327" s="604"/>
      <c r="AC327" s="604"/>
      <c r="AD327" s="604"/>
      <c r="AE327" s="604"/>
      <c r="AF327" s="604" t="s">
        <v>785</v>
      </c>
      <c r="AG327" s="604"/>
      <c r="AH327" s="604"/>
      <c r="AI327" s="604"/>
      <c r="AJ327" s="604"/>
      <c r="AK327" s="604"/>
      <c r="AL327" s="604"/>
      <c r="AM327" s="604"/>
      <c r="AN327" s="604"/>
      <c r="AO327" s="604"/>
      <c r="AP327" s="604"/>
      <c r="AQ327" s="604"/>
      <c r="AR327" s="604"/>
      <c r="AS327" s="604"/>
      <c r="AT327" s="27"/>
      <c r="AU327" s="27"/>
      <c r="AV327" s="27"/>
      <c r="AW327" s="27"/>
      <c r="AX327" s="27"/>
      <c r="AY327" s="27"/>
      <c r="AZ327" s="27"/>
      <c r="BA327" s="27"/>
      <c r="BB327" s="27"/>
      <c r="BC327" s="27"/>
      <c r="BD327" s="27"/>
      <c r="BE327" s="8"/>
    </row>
    <row r="328" spans="1:105" ht="24" customHeight="1">
      <c r="A328" s="604" t="s">
        <v>786</v>
      </c>
      <c r="B328" s="604"/>
      <c r="C328" s="604"/>
      <c r="D328" s="604"/>
      <c r="E328" s="604"/>
      <c r="F328" s="604"/>
      <c r="G328" s="604"/>
      <c r="H328" s="604"/>
      <c r="I328" s="604"/>
      <c r="J328" s="604"/>
      <c r="K328" s="604"/>
      <c r="L328" s="604"/>
      <c r="M328" s="115"/>
      <c r="N328" s="116"/>
      <c r="O328" s="610"/>
      <c r="P328" s="610"/>
      <c r="Q328" s="610"/>
      <c r="R328" s="116" t="s">
        <v>528</v>
      </c>
      <c r="S328" s="116"/>
      <c r="T328" s="106"/>
      <c r="U328" s="115"/>
      <c r="V328" s="116"/>
      <c r="W328" s="116"/>
      <c r="X328" s="610"/>
      <c r="Y328" s="610"/>
      <c r="Z328" s="610"/>
      <c r="AA328" s="610"/>
      <c r="AB328" s="116" t="s">
        <v>325</v>
      </c>
      <c r="AC328" s="116"/>
      <c r="AD328" s="116"/>
      <c r="AE328" s="106"/>
      <c r="AF328" s="608" t="s">
        <v>867</v>
      </c>
      <c r="AG328" s="608"/>
      <c r="AH328" s="608"/>
      <c r="AI328" s="608"/>
      <c r="AJ328" s="608"/>
      <c r="AK328" s="608"/>
      <c r="AL328" s="608"/>
      <c r="AM328" s="608"/>
      <c r="AN328" s="608"/>
      <c r="AO328" s="608"/>
      <c r="AP328" s="608"/>
      <c r="AQ328" s="608"/>
      <c r="AR328" s="608"/>
      <c r="AS328" s="608"/>
      <c r="AT328" s="27"/>
      <c r="AU328" s="27"/>
      <c r="AV328" s="27"/>
      <c r="AW328" s="27"/>
      <c r="AX328" s="27"/>
      <c r="AY328" s="27"/>
      <c r="AZ328" s="27"/>
      <c r="BA328" s="27"/>
      <c r="BB328" s="27"/>
      <c r="BC328" s="27"/>
      <c r="BD328" s="27"/>
      <c r="BE328" s="8"/>
    </row>
    <row r="329" spans="1:105" ht="24" customHeight="1">
      <c r="A329" s="604" t="s">
        <v>787</v>
      </c>
      <c r="B329" s="604"/>
      <c r="C329" s="604"/>
      <c r="D329" s="604"/>
      <c r="E329" s="604"/>
      <c r="F329" s="604"/>
      <c r="G329" s="604"/>
      <c r="H329" s="604"/>
      <c r="I329" s="604"/>
      <c r="J329" s="604"/>
      <c r="K329" s="604"/>
      <c r="L329" s="604"/>
      <c r="M329" s="115"/>
      <c r="N329" s="116"/>
      <c r="O329" s="610"/>
      <c r="P329" s="610"/>
      <c r="Q329" s="610"/>
      <c r="R329" s="116" t="s">
        <v>528</v>
      </c>
      <c r="S329" s="116"/>
      <c r="T329" s="106"/>
      <c r="U329" s="115"/>
      <c r="V329" s="116"/>
      <c r="W329" s="116"/>
      <c r="X329" s="610"/>
      <c r="Y329" s="610"/>
      <c r="Z329" s="610"/>
      <c r="AA329" s="610"/>
      <c r="AB329" s="116" t="s">
        <v>325</v>
      </c>
      <c r="AC329" s="116"/>
      <c r="AD329" s="116"/>
      <c r="AE329" s="106"/>
      <c r="AF329" s="608" t="s">
        <v>867</v>
      </c>
      <c r="AG329" s="608"/>
      <c r="AH329" s="608"/>
      <c r="AI329" s="608"/>
      <c r="AJ329" s="608"/>
      <c r="AK329" s="608"/>
      <c r="AL329" s="608"/>
      <c r="AM329" s="608"/>
      <c r="AN329" s="608"/>
      <c r="AO329" s="608"/>
      <c r="AP329" s="608"/>
      <c r="AQ329" s="608"/>
      <c r="AR329" s="608"/>
      <c r="AS329" s="608"/>
      <c r="AT329" s="27"/>
      <c r="AU329" s="27"/>
      <c r="AV329" s="27"/>
      <c r="AW329" s="27"/>
      <c r="AX329" s="27"/>
      <c r="AY329" s="27"/>
      <c r="AZ329" s="27"/>
      <c r="BA329" s="27"/>
      <c r="BB329" s="27"/>
      <c r="BC329" s="27"/>
      <c r="BD329" s="27"/>
      <c r="BE329" s="8"/>
    </row>
    <row r="330" spans="1:105" ht="17.25" customHeight="1">
      <c r="A330" s="113"/>
      <c r="B330" s="113"/>
      <c r="C330" s="177"/>
      <c r="D330" s="177"/>
      <c r="E330" s="177"/>
      <c r="F330" s="177"/>
      <c r="G330" s="177"/>
      <c r="H330" s="177"/>
      <c r="I330" s="177"/>
      <c r="J330" s="177"/>
      <c r="K330" s="177"/>
      <c r="L330" s="177"/>
      <c r="M330" s="177"/>
      <c r="N330" s="177"/>
      <c r="O330" s="177"/>
      <c r="P330" s="27"/>
      <c r="Q330" s="177"/>
      <c r="R330" s="177"/>
      <c r="S330" s="177"/>
      <c r="T330" s="177"/>
      <c r="U330" s="177"/>
      <c r="V330" s="177"/>
      <c r="W330" s="177"/>
      <c r="X330" s="177"/>
      <c r="Y330" s="177"/>
      <c r="Z330" s="177"/>
      <c r="AA330" s="177"/>
      <c r="AB330" s="177"/>
      <c r="AC330" s="177"/>
      <c r="AD330" s="177"/>
      <c r="AE330" s="177"/>
      <c r="AF330" s="177"/>
      <c r="AG330" s="177"/>
      <c r="AH330" s="177"/>
      <c r="AI330" s="177"/>
      <c r="AJ330" s="177"/>
      <c r="AK330" s="177"/>
      <c r="AL330" s="177"/>
      <c r="AM330" s="177"/>
      <c r="AN330" s="177"/>
      <c r="AO330" s="177"/>
      <c r="AP330" s="177"/>
      <c r="AQ330" s="177"/>
      <c r="AR330" s="177"/>
      <c r="AS330" s="177"/>
      <c r="AT330" s="177"/>
      <c r="AU330" s="177"/>
      <c r="AV330" s="177"/>
      <c r="AW330" s="177"/>
      <c r="AX330" s="177"/>
      <c r="AY330" s="177"/>
      <c r="AZ330" s="177"/>
      <c r="BA330" s="177"/>
      <c r="BB330" s="177"/>
      <c r="BC330" s="177"/>
      <c r="BD330" s="177"/>
      <c r="BE330" s="177"/>
      <c r="BF330" s="177"/>
      <c r="BG330" s="177"/>
      <c r="BH330" s="177"/>
      <c r="BI330" s="177"/>
      <c r="BJ330" s="177"/>
      <c r="BK330" s="177"/>
      <c r="BL330" s="177"/>
      <c r="BM330" s="177"/>
      <c r="BN330" s="177"/>
      <c r="BO330" s="177"/>
      <c r="BP330" s="177"/>
      <c r="BQ330" s="177"/>
      <c r="BR330" s="177"/>
      <c r="BS330" s="177"/>
      <c r="BT330" s="177"/>
      <c r="BU330" s="177"/>
      <c r="BV330" s="177"/>
      <c r="BW330" s="177"/>
      <c r="BX330" s="177"/>
      <c r="BY330" s="177"/>
      <c r="BZ330" s="177"/>
      <c r="CA330" s="177"/>
      <c r="CB330" s="177"/>
      <c r="CC330" s="177"/>
      <c r="CD330" s="177"/>
      <c r="CE330" s="177"/>
      <c r="CF330" s="177"/>
      <c r="CG330" s="177"/>
      <c r="CH330" s="177"/>
      <c r="CI330" s="177"/>
      <c r="CJ330" s="177"/>
      <c r="CK330" s="177"/>
      <c r="CL330" s="177"/>
      <c r="CM330" s="177"/>
      <c r="CN330" s="177"/>
      <c r="CO330" s="177"/>
      <c r="CP330" s="113"/>
      <c r="CQ330" s="113"/>
      <c r="CR330" s="113"/>
      <c r="CS330" s="113"/>
      <c r="CT330" s="113"/>
      <c r="CU330" s="113"/>
      <c r="CV330" s="113"/>
      <c r="CW330" s="113"/>
      <c r="CX330" s="113"/>
      <c r="CY330" s="113"/>
      <c r="CZ330" s="113"/>
      <c r="DA330" s="8"/>
    </row>
    <row r="331" spans="1:105" ht="21" customHeight="1">
      <c r="A331" s="178"/>
      <c r="B331" s="97" t="s">
        <v>788</v>
      </c>
      <c r="C331" s="178"/>
      <c r="D331" s="178"/>
      <c r="E331" s="178"/>
      <c r="F331" s="178"/>
      <c r="G331" s="178"/>
      <c r="H331" s="178"/>
      <c r="I331" s="178"/>
      <c r="J331" s="178"/>
      <c r="K331" s="178"/>
      <c r="L331" s="178"/>
      <c r="M331" s="178"/>
      <c r="N331" s="178"/>
      <c r="O331" s="178"/>
      <c r="P331" s="178"/>
      <c r="Q331" s="178"/>
      <c r="R331" s="178"/>
      <c r="S331" s="178"/>
      <c r="T331" s="177"/>
      <c r="U331" s="177"/>
      <c r="V331" s="177"/>
      <c r="W331" s="177"/>
      <c r="X331" s="177"/>
      <c r="Y331" s="177"/>
      <c r="Z331" s="177"/>
      <c r="AA331" s="177"/>
      <c r="AB331" s="177"/>
      <c r="AC331" s="177"/>
      <c r="AD331" s="177"/>
      <c r="AE331" s="177"/>
      <c r="AF331" s="177"/>
      <c r="AG331" s="177"/>
      <c r="AH331" s="177"/>
      <c r="AI331" s="177"/>
      <c r="AJ331" s="177"/>
      <c r="AK331" s="177"/>
      <c r="AL331" s="177"/>
      <c r="AM331" s="177"/>
      <c r="AN331" s="177"/>
      <c r="AO331" s="177"/>
      <c r="AP331" s="177"/>
      <c r="AQ331" s="177"/>
      <c r="AR331" s="177"/>
      <c r="AS331" s="177"/>
      <c r="AT331" s="177"/>
      <c r="AU331" s="177"/>
      <c r="AV331" s="177"/>
      <c r="AW331" s="177"/>
      <c r="AX331" s="177"/>
      <c r="AY331" s="177"/>
      <c r="AZ331" s="177"/>
      <c r="BA331" s="177"/>
      <c r="BB331" s="177"/>
      <c r="BC331" s="177"/>
      <c r="BD331" s="177"/>
      <c r="BE331" s="177"/>
      <c r="BF331" s="177"/>
      <c r="BG331" s="177"/>
      <c r="BH331" s="177"/>
      <c r="BI331" s="177"/>
      <c r="BJ331" s="177"/>
      <c r="BK331" s="177"/>
      <c r="BL331" s="177"/>
      <c r="BM331" s="177"/>
      <c r="BN331" s="177"/>
      <c r="BO331" s="177"/>
      <c r="BP331" s="177"/>
      <c r="BQ331" s="177"/>
      <c r="BR331" s="177"/>
      <c r="BS331" s="177"/>
      <c r="BT331" s="177"/>
      <c r="BU331" s="177"/>
      <c r="BV331" s="177"/>
      <c r="BW331" s="177"/>
      <c r="BX331" s="177"/>
      <c r="BY331" s="177"/>
      <c r="BZ331" s="177"/>
      <c r="CA331" s="177"/>
      <c r="CB331" s="177"/>
      <c r="CC331" s="177"/>
      <c r="CD331" s="177"/>
      <c r="CE331" s="177"/>
      <c r="CF331" s="177"/>
      <c r="CG331" s="177"/>
      <c r="CH331" s="177"/>
      <c r="CI331" s="177"/>
      <c r="CJ331" s="177"/>
      <c r="CK331" s="177"/>
      <c r="CL331" s="177"/>
      <c r="CM331" s="177"/>
      <c r="CN331" s="177"/>
      <c r="CO331" s="177"/>
      <c r="CP331" s="113"/>
      <c r="CQ331" s="113"/>
      <c r="CR331" s="113"/>
      <c r="CS331" s="113"/>
      <c r="CT331" s="113"/>
      <c r="CU331" s="113"/>
      <c r="CV331" s="113"/>
      <c r="CW331" s="113"/>
      <c r="CX331" s="113"/>
      <c r="CY331" s="113"/>
      <c r="CZ331" s="113"/>
      <c r="DA331" s="8"/>
    </row>
    <row r="332" spans="1:105" ht="24" customHeight="1">
      <c r="A332" s="604" t="s">
        <v>789</v>
      </c>
      <c r="B332" s="604"/>
      <c r="C332" s="604"/>
      <c r="D332" s="604"/>
      <c r="E332" s="604"/>
      <c r="F332" s="604"/>
      <c r="G332" s="604"/>
      <c r="H332" s="604"/>
      <c r="I332" s="604"/>
      <c r="J332" s="608"/>
      <c r="K332" s="608"/>
      <c r="L332" s="608"/>
      <c r="M332" s="604" t="s">
        <v>790</v>
      </c>
      <c r="N332" s="604"/>
      <c r="O332" s="604"/>
      <c r="P332" s="604"/>
      <c r="Q332" s="604"/>
      <c r="R332" s="604"/>
      <c r="S332" s="604"/>
      <c r="T332" s="604"/>
      <c r="U332" s="604"/>
      <c r="V332" s="608"/>
      <c r="W332" s="608"/>
      <c r="X332" s="608"/>
      <c r="Y332" s="604" t="s">
        <v>791</v>
      </c>
      <c r="Z332" s="604"/>
      <c r="AA332" s="604"/>
      <c r="AB332" s="604"/>
      <c r="AC332" s="604"/>
      <c r="AD332" s="604"/>
      <c r="AE332" s="604"/>
      <c r="AF332" s="604"/>
      <c r="AG332" s="604"/>
      <c r="AH332" s="608"/>
      <c r="AI332" s="608"/>
      <c r="AJ332" s="608"/>
      <c r="AK332" s="113"/>
      <c r="AL332" s="113"/>
      <c r="AM332" s="113"/>
      <c r="AN332" s="113"/>
      <c r="AO332" s="113"/>
      <c r="AP332" s="113"/>
      <c r="AQ332" s="113"/>
      <c r="AR332" s="113"/>
      <c r="AS332" s="113"/>
      <c r="AT332" s="113"/>
      <c r="AU332" s="113"/>
      <c r="AV332" s="113"/>
      <c r="AW332" s="113"/>
      <c r="AX332" s="113"/>
      <c r="AY332" s="113"/>
      <c r="AZ332" s="113"/>
      <c r="BA332" s="113"/>
      <c r="BB332" s="113"/>
      <c r="BC332" s="113"/>
      <c r="BD332" s="113"/>
      <c r="BE332" s="113"/>
      <c r="BF332" s="113"/>
      <c r="BG332" s="113"/>
      <c r="BH332" s="113"/>
      <c r="BI332" s="113"/>
      <c r="BJ332" s="113"/>
      <c r="BK332" s="8"/>
    </row>
    <row r="333" spans="1:105" ht="24" customHeight="1">
      <c r="A333" s="604" t="s">
        <v>792</v>
      </c>
      <c r="B333" s="604"/>
      <c r="C333" s="604"/>
      <c r="D333" s="604"/>
      <c r="E333" s="604"/>
      <c r="F333" s="604"/>
      <c r="G333" s="604"/>
      <c r="H333" s="604"/>
      <c r="I333" s="604"/>
      <c r="J333" s="608"/>
      <c r="K333" s="608"/>
      <c r="L333" s="608"/>
      <c r="M333" s="604" t="s">
        <v>793</v>
      </c>
      <c r="N333" s="604"/>
      <c r="O333" s="604"/>
      <c r="P333" s="604"/>
      <c r="Q333" s="604"/>
      <c r="R333" s="604"/>
      <c r="S333" s="604"/>
      <c r="T333" s="604"/>
      <c r="U333" s="604"/>
      <c r="V333" s="608"/>
      <c r="W333" s="608"/>
      <c r="X333" s="608"/>
      <c r="Y333" s="605" t="s">
        <v>902</v>
      </c>
      <c r="Z333" s="606"/>
      <c r="AA333" s="606"/>
      <c r="AB333" s="606"/>
      <c r="AC333" s="606"/>
      <c r="AD333" s="606"/>
      <c r="AE333" s="606"/>
      <c r="AF333" s="606"/>
      <c r="AG333" s="607"/>
      <c r="AH333" s="608"/>
      <c r="AI333" s="608"/>
      <c r="AJ333" s="608"/>
      <c r="AK333" s="27"/>
      <c r="AL333" s="27"/>
      <c r="AM333" s="113"/>
      <c r="AN333" s="113"/>
      <c r="AO333" s="27"/>
      <c r="AP333" s="113"/>
      <c r="AQ333" s="113"/>
      <c r="AR333" s="113"/>
      <c r="AS333" s="113"/>
      <c r="AT333" s="113"/>
      <c r="AU333" s="113"/>
      <c r="AV333" s="113"/>
      <c r="AW333" s="113"/>
      <c r="AX333" s="113"/>
      <c r="AY333" s="113"/>
      <c r="AZ333" s="113"/>
      <c r="BA333" s="113"/>
      <c r="BB333" s="113"/>
      <c r="BC333" s="113"/>
      <c r="BD333" s="113"/>
      <c r="BE333" s="113"/>
      <c r="BF333" s="113"/>
      <c r="BG333" s="113"/>
      <c r="BH333" s="113"/>
      <c r="BI333" s="113"/>
      <c r="BJ333" s="113"/>
      <c r="BK333" s="8"/>
    </row>
    <row r="334" spans="1:105" ht="17.25" customHeight="1">
      <c r="A334" s="113"/>
      <c r="B334" s="502"/>
      <c r="C334" s="502"/>
      <c r="D334" s="502"/>
      <c r="E334" s="502"/>
      <c r="F334" s="502"/>
      <c r="G334" s="502"/>
      <c r="H334" s="502"/>
      <c r="I334" s="502"/>
      <c r="J334" s="177"/>
      <c r="K334" s="177"/>
      <c r="L334" s="177"/>
      <c r="M334" s="502"/>
      <c r="N334" s="502"/>
      <c r="O334" s="502"/>
      <c r="P334" s="502"/>
      <c r="Q334" s="502"/>
      <c r="R334" s="502"/>
      <c r="S334" s="502"/>
      <c r="T334" s="502"/>
      <c r="U334" s="502"/>
      <c r="V334" s="177"/>
      <c r="W334" s="177"/>
      <c r="X334" s="177"/>
      <c r="Y334" s="113"/>
      <c r="Z334" s="27"/>
      <c r="AA334" s="27"/>
      <c r="AB334" s="113"/>
      <c r="AC334" s="113"/>
      <c r="AD334" s="113"/>
      <c r="AE334" s="113"/>
      <c r="AF334" s="113"/>
      <c r="AG334" s="113"/>
      <c r="AH334" s="113"/>
      <c r="AI334" s="27"/>
      <c r="AJ334" s="27"/>
      <c r="AK334" s="27"/>
      <c r="AL334" s="27"/>
      <c r="AM334" s="113"/>
      <c r="AN334" s="113"/>
      <c r="AO334" s="27"/>
      <c r="AP334" s="113"/>
      <c r="AQ334" s="113"/>
      <c r="AR334" s="113"/>
      <c r="AS334" s="113"/>
      <c r="AT334" s="113"/>
      <c r="AU334" s="113"/>
      <c r="AV334" s="113"/>
      <c r="AW334" s="113"/>
      <c r="AX334" s="113"/>
      <c r="AY334" s="113"/>
      <c r="AZ334" s="113"/>
      <c r="BA334" s="113"/>
      <c r="BB334" s="113"/>
      <c r="BC334" s="113"/>
      <c r="BD334" s="113"/>
      <c r="BE334" s="113"/>
      <c r="BF334" s="113"/>
      <c r="BG334" s="113"/>
      <c r="BH334" s="113"/>
      <c r="BI334" s="113"/>
      <c r="BJ334" s="113"/>
      <c r="BK334" s="8"/>
    </row>
    <row r="335" spans="1:105" ht="18" customHeight="1">
      <c r="A335" s="113"/>
      <c r="B335" s="113" t="s">
        <v>794</v>
      </c>
      <c r="C335" s="502"/>
      <c r="D335" s="502"/>
      <c r="E335" s="502"/>
      <c r="F335" s="502"/>
      <c r="G335" s="502"/>
      <c r="H335" s="502"/>
      <c r="I335" s="502"/>
      <c r="J335" s="177"/>
      <c r="K335" s="177"/>
      <c r="L335" s="177"/>
      <c r="M335" s="502"/>
      <c r="N335" s="502"/>
      <c r="O335" s="502"/>
      <c r="P335" s="502"/>
      <c r="Q335" s="502"/>
      <c r="R335" s="502"/>
      <c r="S335" s="502"/>
      <c r="T335" s="502"/>
      <c r="U335" s="502"/>
      <c r="V335" s="177"/>
      <c r="W335" s="177"/>
      <c r="X335" s="177"/>
      <c r="Y335" s="113"/>
      <c r="Z335" s="27"/>
      <c r="AA335" s="27"/>
      <c r="AB335" s="113"/>
      <c r="AC335" s="113"/>
      <c r="AD335" s="113"/>
      <c r="AE335" s="113"/>
      <c r="AF335" s="113"/>
      <c r="AG335" s="113"/>
      <c r="AH335" s="113"/>
      <c r="AI335" s="27"/>
      <c r="AJ335" s="27"/>
      <c r="AK335" s="27"/>
      <c r="AL335" s="27"/>
      <c r="AM335" s="113"/>
      <c r="AN335" s="113"/>
      <c r="AO335" s="113" t="s">
        <v>901</v>
      </c>
      <c r="AP335" s="177"/>
      <c r="AQ335" s="177"/>
      <c r="AR335" s="177"/>
      <c r="AS335" s="177"/>
      <c r="AT335" s="177"/>
      <c r="AU335" s="177"/>
      <c r="AV335" s="177"/>
      <c r="AW335" s="177"/>
      <c r="AX335" s="177"/>
      <c r="AY335" s="177"/>
      <c r="AZ335" s="177"/>
      <c r="BA335" s="177"/>
      <c r="BB335" s="177"/>
      <c r="BC335" s="27"/>
      <c r="BD335" s="177"/>
      <c r="BE335" s="177"/>
      <c r="BF335" s="177"/>
      <c r="BG335" s="177"/>
      <c r="BH335" s="113"/>
      <c r="BI335" s="113"/>
      <c r="BJ335" s="113"/>
      <c r="BK335" s="8"/>
    </row>
    <row r="336" spans="1:105" ht="24" customHeight="1">
      <c r="A336" s="604" t="s">
        <v>795</v>
      </c>
      <c r="B336" s="604"/>
      <c r="C336" s="604"/>
      <c r="D336" s="604"/>
      <c r="E336" s="604"/>
      <c r="F336" s="604"/>
      <c r="G336" s="604"/>
      <c r="H336" s="630"/>
      <c r="I336" s="630"/>
      <c r="J336" s="630"/>
      <c r="K336" s="604" t="s">
        <v>796</v>
      </c>
      <c r="L336" s="604"/>
      <c r="M336" s="604"/>
      <c r="N336" s="604"/>
      <c r="O336" s="604"/>
      <c r="P336" s="604"/>
      <c r="Q336" s="604"/>
      <c r="R336" s="630"/>
      <c r="S336" s="630"/>
      <c r="T336" s="630"/>
      <c r="U336" s="604" t="s">
        <v>797</v>
      </c>
      <c r="V336" s="604"/>
      <c r="W336" s="604"/>
      <c r="X336" s="604"/>
      <c r="Y336" s="604"/>
      <c r="Z336" s="604"/>
      <c r="AA336" s="604"/>
      <c r="AB336" s="630"/>
      <c r="AC336" s="630"/>
      <c r="AD336" s="630"/>
      <c r="AE336" s="113"/>
      <c r="AF336" s="113"/>
      <c r="AG336" s="113"/>
      <c r="AH336" s="113"/>
      <c r="AI336" s="27"/>
      <c r="AJ336" s="27"/>
      <c r="AK336" s="27"/>
      <c r="AL336" s="27"/>
      <c r="AM336" s="113"/>
      <c r="AN336" s="605" t="s">
        <v>732</v>
      </c>
      <c r="AO336" s="606"/>
      <c r="AP336" s="607"/>
      <c r="AQ336" s="609" t="s">
        <v>772</v>
      </c>
      <c r="AR336" s="610"/>
      <c r="AS336" s="610"/>
      <c r="AT336" s="610"/>
      <c r="AU336" s="624"/>
      <c r="AV336" s="610" t="s">
        <v>773</v>
      </c>
      <c r="AW336" s="610"/>
      <c r="AX336" s="610"/>
      <c r="AY336" s="610"/>
      <c r="AZ336" s="610"/>
      <c r="BA336" s="611"/>
      <c r="BB336" s="605" t="s">
        <v>530</v>
      </c>
      <c r="BC336" s="606"/>
      <c r="BD336" s="607"/>
      <c r="BE336" s="609"/>
      <c r="BF336" s="610"/>
      <c r="BG336" s="611"/>
      <c r="BH336" s="113"/>
      <c r="BI336" s="113"/>
      <c r="BJ336" s="113"/>
      <c r="BK336" s="8"/>
    </row>
    <row r="337" spans="1:105" ht="24" customHeight="1">
      <c r="A337" s="604" t="s">
        <v>70</v>
      </c>
      <c r="B337" s="604"/>
      <c r="C337" s="604"/>
      <c r="D337" s="604"/>
      <c r="E337" s="604"/>
      <c r="F337" s="604"/>
      <c r="G337" s="604"/>
      <c r="H337" s="630"/>
      <c r="I337" s="630"/>
      <c r="J337" s="630"/>
      <c r="K337" s="630"/>
      <c r="L337" s="630"/>
      <c r="M337" s="630"/>
      <c r="N337" s="630"/>
      <c r="O337" s="630"/>
      <c r="P337" s="630"/>
      <c r="Q337" s="630"/>
      <c r="R337" s="630"/>
      <c r="S337" s="630"/>
      <c r="T337" s="630"/>
      <c r="U337" s="630"/>
      <c r="V337" s="630"/>
      <c r="W337" s="630"/>
      <c r="X337" s="630"/>
      <c r="Y337" s="630"/>
      <c r="Z337" s="630"/>
      <c r="AA337" s="630"/>
      <c r="AB337" s="630"/>
      <c r="AC337" s="630"/>
      <c r="AD337" s="630"/>
      <c r="AE337" s="113"/>
      <c r="AF337" s="113"/>
      <c r="AG337" s="113"/>
      <c r="AH337" s="113"/>
      <c r="AI337" s="27"/>
      <c r="AJ337" s="27"/>
      <c r="AK337" s="27"/>
      <c r="AL337" s="27"/>
      <c r="AM337" s="113"/>
      <c r="AN337" s="113"/>
      <c r="AO337" s="27"/>
      <c r="AP337" s="113"/>
      <c r="AQ337" s="113"/>
      <c r="AR337" s="113"/>
      <c r="AS337" s="113"/>
      <c r="AT337" s="113"/>
      <c r="AU337" s="113"/>
      <c r="AV337" s="113"/>
      <c r="AW337" s="113"/>
      <c r="AX337" s="113"/>
      <c r="AY337" s="113"/>
      <c r="AZ337" s="113"/>
      <c r="BA337" s="113"/>
      <c r="BB337" s="113"/>
      <c r="BC337" s="113"/>
      <c r="BD337" s="113"/>
      <c r="BE337" s="113"/>
      <c r="BF337" s="113"/>
      <c r="BG337" s="113"/>
      <c r="BH337" s="113"/>
      <c r="BI337" s="113"/>
      <c r="BJ337" s="113"/>
      <c r="BK337" s="8"/>
    </row>
    <row r="338" spans="1:105" ht="17.25" customHeight="1">
      <c r="A338" s="113"/>
      <c r="B338" s="113"/>
      <c r="C338" s="177"/>
      <c r="D338" s="177"/>
      <c r="E338" s="177"/>
      <c r="F338" s="177"/>
      <c r="G338" s="177"/>
      <c r="H338" s="177"/>
      <c r="I338" s="177"/>
      <c r="J338" s="177"/>
      <c r="K338" s="177"/>
      <c r="L338" s="177"/>
      <c r="M338" s="177"/>
      <c r="N338" s="177"/>
      <c r="O338" s="177"/>
      <c r="P338" s="27"/>
      <c r="Q338" s="177"/>
      <c r="R338" s="177"/>
      <c r="S338" s="177"/>
      <c r="T338" s="177"/>
      <c r="U338" s="177"/>
      <c r="V338" s="177"/>
      <c r="W338" s="177"/>
      <c r="X338" s="177"/>
      <c r="Y338" s="177"/>
      <c r="Z338" s="177"/>
      <c r="AA338" s="177"/>
      <c r="AB338" s="177"/>
      <c r="AC338" s="177"/>
      <c r="AD338" s="177"/>
      <c r="AE338" s="177"/>
      <c r="AF338" s="177"/>
      <c r="AG338" s="177"/>
      <c r="AH338" s="177"/>
      <c r="AI338" s="177"/>
      <c r="AJ338" s="177"/>
      <c r="AK338" s="177"/>
      <c r="AL338" s="177"/>
      <c r="AM338" s="177"/>
      <c r="AN338" s="177"/>
      <c r="AO338" s="177"/>
      <c r="AP338" s="177"/>
      <c r="AQ338" s="177"/>
      <c r="AR338" s="177"/>
      <c r="AS338" s="177"/>
      <c r="AT338" s="177"/>
      <c r="AU338" s="177"/>
      <c r="AV338" s="177"/>
      <c r="AW338" s="177"/>
      <c r="AX338" s="177"/>
      <c r="AY338" s="177"/>
      <c r="AZ338" s="177"/>
      <c r="BA338" s="177"/>
      <c r="BB338" s="177"/>
      <c r="BC338" s="177"/>
      <c r="BD338" s="177"/>
      <c r="BE338" s="177"/>
      <c r="BF338" s="177"/>
      <c r="BG338" s="177"/>
      <c r="BH338" s="177"/>
      <c r="BI338" s="177"/>
      <c r="BJ338" s="177"/>
      <c r="BK338" s="177"/>
      <c r="BL338" s="177"/>
      <c r="BM338" s="177"/>
      <c r="BN338" s="177"/>
      <c r="BO338" s="177"/>
      <c r="BP338" s="177"/>
      <c r="BQ338" s="177"/>
      <c r="BR338" s="177"/>
      <c r="BS338" s="177"/>
      <c r="BT338" s="177"/>
      <c r="BU338" s="177"/>
      <c r="BV338" s="177"/>
      <c r="BW338" s="177"/>
      <c r="BX338" s="177"/>
      <c r="BY338" s="177"/>
      <c r="BZ338" s="177"/>
      <c r="CA338" s="177"/>
      <c r="CB338" s="177"/>
      <c r="CC338" s="177"/>
      <c r="CD338" s="177"/>
      <c r="CE338" s="177"/>
      <c r="CF338" s="177"/>
      <c r="CG338" s="177"/>
      <c r="CH338" s="177"/>
      <c r="CI338" s="177"/>
      <c r="CJ338" s="177"/>
      <c r="CK338" s="177"/>
      <c r="CL338" s="177"/>
      <c r="CM338" s="177"/>
      <c r="CN338" s="177"/>
      <c r="CO338" s="177"/>
      <c r="CP338" s="113"/>
      <c r="CQ338" s="113"/>
      <c r="CR338" s="113"/>
      <c r="CS338" s="113"/>
      <c r="CT338" s="113"/>
      <c r="CU338" s="113"/>
      <c r="CV338" s="113"/>
      <c r="CW338" s="113"/>
      <c r="CX338" s="113"/>
      <c r="CY338" s="113"/>
      <c r="CZ338" s="113"/>
      <c r="DA338" s="8"/>
    </row>
    <row r="339" spans="1:105" ht="21" customHeight="1">
      <c r="A339" s="113"/>
      <c r="B339" s="113" t="s">
        <v>1201</v>
      </c>
      <c r="C339" s="177"/>
      <c r="D339" s="177"/>
      <c r="E339" s="177"/>
      <c r="F339" s="177"/>
      <c r="G339" s="177"/>
      <c r="H339" s="177"/>
      <c r="I339" s="177"/>
      <c r="J339" s="177"/>
      <c r="K339" s="177"/>
      <c r="L339" s="177"/>
      <c r="M339" s="177"/>
      <c r="N339" s="177"/>
      <c r="O339" s="177"/>
      <c r="P339" s="177"/>
      <c r="Q339" s="177"/>
      <c r="R339" s="177"/>
      <c r="S339" s="177"/>
      <c r="T339" s="177"/>
      <c r="U339" s="177"/>
      <c r="V339" s="177"/>
      <c r="W339" s="177"/>
      <c r="X339" s="177"/>
      <c r="Y339" s="113"/>
      <c r="Z339" s="27"/>
      <c r="AA339" s="177"/>
      <c r="AB339" s="177"/>
      <c r="AC339" s="177"/>
      <c r="AD339" s="177"/>
      <c r="AE339" s="177"/>
      <c r="AF339" s="177"/>
      <c r="AG339" s="177"/>
      <c r="AH339" s="177"/>
      <c r="AI339" s="177"/>
      <c r="AJ339" s="177"/>
      <c r="AK339" s="177"/>
      <c r="AL339" s="177"/>
      <c r="AM339" s="177"/>
      <c r="AN339" s="177"/>
      <c r="AO339" s="177"/>
      <c r="AP339" s="177"/>
      <c r="AQ339" s="177"/>
      <c r="AR339" s="177"/>
      <c r="AS339" s="177"/>
      <c r="AT339" s="177"/>
      <c r="AU339" s="177"/>
      <c r="AV339" s="177"/>
      <c r="AW339" s="177"/>
      <c r="AX339" s="177"/>
      <c r="AY339" s="177"/>
      <c r="AZ339" s="177"/>
      <c r="BA339" s="177"/>
      <c r="BB339" s="177"/>
      <c r="BC339" s="177"/>
      <c r="BD339" s="177"/>
      <c r="BE339" s="177"/>
      <c r="BF339" s="177"/>
      <c r="BG339" s="177"/>
      <c r="BH339" s="177"/>
      <c r="BI339" s="177"/>
      <c r="BJ339" s="177"/>
      <c r="BK339" s="177"/>
      <c r="BL339" s="177"/>
      <c r="BM339" s="177"/>
      <c r="BN339" s="177"/>
      <c r="BO339" s="177"/>
      <c r="BP339" s="177"/>
      <c r="BQ339" s="177"/>
      <c r="BR339" s="177"/>
      <c r="BS339" s="177"/>
      <c r="BT339" s="177"/>
      <c r="BU339" s="177"/>
      <c r="BV339" s="177"/>
      <c r="BW339" s="177"/>
      <c r="BX339" s="177"/>
      <c r="BY339" s="177"/>
      <c r="BZ339" s="177"/>
      <c r="CA339" s="177"/>
      <c r="CB339" s="177"/>
      <c r="CC339" s="177"/>
      <c r="CD339" s="177"/>
      <c r="CE339" s="177"/>
      <c r="CF339" s="177"/>
      <c r="CG339" s="177"/>
      <c r="CH339" s="177"/>
      <c r="CI339" s="177"/>
      <c r="CJ339" s="177"/>
      <c r="CK339" s="177"/>
      <c r="CL339" s="177"/>
      <c r="CM339" s="177"/>
      <c r="CN339" s="177"/>
      <c r="CO339" s="177"/>
      <c r="CP339" s="113"/>
      <c r="CQ339" s="113"/>
      <c r="CR339" s="113"/>
      <c r="CS339" s="113"/>
      <c r="CT339" s="113"/>
      <c r="CU339" s="113"/>
      <c r="CV339" s="113"/>
      <c r="CW339" s="113"/>
      <c r="CX339" s="113"/>
      <c r="CY339" s="113"/>
      <c r="CZ339" s="113"/>
      <c r="DA339" s="8"/>
    </row>
    <row r="340" spans="1:105" ht="21" customHeight="1">
      <c r="A340" s="113"/>
      <c r="B340" s="465" t="s">
        <v>899</v>
      </c>
      <c r="C340" s="177"/>
      <c r="D340" s="177"/>
      <c r="E340" s="177"/>
      <c r="F340" s="177"/>
      <c r="G340" s="177"/>
      <c r="H340" s="177"/>
      <c r="I340" s="177"/>
      <c r="J340" s="177"/>
      <c r="K340" s="177"/>
      <c r="L340" s="177"/>
      <c r="M340" s="177"/>
      <c r="N340" s="177"/>
      <c r="O340" s="177"/>
      <c r="P340" s="177"/>
      <c r="Q340" s="177"/>
      <c r="R340" s="177"/>
      <c r="S340" s="177"/>
      <c r="T340" s="177"/>
      <c r="U340" s="177"/>
      <c r="V340" s="177"/>
      <c r="W340" s="177"/>
      <c r="X340" s="177"/>
      <c r="Y340" s="113"/>
      <c r="Z340" s="27"/>
      <c r="AA340" s="177"/>
      <c r="AB340" s="177"/>
      <c r="AC340" s="177"/>
      <c r="AD340" s="177"/>
      <c r="AE340" s="177"/>
      <c r="AF340" s="177"/>
      <c r="AG340" s="177"/>
      <c r="AH340" s="177"/>
      <c r="AI340" s="177"/>
      <c r="AJ340" s="177"/>
      <c r="AK340" s="177"/>
      <c r="AL340" s="177"/>
      <c r="AM340" s="177"/>
      <c r="AN340" s="177"/>
      <c r="AO340" s="177"/>
      <c r="AP340" s="177"/>
      <c r="AQ340" s="177"/>
      <c r="AR340" s="177"/>
      <c r="AS340" s="177"/>
      <c r="AT340" s="177"/>
      <c r="AU340" s="177"/>
      <c r="AV340" s="177"/>
      <c r="AW340" s="177"/>
      <c r="AX340" s="177"/>
      <c r="AY340" s="177"/>
      <c r="AZ340" s="177"/>
      <c r="BA340" s="177"/>
      <c r="BB340" s="177"/>
      <c r="BC340" s="177"/>
      <c r="BD340" s="177"/>
      <c r="BE340" s="177"/>
      <c r="BF340" s="177"/>
      <c r="BG340" s="177"/>
      <c r="BH340" s="177"/>
      <c r="BI340" s="177"/>
      <c r="BJ340" s="177"/>
      <c r="BK340" s="177"/>
      <c r="BL340" s="177"/>
      <c r="BM340" s="177"/>
      <c r="BN340" s="177"/>
      <c r="BO340" s="177"/>
      <c r="BP340" s="177"/>
      <c r="BQ340" s="177"/>
      <c r="BR340" s="177"/>
      <c r="BS340" s="177"/>
      <c r="BT340" s="177"/>
      <c r="BU340" s="177"/>
      <c r="BV340" s="177"/>
      <c r="BW340" s="177"/>
      <c r="BX340" s="177"/>
      <c r="BY340" s="177"/>
      <c r="BZ340" s="177"/>
      <c r="CA340" s="177"/>
      <c r="CB340" s="177"/>
      <c r="CC340" s="177"/>
      <c r="CD340" s="177"/>
      <c r="CE340" s="177"/>
      <c r="CF340" s="177"/>
      <c r="CG340" s="177"/>
      <c r="CH340" s="177"/>
      <c r="CI340" s="177"/>
      <c r="CJ340" s="177"/>
      <c r="CK340" s="177"/>
      <c r="CL340" s="177"/>
      <c r="CM340" s="177"/>
      <c r="CN340" s="177"/>
      <c r="CO340" s="177"/>
      <c r="CP340" s="113"/>
      <c r="CQ340" s="113"/>
      <c r="CR340" s="113"/>
      <c r="CS340" s="113"/>
      <c r="CT340" s="113"/>
      <c r="CU340" s="113"/>
      <c r="CV340" s="113"/>
      <c r="CW340" s="113"/>
      <c r="CX340" s="113"/>
      <c r="CY340" s="113"/>
      <c r="CZ340" s="113"/>
      <c r="DA340" s="8"/>
    </row>
    <row r="341" spans="1:105" ht="18" customHeight="1">
      <c r="A341" s="113"/>
      <c r="B341" s="113" t="s">
        <v>1194</v>
      </c>
      <c r="C341" s="177"/>
      <c r="D341" s="177"/>
      <c r="E341" s="177"/>
      <c r="F341" s="177"/>
      <c r="G341" s="177"/>
      <c r="H341" s="177"/>
      <c r="I341" s="177"/>
      <c r="J341" s="177"/>
      <c r="K341" s="177"/>
      <c r="L341" s="177"/>
      <c r="M341" s="177"/>
      <c r="N341" s="177"/>
      <c r="O341" s="177"/>
      <c r="P341" s="2"/>
      <c r="Q341" s="113" t="s">
        <v>900</v>
      </c>
      <c r="R341" s="177"/>
      <c r="S341" s="177"/>
      <c r="T341" s="177"/>
      <c r="U341" s="177"/>
      <c r="V341" s="177"/>
      <c r="W341" s="177"/>
      <c r="X341" s="177"/>
      <c r="Y341" s="113"/>
      <c r="Z341" s="27"/>
      <c r="AA341" s="113"/>
      <c r="AB341" s="113"/>
      <c r="AC341" s="113"/>
      <c r="AD341" s="113"/>
      <c r="AE341" s="113"/>
      <c r="AF341" s="113"/>
      <c r="AG341" s="113"/>
      <c r="AH341" s="113"/>
      <c r="AI341" s="113"/>
      <c r="AJ341" s="113"/>
      <c r="AK341" s="113"/>
      <c r="AL341" s="113"/>
      <c r="AM341" s="113"/>
      <c r="AN341" s="113"/>
      <c r="AO341" s="113"/>
      <c r="AP341" s="113"/>
      <c r="AQ341" s="113"/>
      <c r="AR341" s="113"/>
      <c r="AS341" s="113"/>
      <c r="AT341" s="113"/>
      <c r="AU341" s="113"/>
      <c r="AV341" s="113"/>
      <c r="AW341" s="113"/>
      <c r="AX341" s="113"/>
      <c r="AY341" s="113"/>
      <c r="AZ341" s="113"/>
      <c r="BA341" s="113"/>
      <c r="BB341" s="113"/>
      <c r="BC341" s="113"/>
      <c r="BD341" s="113"/>
      <c r="BE341" s="113"/>
      <c r="BF341" s="113"/>
      <c r="BG341" s="113"/>
      <c r="BH341" s="113"/>
      <c r="BI341" s="113"/>
      <c r="BJ341" s="113"/>
      <c r="BK341" s="113"/>
      <c r="BL341" s="113"/>
      <c r="BM341" s="113"/>
      <c r="BN341" s="8"/>
    </row>
    <row r="342" spans="1:105" ht="18" customHeight="1">
      <c r="A342" s="27"/>
      <c r="B342" s="113" t="s">
        <v>1195</v>
      </c>
      <c r="C342" s="177"/>
      <c r="D342" s="177"/>
      <c r="E342" s="177"/>
      <c r="F342" s="177"/>
      <c r="G342" s="177"/>
      <c r="H342" s="177"/>
      <c r="I342" s="177"/>
      <c r="J342" s="177"/>
      <c r="K342" s="177"/>
      <c r="L342" s="177"/>
      <c r="M342" s="177"/>
      <c r="N342" s="177"/>
      <c r="O342" s="177"/>
      <c r="P342" s="2"/>
      <c r="Q342" s="113" t="s">
        <v>1196</v>
      </c>
      <c r="R342" s="177"/>
      <c r="S342" s="177"/>
      <c r="T342" s="177"/>
      <c r="U342" s="177"/>
      <c r="V342" s="177"/>
      <c r="W342" s="177"/>
      <c r="X342" s="177"/>
      <c r="Y342" s="113"/>
      <c r="Z342" s="27"/>
    </row>
    <row r="343" spans="1:105" ht="18" customHeight="1">
      <c r="A343" s="27"/>
      <c r="B343" s="113"/>
      <c r="C343" s="113"/>
      <c r="D343" s="505"/>
      <c r="E343" s="113"/>
      <c r="F343" s="113"/>
      <c r="G343" s="113"/>
      <c r="H343" s="113"/>
      <c r="I343" s="113"/>
      <c r="J343" s="113"/>
      <c r="K343" s="113"/>
      <c r="L343" s="113"/>
      <c r="M343" s="113"/>
      <c r="N343" s="113"/>
      <c r="O343" s="113"/>
      <c r="P343" s="113"/>
      <c r="Q343" s="113"/>
      <c r="R343" s="113"/>
      <c r="S343" s="113"/>
      <c r="T343" s="113"/>
    </row>
    <row r="344" spans="1:105" ht="18" customHeight="1"/>
    <row r="345" spans="1:105" ht="18" customHeight="1"/>
    <row r="346" spans="1:105" ht="18" customHeight="1"/>
    <row r="347" spans="1:105" ht="18" customHeight="1"/>
    <row r="348" spans="1:105" ht="18" customHeight="1"/>
    <row r="349" spans="1:105" ht="18" customHeight="1"/>
    <row r="350" spans="1:105" ht="18" customHeight="1"/>
  </sheetData>
  <mergeCells count="2055">
    <mergeCell ref="F118:I118"/>
    <mergeCell ref="F119:I119"/>
    <mergeCell ref="B115:E121"/>
    <mergeCell ref="F120:I120"/>
    <mergeCell ref="J120:M120"/>
    <mergeCell ref="N120:Q120"/>
    <mergeCell ref="R120:U120"/>
    <mergeCell ref="V120:Y120"/>
    <mergeCell ref="Z120:AC120"/>
    <mergeCell ref="AD120:AG120"/>
    <mergeCell ref="AH120:AK120"/>
    <mergeCell ref="AL120:AO120"/>
    <mergeCell ref="AP120:AS120"/>
    <mergeCell ref="AT120:AW120"/>
    <mergeCell ref="AX120:BA120"/>
    <mergeCell ref="BB120:BE120"/>
    <mergeCell ref="BF120:BI120"/>
    <mergeCell ref="F121:I121"/>
    <mergeCell ref="J121:M121"/>
    <mergeCell ref="N121:Q121"/>
    <mergeCell ref="R121:U121"/>
    <mergeCell ref="V121:Y121"/>
    <mergeCell ref="Z121:AC121"/>
    <mergeCell ref="AD121:AG121"/>
    <mergeCell ref="AH121:AK121"/>
    <mergeCell ref="AL121:AO121"/>
    <mergeCell ref="AP121:AS121"/>
    <mergeCell ref="AT121:AW121"/>
    <mergeCell ref="AX121:BA121"/>
    <mergeCell ref="BB121:BE121"/>
    <mergeCell ref="BF121:BI121"/>
    <mergeCell ref="F115:I115"/>
    <mergeCell ref="AH112:AK112"/>
    <mergeCell ref="AL112:AO112"/>
    <mergeCell ref="AP112:AS112"/>
    <mergeCell ref="AT112:AW112"/>
    <mergeCell ref="F116:I116"/>
    <mergeCell ref="F117:I117"/>
    <mergeCell ref="AT113:AW113"/>
    <mergeCell ref="AX113:BA113"/>
    <mergeCell ref="BB113:BE113"/>
    <mergeCell ref="BF113:BI113"/>
    <mergeCell ref="J114:M114"/>
    <mergeCell ref="N114:Q114"/>
    <mergeCell ref="R114:U114"/>
    <mergeCell ref="V114:Y114"/>
    <mergeCell ref="Z114:AC114"/>
    <mergeCell ref="AD114:AG114"/>
    <mergeCell ref="AH114:AK114"/>
    <mergeCell ref="AL114:AO114"/>
    <mergeCell ref="AP114:AS114"/>
    <mergeCell ref="AT114:AW114"/>
    <mergeCell ref="AX114:BA114"/>
    <mergeCell ref="BB114:BE114"/>
    <mergeCell ref="BF114:BI114"/>
    <mergeCell ref="AX112:BA112"/>
    <mergeCell ref="N112:Q112"/>
    <mergeCell ref="R112:U112"/>
    <mergeCell ref="V112:Y112"/>
    <mergeCell ref="Z112:AC112"/>
    <mergeCell ref="AD112:AG112"/>
    <mergeCell ref="BB106:BE106"/>
    <mergeCell ref="BF106:BI106"/>
    <mergeCell ref="J107:M107"/>
    <mergeCell ref="N107:Q107"/>
    <mergeCell ref="R107:U107"/>
    <mergeCell ref="V107:Y107"/>
    <mergeCell ref="Z107:AC107"/>
    <mergeCell ref="AD107:AG107"/>
    <mergeCell ref="AH107:AK107"/>
    <mergeCell ref="AL107:AO107"/>
    <mergeCell ref="AP107:AS107"/>
    <mergeCell ref="AT107:AW107"/>
    <mergeCell ref="AX107:BA107"/>
    <mergeCell ref="BB107:BE107"/>
    <mergeCell ref="BF107:BI107"/>
    <mergeCell ref="B108:E114"/>
    <mergeCell ref="F108:I108"/>
    <mergeCell ref="F109:I109"/>
    <mergeCell ref="F110:I110"/>
    <mergeCell ref="F111:I111"/>
    <mergeCell ref="F112:I112"/>
    <mergeCell ref="F113:I113"/>
    <mergeCell ref="F114:I114"/>
    <mergeCell ref="J113:M113"/>
    <mergeCell ref="N113:Q113"/>
    <mergeCell ref="R113:U113"/>
    <mergeCell ref="V113:Y113"/>
    <mergeCell ref="Z113:AC113"/>
    <mergeCell ref="AD113:AG113"/>
    <mergeCell ref="AH113:AK113"/>
    <mergeCell ref="AL113:AO113"/>
    <mergeCell ref="AP113:AS113"/>
    <mergeCell ref="BB99:BE99"/>
    <mergeCell ref="BF99:BI99"/>
    <mergeCell ref="J100:M100"/>
    <mergeCell ref="N100:Q100"/>
    <mergeCell ref="R100:U100"/>
    <mergeCell ref="V100:Y100"/>
    <mergeCell ref="Z100:AC100"/>
    <mergeCell ref="AD100:AG100"/>
    <mergeCell ref="AH100:AK100"/>
    <mergeCell ref="AL100:AO100"/>
    <mergeCell ref="AP100:AS100"/>
    <mergeCell ref="AT100:AW100"/>
    <mergeCell ref="AX100:BA100"/>
    <mergeCell ref="BB100:BE100"/>
    <mergeCell ref="BF100:BI100"/>
    <mergeCell ref="B101:E107"/>
    <mergeCell ref="F101:I101"/>
    <mergeCell ref="F102:I102"/>
    <mergeCell ref="F103:I103"/>
    <mergeCell ref="F104:I104"/>
    <mergeCell ref="F105:I105"/>
    <mergeCell ref="F106:I106"/>
    <mergeCell ref="F107:I107"/>
    <mergeCell ref="J106:M106"/>
    <mergeCell ref="N106:Q106"/>
    <mergeCell ref="R106:U106"/>
    <mergeCell ref="V106:Y106"/>
    <mergeCell ref="Z106:AC106"/>
    <mergeCell ref="AD106:AG106"/>
    <mergeCell ref="AH106:AK106"/>
    <mergeCell ref="AL106:AO106"/>
    <mergeCell ref="AP106:AS106"/>
    <mergeCell ref="J93:M93"/>
    <mergeCell ref="N93:Q93"/>
    <mergeCell ref="R93:U93"/>
    <mergeCell ref="V93:Y93"/>
    <mergeCell ref="Z93:AC93"/>
    <mergeCell ref="AD93:AG93"/>
    <mergeCell ref="AH93:AK93"/>
    <mergeCell ref="AL93:AO93"/>
    <mergeCell ref="AP93:AS93"/>
    <mergeCell ref="AT93:AW93"/>
    <mergeCell ref="AX93:BA93"/>
    <mergeCell ref="BB93:BE93"/>
    <mergeCell ref="BF93:BI93"/>
    <mergeCell ref="B94:E100"/>
    <mergeCell ref="F94:I94"/>
    <mergeCell ref="F95:I95"/>
    <mergeCell ref="F96:I96"/>
    <mergeCell ref="F97:I97"/>
    <mergeCell ref="F98:I98"/>
    <mergeCell ref="F99:I99"/>
    <mergeCell ref="F100:I100"/>
    <mergeCell ref="J99:M99"/>
    <mergeCell ref="N99:Q99"/>
    <mergeCell ref="R99:U99"/>
    <mergeCell ref="V99:Y99"/>
    <mergeCell ref="Z99:AC99"/>
    <mergeCell ref="AD99:AG99"/>
    <mergeCell ref="AH99:AK99"/>
    <mergeCell ref="AL99:AO99"/>
    <mergeCell ref="AP99:AS99"/>
    <mergeCell ref="AT99:AW99"/>
    <mergeCell ref="AX99:BA99"/>
    <mergeCell ref="J86:M86"/>
    <mergeCell ref="N86:Q86"/>
    <mergeCell ref="R86:U86"/>
    <mergeCell ref="V86:Y86"/>
    <mergeCell ref="Z86:AC86"/>
    <mergeCell ref="AD86:AG86"/>
    <mergeCell ref="AH86:AK86"/>
    <mergeCell ref="AL86:AO86"/>
    <mergeCell ref="AP86:AS86"/>
    <mergeCell ref="AT86:AW86"/>
    <mergeCell ref="AX86:BA86"/>
    <mergeCell ref="BB86:BE86"/>
    <mergeCell ref="BF86:BI86"/>
    <mergeCell ref="B87:E93"/>
    <mergeCell ref="F87:I87"/>
    <mergeCell ref="F88:I88"/>
    <mergeCell ref="F89:I89"/>
    <mergeCell ref="F90:I90"/>
    <mergeCell ref="F91:I91"/>
    <mergeCell ref="F92:I92"/>
    <mergeCell ref="F93:I93"/>
    <mergeCell ref="J92:M92"/>
    <mergeCell ref="N92:Q92"/>
    <mergeCell ref="R92:U92"/>
    <mergeCell ref="V92:Y92"/>
    <mergeCell ref="Z92:AC92"/>
    <mergeCell ref="AD92:AG92"/>
    <mergeCell ref="AH92:AK92"/>
    <mergeCell ref="AL92:AO92"/>
    <mergeCell ref="AP92:AS92"/>
    <mergeCell ref="AT92:AW92"/>
    <mergeCell ref="AX92:BA92"/>
    <mergeCell ref="BB78:BE78"/>
    <mergeCell ref="BF78:BI78"/>
    <mergeCell ref="J79:M79"/>
    <mergeCell ref="N79:Q79"/>
    <mergeCell ref="R79:U79"/>
    <mergeCell ref="V79:Y79"/>
    <mergeCell ref="Z79:AC79"/>
    <mergeCell ref="AD79:AG79"/>
    <mergeCell ref="AH79:AK79"/>
    <mergeCell ref="AL79:AO79"/>
    <mergeCell ref="AP79:AS79"/>
    <mergeCell ref="BB79:BE79"/>
    <mergeCell ref="BF79:BI79"/>
    <mergeCell ref="B80:E86"/>
    <mergeCell ref="F80:I80"/>
    <mergeCell ref="F81:I81"/>
    <mergeCell ref="F82:I82"/>
    <mergeCell ref="F83:I83"/>
    <mergeCell ref="F84:I84"/>
    <mergeCell ref="F85:I85"/>
    <mergeCell ref="F86:I86"/>
    <mergeCell ref="J85:M85"/>
    <mergeCell ref="N85:Q85"/>
    <mergeCell ref="R85:U85"/>
    <mergeCell ref="V85:Y85"/>
    <mergeCell ref="Z85:AC85"/>
    <mergeCell ref="AD85:AG85"/>
    <mergeCell ref="AH85:AK85"/>
    <mergeCell ref="AL85:AO85"/>
    <mergeCell ref="AP85:AS85"/>
    <mergeCell ref="AT85:AW85"/>
    <mergeCell ref="AX85:BA85"/>
    <mergeCell ref="F58:I58"/>
    <mergeCell ref="F59:I59"/>
    <mergeCell ref="F60:I60"/>
    <mergeCell ref="F61:I61"/>
    <mergeCell ref="F62:I62"/>
    <mergeCell ref="B58:E64"/>
    <mergeCell ref="F63:I63"/>
    <mergeCell ref="J63:M63"/>
    <mergeCell ref="N63:Q63"/>
    <mergeCell ref="R63:U63"/>
    <mergeCell ref="V63:Y63"/>
    <mergeCell ref="Z63:AC63"/>
    <mergeCell ref="AD63:AG63"/>
    <mergeCell ref="AH63:AK63"/>
    <mergeCell ref="AL63:AO63"/>
    <mergeCell ref="AP63:AS63"/>
    <mergeCell ref="AT63:AW63"/>
    <mergeCell ref="F64:I64"/>
    <mergeCell ref="J64:M64"/>
    <mergeCell ref="N64:Q64"/>
    <mergeCell ref="R64:U64"/>
    <mergeCell ref="V64:Y64"/>
    <mergeCell ref="Z64:AC64"/>
    <mergeCell ref="AD64:AG64"/>
    <mergeCell ref="AH64:AK64"/>
    <mergeCell ref="AL64:AO64"/>
    <mergeCell ref="AP64:AS64"/>
    <mergeCell ref="AT64:AW64"/>
    <mergeCell ref="BB49:BE49"/>
    <mergeCell ref="BF49:BI49"/>
    <mergeCell ref="AH50:AK50"/>
    <mergeCell ref="AL50:AO50"/>
    <mergeCell ref="AP50:AS50"/>
    <mergeCell ref="AT50:AW50"/>
    <mergeCell ref="AX50:BA50"/>
    <mergeCell ref="BB50:BE50"/>
    <mergeCell ref="BF50:BI50"/>
    <mergeCell ref="B51:E57"/>
    <mergeCell ref="F51:I51"/>
    <mergeCell ref="F52:I52"/>
    <mergeCell ref="F53:I53"/>
    <mergeCell ref="F54:I54"/>
    <mergeCell ref="F55:I55"/>
    <mergeCell ref="F56:I56"/>
    <mergeCell ref="F57:I57"/>
    <mergeCell ref="J56:M56"/>
    <mergeCell ref="N56:Q56"/>
    <mergeCell ref="R56:U56"/>
    <mergeCell ref="V56:Y56"/>
    <mergeCell ref="Z56:AC56"/>
    <mergeCell ref="AD56:AG56"/>
    <mergeCell ref="AH56:AK56"/>
    <mergeCell ref="AL56:AO56"/>
    <mergeCell ref="AP56:AS56"/>
    <mergeCell ref="AT56:AW56"/>
    <mergeCell ref="AX56:BA56"/>
    <mergeCell ref="BB56:BE56"/>
    <mergeCell ref="BF56:BI56"/>
    <mergeCell ref="B44:E50"/>
    <mergeCell ref="F44:I44"/>
    <mergeCell ref="F45:I45"/>
    <mergeCell ref="F46:I46"/>
    <mergeCell ref="F47:I47"/>
    <mergeCell ref="F48:I48"/>
    <mergeCell ref="F49:I49"/>
    <mergeCell ref="F50:I50"/>
    <mergeCell ref="J49:M49"/>
    <mergeCell ref="N49:Q49"/>
    <mergeCell ref="R49:U49"/>
    <mergeCell ref="V49:Y49"/>
    <mergeCell ref="Z49:AC49"/>
    <mergeCell ref="AD49:AG49"/>
    <mergeCell ref="AH49:AK49"/>
    <mergeCell ref="AL49:AO49"/>
    <mergeCell ref="AP49:AS49"/>
    <mergeCell ref="Z46:AC46"/>
    <mergeCell ref="AH46:AK46"/>
    <mergeCell ref="AL46:AO46"/>
    <mergeCell ref="AP46:AS46"/>
    <mergeCell ref="J42:M42"/>
    <mergeCell ref="N42:Q42"/>
    <mergeCell ref="R42:U42"/>
    <mergeCell ref="V42:Y42"/>
    <mergeCell ref="Z42:AC42"/>
    <mergeCell ref="AD42:AG42"/>
    <mergeCell ref="AH42:AK42"/>
    <mergeCell ref="AL42:AO42"/>
    <mergeCell ref="AP42:AS42"/>
    <mergeCell ref="AT42:AW42"/>
    <mergeCell ref="AX42:BA42"/>
    <mergeCell ref="BB42:BE42"/>
    <mergeCell ref="BF42:BI42"/>
    <mergeCell ref="F43:I43"/>
    <mergeCell ref="J43:M43"/>
    <mergeCell ref="N43:Q43"/>
    <mergeCell ref="R43:U43"/>
    <mergeCell ref="V43:Y43"/>
    <mergeCell ref="Z43:AC43"/>
    <mergeCell ref="AD43:AG43"/>
    <mergeCell ref="AH43:AK43"/>
    <mergeCell ref="AL43:AO43"/>
    <mergeCell ref="AP43:AS43"/>
    <mergeCell ref="AT43:AW43"/>
    <mergeCell ref="AX43:BA43"/>
    <mergeCell ref="BB43:BE43"/>
    <mergeCell ref="BF43:BI43"/>
    <mergeCell ref="F39:I39"/>
    <mergeCell ref="F40:I40"/>
    <mergeCell ref="F41:I41"/>
    <mergeCell ref="B30:E36"/>
    <mergeCell ref="F35:I35"/>
    <mergeCell ref="J35:M35"/>
    <mergeCell ref="N35:Q35"/>
    <mergeCell ref="R35:U35"/>
    <mergeCell ref="V35:Y35"/>
    <mergeCell ref="B23:E29"/>
    <mergeCell ref="F23:I23"/>
    <mergeCell ref="F24:I24"/>
    <mergeCell ref="F25:I25"/>
    <mergeCell ref="F26:I26"/>
    <mergeCell ref="F27:I27"/>
    <mergeCell ref="F28:I28"/>
    <mergeCell ref="F29:I29"/>
    <mergeCell ref="J28:M28"/>
    <mergeCell ref="N28:Q28"/>
    <mergeCell ref="R28:U28"/>
    <mergeCell ref="V28:Y28"/>
    <mergeCell ref="J34:M34"/>
    <mergeCell ref="N34:Q34"/>
    <mergeCell ref="R34:U34"/>
    <mergeCell ref="J38:M38"/>
    <mergeCell ref="F36:I36"/>
    <mergeCell ref="J36:M36"/>
    <mergeCell ref="N36:Q36"/>
    <mergeCell ref="R36:U36"/>
    <mergeCell ref="V36:Y36"/>
    <mergeCell ref="B37:E43"/>
    <mergeCell ref="F42:I42"/>
    <mergeCell ref="BF21:BI21"/>
    <mergeCell ref="J22:M22"/>
    <mergeCell ref="N22:Q22"/>
    <mergeCell ref="R22:U22"/>
    <mergeCell ref="V22:Y22"/>
    <mergeCell ref="Z22:AC22"/>
    <mergeCell ref="AD22:AG22"/>
    <mergeCell ref="AH22:AK22"/>
    <mergeCell ref="AL22:AO22"/>
    <mergeCell ref="AP22:AS22"/>
    <mergeCell ref="AT22:AW22"/>
    <mergeCell ref="AX22:BA22"/>
    <mergeCell ref="BB22:BE22"/>
    <mergeCell ref="BF22:BI22"/>
    <mergeCell ref="B16:E22"/>
    <mergeCell ref="F21:I21"/>
    <mergeCell ref="F22:I22"/>
    <mergeCell ref="AP21:AS21"/>
    <mergeCell ref="AT21:AW21"/>
    <mergeCell ref="AX21:BA21"/>
    <mergeCell ref="BB16:BE16"/>
    <mergeCell ref="AX18:BA18"/>
    <mergeCell ref="BB18:BE18"/>
    <mergeCell ref="AP20:AS20"/>
    <mergeCell ref="F34:I34"/>
    <mergeCell ref="F37:I37"/>
    <mergeCell ref="F38:I38"/>
    <mergeCell ref="B70:E72"/>
    <mergeCell ref="AA165:AA166"/>
    <mergeCell ref="J165:J166"/>
    <mergeCell ref="K165:K166"/>
    <mergeCell ref="L165:L166"/>
    <mergeCell ref="M165:M166"/>
    <mergeCell ref="N165:N166"/>
    <mergeCell ref="O165:O166"/>
    <mergeCell ref="P165:P166"/>
    <mergeCell ref="Q165:Q166"/>
    <mergeCell ref="R165:R166"/>
    <mergeCell ref="J161:J162"/>
    <mergeCell ref="J119:M119"/>
    <mergeCell ref="N119:Q119"/>
    <mergeCell ref="R119:U119"/>
    <mergeCell ref="J102:M102"/>
    <mergeCell ref="N102:Q102"/>
    <mergeCell ref="R102:U102"/>
    <mergeCell ref="B73:E79"/>
    <mergeCell ref="F73:I73"/>
    <mergeCell ref="F74:I74"/>
    <mergeCell ref="F75:I75"/>
    <mergeCell ref="F76:I76"/>
    <mergeCell ref="F77:I77"/>
    <mergeCell ref="F78:I78"/>
    <mergeCell ref="F79:I79"/>
    <mergeCell ref="F70:I72"/>
    <mergeCell ref="J78:M78"/>
    <mergeCell ref="N78:Q78"/>
    <mergeCell ref="AO176:BL178"/>
    <mergeCell ref="AJ281:AY281"/>
    <mergeCell ref="AX224:BA225"/>
    <mergeCell ref="AO161:AO162"/>
    <mergeCell ref="AP161:AP162"/>
    <mergeCell ref="AQ161:AQ162"/>
    <mergeCell ref="AR161:AR162"/>
    <mergeCell ref="AS161:AS162"/>
    <mergeCell ref="BC161:BC162"/>
    <mergeCell ref="BD161:BD162"/>
    <mergeCell ref="AB161:AB162"/>
    <mergeCell ref="AC161:AC162"/>
    <mergeCell ref="AD161:AD162"/>
    <mergeCell ref="F13:I15"/>
    <mergeCell ref="F16:I16"/>
    <mergeCell ref="F17:I17"/>
    <mergeCell ref="F18:I18"/>
    <mergeCell ref="F19:I19"/>
    <mergeCell ref="F20:I20"/>
    <mergeCell ref="N21:Q21"/>
    <mergeCell ref="J21:M21"/>
    <mergeCell ref="R21:U21"/>
    <mergeCell ref="V21:Y21"/>
    <mergeCell ref="Z21:AC21"/>
    <mergeCell ref="AD21:AG21"/>
    <mergeCell ref="AH21:AK21"/>
    <mergeCell ref="AL21:AO21"/>
    <mergeCell ref="BB21:BE21"/>
    <mergeCell ref="F30:I30"/>
    <mergeCell ref="F31:I31"/>
    <mergeCell ref="F32:I32"/>
    <mergeCell ref="F33:I33"/>
    <mergeCell ref="BE165:BE166"/>
    <mergeCell ref="BJ163:BJ164"/>
    <mergeCell ref="BK163:BK164"/>
    <mergeCell ref="Z165:Z166"/>
    <mergeCell ref="AB165:AB166"/>
    <mergeCell ref="AC165:AC166"/>
    <mergeCell ref="AD165:AD166"/>
    <mergeCell ref="AE165:AE166"/>
    <mergeCell ref="BF165:BF166"/>
    <mergeCell ref="BH291:BJ291"/>
    <mergeCell ref="AO291:AQ291"/>
    <mergeCell ref="AO292:AQ292"/>
    <mergeCell ref="AR291:BA291"/>
    <mergeCell ref="BB291:BD291"/>
    <mergeCell ref="AL291:AN291"/>
    <mergeCell ref="AL292:AN292"/>
    <mergeCell ref="BE163:BE164"/>
    <mergeCell ref="BF163:BF164"/>
    <mergeCell ref="BG163:BG164"/>
    <mergeCell ref="BH163:BH164"/>
    <mergeCell ref="BI163:BI164"/>
    <mergeCell ref="AJ163:AJ164"/>
    <mergeCell ref="AK163:AK164"/>
    <mergeCell ref="AE172:BL172"/>
    <mergeCell ref="AE173:AI173"/>
    <mergeCell ref="AJ173:AN173"/>
    <mergeCell ref="AO173:BL173"/>
    <mergeCell ref="AE174:AI175"/>
    <mergeCell ref="AJ174:AN175"/>
    <mergeCell ref="AO174:BL175"/>
    <mergeCell ref="AE176:AI178"/>
    <mergeCell ref="AJ176:AN178"/>
    <mergeCell ref="L161:L162"/>
    <mergeCell ref="K161:K162"/>
    <mergeCell ref="S161:S162"/>
    <mergeCell ref="S165:S166"/>
    <mergeCell ref="T165:T166"/>
    <mergeCell ref="U165:U166"/>
    <mergeCell ref="V165:V166"/>
    <mergeCell ref="W165:W166"/>
    <mergeCell ref="X165:X166"/>
    <mergeCell ref="Y165:Y166"/>
    <mergeCell ref="BJ165:BJ166"/>
    <mergeCell ref="AA163:AA164"/>
    <mergeCell ref="BK165:BK166"/>
    <mergeCell ref="AF165:AF166"/>
    <mergeCell ref="AG165:AG166"/>
    <mergeCell ref="AH165:AH166"/>
    <mergeCell ref="AI165:AI166"/>
    <mergeCell ref="AJ165:AJ166"/>
    <mergeCell ref="AK165:AK166"/>
    <mergeCell ref="AL165:AL166"/>
    <mergeCell ref="AM165:AM166"/>
    <mergeCell ref="AN165:AN166"/>
    <mergeCell ref="AO165:AO166"/>
    <mergeCell ref="AP165:AP166"/>
    <mergeCell ref="AQ165:AQ166"/>
    <mergeCell ref="AR165:AR166"/>
    <mergeCell ref="AS165:AS166"/>
    <mergeCell ref="BC165:BC166"/>
    <mergeCell ref="BD165:BD166"/>
    <mergeCell ref="BG165:BG166"/>
    <mergeCell ref="BH165:BH166"/>
    <mergeCell ref="BI165:BI166"/>
    <mergeCell ref="J163:J164"/>
    <mergeCell ref="K163:K164"/>
    <mergeCell ref="L163:L164"/>
    <mergeCell ref="M163:M164"/>
    <mergeCell ref="N163:N164"/>
    <mergeCell ref="O163:O164"/>
    <mergeCell ref="P163:P164"/>
    <mergeCell ref="Q163:Q164"/>
    <mergeCell ref="R163:R164"/>
    <mergeCell ref="S163:S164"/>
    <mergeCell ref="T163:T164"/>
    <mergeCell ref="U163:U164"/>
    <mergeCell ref="V163:V164"/>
    <mergeCell ref="W163:W164"/>
    <mergeCell ref="X163:X164"/>
    <mergeCell ref="Y163:Y164"/>
    <mergeCell ref="Z163:Z164"/>
    <mergeCell ref="AK161:AK162"/>
    <mergeCell ref="AL161:AL162"/>
    <mergeCell ref="AM161:AM162"/>
    <mergeCell ref="AN161:AN162"/>
    <mergeCell ref="AE161:AE162"/>
    <mergeCell ref="AF161:AF162"/>
    <mergeCell ref="AG161:AG162"/>
    <mergeCell ref="BH161:BH162"/>
    <mergeCell ref="BI161:BI162"/>
    <mergeCell ref="BJ161:BJ162"/>
    <mergeCell ref="BK161:BK162"/>
    <mergeCell ref="AB163:AB164"/>
    <mergeCell ref="AC163:AC164"/>
    <mergeCell ref="AD163:AD164"/>
    <mergeCell ref="AE163:AE164"/>
    <mergeCell ref="AF163:AF164"/>
    <mergeCell ref="AG163:AG164"/>
    <mergeCell ref="AH163:AH164"/>
    <mergeCell ref="AI163:AI164"/>
    <mergeCell ref="J177:S178"/>
    <mergeCell ref="B149:BJ150"/>
    <mergeCell ref="B154:BJ155"/>
    <mergeCell ref="A161:I162"/>
    <mergeCell ref="A163:I164"/>
    <mergeCell ref="A165:I166"/>
    <mergeCell ref="R161:R162"/>
    <mergeCell ref="AL163:AL164"/>
    <mergeCell ref="AM163:AM164"/>
    <mergeCell ref="AN163:AN164"/>
    <mergeCell ref="AO163:AO164"/>
    <mergeCell ref="AP163:AP164"/>
    <mergeCell ref="AQ163:AQ164"/>
    <mergeCell ref="AR163:AR164"/>
    <mergeCell ref="AS163:AS164"/>
    <mergeCell ref="BC163:BC164"/>
    <mergeCell ref="BD163:BD164"/>
    <mergeCell ref="Q161:Q162"/>
    <mergeCell ref="P161:P162"/>
    <mergeCell ref="O161:O162"/>
    <mergeCell ref="N161:N162"/>
    <mergeCell ref="M161:M162"/>
    <mergeCell ref="T161:T162"/>
    <mergeCell ref="U161:U162"/>
    <mergeCell ref="V161:V162"/>
    <mergeCell ref="W161:W162"/>
    <mergeCell ref="X161:X162"/>
    <mergeCell ref="Y161:Y162"/>
    <mergeCell ref="Z161:Z162"/>
    <mergeCell ref="AH161:AH162"/>
    <mergeCell ref="AI161:AI162"/>
    <mergeCell ref="AJ161:AJ162"/>
    <mergeCell ref="BB98:BE98"/>
    <mergeCell ref="BF98:BI98"/>
    <mergeCell ref="BB101:BE101"/>
    <mergeCell ref="BF101:BI101"/>
    <mergeCell ref="BB102:BE102"/>
    <mergeCell ref="BF102:BI102"/>
    <mergeCell ref="BB103:BE103"/>
    <mergeCell ref="BF103:BI103"/>
    <mergeCell ref="BB104:BE104"/>
    <mergeCell ref="BF104:BI104"/>
    <mergeCell ref="BB112:BE112"/>
    <mergeCell ref="V119:Y119"/>
    <mergeCell ref="Z119:AC119"/>
    <mergeCell ref="AD119:AG119"/>
    <mergeCell ref="AH119:AK119"/>
    <mergeCell ref="AP117:AS117"/>
    <mergeCell ref="AQ133:AV133"/>
    <mergeCell ref="BF112:BI112"/>
    <mergeCell ref="BB105:BE105"/>
    <mergeCell ref="BF105:BI105"/>
    <mergeCell ref="BB108:BE108"/>
    <mergeCell ref="BF108:BI108"/>
    <mergeCell ref="BB109:BE109"/>
    <mergeCell ref="AP109:AS109"/>
    <mergeCell ref="AT109:AW109"/>
    <mergeCell ref="AX109:BA109"/>
    <mergeCell ref="AH105:AK105"/>
    <mergeCell ref="AT111:AW111"/>
    <mergeCell ref="AX111:BA111"/>
    <mergeCell ref="AX102:BA102"/>
    <mergeCell ref="AX105:BA105"/>
    <mergeCell ref="AX104:BA104"/>
    <mergeCell ref="BB81:BE81"/>
    <mergeCell ref="BF81:BI81"/>
    <mergeCell ref="BB82:BE82"/>
    <mergeCell ref="B128:BI130"/>
    <mergeCell ref="AB182:AI182"/>
    <mergeCell ref="AJ182:AP182"/>
    <mergeCell ref="AQ182:AW182"/>
    <mergeCell ref="AX182:BD182"/>
    <mergeCell ref="AK136:AP136"/>
    <mergeCell ref="V111:Y111"/>
    <mergeCell ref="Z111:AC111"/>
    <mergeCell ref="AH111:AK111"/>
    <mergeCell ref="AL119:AO119"/>
    <mergeCell ref="AP119:AS119"/>
    <mergeCell ref="AT119:AW119"/>
    <mergeCell ref="AX119:BA119"/>
    <mergeCell ref="AL117:AO117"/>
    <mergeCell ref="AK144:AP144"/>
    <mergeCell ref="B144:AJ144"/>
    <mergeCell ref="A182:H182"/>
    <mergeCell ref="X176:X178"/>
    <mergeCell ref="A181:H181"/>
    <mergeCell ref="A176:I178"/>
    <mergeCell ref="AB181:AI181"/>
    <mergeCell ref="AJ181:AP181"/>
    <mergeCell ref="AQ181:AW181"/>
    <mergeCell ref="AX181:BD181"/>
    <mergeCell ref="AA161:AA162"/>
    <mergeCell ref="BF109:BI109"/>
    <mergeCell ref="BB110:BE110"/>
    <mergeCell ref="BF110:BI110"/>
    <mergeCell ref="BF82:BI82"/>
    <mergeCell ref="A299:X299"/>
    <mergeCell ref="BF116:BI116"/>
    <mergeCell ref="BB117:BE117"/>
    <mergeCell ref="BF117:BI117"/>
    <mergeCell ref="BB118:BE118"/>
    <mergeCell ref="BF118:BI118"/>
    <mergeCell ref="BB119:BE119"/>
    <mergeCell ref="BF119:BI119"/>
    <mergeCell ref="BE161:BE162"/>
    <mergeCell ref="BF161:BF162"/>
    <mergeCell ref="BG161:BG162"/>
    <mergeCell ref="BB111:BE111"/>
    <mergeCell ref="BF111:BI111"/>
    <mergeCell ref="AQ134:AV134"/>
    <mergeCell ref="AQ135:AV135"/>
    <mergeCell ref="AQ136:AV136"/>
    <mergeCell ref="AQ137:AV138"/>
    <mergeCell ref="AQ139:AV139"/>
    <mergeCell ref="AQ140:AV140"/>
    <mergeCell ref="AQ141:AV141"/>
    <mergeCell ref="AQ142:AV142"/>
    <mergeCell ref="AQ143:AV143"/>
    <mergeCell ref="AQ144:AV144"/>
    <mergeCell ref="AB184:AI184"/>
    <mergeCell ref="AJ184:AP184"/>
    <mergeCell ref="AQ184:AW184"/>
    <mergeCell ref="A278:C278"/>
    <mergeCell ref="D278:F278"/>
    <mergeCell ref="H270:J270"/>
    <mergeCell ref="AB183:AI183"/>
    <mergeCell ref="AJ183:AP183"/>
    <mergeCell ref="AQ183:AW183"/>
    <mergeCell ref="BB83:BE83"/>
    <mergeCell ref="BF83:BI83"/>
    <mergeCell ref="BB91:BE91"/>
    <mergeCell ref="BF91:BI91"/>
    <mergeCell ref="BB84:BE84"/>
    <mergeCell ref="BF84:BI84"/>
    <mergeCell ref="BB94:BE94"/>
    <mergeCell ref="BF94:BI94"/>
    <mergeCell ref="BB95:BE95"/>
    <mergeCell ref="BF95:BI95"/>
    <mergeCell ref="BB96:BE96"/>
    <mergeCell ref="BF96:BI96"/>
    <mergeCell ref="BB97:BE97"/>
    <mergeCell ref="BF97:BI97"/>
    <mergeCell ref="BB87:BE87"/>
    <mergeCell ref="BF88:BI88"/>
    <mergeCell ref="BB89:BE89"/>
    <mergeCell ref="BF89:BI89"/>
    <mergeCell ref="BB90:BE90"/>
    <mergeCell ref="BF90:BI90"/>
    <mergeCell ref="BB92:BE92"/>
    <mergeCell ref="BF92:BI92"/>
    <mergeCell ref="BB85:BE85"/>
    <mergeCell ref="BF85:BI85"/>
    <mergeCell ref="BF45:BI45"/>
    <mergeCell ref="BF60:BI60"/>
    <mergeCell ref="BF61:BI61"/>
    <mergeCell ref="AK137:AP138"/>
    <mergeCell ref="U324:Z324"/>
    <mergeCell ref="I316:AY316"/>
    <mergeCell ref="BC72:BD72"/>
    <mergeCell ref="BB73:BE73"/>
    <mergeCell ref="BF73:BI73"/>
    <mergeCell ref="BB74:BE74"/>
    <mergeCell ref="BF74:BI74"/>
    <mergeCell ref="BB75:BE75"/>
    <mergeCell ref="BF75:BI75"/>
    <mergeCell ref="BB76:BE76"/>
    <mergeCell ref="BF76:BI76"/>
    <mergeCell ref="BG71:BH71"/>
    <mergeCell ref="BB77:BE77"/>
    <mergeCell ref="BF77:BI77"/>
    <mergeCell ref="BF87:BI87"/>
    <mergeCell ref="BB88:BE88"/>
    <mergeCell ref="G323:I323"/>
    <mergeCell ref="J323:L323"/>
    <mergeCell ref="M323:P323"/>
    <mergeCell ref="BB80:BE80"/>
    <mergeCell ref="BF80:BI80"/>
    <mergeCell ref="T294:AC294"/>
    <mergeCell ref="Y299:AU299"/>
    <mergeCell ref="A300:X300"/>
    <mergeCell ref="AX183:BD183"/>
    <mergeCell ref="BB115:BE115"/>
    <mergeCell ref="BF115:BI115"/>
    <mergeCell ref="BB116:BE116"/>
    <mergeCell ref="A337:G337"/>
    <mergeCell ref="H337:AD337"/>
    <mergeCell ref="AA291:AB291"/>
    <mergeCell ref="W291:X291"/>
    <mergeCell ref="AA324:AR324"/>
    <mergeCell ref="O328:Q328"/>
    <mergeCell ref="X328:AA328"/>
    <mergeCell ref="O329:Q329"/>
    <mergeCell ref="X329:AA329"/>
    <mergeCell ref="A327:L327"/>
    <mergeCell ref="M327:T327"/>
    <mergeCell ref="U327:AE327"/>
    <mergeCell ref="AF327:AS327"/>
    <mergeCell ref="A328:L328"/>
    <mergeCell ref="AF328:AS328"/>
    <mergeCell ref="R323:T323"/>
    <mergeCell ref="A309:C310"/>
    <mergeCell ref="D309:G309"/>
    <mergeCell ref="H309:AA309"/>
    <mergeCell ref="A291:K291"/>
    <mergeCell ref="L291:N291"/>
    <mergeCell ref="AE291:AG291"/>
    <mergeCell ref="O303:Q303"/>
    <mergeCell ref="R303:T303"/>
    <mergeCell ref="A296:I296"/>
    <mergeCell ref="J296:AU296"/>
    <mergeCell ref="A298:X298"/>
    <mergeCell ref="Y298:AU298"/>
    <mergeCell ref="A297:I297"/>
    <mergeCell ref="J297:AU297"/>
    <mergeCell ref="AH291:AJ291"/>
    <mergeCell ref="A295:I295"/>
    <mergeCell ref="R287:T287"/>
    <mergeCell ref="U287:W287"/>
    <mergeCell ref="X287:Z287"/>
    <mergeCell ref="AA287:AC287"/>
    <mergeCell ref="A288:C288"/>
    <mergeCell ref="D288:F288"/>
    <mergeCell ref="AA189:AE189"/>
    <mergeCell ref="Q190:U190"/>
    <mergeCell ref="F208:M208"/>
    <mergeCell ref="A232:C233"/>
    <mergeCell ref="F209:M209"/>
    <mergeCell ref="AA190:AE190"/>
    <mergeCell ref="A228:C229"/>
    <mergeCell ref="D232:F233"/>
    <mergeCell ref="G232:G233"/>
    <mergeCell ref="H232:H233"/>
    <mergeCell ref="D281:S281"/>
    <mergeCell ref="T281:AI281"/>
    <mergeCell ref="D228:L228"/>
    <mergeCell ref="D229:G229"/>
    <mergeCell ref="H229:L229"/>
    <mergeCell ref="A220:E221"/>
    <mergeCell ref="F224:I225"/>
    <mergeCell ref="F220:I221"/>
    <mergeCell ref="N217:Q219"/>
    <mergeCell ref="R217:U219"/>
    <mergeCell ref="J222:M223"/>
    <mergeCell ref="AD217:AG219"/>
    <mergeCell ref="AH217:AK219"/>
    <mergeCell ref="N222:Q223"/>
    <mergeCell ref="AD222:AG223"/>
    <mergeCell ref="AH222:AK223"/>
    <mergeCell ref="D282:S282"/>
    <mergeCell ref="N115:Q115"/>
    <mergeCell ref="R115:U115"/>
    <mergeCell ref="V115:Y115"/>
    <mergeCell ref="Z115:AC115"/>
    <mergeCell ref="AD115:AG118"/>
    <mergeCell ref="AH115:AK115"/>
    <mergeCell ref="J117:M117"/>
    <mergeCell ref="N117:Q117"/>
    <mergeCell ref="R117:U117"/>
    <mergeCell ref="V117:Y117"/>
    <mergeCell ref="Z117:AC117"/>
    <mergeCell ref="AH117:AK117"/>
    <mergeCell ref="AL115:AO115"/>
    <mergeCell ref="AP115:AS115"/>
    <mergeCell ref="AT115:AW115"/>
    <mergeCell ref="AX115:BA115"/>
    <mergeCell ref="J116:M116"/>
    <mergeCell ref="N116:Q116"/>
    <mergeCell ref="R116:U116"/>
    <mergeCell ref="V116:Y116"/>
    <mergeCell ref="Z116:AC116"/>
    <mergeCell ref="AH116:AK116"/>
    <mergeCell ref="AL116:AO116"/>
    <mergeCell ref="AP116:AS116"/>
    <mergeCell ref="AT116:AW116"/>
    <mergeCell ref="AX116:BA116"/>
    <mergeCell ref="J115:M115"/>
    <mergeCell ref="AT217:BE217"/>
    <mergeCell ref="A209:E211"/>
    <mergeCell ref="AE199:BC199"/>
    <mergeCell ref="AD232:BF233"/>
    <mergeCell ref="J295:S295"/>
    <mergeCell ref="T295:AC295"/>
    <mergeCell ref="T282:AI282"/>
    <mergeCell ref="AJ282:AY282"/>
    <mergeCell ref="A283:C283"/>
    <mergeCell ref="D283:F283"/>
    <mergeCell ref="A287:C287"/>
    <mergeCell ref="G287:Q287"/>
    <mergeCell ref="D287:F287"/>
    <mergeCell ref="A281:C282"/>
    <mergeCell ref="AX184:BD184"/>
    <mergeCell ref="B142:AJ142"/>
    <mergeCell ref="J176:S176"/>
    <mergeCell ref="AK160:AS160"/>
    <mergeCell ref="AT160:BB160"/>
    <mergeCell ref="AP110:AS110"/>
    <mergeCell ref="AT110:AW110"/>
    <mergeCell ref="AX110:BA110"/>
    <mergeCell ref="AT117:AW117"/>
    <mergeCell ref="AX117:BA117"/>
    <mergeCell ref="J118:M118"/>
    <mergeCell ref="N118:Q118"/>
    <mergeCell ref="R118:U118"/>
    <mergeCell ref="V118:Y118"/>
    <mergeCell ref="Z118:AC118"/>
    <mergeCell ref="AH118:AK118"/>
    <mergeCell ref="AL118:AO118"/>
    <mergeCell ref="AP118:AS118"/>
    <mergeCell ref="AT118:AW118"/>
    <mergeCell ref="AX118:BA118"/>
    <mergeCell ref="AL110:AO110"/>
    <mergeCell ref="J112:M112"/>
    <mergeCell ref="R111:U111"/>
    <mergeCell ref="AL111:AO111"/>
    <mergeCell ref="AP111:AS111"/>
    <mergeCell ref="AH102:AK102"/>
    <mergeCell ref="AL102:AO102"/>
    <mergeCell ref="R109:U109"/>
    <mergeCell ref="V109:Y109"/>
    <mergeCell ref="Z109:AC109"/>
    <mergeCell ref="AH109:AK109"/>
    <mergeCell ref="AL109:AO109"/>
    <mergeCell ref="AP102:AS102"/>
    <mergeCell ref="AT102:AW102"/>
    <mergeCell ref="AL105:AO105"/>
    <mergeCell ref="AP105:AS105"/>
    <mergeCell ref="AT105:AW105"/>
    <mergeCell ref="AL104:AO104"/>
    <mergeCell ref="AP104:AS104"/>
    <mergeCell ref="AT104:AW104"/>
    <mergeCell ref="Z103:AC103"/>
    <mergeCell ref="AH103:AK103"/>
    <mergeCell ref="Z104:AC104"/>
    <mergeCell ref="AH104:AK104"/>
    <mergeCell ref="V102:Y102"/>
    <mergeCell ref="Z102:AC102"/>
    <mergeCell ref="AL101:AO101"/>
    <mergeCell ref="AP101:AS101"/>
    <mergeCell ref="AT101:AW101"/>
    <mergeCell ref="AX101:BA101"/>
    <mergeCell ref="AT106:AW106"/>
    <mergeCell ref="J108:M108"/>
    <mergeCell ref="N108:Q108"/>
    <mergeCell ref="R108:U108"/>
    <mergeCell ref="V108:Y108"/>
    <mergeCell ref="Z108:AC108"/>
    <mergeCell ref="AD108:AG111"/>
    <mergeCell ref="AH108:AK108"/>
    <mergeCell ref="AL108:AO108"/>
    <mergeCell ref="AP108:AS108"/>
    <mergeCell ref="AT108:AW108"/>
    <mergeCell ref="AX108:BA108"/>
    <mergeCell ref="J109:M109"/>
    <mergeCell ref="N109:Q109"/>
    <mergeCell ref="J105:M105"/>
    <mergeCell ref="Z105:AC105"/>
    <mergeCell ref="AD105:AG105"/>
    <mergeCell ref="N105:Q105"/>
    <mergeCell ref="R105:U105"/>
    <mergeCell ref="V105:Y105"/>
    <mergeCell ref="N110:Q110"/>
    <mergeCell ref="R110:U110"/>
    <mergeCell ref="V110:Y110"/>
    <mergeCell ref="Z110:AC110"/>
    <mergeCell ref="AH110:AK110"/>
    <mergeCell ref="AX106:BA106"/>
    <mergeCell ref="J111:M111"/>
    <mergeCell ref="N111:Q111"/>
    <mergeCell ref="Z98:AC98"/>
    <mergeCell ref="AD98:AG98"/>
    <mergeCell ref="AH98:AK98"/>
    <mergeCell ref="AL98:AO98"/>
    <mergeCell ref="AP98:AS98"/>
    <mergeCell ref="AT98:AW98"/>
    <mergeCell ref="J104:M104"/>
    <mergeCell ref="N104:Q104"/>
    <mergeCell ref="R104:U104"/>
    <mergeCell ref="J110:M110"/>
    <mergeCell ref="AX98:BA98"/>
    <mergeCell ref="J97:M97"/>
    <mergeCell ref="N97:Q97"/>
    <mergeCell ref="R97:U97"/>
    <mergeCell ref="V97:Y97"/>
    <mergeCell ref="Z97:AC97"/>
    <mergeCell ref="AH97:AK97"/>
    <mergeCell ref="AL97:AO97"/>
    <mergeCell ref="AP97:AS97"/>
    <mergeCell ref="V101:Y101"/>
    <mergeCell ref="Z101:AC101"/>
    <mergeCell ref="AD101:AG104"/>
    <mergeCell ref="AH101:AK101"/>
    <mergeCell ref="J103:M103"/>
    <mergeCell ref="N103:Q103"/>
    <mergeCell ref="R103:U103"/>
    <mergeCell ref="V103:Y103"/>
    <mergeCell ref="AL103:AO103"/>
    <mergeCell ref="AP103:AS103"/>
    <mergeCell ref="AT103:AW103"/>
    <mergeCell ref="AX103:BA103"/>
    <mergeCell ref="V104:Y104"/>
    <mergeCell ref="Z94:AC94"/>
    <mergeCell ref="AD94:AG97"/>
    <mergeCell ref="AH94:AK94"/>
    <mergeCell ref="AL94:AO94"/>
    <mergeCell ref="AP94:AS94"/>
    <mergeCell ref="AT94:AW94"/>
    <mergeCell ref="AX94:BA94"/>
    <mergeCell ref="J95:M95"/>
    <mergeCell ref="N95:Q95"/>
    <mergeCell ref="J91:M91"/>
    <mergeCell ref="N91:Q91"/>
    <mergeCell ref="R91:U91"/>
    <mergeCell ref="V91:Y91"/>
    <mergeCell ref="J101:M101"/>
    <mergeCell ref="N101:Q101"/>
    <mergeCell ref="R101:U101"/>
    <mergeCell ref="J96:M96"/>
    <mergeCell ref="N96:Q96"/>
    <mergeCell ref="R96:U96"/>
    <mergeCell ref="V96:Y96"/>
    <mergeCell ref="Z96:AC96"/>
    <mergeCell ref="AH96:AK96"/>
    <mergeCell ref="AL96:AO96"/>
    <mergeCell ref="AP96:AS96"/>
    <mergeCell ref="AT96:AW96"/>
    <mergeCell ref="AX96:BA96"/>
    <mergeCell ref="AT97:AW97"/>
    <mergeCell ref="AX97:BA97"/>
    <mergeCell ref="J98:M98"/>
    <mergeCell ref="N98:Q98"/>
    <mergeCell ref="R98:U98"/>
    <mergeCell ref="V98:Y98"/>
    <mergeCell ref="Z91:AC91"/>
    <mergeCell ref="AD91:AG91"/>
    <mergeCell ref="AX89:BA89"/>
    <mergeCell ref="J90:M90"/>
    <mergeCell ref="N90:Q90"/>
    <mergeCell ref="R90:U90"/>
    <mergeCell ref="V90:Y90"/>
    <mergeCell ref="Z90:AC90"/>
    <mergeCell ref="AH90:AK90"/>
    <mergeCell ref="AL90:AO90"/>
    <mergeCell ref="AP90:AS90"/>
    <mergeCell ref="AT90:AW90"/>
    <mergeCell ref="AX90:BA90"/>
    <mergeCell ref="Z89:AC89"/>
    <mergeCell ref="AH89:AK89"/>
    <mergeCell ref="AH91:AK91"/>
    <mergeCell ref="R95:U95"/>
    <mergeCell ref="V95:Y95"/>
    <mergeCell ref="Z95:AC95"/>
    <mergeCell ref="AH95:AK95"/>
    <mergeCell ref="AL95:AO95"/>
    <mergeCell ref="AP95:AS95"/>
    <mergeCell ref="AT95:AW95"/>
    <mergeCell ref="AX95:BA95"/>
    <mergeCell ref="AL91:AO91"/>
    <mergeCell ref="AP91:AS91"/>
    <mergeCell ref="AT91:AW91"/>
    <mergeCell ref="AX91:BA91"/>
    <mergeCell ref="J94:M94"/>
    <mergeCell ref="N94:Q94"/>
    <mergeCell ref="R94:U94"/>
    <mergeCell ref="V94:Y94"/>
    <mergeCell ref="AX87:BA87"/>
    <mergeCell ref="J88:M88"/>
    <mergeCell ref="N88:Q88"/>
    <mergeCell ref="R88:U88"/>
    <mergeCell ref="V88:Y88"/>
    <mergeCell ref="Z88:AC88"/>
    <mergeCell ref="AH88:AK88"/>
    <mergeCell ref="AL88:AO88"/>
    <mergeCell ref="AP88:AS88"/>
    <mergeCell ref="AT88:AW88"/>
    <mergeCell ref="AX88:BA88"/>
    <mergeCell ref="J87:M87"/>
    <mergeCell ref="N87:Q87"/>
    <mergeCell ref="R87:U87"/>
    <mergeCell ref="V87:Y87"/>
    <mergeCell ref="Z87:AC87"/>
    <mergeCell ref="AD87:AG90"/>
    <mergeCell ref="AH87:AK87"/>
    <mergeCell ref="J89:M89"/>
    <mergeCell ref="N89:Q89"/>
    <mergeCell ref="R89:U89"/>
    <mergeCell ref="V89:Y89"/>
    <mergeCell ref="AL89:AO89"/>
    <mergeCell ref="AP89:AS89"/>
    <mergeCell ref="AT89:AW89"/>
    <mergeCell ref="AL87:AO87"/>
    <mergeCell ref="AP87:AS87"/>
    <mergeCell ref="AT87:AW87"/>
    <mergeCell ref="J82:M82"/>
    <mergeCell ref="N82:Q82"/>
    <mergeCell ref="R82:U82"/>
    <mergeCell ref="V82:Y82"/>
    <mergeCell ref="Z82:AC82"/>
    <mergeCell ref="AH82:AK82"/>
    <mergeCell ref="AL77:AO77"/>
    <mergeCell ref="AT83:AW83"/>
    <mergeCell ref="AX83:BA83"/>
    <mergeCell ref="J84:M84"/>
    <mergeCell ref="N84:Q84"/>
    <mergeCell ref="R84:U84"/>
    <mergeCell ref="V84:Y84"/>
    <mergeCell ref="Z84:AC84"/>
    <mergeCell ref="AD84:AG84"/>
    <mergeCell ref="AH84:AK84"/>
    <mergeCell ref="AL84:AO84"/>
    <mergeCell ref="AP84:AS84"/>
    <mergeCell ref="AT84:AW84"/>
    <mergeCell ref="AX84:BA84"/>
    <mergeCell ref="J83:M83"/>
    <mergeCell ref="N83:Q83"/>
    <mergeCell ref="R83:U83"/>
    <mergeCell ref="V83:Y83"/>
    <mergeCell ref="AL82:AO82"/>
    <mergeCell ref="AP82:AS82"/>
    <mergeCell ref="AT82:AW82"/>
    <mergeCell ref="Z83:AC83"/>
    <mergeCell ref="AH83:AK83"/>
    <mergeCell ref="AL83:AO83"/>
    <mergeCell ref="AP83:AS83"/>
    <mergeCell ref="AT79:AW79"/>
    <mergeCell ref="J80:M80"/>
    <mergeCell ref="N80:Q80"/>
    <mergeCell ref="Z74:AC74"/>
    <mergeCell ref="AH74:AK74"/>
    <mergeCell ref="AL74:AO74"/>
    <mergeCell ref="AP74:AS74"/>
    <mergeCell ref="AT74:AW74"/>
    <mergeCell ref="AX82:BA82"/>
    <mergeCell ref="R81:U81"/>
    <mergeCell ref="V81:Y81"/>
    <mergeCell ref="Z81:AC81"/>
    <mergeCell ref="AH81:AK81"/>
    <mergeCell ref="AL81:AO81"/>
    <mergeCell ref="AP81:AS81"/>
    <mergeCell ref="AT81:AW81"/>
    <mergeCell ref="AX81:BA81"/>
    <mergeCell ref="Z76:AC76"/>
    <mergeCell ref="AH76:AK76"/>
    <mergeCell ref="AL76:AO76"/>
    <mergeCell ref="AP76:AS76"/>
    <mergeCell ref="AT76:AW76"/>
    <mergeCell ref="AX76:BA76"/>
    <mergeCell ref="Z75:AC75"/>
    <mergeCell ref="J81:M81"/>
    <mergeCell ref="N81:Q81"/>
    <mergeCell ref="J77:M77"/>
    <mergeCell ref="AT77:AW77"/>
    <mergeCell ref="AX77:BA77"/>
    <mergeCell ref="R80:U80"/>
    <mergeCell ref="V80:Y80"/>
    <mergeCell ref="Z80:AC80"/>
    <mergeCell ref="AD80:AG83"/>
    <mergeCell ref="J73:M73"/>
    <mergeCell ref="N73:Q73"/>
    <mergeCell ref="R73:U73"/>
    <mergeCell ref="V73:Y73"/>
    <mergeCell ref="Z73:AC73"/>
    <mergeCell ref="AD73:AG76"/>
    <mergeCell ref="AH73:AK73"/>
    <mergeCell ref="J75:M75"/>
    <mergeCell ref="N75:Q75"/>
    <mergeCell ref="R75:U75"/>
    <mergeCell ref="V75:Y75"/>
    <mergeCell ref="AL75:AO75"/>
    <mergeCell ref="AP75:AS75"/>
    <mergeCell ref="AT75:AW75"/>
    <mergeCell ref="AX75:BA75"/>
    <mergeCell ref="AP77:AS77"/>
    <mergeCell ref="J76:M76"/>
    <mergeCell ref="AL73:AO73"/>
    <mergeCell ref="AP73:AS73"/>
    <mergeCell ref="AT73:AW73"/>
    <mergeCell ref="AX73:BA73"/>
    <mergeCell ref="J74:M74"/>
    <mergeCell ref="N74:Q74"/>
    <mergeCell ref="R74:U74"/>
    <mergeCell ref="V74:Y74"/>
    <mergeCell ref="N77:Q77"/>
    <mergeCell ref="R77:U77"/>
    <mergeCell ref="V77:Y77"/>
    <mergeCell ref="Z77:AC77"/>
    <mergeCell ref="AD77:AG77"/>
    <mergeCell ref="AH75:AK75"/>
    <mergeCell ref="N76:Q76"/>
    <mergeCell ref="R76:U76"/>
    <mergeCell ref="V76:Y76"/>
    <mergeCell ref="Z61:AC61"/>
    <mergeCell ref="AH61:AK61"/>
    <mergeCell ref="AL61:AO61"/>
    <mergeCell ref="AP61:AS61"/>
    <mergeCell ref="AT61:AW61"/>
    <mergeCell ref="AX61:BA61"/>
    <mergeCell ref="AH80:AK80"/>
    <mergeCell ref="AL80:AO80"/>
    <mergeCell ref="AP80:AS80"/>
    <mergeCell ref="AT80:AW80"/>
    <mergeCell ref="AX80:BA80"/>
    <mergeCell ref="AH77:AK77"/>
    <mergeCell ref="AX74:BA74"/>
    <mergeCell ref="AX64:BA64"/>
    <mergeCell ref="AX79:BA79"/>
    <mergeCell ref="AX63:BA63"/>
    <mergeCell ref="AD78:AG78"/>
    <mergeCell ref="AH78:AK78"/>
    <mergeCell ref="AL78:AO78"/>
    <mergeCell ref="AP78:AS78"/>
    <mergeCell ref="AT78:AW78"/>
    <mergeCell ref="AX78:BA78"/>
    <mergeCell ref="R78:U78"/>
    <mergeCell ref="V78:Y78"/>
    <mergeCell ref="Z78:AC78"/>
    <mergeCell ref="O72:P72"/>
    <mergeCell ref="W72:X72"/>
    <mergeCell ref="AM72:AN72"/>
    <mergeCell ref="AU72:AV72"/>
    <mergeCell ref="Z57:AC57"/>
    <mergeCell ref="AD57:AG57"/>
    <mergeCell ref="AH57:AK57"/>
    <mergeCell ref="AL57:AO57"/>
    <mergeCell ref="AP57:AS57"/>
    <mergeCell ref="AT57:AW57"/>
    <mergeCell ref="AX57:BA57"/>
    <mergeCell ref="BB57:BE57"/>
    <mergeCell ref="BB64:BE64"/>
    <mergeCell ref="J58:M58"/>
    <mergeCell ref="N58:Q58"/>
    <mergeCell ref="R58:U58"/>
    <mergeCell ref="V58:Y58"/>
    <mergeCell ref="Z58:AC58"/>
    <mergeCell ref="AD58:AG61"/>
    <mergeCell ref="J57:M57"/>
    <mergeCell ref="N57:Q57"/>
    <mergeCell ref="R57:U57"/>
    <mergeCell ref="V57:Y57"/>
    <mergeCell ref="BB63:BE63"/>
    <mergeCell ref="AT58:AW58"/>
    <mergeCell ref="AL58:AO58"/>
    <mergeCell ref="AP58:AS58"/>
    <mergeCell ref="AH60:AK60"/>
    <mergeCell ref="J59:M59"/>
    <mergeCell ref="N59:Q59"/>
    <mergeCell ref="AP59:AS59"/>
    <mergeCell ref="AT59:AW59"/>
    <mergeCell ref="BF59:BI59"/>
    <mergeCell ref="BF58:BI58"/>
    <mergeCell ref="AL60:AO60"/>
    <mergeCell ref="AP60:AS60"/>
    <mergeCell ref="AL53:AO53"/>
    <mergeCell ref="AP53:AS53"/>
    <mergeCell ref="AT53:AW53"/>
    <mergeCell ref="AX53:BA53"/>
    <mergeCell ref="BB53:BE53"/>
    <mergeCell ref="K71:L71"/>
    <mergeCell ref="S71:T71"/>
    <mergeCell ref="AA71:AB71"/>
    <mergeCell ref="AI71:AJ71"/>
    <mergeCell ref="AQ71:AR71"/>
    <mergeCell ref="AY71:AZ71"/>
    <mergeCell ref="BF57:BI57"/>
    <mergeCell ref="BF63:BI63"/>
    <mergeCell ref="BF64:BI64"/>
    <mergeCell ref="AX60:BA60"/>
    <mergeCell ref="BB60:BE60"/>
    <mergeCell ref="BF62:BI62"/>
    <mergeCell ref="J60:M60"/>
    <mergeCell ref="N60:Q60"/>
    <mergeCell ref="R60:U60"/>
    <mergeCell ref="V60:Y60"/>
    <mergeCell ref="Z60:AC60"/>
    <mergeCell ref="BB61:BE61"/>
    <mergeCell ref="R59:U59"/>
    <mergeCell ref="V59:Y59"/>
    <mergeCell ref="Z59:AC59"/>
    <mergeCell ref="AH59:AK59"/>
    <mergeCell ref="AL59:AO59"/>
    <mergeCell ref="AX59:BA59"/>
    <mergeCell ref="BB59:BE59"/>
    <mergeCell ref="J55:M55"/>
    <mergeCell ref="N55:Q55"/>
    <mergeCell ref="R55:U55"/>
    <mergeCell ref="V55:Y55"/>
    <mergeCell ref="Z55:AC55"/>
    <mergeCell ref="AD55:AG55"/>
    <mergeCell ref="AP62:AS62"/>
    <mergeCell ref="AT62:AW62"/>
    <mergeCell ref="AX62:BA62"/>
    <mergeCell ref="BB62:BE62"/>
    <mergeCell ref="AH55:AK55"/>
    <mergeCell ref="J61:M61"/>
    <mergeCell ref="N61:Q61"/>
    <mergeCell ref="R61:U61"/>
    <mergeCell ref="V61:Y61"/>
    <mergeCell ref="J62:M62"/>
    <mergeCell ref="N62:Q62"/>
    <mergeCell ref="R62:U62"/>
    <mergeCell ref="V62:Y62"/>
    <mergeCell ref="Z62:AC62"/>
    <mergeCell ref="AD62:AG62"/>
    <mergeCell ref="AH62:AK62"/>
    <mergeCell ref="AL62:AO62"/>
    <mergeCell ref="AL55:AO55"/>
    <mergeCell ref="AP55:AS55"/>
    <mergeCell ref="AT55:AW55"/>
    <mergeCell ref="AX55:BA55"/>
    <mergeCell ref="BB55:BE55"/>
    <mergeCell ref="AH58:AK58"/>
    <mergeCell ref="AX58:BA58"/>
    <mergeCell ref="BB58:BE58"/>
    <mergeCell ref="AT60:AW60"/>
    <mergeCell ref="BF53:BI53"/>
    <mergeCell ref="J54:M54"/>
    <mergeCell ref="N54:Q54"/>
    <mergeCell ref="BF55:BI55"/>
    <mergeCell ref="R51:U51"/>
    <mergeCell ref="V51:Y51"/>
    <mergeCell ref="Z51:AC51"/>
    <mergeCell ref="AD51:AG54"/>
    <mergeCell ref="AH51:AK51"/>
    <mergeCell ref="R54:U54"/>
    <mergeCell ref="V54:Y54"/>
    <mergeCell ref="Z54:AC54"/>
    <mergeCell ref="AH54:AK54"/>
    <mergeCell ref="AL54:AO54"/>
    <mergeCell ref="AP54:AS54"/>
    <mergeCell ref="AT54:AW54"/>
    <mergeCell ref="AX54:BA54"/>
    <mergeCell ref="BB54:BE54"/>
    <mergeCell ref="BF54:BI54"/>
    <mergeCell ref="J53:M53"/>
    <mergeCell ref="N53:Q53"/>
    <mergeCell ref="R53:U53"/>
    <mergeCell ref="Z53:AC53"/>
    <mergeCell ref="AH53:AK53"/>
    <mergeCell ref="AL51:AO51"/>
    <mergeCell ref="AP51:AS51"/>
    <mergeCell ref="AT51:AW51"/>
    <mergeCell ref="AX51:BA51"/>
    <mergeCell ref="BB51:BE51"/>
    <mergeCell ref="BF51:BI51"/>
    <mergeCell ref="V53:Y53"/>
    <mergeCell ref="BF52:BI52"/>
    <mergeCell ref="BF46:BI46"/>
    <mergeCell ref="J45:M45"/>
    <mergeCell ref="N45:Q45"/>
    <mergeCell ref="R45:U45"/>
    <mergeCell ref="V45:Y45"/>
    <mergeCell ref="Z45:AC45"/>
    <mergeCell ref="AH45:AK45"/>
    <mergeCell ref="AL45:AO45"/>
    <mergeCell ref="AP45:AS45"/>
    <mergeCell ref="AT47:AW47"/>
    <mergeCell ref="AX47:BA47"/>
    <mergeCell ref="BB47:BE47"/>
    <mergeCell ref="BF47:BI47"/>
    <mergeCell ref="J48:M48"/>
    <mergeCell ref="N48:Q48"/>
    <mergeCell ref="R48:U48"/>
    <mergeCell ref="V48:Y48"/>
    <mergeCell ref="Z48:AC48"/>
    <mergeCell ref="AD48:AG48"/>
    <mergeCell ref="AH48:AK48"/>
    <mergeCell ref="AL48:AO48"/>
    <mergeCell ref="AP48:AS48"/>
    <mergeCell ref="AT48:AW48"/>
    <mergeCell ref="AX48:BA48"/>
    <mergeCell ref="BB48:BE48"/>
    <mergeCell ref="BF48:BI48"/>
    <mergeCell ref="J46:M46"/>
    <mergeCell ref="N46:Q46"/>
    <mergeCell ref="R46:U46"/>
    <mergeCell ref="V46:Y46"/>
    <mergeCell ref="AT46:AW46"/>
    <mergeCell ref="AX46:BA46"/>
    <mergeCell ref="BB46:BE46"/>
    <mergeCell ref="J47:M47"/>
    <mergeCell ref="N47:Q47"/>
    <mergeCell ref="R47:U47"/>
    <mergeCell ref="V47:Y47"/>
    <mergeCell ref="Z47:AC47"/>
    <mergeCell ref="AH47:AK47"/>
    <mergeCell ref="AL47:AO47"/>
    <mergeCell ref="AP47:AS47"/>
    <mergeCell ref="J52:M52"/>
    <mergeCell ref="N52:Q52"/>
    <mergeCell ref="R52:U52"/>
    <mergeCell ref="V52:Y52"/>
    <mergeCell ref="Z52:AC52"/>
    <mergeCell ref="AH52:AK52"/>
    <mergeCell ref="AL52:AO52"/>
    <mergeCell ref="J51:M51"/>
    <mergeCell ref="N51:Q51"/>
    <mergeCell ref="AP52:AS52"/>
    <mergeCell ref="AT52:AW52"/>
    <mergeCell ref="AX52:BA52"/>
    <mergeCell ref="BB52:BE52"/>
    <mergeCell ref="J50:M50"/>
    <mergeCell ref="N50:Q50"/>
    <mergeCell ref="R50:U50"/>
    <mergeCell ref="V50:Y50"/>
    <mergeCell ref="Z50:AC50"/>
    <mergeCell ref="AD50:AG50"/>
    <mergeCell ref="AT49:AW49"/>
    <mergeCell ref="AX49:BA49"/>
    <mergeCell ref="BF41:BI41"/>
    <mergeCell ref="BB41:BE41"/>
    <mergeCell ref="AX38:BA38"/>
    <mergeCell ref="BB38:BE38"/>
    <mergeCell ref="BF38:BI38"/>
    <mergeCell ref="J44:M44"/>
    <mergeCell ref="N44:Q44"/>
    <mergeCell ref="R44:U44"/>
    <mergeCell ref="V44:Y44"/>
    <mergeCell ref="Z44:AC44"/>
    <mergeCell ref="AD44:AG47"/>
    <mergeCell ref="AH44:AK44"/>
    <mergeCell ref="AL44:AO44"/>
    <mergeCell ref="AP44:AS44"/>
    <mergeCell ref="AT44:AW44"/>
    <mergeCell ref="AX44:BA44"/>
    <mergeCell ref="BB44:BE44"/>
    <mergeCell ref="BF44:BI44"/>
    <mergeCell ref="AL41:AO41"/>
    <mergeCell ref="AP41:AS41"/>
    <mergeCell ref="J41:M41"/>
    <mergeCell ref="N41:Q41"/>
    <mergeCell ref="R41:U41"/>
    <mergeCell ref="V41:Y41"/>
    <mergeCell ref="Z41:AC41"/>
    <mergeCell ref="AD41:AG41"/>
    <mergeCell ref="AT45:AW45"/>
    <mergeCell ref="AX45:BA45"/>
    <mergeCell ref="BB45:BE45"/>
    <mergeCell ref="AH41:AK41"/>
    <mergeCell ref="AT41:AW41"/>
    <mergeCell ref="AX41:BA41"/>
    <mergeCell ref="AX40:BA40"/>
    <mergeCell ref="BB40:BE40"/>
    <mergeCell ref="BF40:BI40"/>
    <mergeCell ref="BB32:BE32"/>
    <mergeCell ref="BF32:BI32"/>
    <mergeCell ref="AT39:AW39"/>
    <mergeCell ref="AX39:BA39"/>
    <mergeCell ref="BB39:BE39"/>
    <mergeCell ref="BF39:BI39"/>
    <mergeCell ref="Z39:AC39"/>
    <mergeCell ref="AH39:AK39"/>
    <mergeCell ref="AL39:AO39"/>
    <mergeCell ref="AP39:AS39"/>
    <mergeCell ref="AL33:AO33"/>
    <mergeCell ref="AP33:AS33"/>
    <mergeCell ref="AT33:AW33"/>
    <mergeCell ref="AX33:BA33"/>
    <mergeCell ref="BB33:BE33"/>
    <mergeCell ref="BF33:BI33"/>
    <mergeCell ref="AL32:AO32"/>
    <mergeCell ref="AP32:AS32"/>
    <mergeCell ref="AH33:AK33"/>
    <mergeCell ref="Z35:AC35"/>
    <mergeCell ref="AD35:AG35"/>
    <mergeCell ref="AH35:AK35"/>
    <mergeCell ref="AL35:AO35"/>
    <mergeCell ref="AP35:AS35"/>
    <mergeCell ref="AT35:AW35"/>
    <mergeCell ref="AX35:BA35"/>
    <mergeCell ref="BB35:BE35"/>
    <mergeCell ref="BF35:BI35"/>
    <mergeCell ref="AX34:BA34"/>
    <mergeCell ref="J33:M33"/>
    <mergeCell ref="N33:Q33"/>
    <mergeCell ref="N39:Q39"/>
    <mergeCell ref="R39:U39"/>
    <mergeCell ref="V39:Y39"/>
    <mergeCell ref="V34:Y34"/>
    <mergeCell ref="R33:U33"/>
    <mergeCell ref="V33:Y33"/>
    <mergeCell ref="Z33:AC33"/>
    <mergeCell ref="AH37:AK37"/>
    <mergeCell ref="AL37:AO37"/>
    <mergeCell ref="AP37:AS37"/>
    <mergeCell ref="BB34:BE34"/>
    <mergeCell ref="BF34:BI34"/>
    <mergeCell ref="Z34:AC34"/>
    <mergeCell ref="AD34:AG34"/>
    <mergeCell ref="AH34:AK34"/>
    <mergeCell ref="AT37:AW37"/>
    <mergeCell ref="AX37:BA37"/>
    <mergeCell ref="BB37:BE37"/>
    <mergeCell ref="BF37:BI37"/>
    <mergeCell ref="Z36:AC36"/>
    <mergeCell ref="AD36:AG36"/>
    <mergeCell ref="AH36:AK36"/>
    <mergeCell ref="AL36:AO36"/>
    <mergeCell ref="AP36:AS36"/>
    <mergeCell ref="AT36:AW36"/>
    <mergeCell ref="AX36:BA36"/>
    <mergeCell ref="BB36:BE36"/>
    <mergeCell ref="BF36:BI36"/>
    <mergeCell ref="J40:M40"/>
    <mergeCell ref="N40:Q40"/>
    <mergeCell ref="R40:U40"/>
    <mergeCell ref="V40:Y40"/>
    <mergeCell ref="Z40:AC40"/>
    <mergeCell ref="AH40:AK40"/>
    <mergeCell ref="AL40:AO40"/>
    <mergeCell ref="AP40:AS40"/>
    <mergeCell ref="J39:M39"/>
    <mergeCell ref="J37:M37"/>
    <mergeCell ref="N37:Q37"/>
    <mergeCell ref="R37:U37"/>
    <mergeCell ref="V37:Y37"/>
    <mergeCell ref="Z37:AC37"/>
    <mergeCell ref="AD37:AG40"/>
    <mergeCell ref="AP27:AS27"/>
    <mergeCell ref="AT27:AW27"/>
    <mergeCell ref="N38:Q38"/>
    <mergeCell ref="R38:U38"/>
    <mergeCell ref="V38:Y38"/>
    <mergeCell ref="Z38:AC38"/>
    <mergeCell ref="AH38:AK38"/>
    <mergeCell ref="AL38:AO38"/>
    <mergeCell ref="AP38:AS38"/>
    <mergeCell ref="AT38:AW38"/>
    <mergeCell ref="AL34:AO34"/>
    <mergeCell ref="AP34:AS34"/>
    <mergeCell ref="AT34:AW34"/>
    <mergeCell ref="AT40:AW40"/>
    <mergeCell ref="Z28:AC28"/>
    <mergeCell ref="AD28:AG28"/>
    <mergeCell ref="AH28:AK28"/>
    <mergeCell ref="BF31:BI31"/>
    <mergeCell ref="AL30:AO30"/>
    <mergeCell ref="AP30:AS30"/>
    <mergeCell ref="AT30:AW30"/>
    <mergeCell ref="AX30:BA30"/>
    <mergeCell ref="BB30:BE30"/>
    <mergeCell ref="BF30:BI30"/>
    <mergeCell ref="V31:Y31"/>
    <mergeCell ref="Z31:AC31"/>
    <mergeCell ref="AH31:AK31"/>
    <mergeCell ref="AL31:AO31"/>
    <mergeCell ref="AP31:AS31"/>
    <mergeCell ref="AX32:BA32"/>
    <mergeCell ref="AT32:AW32"/>
    <mergeCell ref="AT28:AW28"/>
    <mergeCell ref="AX28:BA28"/>
    <mergeCell ref="BB28:BE28"/>
    <mergeCell ref="BF28:BI28"/>
    <mergeCell ref="AT29:AW29"/>
    <mergeCell ref="AX29:BA29"/>
    <mergeCell ref="BB29:BE29"/>
    <mergeCell ref="BF29:BI29"/>
    <mergeCell ref="AL28:AO28"/>
    <mergeCell ref="AP28:AS28"/>
    <mergeCell ref="V29:Y29"/>
    <mergeCell ref="Z29:AC29"/>
    <mergeCell ref="AD29:AG29"/>
    <mergeCell ref="AH29:AK29"/>
    <mergeCell ref="AL29:AO29"/>
    <mergeCell ref="AP29:AS29"/>
    <mergeCell ref="AH32:AK32"/>
    <mergeCell ref="AX26:BA26"/>
    <mergeCell ref="BB26:BE26"/>
    <mergeCell ref="AD23:AG26"/>
    <mergeCell ref="BB27:BE27"/>
    <mergeCell ref="J29:M29"/>
    <mergeCell ref="N29:Q29"/>
    <mergeCell ref="R29:U29"/>
    <mergeCell ref="AX27:BA27"/>
    <mergeCell ref="AL26:AO26"/>
    <mergeCell ref="AP26:AS26"/>
    <mergeCell ref="V23:Y23"/>
    <mergeCell ref="Z23:AC23"/>
    <mergeCell ref="AH23:AK23"/>
    <mergeCell ref="AL23:AO23"/>
    <mergeCell ref="AT23:AW23"/>
    <mergeCell ref="AX23:BA23"/>
    <mergeCell ref="J26:M26"/>
    <mergeCell ref="N26:Q26"/>
    <mergeCell ref="R26:U26"/>
    <mergeCell ref="AP25:AS25"/>
    <mergeCell ref="BB25:BE25"/>
    <mergeCell ref="R4:S4"/>
    <mergeCell ref="R5:S5"/>
    <mergeCell ref="R6:S6"/>
    <mergeCell ref="R7:S7"/>
    <mergeCell ref="B4:K4"/>
    <mergeCell ref="B5:K5"/>
    <mergeCell ref="B6:K6"/>
    <mergeCell ref="B7:K7"/>
    <mergeCell ref="AC5:AG5"/>
    <mergeCell ref="X6:AB6"/>
    <mergeCell ref="X4:AB4"/>
    <mergeCell ref="X5:AB5"/>
    <mergeCell ref="AC4:AF4"/>
    <mergeCell ref="AC6:AF6"/>
    <mergeCell ref="X7:AB7"/>
    <mergeCell ref="AD7:AE7"/>
    <mergeCell ref="L4:O4"/>
    <mergeCell ref="L6:O6"/>
    <mergeCell ref="L5:O5"/>
    <mergeCell ref="L7:O7"/>
    <mergeCell ref="BB5:BF5"/>
    <mergeCell ref="BB6:BF6"/>
    <mergeCell ref="AN7:AO7"/>
    <mergeCell ref="AS7:AT7"/>
    <mergeCell ref="AX7:AY7"/>
    <mergeCell ref="BF16:BI16"/>
    <mergeCell ref="A195:K196"/>
    <mergeCell ref="L194:V194"/>
    <mergeCell ref="A184:H184"/>
    <mergeCell ref="M188:P188"/>
    <mergeCell ref="Q188:U188"/>
    <mergeCell ref="M189:P189"/>
    <mergeCell ref="Q189:U189"/>
    <mergeCell ref="AM5:AQ5"/>
    <mergeCell ref="AH5:AL5"/>
    <mergeCell ref="AW5:BA5"/>
    <mergeCell ref="AM6:AP6"/>
    <mergeCell ref="AR6:AU6"/>
    <mergeCell ref="AW6:AZ6"/>
    <mergeCell ref="AI7:AJ7"/>
    <mergeCell ref="AR5:AV5"/>
    <mergeCell ref="AQ14:AR14"/>
    <mergeCell ref="B153:BJ153"/>
    <mergeCell ref="AT18:AW18"/>
    <mergeCell ref="R25:U25"/>
    <mergeCell ref="AX17:BA17"/>
    <mergeCell ref="Z25:AC25"/>
    <mergeCell ref="AH25:AK25"/>
    <mergeCell ref="AL25:AO25"/>
    <mergeCell ref="AD20:AG20"/>
    <mergeCell ref="AU15:AV15"/>
    <mergeCell ref="BF20:BI20"/>
    <mergeCell ref="A222:E223"/>
    <mergeCell ref="AX220:BA221"/>
    <mergeCell ref="AK201:AP202"/>
    <mergeCell ref="AC201:AC202"/>
    <mergeCell ref="AH6:AK6"/>
    <mergeCell ref="BB7:BF7"/>
    <mergeCell ref="Z217:AC219"/>
    <mergeCell ref="B13:E15"/>
    <mergeCell ref="Z16:AC16"/>
    <mergeCell ref="R17:U17"/>
    <mergeCell ref="V17:Y17"/>
    <mergeCell ref="BF23:BI23"/>
    <mergeCell ref="BF24:BI24"/>
    <mergeCell ref="J27:M27"/>
    <mergeCell ref="N27:Q27"/>
    <mergeCell ref="R27:U27"/>
    <mergeCell ref="V27:Y27"/>
    <mergeCell ref="Z27:AC27"/>
    <mergeCell ref="AL220:AO221"/>
    <mergeCell ref="AP220:AS221"/>
    <mergeCell ref="AT220:AW221"/>
    <mergeCell ref="J220:M221"/>
    <mergeCell ref="AH195:BM196"/>
    <mergeCell ref="BF27:BI27"/>
    <mergeCell ref="AL222:AO223"/>
    <mergeCell ref="AY14:AZ14"/>
    <mergeCell ref="BG14:BH14"/>
    <mergeCell ref="AM15:AN15"/>
    <mergeCell ref="AW200:BC200"/>
    <mergeCell ref="J25:M25"/>
    <mergeCell ref="I181:P181"/>
    <mergeCell ref="Q181:X181"/>
    <mergeCell ref="AL224:AO225"/>
    <mergeCell ref="AP224:AS225"/>
    <mergeCell ref="AT224:AW225"/>
    <mergeCell ref="AQ201:AV202"/>
    <mergeCell ref="BF26:BI26"/>
    <mergeCell ref="R224:U225"/>
    <mergeCell ref="V224:Y225"/>
    <mergeCell ref="BO163:BV163"/>
    <mergeCell ref="BO165:BV165"/>
    <mergeCell ref="Y176:Y178"/>
    <mergeCell ref="AB176:AB178"/>
    <mergeCell ref="AC176:AC178"/>
    <mergeCell ref="K14:L14"/>
    <mergeCell ref="S14:T14"/>
    <mergeCell ref="AA14:AB14"/>
    <mergeCell ref="AI14:AJ14"/>
    <mergeCell ref="O15:P15"/>
    <mergeCell ref="W15:X15"/>
    <mergeCell ref="J24:M24"/>
    <mergeCell ref="N24:Q24"/>
    <mergeCell ref="R24:U24"/>
    <mergeCell ref="AH19:AK19"/>
    <mergeCell ref="BB17:BE17"/>
    <mergeCell ref="BF17:BI17"/>
    <mergeCell ref="BO161:BV161"/>
    <mergeCell ref="BO159:BV160"/>
    <mergeCell ref="U174:V175"/>
    <mergeCell ref="AT20:AW20"/>
    <mergeCell ref="X174:Y175"/>
    <mergeCell ref="Z176:Z178"/>
    <mergeCell ref="J16:M16"/>
    <mergeCell ref="N16:Q16"/>
    <mergeCell ref="A183:H183"/>
    <mergeCell ref="BF18:BI18"/>
    <mergeCell ref="B141:AJ141"/>
    <mergeCell ref="AL19:AO19"/>
    <mergeCell ref="B140:AJ140"/>
    <mergeCell ref="AP19:AS19"/>
    <mergeCell ref="AD16:AG19"/>
    <mergeCell ref="AH16:AK16"/>
    <mergeCell ref="AL16:AO16"/>
    <mergeCell ref="AP16:AS16"/>
    <mergeCell ref="AT16:AW16"/>
    <mergeCell ref="AD176:AD178"/>
    <mergeCell ref="AX16:BA16"/>
    <mergeCell ref="AT19:AW19"/>
    <mergeCell ref="N20:Q20"/>
    <mergeCell ref="AK139:AP139"/>
    <mergeCell ref="J17:M17"/>
    <mergeCell ref="N17:Q17"/>
    <mergeCell ref="AP17:AS17"/>
    <mergeCell ref="N25:Q25"/>
    <mergeCell ref="AL20:AO20"/>
    <mergeCell ref="V19:Y19"/>
    <mergeCell ref="AP23:AS23"/>
    <mergeCell ref="AH24:AK24"/>
    <mergeCell ref="AK140:AP140"/>
    <mergeCell ref="AX24:BA24"/>
    <mergeCell ref="BC159:BK160"/>
    <mergeCell ref="J160:R160"/>
    <mergeCell ref="S160:AA160"/>
    <mergeCell ref="AB160:AJ160"/>
    <mergeCell ref="AT25:AW25"/>
    <mergeCell ref="AX25:BA25"/>
    <mergeCell ref="A208:E208"/>
    <mergeCell ref="AK190:AQ190"/>
    <mergeCell ref="AQ200:AV200"/>
    <mergeCell ref="V189:Z189"/>
    <mergeCell ref="AE200:AJ200"/>
    <mergeCell ref="AF190:AJ190"/>
    <mergeCell ref="AY190:BF190"/>
    <mergeCell ref="F217:I219"/>
    <mergeCell ref="J217:M219"/>
    <mergeCell ref="AH194:BM194"/>
    <mergeCell ref="AE201:AJ202"/>
    <mergeCell ref="P200:AD200"/>
    <mergeCell ref="Q201:AB202"/>
    <mergeCell ref="F211:M211"/>
    <mergeCell ref="A189:F190"/>
    <mergeCell ref="AW201:BC202"/>
    <mergeCell ref="AK200:AP200"/>
    <mergeCell ref="AY189:BF189"/>
    <mergeCell ref="N210:BB210"/>
    <mergeCell ref="N209:BB209"/>
    <mergeCell ref="N211:BB211"/>
    <mergeCell ref="N208:BB208"/>
    <mergeCell ref="AT218:AW219"/>
    <mergeCell ref="A224:E225"/>
    <mergeCell ref="AX218:BA219"/>
    <mergeCell ref="V217:Y219"/>
    <mergeCell ref="F210:M210"/>
    <mergeCell ref="BH246:BI246"/>
    <mergeCell ref="BB224:BE225"/>
    <mergeCell ref="AX222:BA223"/>
    <mergeCell ref="AH224:AK225"/>
    <mergeCell ref="AN246:AO246"/>
    <mergeCell ref="AP222:AS223"/>
    <mergeCell ref="AT222:AW223"/>
    <mergeCell ref="AL217:AO219"/>
    <mergeCell ref="AP217:AS219"/>
    <mergeCell ref="M228:AC229"/>
    <mergeCell ref="AD228:BF229"/>
    <mergeCell ref="AV240:AX240"/>
    <mergeCell ref="AY240:AZ240"/>
    <mergeCell ref="BA240:BC240"/>
    <mergeCell ref="O238:AC238"/>
    <mergeCell ref="AG238:AI238"/>
    <mergeCell ref="H245:O245"/>
    <mergeCell ref="P245:W245"/>
    <mergeCell ref="Z224:AC225"/>
    <mergeCell ref="AD224:AG225"/>
    <mergeCell ref="M230:AC231"/>
    <mergeCell ref="AD230:BF231"/>
    <mergeCell ref="AF246:AM246"/>
    <mergeCell ref="J224:M225"/>
    <mergeCell ref="I232:J233"/>
    <mergeCell ref="K232:K233"/>
    <mergeCell ref="N224:Q225"/>
    <mergeCell ref="L232:L233"/>
    <mergeCell ref="M232:AC233"/>
    <mergeCell ref="AT17:AW17"/>
    <mergeCell ref="U176:U178"/>
    <mergeCell ref="B139:AJ139"/>
    <mergeCell ref="AC174:AC175"/>
    <mergeCell ref="AX19:BA19"/>
    <mergeCell ref="BB19:BE19"/>
    <mergeCell ref="BF19:BI19"/>
    <mergeCell ref="N174:N175"/>
    <mergeCell ref="AK133:AP133"/>
    <mergeCell ref="S174:T175"/>
    <mergeCell ref="O174:P175"/>
    <mergeCell ref="A174:I175"/>
    <mergeCell ref="K174:K175"/>
    <mergeCell ref="B143:AJ143"/>
    <mergeCell ref="AK143:AP143"/>
    <mergeCell ref="AK135:AP135"/>
    <mergeCell ref="AK142:AP142"/>
    <mergeCell ref="AH20:AK20"/>
    <mergeCell ref="N18:Q18"/>
    <mergeCell ref="R18:U18"/>
    <mergeCell ref="V18:Y18"/>
    <mergeCell ref="V20:Y20"/>
    <mergeCell ref="Z20:AC20"/>
    <mergeCell ref="J19:M19"/>
    <mergeCell ref="N19:Q19"/>
    <mergeCell ref="R19:U19"/>
    <mergeCell ref="Z19:AC19"/>
    <mergeCell ref="AX20:BA20"/>
    <mergeCell ref="B134:AJ134"/>
    <mergeCell ref="BB20:BE20"/>
    <mergeCell ref="BB23:BE23"/>
    <mergeCell ref="BC15:BD15"/>
    <mergeCell ref="V176:V178"/>
    <mergeCell ref="AA176:AA178"/>
    <mergeCell ref="W176:W178"/>
    <mergeCell ref="W174:W175"/>
    <mergeCell ref="Z174:Z175"/>
    <mergeCell ref="AA174:AA175"/>
    <mergeCell ref="B148:BJ148"/>
    <mergeCell ref="AL24:AO24"/>
    <mergeCell ref="V24:Y24"/>
    <mergeCell ref="AH17:AK17"/>
    <mergeCell ref="R16:U16"/>
    <mergeCell ref="R20:U20"/>
    <mergeCell ref="V16:Y16"/>
    <mergeCell ref="Z17:AC17"/>
    <mergeCell ref="AL17:AO17"/>
    <mergeCell ref="J23:M23"/>
    <mergeCell ref="N23:Q23"/>
    <mergeCell ref="R23:U23"/>
    <mergeCell ref="Z18:AC18"/>
    <mergeCell ref="AH18:AK18"/>
    <mergeCell ref="AL18:AO18"/>
    <mergeCell ref="Z24:AC24"/>
    <mergeCell ref="AP18:AS18"/>
    <mergeCell ref="A159:I160"/>
    <mergeCell ref="AB174:AB175"/>
    <mergeCell ref="J159:R159"/>
    <mergeCell ref="S159:AJ159"/>
    <mergeCell ref="AK159:BB159"/>
    <mergeCell ref="J20:M20"/>
    <mergeCell ref="AK134:AP134"/>
    <mergeCell ref="J18:M18"/>
    <mergeCell ref="BF25:BI25"/>
    <mergeCell ref="V25:Y25"/>
    <mergeCell ref="V26:Y26"/>
    <mergeCell ref="Z26:AC26"/>
    <mergeCell ref="AH26:AK26"/>
    <mergeCell ref="AK141:AP141"/>
    <mergeCell ref="B133:AJ133"/>
    <mergeCell ref="BB24:BE24"/>
    <mergeCell ref="J30:M30"/>
    <mergeCell ref="N30:Q30"/>
    <mergeCell ref="R30:U30"/>
    <mergeCell ref="V30:Y30"/>
    <mergeCell ref="Z30:AC30"/>
    <mergeCell ref="AD30:AG33"/>
    <mergeCell ref="AH30:AK30"/>
    <mergeCell ref="J32:M32"/>
    <mergeCell ref="N32:Q32"/>
    <mergeCell ref="R32:U32"/>
    <mergeCell ref="V32:Y32"/>
    <mergeCell ref="Z32:AC32"/>
    <mergeCell ref="J31:M31"/>
    <mergeCell ref="N31:Q31"/>
    <mergeCell ref="R31:U31"/>
    <mergeCell ref="AT31:AW31"/>
    <mergeCell ref="AX31:BA31"/>
    <mergeCell ref="BB31:BE31"/>
    <mergeCell ref="AD27:AG27"/>
    <mergeCell ref="AH27:AK27"/>
    <mergeCell ref="AL27:AO27"/>
    <mergeCell ref="AP24:AS24"/>
    <mergeCell ref="AT24:AW24"/>
    <mergeCell ref="AT26:AW26"/>
    <mergeCell ref="A245:G245"/>
    <mergeCell ref="AH220:AK221"/>
    <mergeCell ref="X250:AY250"/>
    <mergeCell ref="A230:C231"/>
    <mergeCell ref="D230:F231"/>
    <mergeCell ref="G230:G231"/>
    <mergeCell ref="H230:H231"/>
    <mergeCell ref="I230:J231"/>
    <mergeCell ref="G189:L190"/>
    <mergeCell ref="P246:W246"/>
    <mergeCell ref="X246:AE246"/>
    <mergeCell ref="K230:K231"/>
    <mergeCell ref="AR189:AX189"/>
    <mergeCell ref="AF189:AJ189"/>
    <mergeCell ref="F216:BE216"/>
    <mergeCell ref="L230:L231"/>
    <mergeCell ref="A193:BM193"/>
    <mergeCell ref="X247:AE247"/>
    <mergeCell ref="AD220:AG221"/>
    <mergeCell ref="V220:Y221"/>
    <mergeCell ref="Z220:AC221"/>
    <mergeCell ref="P247:W247"/>
    <mergeCell ref="AF245:AM245"/>
    <mergeCell ref="BB222:BE223"/>
    <mergeCell ref="V222:Y223"/>
    <mergeCell ref="Z222:AC223"/>
    <mergeCell ref="AN245:BM245"/>
    <mergeCell ref="BJ246:BL246"/>
    <mergeCell ref="X245:AE245"/>
    <mergeCell ref="BA241:BC241"/>
    <mergeCell ref="AD238:AF238"/>
    <mergeCell ref="AL238:AR241"/>
    <mergeCell ref="BD260:BD261"/>
    <mergeCell ref="P255:AY255"/>
    <mergeCell ref="A255:G255"/>
    <mergeCell ref="AP246:AW246"/>
    <mergeCell ref="AX246:AZ246"/>
    <mergeCell ref="BA246:BG246"/>
    <mergeCell ref="A246:G246"/>
    <mergeCell ref="H246:O246"/>
    <mergeCell ref="A251:G251"/>
    <mergeCell ref="J251:M251"/>
    <mergeCell ref="R251:U251"/>
    <mergeCell ref="X251:AY251"/>
    <mergeCell ref="AX259:BD259"/>
    <mergeCell ref="P254:AY254"/>
    <mergeCell ref="H250:O250"/>
    <mergeCell ref="H247:O247"/>
    <mergeCell ref="A250:G250"/>
    <mergeCell ref="A247:G247"/>
    <mergeCell ref="P250:W250"/>
    <mergeCell ref="A188:F188"/>
    <mergeCell ref="G188:L188"/>
    <mergeCell ref="J172:AD173"/>
    <mergeCell ref="Q182:X182"/>
    <mergeCell ref="Q183:X183"/>
    <mergeCell ref="Q184:X184"/>
    <mergeCell ref="A172:I173"/>
    <mergeCell ref="L174:M175"/>
    <mergeCell ref="N220:Q221"/>
    <mergeCell ref="R220:U221"/>
    <mergeCell ref="R222:U223"/>
    <mergeCell ref="N201:N202"/>
    <mergeCell ref="B201:M202"/>
    <mergeCell ref="AR190:AX190"/>
    <mergeCell ref="A194:K194"/>
    <mergeCell ref="A199:AD199"/>
    <mergeCell ref="M190:P190"/>
    <mergeCell ref="L195:V196"/>
    <mergeCell ref="AK188:BF188"/>
    <mergeCell ref="V188:Z188"/>
    <mergeCell ref="BB220:BE221"/>
    <mergeCell ref="F222:I223"/>
    <mergeCell ref="BB218:BE219"/>
    <mergeCell ref="T176:T178"/>
    <mergeCell ref="W195:AG196"/>
    <mergeCell ref="V190:Z190"/>
    <mergeCell ref="A200:O200"/>
    <mergeCell ref="W194:AG194"/>
    <mergeCell ref="AK189:AQ189"/>
    <mergeCell ref="Q174:Q175"/>
    <mergeCell ref="R174:R175"/>
    <mergeCell ref="AA188:AJ188"/>
    <mergeCell ref="BD238:BF238"/>
    <mergeCell ref="AS238:AU238"/>
    <mergeCell ref="AV238:BC238"/>
    <mergeCell ref="A239:F239"/>
    <mergeCell ref="J239:L239"/>
    <mergeCell ref="G239:I239"/>
    <mergeCell ref="O239:AC239"/>
    <mergeCell ref="AD239:AF239"/>
    <mergeCell ref="AG239:AI239"/>
    <mergeCell ref="BD239:BF241"/>
    <mergeCell ref="AS239:AU241"/>
    <mergeCell ref="AV239:AX239"/>
    <mergeCell ref="AY239:AZ239"/>
    <mergeCell ref="BA239:BC239"/>
    <mergeCell ref="A240:F240"/>
    <mergeCell ref="J240:L240"/>
    <mergeCell ref="G240:I240"/>
    <mergeCell ref="O240:AC240"/>
    <mergeCell ref="AD240:AF240"/>
    <mergeCell ref="AG240:AI240"/>
    <mergeCell ref="A241:F241"/>
    <mergeCell ref="J241:L241"/>
    <mergeCell ref="A238:F238"/>
    <mergeCell ref="J238:L238"/>
    <mergeCell ref="G238:I238"/>
    <mergeCell ref="G241:I241"/>
    <mergeCell ref="AV241:AX241"/>
    <mergeCell ref="AY241:AZ241"/>
    <mergeCell ref="A266:I267"/>
    <mergeCell ref="J266:Q266"/>
    <mergeCell ref="R266:Y266"/>
    <mergeCell ref="AB266:AJ267"/>
    <mergeCell ref="AK266:AM266"/>
    <mergeCell ref="AN266:AP266"/>
    <mergeCell ref="J267:Q267"/>
    <mergeCell ref="R267:Y267"/>
    <mergeCell ref="AK267:AM267"/>
    <mergeCell ref="AN267:AP267"/>
    <mergeCell ref="AQ260:AW261"/>
    <mergeCell ref="AX260:AX261"/>
    <mergeCell ref="AY260:AY261"/>
    <mergeCell ref="AJ260:AP261"/>
    <mergeCell ref="A260:G261"/>
    <mergeCell ref="H260:N261"/>
    <mergeCell ref="A254:G254"/>
    <mergeCell ref="H254:O254"/>
    <mergeCell ref="O259:U259"/>
    <mergeCell ref="A258:U258"/>
    <mergeCell ref="V258:BD258"/>
    <mergeCell ref="A259:G259"/>
    <mergeCell ref="H259:N259"/>
    <mergeCell ref="BA260:BA261"/>
    <mergeCell ref="BB260:BB261"/>
    <mergeCell ref="V259:AB259"/>
    <mergeCell ref="AC259:AI259"/>
    <mergeCell ref="AJ259:AP259"/>
    <mergeCell ref="AQ259:AW259"/>
    <mergeCell ref="J255:M255"/>
    <mergeCell ref="AZ260:AZ261"/>
    <mergeCell ref="BC260:BC261"/>
    <mergeCell ref="AN336:AP336"/>
    <mergeCell ref="AQ336:AU336"/>
    <mergeCell ref="AV336:BA336"/>
    <mergeCell ref="BB336:BD336"/>
    <mergeCell ref="BE336:BG336"/>
    <mergeCell ref="Y333:AG333"/>
    <mergeCell ref="AH333:AJ333"/>
    <mergeCell ref="J324:K324"/>
    <mergeCell ref="L324:N324"/>
    <mergeCell ref="O324:T324"/>
    <mergeCell ref="U323:Z323"/>
    <mergeCell ref="A333:I333"/>
    <mergeCell ref="J333:L333"/>
    <mergeCell ref="M333:U333"/>
    <mergeCell ref="V333:X333"/>
    <mergeCell ref="A336:G336"/>
    <mergeCell ref="H336:J336"/>
    <mergeCell ref="K336:Q336"/>
    <mergeCell ref="R336:T336"/>
    <mergeCell ref="U336:AA336"/>
    <mergeCell ref="AB336:AD336"/>
    <mergeCell ref="Y332:AG332"/>
    <mergeCell ref="AH332:AJ332"/>
    <mergeCell ref="M332:U332"/>
    <mergeCell ref="V332:X332"/>
    <mergeCell ref="A329:L329"/>
    <mergeCell ref="AF329:AS329"/>
    <mergeCell ref="A323:F323"/>
    <mergeCell ref="AK303:AM303"/>
    <mergeCell ref="AN303:AP303"/>
    <mergeCell ref="AQ303:AS303"/>
    <mergeCell ref="A332:I332"/>
    <mergeCell ref="J332:L332"/>
    <mergeCell ref="AK319:AM319"/>
    <mergeCell ref="AN319:AP319"/>
    <mergeCell ref="AQ319:AS319"/>
    <mergeCell ref="AZ315:BG315"/>
    <mergeCell ref="A315:H315"/>
    <mergeCell ref="I315:AY315"/>
    <mergeCell ref="AZ316:BG316"/>
    <mergeCell ref="A316:H316"/>
    <mergeCell ref="AH319:AJ319"/>
    <mergeCell ref="D310:G310"/>
    <mergeCell ref="H310:M310"/>
    <mergeCell ref="A311:C311"/>
    <mergeCell ref="D311:G311"/>
    <mergeCell ref="A303:C303"/>
    <mergeCell ref="D303:N303"/>
    <mergeCell ref="A319:C319"/>
    <mergeCell ref="A270:D270"/>
    <mergeCell ref="O270:W270"/>
    <mergeCell ref="O260:U261"/>
    <mergeCell ref="V260:AB261"/>
    <mergeCell ref="AC260:AI261"/>
    <mergeCell ref="X270:AZ270"/>
    <mergeCell ref="A273:G273"/>
    <mergeCell ref="H273:J273"/>
    <mergeCell ref="K273:M273"/>
    <mergeCell ref="N273:P273"/>
    <mergeCell ref="Q273:S273"/>
    <mergeCell ref="A276:C277"/>
    <mergeCell ref="D276:U276"/>
    <mergeCell ref="V276:AQ276"/>
    <mergeCell ref="A324:F324"/>
    <mergeCell ref="G324:I324"/>
    <mergeCell ref="L319:N319"/>
    <mergeCell ref="O319:Q319"/>
    <mergeCell ref="A306:D306"/>
    <mergeCell ref="E306:G306"/>
    <mergeCell ref="N306:P306"/>
    <mergeCell ref="AH306:AJ306"/>
    <mergeCell ref="AK306:AM306"/>
    <mergeCell ref="AN306:AP306"/>
    <mergeCell ref="AQ306:BK306"/>
    <mergeCell ref="AR276:BL276"/>
    <mergeCell ref="D277:U277"/>
    <mergeCell ref="V277:AQ277"/>
    <mergeCell ref="AR277:BL277"/>
    <mergeCell ref="A294:I294"/>
    <mergeCell ref="J294:S294"/>
    <mergeCell ref="AH303:AJ303"/>
  </mergeCells>
  <phoneticPr fontId="4"/>
  <dataValidations count="2">
    <dataValidation imeMode="off" allowBlank="1" showInputMessage="1" showErrorMessage="1" sqref="R63:R64 BF21:BF22 AL21:AL22 K16:M20 V21:V22 Z21:Z22 AD21:AD22 AH21:AH22 AP21:AP22 AT21:AT22 AX21:AX22 BB21:BB22 R21:R22 O16:BI20 O23:BI27 K23:M27 R28:R29 BF28:BF29 AL28:AL29 V28:V29 Z28:Z29 AD28:AD29 AH28:AH29 AP28:AP29 AT28:AT29 AX28:AX29 BB28:BB29 K30:M33 O30:AC33 AX34:AX36 AH30:BI33 BB42:BB43 AT34:AT36 AP34:AP36 AL34:AL36 BF34:BF36 AH34:AH36 R34:R36 AD30:AG34 Z34:Z36 AD35:AD36 V34:V36 BB34:BB36 O37:BI41 K37:M41 V49:V50 AX42:AX43 AT42:AT43 AP42:AP43 AL42:AL43 BF42:BF43 AH42:AH43 R42:R43 Z42:Z43 AD42:AD43 V42:V43 K44:M48 J16:J64 O44:BI48 AD56:AD57 BB49:BB50 AX49:AX50 AT49:AT50 AP49:AP50 AL49:AL50 BF49:BF50 AH49:AH50 R49:R50 Z49:Z50 AD49:AD50 O51:BI55 N16:N64 K58:M62 K51:M55 Z56:Z57 V56:V57 BB56:BB57 AX56:AX57 AT56:AT57 AP56:AP57 AL56:AL57 BF56:BF57 AH56:AH57 R56:R57 O58:BI62 AD63:AD64 Z63:Z64 V63:V64 BB63:BB64 AX63:AX64 AT63:AT64 AP63:AP64 AL63:AL64 BF63:BF64 AH63:AH64 J73:BI77 AH78:AH79 R78:R79 J78:J79 N78:N79 AD78:AD79 Z78:Z79 V78:V79 BB78:BB79 AX78:AX79 AT78:AT79 AP78:AP79 AL78:AL79 BF78:BF79 J80:BI84 BF85:BF86 AH85:AH86 R85:R86 J85:J86 N85:N86 AD85:AD86 Z85:Z86 V85:V86 BB85:BB86 AX85:AX86 AT85:AT86 AP85:AP86 AL85:AL86 J87:BI91 AL92:AL93 BF92:BF93 AH92:AH93 R92:R93 J92:J93 N92:N93 AD92:AD93 Z92:Z93 V92:V93 BB92:BB93 AX92:AX93 AT92:AT93 AP92:AP93 J94:BI98 AP99:AP100 AL99:AL100 BF99:BF100 AH99:AH100 R99:R100 J99:J100 N99:N100 AD99:AD100 Z99:Z100 V99:V100 BB99:BB100 AX99:AX100 AT99:AT100 J101:BI105 AT106:AT107 AP106:AP107 AL106:AL107 BF106:BF107 AH106:AH107 R106:R107 J106:J107 N106:N107 AD106:AD107 Z106:Z107 V106:V107 BB106:BB107 AX106:AX107 J108:BI112 AX113:AX114 AT113:AT114 AP113:AP114 AL113:AL114 BF113:BF114 AH113:AH114 R113:R114 J113:J114 N113:N114 AD113:AD114 Z113:Z114 V113:V114 BB113:BB114 BB120:BB121 AX120:AX121 AT120:AT121 AP120:AP121 AL120:AL121 BF120:BF121 AH120:AH121 R120:R121 J120:J121 N120:N121 AD120:AD121 Z120:Z121 V120:V121 J115:BI119" xr:uid="{00000000-0002-0000-0300-000000000000}"/>
    <dataValidation type="list" allowBlank="1" showInputMessage="1" showErrorMessage="1" sqref="AE174:AN175 AK267:AP267" xr:uid="{00000000-0002-0000-0300-000001000000}">
      <formula1>"○"</formula1>
    </dataValidation>
  </dataValidations>
  <printOptions horizontalCentered="1"/>
  <pageMargins left="0.25" right="0.25" top="0.75" bottom="0.75" header="0.3" footer="0.3"/>
  <pageSetup paperSize="9" scale="56" firstPageNumber="3" fitToWidth="0" fitToHeight="0" orientation="landscape" useFirstPageNumber="1" r:id="rId1"/>
  <headerFooter alignWithMargins="0">
    <oddFooter>&amp;C&amp;P</oddFooter>
  </headerFooter>
  <rowBreaks count="10" manualBreakCount="10">
    <brk id="11" max="16383" man="1"/>
    <brk id="68" max="16383" man="1"/>
    <brk id="124" max="16383" man="1"/>
    <brk id="156" max="16383" man="1"/>
    <brk id="186" max="16383" man="1"/>
    <brk id="214" max="16383" man="1"/>
    <brk id="242" max="16383" man="1"/>
    <brk id="262" max="16383" man="1"/>
    <brk id="284" max="16383" man="1"/>
    <brk id="3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38</xdr:col>
                    <xdr:colOff>66675</xdr:colOff>
                    <xdr:row>133</xdr:row>
                    <xdr:rowOff>66675</xdr:rowOff>
                  </from>
                  <to>
                    <xdr:col>41</xdr:col>
                    <xdr:colOff>85725</xdr:colOff>
                    <xdr:row>133</xdr:row>
                    <xdr:rowOff>295275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38</xdr:col>
                    <xdr:colOff>66675</xdr:colOff>
                    <xdr:row>135</xdr:row>
                    <xdr:rowOff>57150</xdr:rowOff>
                  </from>
                  <to>
                    <xdr:col>41</xdr:col>
                    <xdr:colOff>85725</xdr:colOff>
                    <xdr:row>135</xdr:row>
                    <xdr:rowOff>285750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38</xdr:col>
                    <xdr:colOff>66675</xdr:colOff>
                    <xdr:row>139</xdr:row>
                    <xdr:rowOff>28575</xdr:rowOff>
                  </from>
                  <to>
                    <xdr:col>41</xdr:col>
                    <xdr:colOff>85725</xdr:colOff>
                    <xdr:row>139</xdr:row>
                    <xdr:rowOff>266700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38</xdr:col>
                    <xdr:colOff>66675</xdr:colOff>
                    <xdr:row>140</xdr:row>
                    <xdr:rowOff>19050</xdr:rowOff>
                  </from>
                  <to>
                    <xdr:col>41</xdr:col>
                    <xdr:colOff>85725</xdr:colOff>
                    <xdr:row>140</xdr:row>
                    <xdr:rowOff>266700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38</xdr:col>
                    <xdr:colOff>66675</xdr:colOff>
                    <xdr:row>141</xdr:row>
                    <xdr:rowOff>28575</xdr:rowOff>
                  </from>
                  <to>
                    <xdr:col>41</xdr:col>
                    <xdr:colOff>85725</xdr:colOff>
                    <xdr:row>141</xdr:row>
                    <xdr:rowOff>266700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38</xdr:col>
                    <xdr:colOff>66675</xdr:colOff>
                    <xdr:row>143</xdr:row>
                    <xdr:rowOff>38100</xdr:rowOff>
                  </from>
                  <to>
                    <xdr:col>41</xdr:col>
                    <xdr:colOff>85725</xdr:colOff>
                    <xdr:row>143</xdr:row>
                    <xdr:rowOff>276225</xdr:rowOff>
                  </to>
                </anchor>
              </controlPr>
            </control>
          </mc:Choice>
        </mc:AlternateContent>
        <mc:AlternateContent xmlns:mc="http://schemas.openxmlformats.org/markup-compatibility/2006">
          <mc:Choice Requires="x14">
            <control shapeId="3088" r:id="rId10" name="Check Box 16">
              <controlPr defaultSize="0" autoFill="0" autoLine="0" autoPict="0">
                <anchor moveWithCells="1">
                  <from>
                    <xdr:col>19</xdr:col>
                    <xdr:colOff>95250</xdr:colOff>
                    <xdr:row>181</xdr:row>
                    <xdr:rowOff>47625</xdr:rowOff>
                  </from>
                  <to>
                    <xdr:col>23</xdr:col>
                    <xdr:colOff>28575</xdr:colOff>
                    <xdr:row>181</xdr:row>
                    <xdr:rowOff>295275</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8</xdr:col>
                    <xdr:colOff>104775</xdr:colOff>
                    <xdr:row>182</xdr:row>
                    <xdr:rowOff>47625</xdr:rowOff>
                  </from>
                  <to>
                    <xdr:col>12</xdr:col>
                    <xdr:colOff>28575</xdr:colOff>
                    <xdr:row>182</xdr:row>
                    <xdr:rowOff>295275</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8</xdr:col>
                    <xdr:colOff>104775</xdr:colOff>
                    <xdr:row>183</xdr:row>
                    <xdr:rowOff>47625</xdr:rowOff>
                  </from>
                  <to>
                    <xdr:col>12</xdr:col>
                    <xdr:colOff>28575</xdr:colOff>
                    <xdr:row>183</xdr:row>
                    <xdr:rowOff>295275</xdr:rowOff>
                  </to>
                </anchor>
              </controlPr>
            </control>
          </mc:Choice>
        </mc:AlternateContent>
        <mc:AlternateContent xmlns:mc="http://schemas.openxmlformats.org/markup-compatibility/2006">
          <mc:Choice Requires="x14">
            <control shapeId="3120" r:id="rId13" name="Check Box 48">
              <controlPr defaultSize="0" autoFill="0" autoLine="0" autoPict="0">
                <anchor moveWithCells="1">
                  <from>
                    <xdr:col>9</xdr:col>
                    <xdr:colOff>95250</xdr:colOff>
                    <xdr:row>188</xdr:row>
                    <xdr:rowOff>142875</xdr:rowOff>
                  </from>
                  <to>
                    <xdr:col>13</xdr:col>
                    <xdr:colOff>9525</xdr:colOff>
                    <xdr:row>189</xdr:row>
                    <xdr:rowOff>123825</xdr:rowOff>
                  </to>
                </anchor>
              </controlPr>
            </control>
          </mc:Choice>
        </mc:AlternateContent>
        <mc:AlternateContent xmlns:mc="http://schemas.openxmlformats.org/markup-compatibility/2006">
          <mc:Choice Requires="x14">
            <control shapeId="3121" r:id="rId14" name="Check Box 49">
              <controlPr defaultSize="0" autoFill="0" autoLine="0" autoPict="0">
                <anchor moveWithCells="1">
                  <from>
                    <xdr:col>6</xdr:col>
                    <xdr:colOff>85725</xdr:colOff>
                    <xdr:row>188</xdr:row>
                    <xdr:rowOff>142875</xdr:rowOff>
                  </from>
                  <to>
                    <xdr:col>9</xdr:col>
                    <xdr:colOff>180975</xdr:colOff>
                    <xdr:row>189</xdr:row>
                    <xdr:rowOff>123825</xdr:rowOff>
                  </to>
                </anchor>
              </controlPr>
            </control>
          </mc:Choice>
        </mc:AlternateContent>
        <mc:AlternateContent xmlns:mc="http://schemas.openxmlformats.org/markup-compatibility/2006">
          <mc:Choice Requires="x14">
            <control shapeId="3122" r:id="rId15" name="Check Box 50">
              <controlPr defaultSize="0" autoFill="0" autoLine="0" autoPict="0">
                <anchor moveWithCells="1">
                  <from>
                    <xdr:col>3</xdr:col>
                    <xdr:colOff>95250</xdr:colOff>
                    <xdr:row>188</xdr:row>
                    <xdr:rowOff>142875</xdr:rowOff>
                  </from>
                  <to>
                    <xdr:col>7</xdr:col>
                    <xdr:colOff>0</xdr:colOff>
                    <xdr:row>189</xdr:row>
                    <xdr:rowOff>123825</xdr:rowOff>
                  </to>
                </anchor>
              </controlPr>
            </control>
          </mc:Choice>
        </mc:AlternateContent>
        <mc:AlternateContent xmlns:mc="http://schemas.openxmlformats.org/markup-compatibility/2006">
          <mc:Choice Requires="x14">
            <control shapeId="3123" r:id="rId16" name="Check Box 51">
              <controlPr defaultSize="0" autoFill="0" autoLine="0" autoPict="0">
                <anchor moveWithCells="1">
                  <from>
                    <xdr:col>0</xdr:col>
                    <xdr:colOff>85725</xdr:colOff>
                    <xdr:row>188</xdr:row>
                    <xdr:rowOff>142875</xdr:rowOff>
                  </from>
                  <to>
                    <xdr:col>4</xdr:col>
                    <xdr:colOff>28575</xdr:colOff>
                    <xdr:row>189</xdr:row>
                    <xdr:rowOff>123825</xdr:rowOff>
                  </to>
                </anchor>
              </controlPr>
            </control>
          </mc:Choice>
        </mc:AlternateContent>
        <mc:AlternateContent xmlns:mc="http://schemas.openxmlformats.org/markup-compatibility/2006">
          <mc:Choice Requires="x14">
            <control shapeId="3124" r:id="rId17" name="Check Box 52">
              <controlPr defaultSize="0" autoFill="0" autoLine="0" autoPict="0">
                <anchor moveWithCells="1">
                  <from>
                    <xdr:col>4</xdr:col>
                    <xdr:colOff>228600</xdr:colOff>
                    <xdr:row>194</xdr:row>
                    <xdr:rowOff>133350</xdr:rowOff>
                  </from>
                  <to>
                    <xdr:col>8</xdr:col>
                    <xdr:colOff>85725</xdr:colOff>
                    <xdr:row>195</xdr:row>
                    <xdr:rowOff>123825</xdr:rowOff>
                  </to>
                </anchor>
              </controlPr>
            </control>
          </mc:Choice>
        </mc:AlternateContent>
        <mc:AlternateContent xmlns:mc="http://schemas.openxmlformats.org/markup-compatibility/2006">
          <mc:Choice Requires="x14">
            <control shapeId="3125" r:id="rId18" name="Check Box 53">
              <controlPr defaultSize="0" autoFill="0" autoLine="0" autoPict="0">
                <anchor moveWithCells="1">
                  <from>
                    <xdr:col>16</xdr:col>
                    <xdr:colOff>9525</xdr:colOff>
                    <xdr:row>194</xdr:row>
                    <xdr:rowOff>133350</xdr:rowOff>
                  </from>
                  <to>
                    <xdr:col>19</xdr:col>
                    <xdr:colOff>104775</xdr:colOff>
                    <xdr:row>195</xdr:row>
                    <xdr:rowOff>123825</xdr:rowOff>
                  </to>
                </anchor>
              </controlPr>
            </control>
          </mc:Choice>
        </mc:AlternateContent>
        <mc:AlternateContent xmlns:mc="http://schemas.openxmlformats.org/markup-compatibility/2006">
          <mc:Choice Requires="x14">
            <control shapeId="3126" r:id="rId19" name="Check Box 54">
              <controlPr defaultSize="0" autoFill="0" autoLine="0" autoPict="0">
                <anchor moveWithCells="1">
                  <from>
                    <xdr:col>26</xdr:col>
                    <xdr:colOff>161925</xdr:colOff>
                    <xdr:row>194</xdr:row>
                    <xdr:rowOff>133350</xdr:rowOff>
                  </from>
                  <to>
                    <xdr:col>30</xdr:col>
                    <xdr:colOff>76200</xdr:colOff>
                    <xdr:row>195</xdr:row>
                    <xdr:rowOff>123825</xdr:rowOff>
                  </to>
                </anchor>
              </controlPr>
            </control>
          </mc:Choice>
        </mc:AlternateContent>
        <mc:AlternateContent xmlns:mc="http://schemas.openxmlformats.org/markup-compatibility/2006">
          <mc:Choice Requires="x14">
            <control shapeId="3127" r:id="rId20" name="Check Box 55">
              <controlPr defaultSize="0" autoFill="0" autoLine="0" autoPict="0">
                <anchor moveWithCells="1">
                  <from>
                    <xdr:col>39</xdr:col>
                    <xdr:colOff>19050</xdr:colOff>
                    <xdr:row>189</xdr:row>
                    <xdr:rowOff>19050</xdr:rowOff>
                  </from>
                  <to>
                    <xdr:col>42</xdr:col>
                    <xdr:colOff>114300</xdr:colOff>
                    <xdr:row>190</xdr:row>
                    <xdr:rowOff>0</xdr:rowOff>
                  </to>
                </anchor>
              </controlPr>
            </control>
          </mc:Choice>
        </mc:AlternateContent>
        <mc:AlternateContent xmlns:mc="http://schemas.openxmlformats.org/markup-compatibility/2006">
          <mc:Choice Requires="x14">
            <control shapeId="3128" r:id="rId21" name="Check Box 56">
              <controlPr defaultSize="0" autoFill="0" autoLine="0" autoPict="0">
                <anchor moveWithCells="1">
                  <from>
                    <xdr:col>46</xdr:col>
                    <xdr:colOff>28575</xdr:colOff>
                    <xdr:row>189</xdr:row>
                    <xdr:rowOff>19050</xdr:rowOff>
                  </from>
                  <to>
                    <xdr:col>49</xdr:col>
                    <xdr:colOff>133350</xdr:colOff>
                    <xdr:row>190</xdr:row>
                    <xdr:rowOff>0</xdr:rowOff>
                  </to>
                </anchor>
              </controlPr>
            </control>
          </mc:Choice>
        </mc:AlternateContent>
        <mc:AlternateContent xmlns:mc="http://schemas.openxmlformats.org/markup-compatibility/2006">
          <mc:Choice Requires="x14">
            <control shapeId="3129" r:id="rId22" name="Check Box 57">
              <controlPr defaultSize="0" autoFill="0" autoLine="0" autoPict="0">
                <anchor moveWithCells="1">
                  <from>
                    <xdr:col>53</xdr:col>
                    <xdr:colOff>76200</xdr:colOff>
                    <xdr:row>189</xdr:row>
                    <xdr:rowOff>19050</xdr:rowOff>
                  </from>
                  <to>
                    <xdr:col>56</xdr:col>
                    <xdr:colOff>171450</xdr:colOff>
                    <xdr:row>190</xdr:row>
                    <xdr:rowOff>0</xdr:rowOff>
                  </to>
                </anchor>
              </controlPr>
            </control>
          </mc:Choice>
        </mc:AlternateContent>
        <mc:AlternateContent xmlns:mc="http://schemas.openxmlformats.org/markup-compatibility/2006">
          <mc:Choice Requires="x14">
            <control shapeId="3130" r:id="rId23" name="Check Box 58">
              <controlPr defaultSize="0" autoFill="0" autoLine="0" autoPict="0">
                <anchor moveWithCells="1">
                  <from>
                    <xdr:col>32</xdr:col>
                    <xdr:colOff>95250</xdr:colOff>
                    <xdr:row>200</xdr:row>
                    <xdr:rowOff>133350</xdr:rowOff>
                  </from>
                  <to>
                    <xdr:col>36</xdr:col>
                    <xdr:colOff>28575</xdr:colOff>
                    <xdr:row>201</xdr:row>
                    <xdr:rowOff>123825</xdr:rowOff>
                  </to>
                </anchor>
              </controlPr>
            </control>
          </mc:Choice>
        </mc:AlternateContent>
        <mc:AlternateContent xmlns:mc="http://schemas.openxmlformats.org/markup-compatibility/2006">
          <mc:Choice Requires="x14">
            <control shapeId="3131" r:id="rId24" name="Check Box 59">
              <controlPr defaultSize="0" autoFill="0" autoLine="0" autoPict="0">
                <anchor moveWithCells="1">
                  <from>
                    <xdr:col>38</xdr:col>
                    <xdr:colOff>114300</xdr:colOff>
                    <xdr:row>200</xdr:row>
                    <xdr:rowOff>133350</xdr:rowOff>
                  </from>
                  <to>
                    <xdr:col>42</xdr:col>
                    <xdr:colOff>9525</xdr:colOff>
                    <xdr:row>201</xdr:row>
                    <xdr:rowOff>123825</xdr:rowOff>
                  </to>
                </anchor>
              </controlPr>
            </control>
          </mc:Choice>
        </mc:AlternateContent>
        <mc:AlternateContent xmlns:mc="http://schemas.openxmlformats.org/markup-compatibility/2006">
          <mc:Choice Requires="x14">
            <control shapeId="3132" r:id="rId25" name="Check Box 60">
              <controlPr defaultSize="0" autoFill="0" autoLine="0" autoPict="0">
                <anchor moveWithCells="1">
                  <from>
                    <xdr:col>44</xdr:col>
                    <xdr:colOff>104775</xdr:colOff>
                    <xdr:row>200</xdr:row>
                    <xdr:rowOff>133350</xdr:rowOff>
                  </from>
                  <to>
                    <xdr:col>48</xdr:col>
                    <xdr:colOff>9525</xdr:colOff>
                    <xdr:row>201</xdr:row>
                    <xdr:rowOff>123825</xdr:rowOff>
                  </to>
                </anchor>
              </controlPr>
            </control>
          </mc:Choice>
        </mc:AlternateContent>
        <mc:AlternateContent xmlns:mc="http://schemas.openxmlformats.org/markup-compatibility/2006">
          <mc:Choice Requires="x14">
            <control shapeId="3133" r:id="rId26" name="Check Box 61">
              <controlPr defaultSize="0" autoFill="0" autoLine="0" autoPict="0">
                <anchor moveWithCells="1">
                  <from>
                    <xdr:col>51</xdr:col>
                    <xdr:colOff>38100</xdr:colOff>
                    <xdr:row>200</xdr:row>
                    <xdr:rowOff>133350</xdr:rowOff>
                  </from>
                  <to>
                    <xdr:col>54</xdr:col>
                    <xdr:colOff>133350</xdr:colOff>
                    <xdr:row>201</xdr:row>
                    <xdr:rowOff>123825</xdr:rowOff>
                  </to>
                </anchor>
              </controlPr>
            </control>
          </mc:Choice>
        </mc:AlternateContent>
        <mc:AlternateContent xmlns:mc="http://schemas.openxmlformats.org/markup-compatibility/2006">
          <mc:Choice Requires="x14">
            <control shapeId="3134" r:id="rId27" name="Check Box 62">
              <controlPr defaultSize="0" autoFill="0" autoLine="0" autoPict="0">
                <anchor moveWithCells="1">
                  <from>
                    <xdr:col>6</xdr:col>
                    <xdr:colOff>104775</xdr:colOff>
                    <xdr:row>219</xdr:row>
                    <xdr:rowOff>190500</xdr:rowOff>
                  </from>
                  <to>
                    <xdr:col>10</xdr:col>
                    <xdr:colOff>9525</xdr:colOff>
                    <xdr:row>220</xdr:row>
                    <xdr:rowOff>123825</xdr:rowOff>
                  </to>
                </anchor>
              </controlPr>
            </control>
          </mc:Choice>
        </mc:AlternateContent>
        <mc:AlternateContent xmlns:mc="http://schemas.openxmlformats.org/markup-compatibility/2006">
          <mc:Choice Requires="x14">
            <control shapeId="3135" r:id="rId28" name="Check Box 63">
              <controlPr defaultSize="0" autoFill="0" autoLine="0" autoPict="0">
                <anchor moveWithCells="1">
                  <from>
                    <xdr:col>6</xdr:col>
                    <xdr:colOff>104775</xdr:colOff>
                    <xdr:row>221</xdr:row>
                    <xdr:rowOff>180975</xdr:rowOff>
                  </from>
                  <to>
                    <xdr:col>10</xdr:col>
                    <xdr:colOff>9525</xdr:colOff>
                    <xdr:row>222</xdr:row>
                    <xdr:rowOff>123825</xdr:rowOff>
                  </to>
                </anchor>
              </controlPr>
            </control>
          </mc:Choice>
        </mc:AlternateContent>
        <mc:AlternateContent xmlns:mc="http://schemas.openxmlformats.org/markup-compatibility/2006">
          <mc:Choice Requires="x14">
            <control shapeId="3136" r:id="rId29" name="Check Box 64">
              <controlPr defaultSize="0" autoFill="0" autoLine="0" autoPict="0">
                <anchor moveWithCells="1">
                  <from>
                    <xdr:col>6</xdr:col>
                    <xdr:colOff>104775</xdr:colOff>
                    <xdr:row>223</xdr:row>
                    <xdr:rowOff>180975</xdr:rowOff>
                  </from>
                  <to>
                    <xdr:col>10</xdr:col>
                    <xdr:colOff>9525</xdr:colOff>
                    <xdr:row>224</xdr:row>
                    <xdr:rowOff>123825</xdr:rowOff>
                  </to>
                </anchor>
              </controlPr>
            </control>
          </mc:Choice>
        </mc:AlternateContent>
        <mc:AlternateContent xmlns:mc="http://schemas.openxmlformats.org/markup-compatibility/2006">
          <mc:Choice Requires="x14">
            <control shapeId="3137" r:id="rId30" name="Check Box 65">
              <controlPr defaultSize="0" autoFill="0" autoLine="0" autoPict="0">
                <anchor moveWithCells="1">
                  <from>
                    <xdr:col>10</xdr:col>
                    <xdr:colOff>85725</xdr:colOff>
                    <xdr:row>245</xdr:row>
                    <xdr:rowOff>47625</xdr:rowOff>
                  </from>
                  <to>
                    <xdr:col>13</xdr:col>
                    <xdr:colOff>190500</xdr:colOff>
                    <xdr:row>245</xdr:row>
                    <xdr:rowOff>295275</xdr:rowOff>
                  </to>
                </anchor>
              </controlPr>
            </control>
          </mc:Choice>
        </mc:AlternateContent>
        <mc:AlternateContent xmlns:mc="http://schemas.openxmlformats.org/markup-compatibility/2006">
          <mc:Choice Requires="x14">
            <control shapeId="3138" r:id="rId31" name="Check Box 66">
              <controlPr defaultSize="0" autoFill="0" autoLine="0" autoPict="0">
                <anchor moveWithCells="1">
                  <from>
                    <xdr:col>10</xdr:col>
                    <xdr:colOff>85725</xdr:colOff>
                    <xdr:row>246</xdr:row>
                    <xdr:rowOff>57150</xdr:rowOff>
                  </from>
                  <to>
                    <xdr:col>13</xdr:col>
                    <xdr:colOff>190500</xdr:colOff>
                    <xdr:row>246</xdr:row>
                    <xdr:rowOff>295275</xdr:rowOff>
                  </to>
                </anchor>
              </controlPr>
            </control>
          </mc:Choice>
        </mc:AlternateContent>
        <mc:AlternateContent xmlns:mc="http://schemas.openxmlformats.org/markup-compatibility/2006">
          <mc:Choice Requires="x14">
            <control shapeId="3139" r:id="rId32" name="Check Box 67">
              <controlPr defaultSize="0" autoFill="0" autoLine="0" autoPict="0">
                <anchor moveWithCells="1">
                  <from>
                    <xdr:col>18</xdr:col>
                    <xdr:colOff>95250</xdr:colOff>
                    <xdr:row>245</xdr:row>
                    <xdr:rowOff>47625</xdr:rowOff>
                  </from>
                  <to>
                    <xdr:col>22</xdr:col>
                    <xdr:colOff>28575</xdr:colOff>
                    <xdr:row>245</xdr:row>
                    <xdr:rowOff>295275</xdr:rowOff>
                  </to>
                </anchor>
              </controlPr>
            </control>
          </mc:Choice>
        </mc:AlternateContent>
        <mc:AlternateContent xmlns:mc="http://schemas.openxmlformats.org/markup-compatibility/2006">
          <mc:Choice Requires="x14">
            <control shapeId="3140" r:id="rId33" name="Check Box 68">
              <controlPr defaultSize="0" autoFill="0" autoLine="0" autoPict="0">
                <anchor moveWithCells="1">
                  <from>
                    <xdr:col>18</xdr:col>
                    <xdr:colOff>95250</xdr:colOff>
                    <xdr:row>246</xdr:row>
                    <xdr:rowOff>57150</xdr:rowOff>
                  </from>
                  <to>
                    <xdr:col>22</xdr:col>
                    <xdr:colOff>28575</xdr:colOff>
                    <xdr:row>246</xdr:row>
                    <xdr:rowOff>295275</xdr:rowOff>
                  </to>
                </anchor>
              </controlPr>
            </control>
          </mc:Choice>
        </mc:AlternateContent>
        <mc:AlternateContent xmlns:mc="http://schemas.openxmlformats.org/markup-compatibility/2006">
          <mc:Choice Requires="x14">
            <control shapeId="3141" r:id="rId34" name="Check Box 69">
              <controlPr defaultSize="0" autoFill="0" autoLine="0" autoPict="0">
                <anchor moveWithCells="1">
                  <from>
                    <xdr:col>26</xdr:col>
                    <xdr:colOff>47625</xdr:colOff>
                    <xdr:row>245</xdr:row>
                    <xdr:rowOff>47625</xdr:rowOff>
                  </from>
                  <to>
                    <xdr:col>29</xdr:col>
                    <xdr:colOff>152400</xdr:colOff>
                    <xdr:row>245</xdr:row>
                    <xdr:rowOff>295275</xdr:rowOff>
                  </to>
                </anchor>
              </controlPr>
            </control>
          </mc:Choice>
        </mc:AlternateContent>
        <mc:AlternateContent xmlns:mc="http://schemas.openxmlformats.org/markup-compatibility/2006">
          <mc:Choice Requires="x14">
            <control shapeId="3142" r:id="rId35" name="Check Box 70">
              <controlPr defaultSize="0" autoFill="0" autoLine="0" autoPict="0">
                <anchor moveWithCells="1">
                  <from>
                    <xdr:col>26</xdr:col>
                    <xdr:colOff>47625</xdr:colOff>
                    <xdr:row>246</xdr:row>
                    <xdr:rowOff>57150</xdr:rowOff>
                  </from>
                  <to>
                    <xdr:col>29</xdr:col>
                    <xdr:colOff>152400</xdr:colOff>
                    <xdr:row>246</xdr:row>
                    <xdr:rowOff>295275</xdr:rowOff>
                  </to>
                </anchor>
              </controlPr>
            </control>
          </mc:Choice>
        </mc:AlternateContent>
        <mc:AlternateContent xmlns:mc="http://schemas.openxmlformats.org/markup-compatibility/2006">
          <mc:Choice Requires="x14">
            <control shapeId="3143" r:id="rId36" name="Check Box 71">
              <controlPr defaultSize="0" autoFill="0" autoLine="0" autoPict="0">
                <anchor moveWithCells="1">
                  <from>
                    <xdr:col>34</xdr:col>
                    <xdr:colOff>114300</xdr:colOff>
                    <xdr:row>245</xdr:row>
                    <xdr:rowOff>47625</xdr:rowOff>
                  </from>
                  <to>
                    <xdr:col>38</xdr:col>
                    <xdr:colOff>28575</xdr:colOff>
                    <xdr:row>245</xdr:row>
                    <xdr:rowOff>295275</xdr:rowOff>
                  </to>
                </anchor>
              </controlPr>
            </control>
          </mc:Choice>
        </mc:AlternateContent>
        <mc:AlternateContent xmlns:mc="http://schemas.openxmlformats.org/markup-compatibility/2006">
          <mc:Choice Requires="x14">
            <control shapeId="3144" r:id="rId37" name="Check Box 72">
              <controlPr defaultSize="0" autoFill="0" autoLine="0" autoPict="0">
                <anchor moveWithCells="1">
                  <from>
                    <xdr:col>10</xdr:col>
                    <xdr:colOff>114300</xdr:colOff>
                    <xdr:row>219</xdr:row>
                    <xdr:rowOff>190500</xdr:rowOff>
                  </from>
                  <to>
                    <xdr:col>14</xdr:col>
                    <xdr:colOff>28575</xdr:colOff>
                    <xdr:row>220</xdr:row>
                    <xdr:rowOff>123825</xdr:rowOff>
                  </to>
                </anchor>
              </controlPr>
            </control>
          </mc:Choice>
        </mc:AlternateContent>
        <mc:AlternateContent xmlns:mc="http://schemas.openxmlformats.org/markup-compatibility/2006">
          <mc:Choice Requires="x14">
            <control shapeId="3145" r:id="rId38" name="Check Box 73">
              <controlPr defaultSize="0" autoFill="0" autoLine="0" autoPict="0">
                <anchor moveWithCells="1">
                  <from>
                    <xdr:col>10</xdr:col>
                    <xdr:colOff>114300</xdr:colOff>
                    <xdr:row>221</xdr:row>
                    <xdr:rowOff>180975</xdr:rowOff>
                  </from>
                  <to>
                    <xdr:col>14</xdr:col>
                    <xdr:colOff>28575</xdr:colOff>
                    <xdr:row>222</xdr:row>
                    <xdr:rowOff>123825</xdr:rowOff>
                  </to>
                </anchor>
              </controlPr>
            </control>
          </mc:Choice>
        </mc:AlternateContent>
        <mc:AlternateContent xmlns:mc="http://schemas.openxmlformats.org/markup-compatibility/2006">
          <mc:Choice Requires="x14">
            <control shapeId="3146" r:id="rId39" name="Check Box 74">
              <controlPr defaultSize="0" autoFill="0" autoLine="0" autoPict="0">
                <anchor moveWithCells="1">
                  <from>
                    <xdr:col>10</xdr:col>
                    <xdr:colOff>114300</xdr:colOff>
                    <xdr:row>223</xdr:row>
                    <xdr:rowOff>180975</xdr:rowOff>
                  </from>
                  <to>
                    <xdr:col>14</xdr:col>
                    <xdr:colOff>28575</xdr:colOff>
                    <xdr:row>224</xdr:row>
                    <xdr:rowOff>123825</xdr:rowOff>
                  </to>
                </anchor>
              </controlPr>
            </control>
          </mc:Choice>
        </mc:AlternateContent>
        <mc:AlternateContent xmlns:mc="http://schemas.openxmlformats.org/markup-compatibility/2006">
          <mc:Choice Requires="x14">
            <control shapeId="3147" r:id="rId40" name="Check Box 75">
              <controlPr defaultSize="0" autoFill="0" autoLine="0" autoPict="0">
                <anchor moveWithCells="1">
                  <from>
                    <xdr:col>14</xdr:col>
                    <xdr:colOff>76200</xdr:colOff>
                    <xdr:row>219</xdr:row>
                    <xdr:rowOff>190500</xdr:rowOff>
                  </from>
                  <to>
                    <xdr:col>16</xdr:col>
                    <xdr:colOff>0</xdr:colOff>
                    <xdr:row>220</xdr:row>
                    <xdr:rowOff>142875</xdr:rowOff>
                  </to>
                </anchor>
              </controlPr>
            </control>
          </mc:Choice>
        </mc:AlternateContent>
        <mc:AlternateContent xmlns:mc="http://schemas.openxmlformats.org/markup-compatibility/2006">
          <mc:Choice Requires="x14">
            <control shapeId="3148" r:id="rId41" name="Check Box 76">
              <controlPr defaultSize="0" autoFill="0" autoLine="0" autoPict="0">
                <anchor moveWithCells="1">
                  <from>
                    <xdr:col>14</xdr:col>
                    <xdr:colOff>76200</xdr:colOff>
                    <xdr:row>221</xdr:row>
                    <xdr:rowOff>180975</xdr:rowOff>
                  </from>
                  <to>
                    <xdr:col>15</xdr:col>
                    <xdr:colOff>133350</xdr:colOff>
                    <xdr:row>222</xdr:row>
                    <xdr:rowOff>171450</xdr:rowOff>
                  </to>
                </anchor>
              </controlPr>
            </control>
          </mc:Choice>
        </mc:AlternateContent>
        <mc:AlternateContent xmlns:mc="http://schemas.openxmlformats.org/markup-compatibility/2006">
          <mc:Choice Requires="x14">
            <control shapeId="3149" r:id="rId42" name="Check Box 77">
              <controlPr defaultSize="0" autoFill="0" autoLine="0" autoPict="0">
                <anchor moveWithCells="1">
                  <from>
                    <xdr:col>14</xdr:col>
                    <xdr:colOff>76200</xdr:colOff>
                    <xdr:row>223</xdr:row>
                    <xdr:rowOff>180975</xdr:rowOff>
                  </from>
                  <to>
                    <xdr:col>15</xdr:col>
                    <xdr:colOff>152400</xdr:colOff>
                    <xdr:row>224</xdr:row>
                    <xdr:rowOff>152400</xdr:rowOff>
                  </to>
                </anchor>
              </controlPr>
            </control>
          </mc:Choice>
        </mc:AlternateContent>
        <mc:AlternateContent xmlns:mc="http://schemas.openxmlformats.org/markup-compatibility/2006">
          <mc:Choice Requires="x14">
            <control shapeId="3150" r:id="rId43" name="Check Box 78">
              <controlPr defaultSize="0" autoFill="0" autoLine="0" autoPict="0">
                <anchor moveWithCells="1">
                  <from>
                    <xdr:col>22</xdr:col>
                    <xdr:colOff>104775</xdr:colOff>
                    <xdr:row>219</xdr:row>
                    <xdr:rowOff>190500</xdr:rowOff>
                  </from>
                  <to>
                    <xdr:col>26</xdr:col>
                    <xdr:colOff>0</xdr:colOff>
                    <xdr:row>220</xdr:row>
                    <xdr:rowOff>123825</xdr:rowOff>
                  </to>
                </anchor>
              </controlPr>
            </control>
          </mc:Choice>
        </mc:AlternateContent>
        <mc:AlternateContent xmlns:mc="http://schemas.openxmlformats.org/markup-compatibility/2006">
          <mc:Choice Requires="x14">
            <control shapeId="3151" r:id="rId44" name="Check Box 79">
              <controlPr defaultSize="0" autoFill="0" autoLine="0" autoPict="0">
                <anchor moveWithCells="1">
                  <from>
                    <xdr:col>22</xdr:col>
                    <xdr:colOff>104775</xdr:colOff>
                    <xdr:row>221</xdr:row>
                    <xdr:rowOff>180975</xdr:rowOff>
                  </from>
                  <to>
                    <xdr:col>26</xdr:col>
                    <xdr:colOff>0</xdr:colOff>
                    <xdr:row>222</xdr:row>
                    <xdr:rowOff>123825</xdr:rowOff>
                  </to>
                </anchor>
              </controlPr>
            </control>
          </mc:Choice>
        </mc:AlternateContent>
        <mc:AlternateContent xmlns:mc="http://schemas.openxmlformats.org/markup-compatibility/2006">
          <mc:Choice Requires="x14">
            <control shapeId="3152" r:id="rId45" name="Check Box 80">
              <controlPr defaultSize="0" autoFill="0" autoLine="0" autoPict="0">
                <anchor moveWithCells="1">
                  <from>
                    <xdr:col>22</xdr:col>
                    <xdr:colOff>104775</xdr:colOff>
                    <xdr:row>223</xdr:row>
                    <xdr:rowOff>180975</xdr:rowOff>
                  </from>
                  <to>
                    <xdr:col>26</xdr:col>
                    <xdr:colOff>0</xdr:colOff>
                    <xdr:row>224</xdr:row>
                    <xdr:rowOff>123825</xdr:rowOff>
                  </to>
                </anchor>
              </controlPr>
            </control>
          </mc:Choice>
        </mc:AlternateContent>
        <mc:AlternateContent xmlns:mc="http://schemas.openxmlformats.org/markup-compatibility/2006">
          <mc:Choice Requires="x14">
            <control shapeId="3153" r:id="rId46" name="Check Box 81">
              <controlPr defaultSize="0" autoFill="0" autoLine="0" autoPict="0">
                <anchor moveWithCells="1">
                  <from>
                    <xdr:col>26</xdr:col>
                    <xdr:colOff>114300</xdr:colOff>
                    <xdr:row>219</xdr:row>
                    <xdr:rowOff>190500</xdr:rowOff>
                  </from>
                  <to>
                    <xdr:col>30</xdr:col>
                    <xdr:colOff>28575</xdr:colOff>
                    <xdr:row>220</xdr:row>
                    <xdr:rowOff>123825</xdr:rowOff>
                  </to>
                </anchor>
              </controlPr>
            </control>
          </mc:Choice>
        </mc:AlternateContent>
        <mc:AlternateContent xmlns:mc="http://schemas.openxmlformats.org/markup-compatibility/2006">
          <mc:Choice Requires="x14">
            <control shapeId="3154" r:id="rId47" name="Check Box 82">
              <controlPr defaultSize="0" autoFill="0" autoLine="0" autoPict="0">
                <anchor moveWithCells="1">
                  <from>
                    <xdr:col>26</xdr:col>
                    <xdr:colOff>114300</xdr:colOff>
                    <xdr:row>221</xdr:row>
                    <xdr:rowOff>180975</xdr:rowOff>
                  </from>
                  <to>
                    <xdr:col>30</xdr:col>
                    <xdr:colOff>28575</xdr:colOff>
                    <xdr:row>222</xdr:row>
                    <xdr:rowOff>123825</xdr:rowOff>
                  </to>
                </anchor>
              </controlPr>
            </control>
          </mc:Choice>
        </mc:AlternateContent>
        <mc:AlternateContent xmlns:mc="http://schemas.openxmlformats.org/markup-compatibility/2006">
          <mc:Choice Requires="x14">
            <control shapeId="3155" r:id="rId48" name="Check Box 83">
              <controlPr defaultSize="0" autoFill="0" autoLine="0" autoPict="0">
                <anchor moveWithCells="1">
                  <from>
                    <xdr:col>26</xdr:col>
                    <xdr:colOff>114300</xdr:colOff>
                    <xdr:row>223</xdr:row>
                    <xdr:rowOff>180975</xdr:rowOff>
                  </from>
                  <to>
                    <xdr:col>30</xdr:col>
                    <xdr:colOff>28575</xdr:colOff>
                    <xdr:row>224</xdr:row>
                    <xdr:rowOff>123825</xdr:rowOff>
                  </to>
                </anchor>
              </controlPr>
            </control>
          </mc:Choice>
        </mc:AlternateContent>
        <mc:AlternateContent xmlns:mc="http://schemas.openxmlformats.org/markup-compatibility/2006">
          <mc:Choice Requires="x14">
            <control shapeId="3156" r:id="rId49" name="Check Box 84">
              <controlPr defaultSize="0" autoFill="0" autoLine="0" autoPict="0">
                <anchor moveWithCells="1">
                  <from>
                    <xdr:col>30</xdr:col>
                    <xdr:colOff>85725</xdr:colOff>
                    <xdr:row>219</xdr:row>
                    <xdr:rowOff>190500</xdr:rowOff>
                  </from>
                  <to>
                    <xdr:col>34</xdr:col>
                    <xdr:colOff>9525</xdr:colOff>
                    <xdr:row>220</xdr:row>
                    <xdr:rowOff>123825</xdr:rowOff>
                  </to>
                </anchor>
              </controlPr>
            </control>
          </mc:Choice>
        </mc:AlternateContent>
        <mc:AlternateContent xmlns:mc="http://schemas.openxmlformats.org/markup-compatibility/2006">
          <mc:Choice Requires="x14">
            <control shapeId="3157" r:id="rId50" name="Check Box 85">
              <controlPr defaultSize="0" autoFill="0" autoLine="0" autoPict="0">
                <anchor moveWithCells="1">
                  <from>
                    <xdr:col>30</xdr:col>
                    <xdr:colOff>85725</xdr:colOff>
                    <xdr:row>221</xdr:row>
                    <xdr:rowOff>180975</xdr:rowOff>
                  </from>
                  <to>
                    <xdr:col>34</xdr:col>
                    <xdr:colOff>9525</xdr:colOff>
                    <xdr:row>222</xdr:row>
                    <xdr:rowOff>123825</xdr:rowOff>
                  </to>
                </anchor>
              </controlPr>
            </control>
          </mc:Choice>
        </mc:AlternateContent>
        <mc:AlternateContent xmlns:mc="http://schemas.openxmlformats.org/markup-compatibility/2006">
          <mc:Choice Requires="x14">
            <control shapeId="3158" r:id="rId51" name="Check Box 86">
              <controlPr defaultSize="0" autoFill="0" autoLine="0" autoPict="0">
                <anchor moveWithCells="1">
                  <from>
                    <xdr:col>30</xdr:col>
                    <xdr:colOff>85725</xdr:colOff>
                    <xdr:row>223</xdr:row>
                    <xdr:rowOff>180975</xdr:rowOff>
                  </from>
                  <to>
                    <xdr:col>34</xdr:col>
                    <xdr:colOff>9525</xdr:colOff>
                    <xdr:row>224</xdr:row>
                    <xdr:rowOff>123825</xdr:rowOff>
                  </to>
                </anchor>
              </controlPr>
            </control>
          </mc:Choice>
        </mc:AlternateContent>
        <mc:AlternateContent xmlns:mc="http://schemas.openxmlformats.org/markup-compatibility/2006">
          <mc:Choice Requires="x14">
            <control shapeId="3159" r:id="rId52" name="Check Box 87">
              <controlPr defaultSize="0" autoFill="0" autoLine="0" autoPict="0">
                <anchor moveWithCells="1">
                  <from>
                    <xdr:col>42</xdr:col>
                    <xdr:colOff>104775</xdr:colOff>
                    <xdr:row>219</xdr:row>
                    <xdr:rowOff>190500</xdr:rowOff>
                  </from>
                  <to>
                    <xdr:col>46</xdr:col>
                    <xdr:colOff>28575</xdr:colOff>
                    <xdr:row>220</xdr:row>
                    <xdr:rowOff>123825</xdr:rowOff>
                  </to>
                </anchor>
              </controlPr>
            </control>
          </mc:Choice>
        </mc:AlternateContent>
        <mc:AlternateContent xmlns:mc="http://schemas.openxmlformats.org/markup-compatibility/2006">
          <mc:Choice Requires="x14">
            <control shapeId="3160" r:id="rId53" name="Check Box 88">
              <controlPr defaultSize="0" autoFill="0" autoLine="0" autoPict="0">
                <anchor moveWithCells="1">
                  <from>
                    <xdr:col>42</xdr:col>
                    <xdr:colOff>104775</xdr:colOff>
                    <xdr:row>221</xdr:row>
                    <xdr:rowOff>180975</xdr:rowOff>
                  </from>
                  <to>
                    <xdr:col>46</xdr:col>
                    <xdr:colOff>28575</xdr:colOff>
                    <xdr:row>222</xdr:row>
                    <xdr:rowOff>123825</xdr:rowOff>
                  </to>
                </anchor>
              </controlPr>
            </control>
          </mc:Choice>
        </mc:AlternateContent>
        <mc:AlternateContent xmlns:mc="http://schemas.openxmlformats.org/markup-compatibility/2006">
          <mc:Choice Requires="x14">
            <control shapeId="3161" r:id="rId54" name="Check Box 89">
              <controlPr defaultSize="0" autoFill="0" autoLine="0" autoPict="0">
                <anchor moveWithCells="1">
                  <from>
                    <xdr:col>42</xdr:col>
                    <xdr:colOff>104775</xdr:colOff>
                    <xdr:row>223</xdr:row>
                    <xdr:rowOff>180975</xdr:rowOff>
                  </from>
                  <to>
                    <xdr:col>46</xdr:col>
                    <xdr:colOff>28575</xdr:colOff>
                    <xdr:row>224</xdr:row>
                    <xdr:rowOff>123825</xdr:rowOff>
                  </to>
                </anchor>
              </controlPr>
            </control>
          </mc:Choice>
        </mc:AlternateContent>
        <mc:AlternateContent xmlns:mc="http://schemas.openxmlformats.org/markup-compatibility/2006">
          <mc:Choice Requires="x14">
            <control shapeId="3162" r:id="rId55" name="Check Box 90">
              <controlPr defaultSize="0" autoFill="0" autoLine="0" autoPict="0">
                <anchor moveWithCells="1">
                  <from>
                    <xdr:col>50</xdr:col>
                    <xdr:colOff>104775</xdr:colOff>
                    <xdr:row>219</xdr:row>
                    <xdr:rowOff>190500</xdr:rowOff>
                  </from>
                  <to>
                    <xdr:col>54</xdr:col>
                    <xdr:colOff>0</xdr:colOff>
                    <xdr:row>220</xdr:row>
                    <xdr:rowOff>123825</xdr:rowOff>
                  </to>
                </anchor>
              </controlPr>
            </control>
          </mc:Choice>
        </mc:AlternateContent>
        <mc:AlternateContent xmlns:mc="http://schemas.openxmlformats.org/markup-compatibility/2006">
          <mc:Choice Requires="x14">
            <control shapeId="3163" r:id="rId56" name="Check Box 91">
              <controlPr defaultSize="0" autoFill="0" autoLine="0" autoPict="0">
                <anchor moveWithCells="1">
                  <from>
                    <xdr:col>50</xdr:col>
                    <xdr:colOff>104775</xdr:colOff>
                    <xdr:row>221</xdr:row>
                    <xdr:rowOff>180975</xdr:rowOff>
                  </from>
                  <to>
                    <xdr:col>54</xdr:col>
                    <xdr:colOff>0</xdr:colOff>
                    <xdr:row>222</xdr:row>
                    <xdr:rowOff>123825</xdr:rowOff>
                  </to>
                </anchor>
              </controlPr>
            </control>
          </mc:Choice>
        </mc:AlternateContent>
        <mc:AlternateContent xmlns:mc="http://schemas.openxmlformats.org/markup-compatibility/2006">
          <mc:Choice Requires="x14">
            <control shapeId="3164" r:id="rId57" name="Check Box 92">
              <controlPr defaultSize="0" autoFill="0" autoLine="0" autoPict="0">
                <anchor moveWithCells="1">
                  <from>
                    <xdr:col>50</xdr:col>
                    <xdr:colOff>104775</xdr:colOff>
                    <xdr:row>223</xdr:row>
                    <xdr:rowOff>180975</xdr:rowOff>
                  </from>
                  <to>
                    <xdr:col>54</xdr:col>
                    <xdr:colOff>0</xdr:colOff>
                    <xdr:row>224</xdr:row>
                    <xdr:rowOff>123825</xdr:rowOff>
                  </to>
                </anchor>
              </controlPr>
            </control>
          </mc:Choice>
        </mc:AlternateContent>
        <mc:AlternateContent xmlns:mc="http://schemas.openxmlformats.org/markup-compatibility/2006">
          <mc:Choice Requires="x14">
            <control shapeId="3165" r:id="rId58" name="Check Box 93">
              <controlPr defaultSize="0" autoFill="0" autoLine="0" autoPict="0">
                <anchor moveWithCells="1">
                  <from>
                    <xdr:col>46</xdr:col>
                    <xdr:colOff>114300</xdr:colOff>
                    <xdr:row>219</xdr:row>
                    <xdr:rowOff>190500</xdr:rowOff>
                  </from>
                  <to>
                    <xdr:col>50</xdr:col>
                    <xdr:colOff>38100</xdr:colOff>
                    <xdr:row>220</xdr:row>
                    <xdr:rowOff>123825</xdr:rowOff>
                  </to>
                </anchor>
              </controlPr>
            </control>
          </mc:Choice>
        </mc:AlternateContent>
        <mc:AlternateContent xmlns:mc="http://schemas.openxmlformats.org/markup-compatibility/2006">
          <mc:Choice Requires="x14">
            <control shapeId="3166" r:id="rId59" name="Check Box 94">
              <controlPr defaultSize="0" autoFill="0" autoLine="0" autoPict="0">
                <anchor moveWithCells="1">
                  <from>
                    <xdr:col>46</xdr:col>
                    <xdr:colOff>114300</xdr:colOff>
                    <xdr:row>221</xdr:row>
                    <xdr:rowOff>180975</xdr:rowOff>
                  </from>
                  <to>
                    <xdr:col>50</xdr:col>
                    <xdr:colOff>38100</xdr:colOff>
                    <xdr:row>222</xdr:row>
                    <xdr:rowOff>123825</xdr:rowOff>
                  </to>
                </anchor>
              </controlPr>
            </control>
          </mc:Choice>
        </mc:AlternateContent>
        <mc:AlternateContent xmlns:mc="http://schemas.openxmlformats.org/markup-compatibility/2006">
          <mc:Choice Requires="x14">
            <control shapeId="3167" r:id="rId60" name="Check Box 95">
              <controlPr defaultSize="0" autoFill="0" autoLine="0" autoPict="0">
                <anchor moveWithCells="1">
                  <from>
                    <xdr:col>46</xdr:col>
                    <xdr:colOff>114300</xdr:colOff>
                    <xdr:row>223</xdr:row>
                    <xdr:rowOff>180975</xdr:rowOff>
                  </from>
                  <to>
                    <xdr:col>50</xdr:col>
                    <xdr:colOff>38100</xdr:colOff>
                    <xdr:row>224</xdr:row>
                    <xdr:rowOff>123825</xdr:rowOff>
                  </to>
                </anchor>
              </controlPr>
            </control>
          </mc:Choice>
        </mc:AlternateContent>
        <mc:AlternateContent xmlns:mc="http://schemas.openxmlformats.org/markup-compatibility/2006">
          <mc:Choice Requires="x14">
            <control shapeId="3168" r:id="rId61" name="Check Box 96">
              <controlPr defaultSize="0" autoFill="0" autoLine="0" autoPict="0">
                <anchor moveWithCells="1">
                  <from>
                    <xdr:col>54</xdr:col>
                    <xdr:colOff>114300</xdr:colOff>
                    <xdr:row>219</xdr:row>
                    <xdr:rowOff>190500</xdr:rowOff>
                  </from>
                  <to>
                    <xdr:col>58</xdr:col>
                    <xdr:colOff>9525</xdr:colOff>
                    <xdr:row>220</xdr:row>
                    <xdr:rowOff>123825</xdr:rowOff>
                  </to>
                </anchor>
              </controlPr>
            </control>
          </mc:Choice>
        </mc:AlternateContent>
        <mc:AlternateContent xmlns:mc="http://schemas.openxmlformats.org/markup-compatibility/2006">
          <mc:Choice Requires="x14">
            <control shapeId="3169" r:id="rId62" name="Check Box 97">
              <controlPr defaultSize="0" autoFill="0" autoLine="0" autoPict="0">
                <anchor moveWithCells="1">
                  <from>
                    <xdr:col>54</xdr:col>
                    <xdr:colOff>114300</xdr:colOff>
                    <xdr:row>221</xdr:row>
                    <xdr:rowOff>180975</xdr:rowOff>
                  </from>
                  <to>
                    <xdr:col>58</xdr:col>
                    <xdr:colOff>9525</xdr:colOff>
                    <xdr:row>222</xdr:row>
                    <xdr:rowOff>123825</xdr:rowOff>
                  </to>
                </anchor>
              </controlPr>
            </control>
          </mc:Choice>
        </mc:AlternateContent>
        <mc:AlternateContent xmlns:mc="http://schemas.openxmlformats.org/markup-compatibility/2006">
          <mc:Choice Requires="x14">
            <control shapeId="3170" r:id="rId63" name="Check Box 98">
              <controlPr defaultSize="0" autoFill="0" autoLine="0" autoPict="0">
                <anchor moveWithCells="1">
                  <from>
                    <xdr:col>54</xdr:col>
                    <xdr:colOff>114300</xdr:colOff>
                    <xdr:row>223</xdr:row>
                    <xdr:rowOff>180975</xdr:rowOff>
                  </from>
                  <to>
                    <xdr:col>58</xdr:col>
                    <xdr:colOff>9525</xdr:colOff>
                    <xdr:row>224</xdr:row>
                    <xdr:rowOff>123825</xdr:rowOff>
                  </to>
                </anchor>
              </controlPr>
            </control>
          </mc:Choice>
        </mc:AlternateContent>
        <mc:AlternateContent xmlns:mc="http://schemas.openxmlformats.org/markup-compatibility/2006">
          <mc:Choice Requires="x14">
            <control shapeId="3171" r:id="rId64" name="Check Box 99">
              <controlPr defaultSize="0" autoFill="0" autoLine="0" autoPict="0">
                <anchor moveWithCells="1">
                  <from>
                    <xdr:col>34</xdr:col>
                    <xdr:colOff>114300</xdr:colOff>
                    <xdr:row>219</xdr:row>
                    <xdr:rowOff>190500</xdr:rowOff>
                  </from>
                  <to>
                    <xdr:col>38</xdr:col>
                    <xdr:colOff>28575</xdr:colOff>
                    <xdr:row>220</xdr:row>
                    <xdr:rowOff>123825</xdr:rowOff>
                  </to>
                </anchor>
              </controlPr>
            </control>
          </mc:Choice>
        </mc:AlternateContent>
        <mc:AlternateContent xmlns:mc="http://schemas.openxmlformats.org/markup-compatibility/2006">
          <mc:Choice Requires="x14">
            <control shapeId="3172" r:id="rId65" name="Check Box 100">
              <controlPr defaultSize="0" autoFill="0" autoLine="0" autoPict="0">
                <anchor moveWithCells="1">
                  <from>
                    <xdr:col>34</xdr:col>
                    <xdr:colOff>114300</xdr:colOff>
                    <xdr:row>221</xdr:row>
                    <xdr:rowOff>180975</xdr:rowOff>
                  </from>
                  <to>
                    <xdr:col>38</xdr:col>
                    <xdr:colOff>28575</xdr:colOff>
                    <xdr:row>222</xdr:row>
                    <xdr:rowOff>123825</xdr:rowOff>
                  </to>
                </anchor>
              </controlPr>
            </control>
          </mc:Choice>
        </mc:AlternateContent>
        <mc:AlternateContent xmlns:mc="http://schemas.openxmlformats.org/markup-compatibility/2006">
          <mc:Choice Requires="x14">
            <control shapeId="3173" r:id="rId66" name="Check Box 101">
              <controlPr defaultSize="0" autoFill="0" autoLine="0" autoPict="0">
                <anchor moveWithCells="1">
                  <from>
                    <xdr:col>34</xdr:col>
                    <xdr:colOff>114300</xdr:colOff>
                    <xdr:row>223</xdr:row>
                    <xdr:rowOff>180975</xdr:rowOff>
                  </from>
                  <to>
                    <xdr:col>38</xdr:col>
                    <xdr:colOff>28575</xdr:colOff>
                    <xdr:row>224</xdr:row>
                    <xdr:rowOff>123825</xdr:rowOff>
                  </to>
                </anchor>
              </controlPr>
            </control>
          </mc:Choice>
        </mc:AlternateContent>
        <mc:AlternateContent xmlns:mc="http://schemas.openxmlformats.org/markup-compatibility/2006">
          <mc:Choice Requires="x14">
            <control shapeId="3174" r:id="rId67" name="Check Box 102">
              <controlPr defaultSize="0" autoFill="0" autoLine="0" autoPict="0">
                <anchor moveWithCells="1">
                  <from>
                    <xdr:col>18</xdr:col>
                    <xdr:colOff>95250</xdr:colOff>
                    <xdr:row>219</xdr:row>
                    <xdr:rowOff>47625</xdr:rowOff>
                  </from>
                  <to>
                    <xdr:col>22</xdr:col>
                    <xdr:colOff>28575</xdr:colOff>
                    <xdr:row>219</xdr:row>
                    <xdr:rowOff>295275</xdr:rowOff>
                  </to>
                </anchor>
              </controlPr>
            </control>
          </mc:Choice>
        </mc:AlternateContent>
        <mc:AlternateContent xmlns:mc="http://schemas.openxmlformats.org/markup-compatibility/2006">
          <mc:Choice Requires="x14">
            <control shapeId="3175" r:id="rId68" name="Check Box 103">
              <controlPr defaultSize="0" autoFill="0" autoLine="0" autoPict="0">
                <anchor moveWithCells="1">
                  <from>
                    <xdr:col>18</xdr:col>
                    <xdr:colOff>95250</xdr:colOff>
                    <xdr:row>221</xdr:row>
                    <xdr:rowOff>47625</xdr:rowOff>
                  </from>
                  <to>
                    <xdr:col>22</xdr:col>
                    <xdr:colOff>28575</xdr:colOff>
                    <xdr:row>221</xdr:row>
                    <xdr:rowOff>295275</xdr:rowOff>
                  </to>
                </anchor>
              </controlPr>
            </control>
          </mc:Choice>
        </mc:AlternateContent>
        <mc:AlternateContent xmlns:mc="http://schemas.openxmlformats.org/markup-compatibility/2006">
          <mc:Choice Requires="x14">
            <control shapeId="3176" r:id="rId69" name="Check Box 104">
              <controlPr defaultSize="0" autoFill="0" autoLine="0" autoPict="0">
                <anchor moveWithCells="1">
                  <from>
                    <xdr:col>38</xdr:col>
                    <xdr:colOff>95250</xdr:colOff>
                    <xdr:row>219</xdr:row>
                    <xdr:rowOff>47625</xdr:rowOff>
                  </from>
                  <to>
                    <xdr:col>41</xdr:col>
                    <xdr:colOff>190500</xdr:colOff>
                    <xdr:row>219</xdr:row>
                    <xdr:rowOff>295275</xdr:rowOff>
                  </to>
                </anchor>
              </controlPr>
            </control>
          </mc:Choice>
        </mc:AlternateContent>
        <mc:AlternateContent xmlns:mc="http://schemas.openxmlformats.org/markup-compatibility/2006">
          <mc:Choice Requires="x14">
            <control shapeId="3177" r:id="rId70" name="Check Box 105">
              <controlPr defaultSize="0" autoFill="0" autoLine="0" autoPict="0">
                <anchor moveWithCells="1">
                  <from>
                    <xdr:col>38</xdr:col>
                    <xdr:colOff>95250</xdr:colOff>
                    <xdr:row>221</xdr:row>
                    <xdr:rowOff>47625</xdr:rowOff>
                  </from>
                  <to>
                    <xdr:col>41</xdr:col>
                    <xdr:colOff>190500</xdr:colOff>
                    <xdr:row>221</xdr:row>
                    <xdr:rowOff>295275</xdr:rowOff>
                  </to>
                </anchor>
              </controlPr>
            </control>
          </mc:Choice>
        </mc:AlternateContent>
        <mc:AlternateContent xmlns:mc="http://schemas.openxmlformats.org/markup-compatibility/2006">
          <mc:Choice Requires="x14">
            <control shapeId="3178" r:id="rId71" name="Check Box 106">
              <controlPr defaultSize="0" autoFill="0" autoLine="0" autoPict="0">
                <anchor moveWithCells="1">
                  <from>
                    <xdr:col>2</xdr:col>
                    <xdr:colOff>200025</xdr:colOff>
                    <xdr:row>259</xdr:row>
                    <xdr:rowOff>152400</xdr:rowOff>
                  </from>
                  <to>
                    <xdr:col>6</xdr:col>
                    <xdr:colOff>104775</xdr:colOff>
                    <xdr:row>260</xdr:row>
                    <xdr:rowOff>123825</xdr:rowOff>
                  </to>
                </anchor>
              </controlPr>
            </control>
          </mc:Choice>
        </mc:AlternateContent>
        <mc:AlternateContent xmlns:mc="http://schemas.openxmlformats.org/markup-compatibility/2006">
          <mc:Choice Requires="x14">
            <control shapeId="3179" r:id="rId72" name="Check Box 107">
              <controlPr defaultSize="0" autoFill="0" autoLine="0" autoPict="0">
                <anchor moveWithCells="1">
                  <from>
                    <xdr:col>9</xdr:col>
                    <xdr:colOff>200025</xdr:colOff>
                    <xdr:row>259</xdr:row>
                    <xdr:rowOff>152400</xdr:rowOff>
                  </from>
                  <to>
                    <xdr:col>13</xdr:col>
                    <xdr:colOff>104775</xdr:colOff>
                    <xdr:row>260</xdr:row>
                    <xdr:rowOff>123825</xdr:rowOff>
                  </to>
                </anchor>
              </controlPr>
            </control>
          </mc:Choice>
        </mc:AlternateContent>
        <mc:AlternateContent xmlns:mc="http://schemas.openxmlformats.org/markup-compatibility/2006">
          <mc:Choice Requires="x14">
            <control shapeId="3180" r:id="rId73" name="Check Box 108">
              <controlPr defaultSize="0" autoFill="0" autoLine="0" autoPict="0">
                <anchor moveWithCells="1">
                  <from>
                    <xdr:col>16</xdr:col>
                    <xdr:colOff>200025</xdr:colOff>
                    <xdr:row>259</xdr:row>
                    <xdr:rowOff>152400</xdr:rowOff>
                  </from>
                  <to>
                    <xdr:col>20</xdr:col>
                    <xdr:colOff>104775</xdr:colOff>
                    <xdr:row>260</xdr:row>
                    <xdr:rowOff>123825</xdr:rowOff>
                  </to>
                </anchor>
              </controlPr>
            </control>
          </mc:Choice>
        </mc:AlternateContent>
        <mc:AlternateContent xmlns:mc="http://schemas.openxmlformats.org/markup-compatibility/2006">
          <mc:Choice Requires="x14">
            <control shapeId="3181" r:id="rId74" name="Check Box 109">
              <controlPr defaultSize="0" autoFill="0" autoLine="0" autoPict="0">
                <anchor moveWithCells="1">
                  <from>
                    <xdr:col>23</xdr:col>
                    <xdr:colOff>200025</xdr:colOff>
                    <xdr:row>259</xdr:row>
                    <xdr:rowOff>152400</xdr:rowOff>
                  </from>
                  <to>
                    <xdr:col>27</xdr:col>
                    <xdr:colOff>85725</xdr:colOff>
                    <xdr:row>260</xdr:row>
                    <xdr:rowOff>123825</xdr:rowOff>
                  </to>
                </anchor>
              </controlPr>
            </control>
          </mc:Choice>
        </mc:AlternateContent>
        <mc:AlternateContent xmlns:mc="http://schemas.openxmlformats.org/markup-compatibility/2006">
          <mc:Choice Requires="x14">
            <control shapeId="3182" r:id="rId75" name="Check Box 110">
              <controlPr defaultSize="0" autoFill="0" autoLine="0" autoPict="0">
                <anchor moveWithCells="1">
                  <from>
                    <xdr:col>30</xdr:col>
                    <xdr:colOff>200025</xdr:colOff>
                    <xdr:row>259</xdr:row>
                    <xdr:rowOff>152400</xdr:rowOff>
                  </from>
                  <to>
                    <xdr:col>34</xdr:col>
                    <xdr:colOff>123825</xdr:colOff>
                    <xdr:row>260</xdr:row>
                    <xdr:rowOff>123825</xdr:rowOff>
                  </to>
                </anchor>
              </controlPr>
            </control>
          </mc:Choice>
        </mc:AlternateContent>
        <mc:AlternateContent xmlns:mc="http://schemas.openxmlformats.org/markup-compatibility/2006">
          <mc:Choice Requires="x14">
            <control shapeId="3183" r:id="rId76" name="Check Box 111">
              <controlPr defaultSize="0" autoFill="0" autoLine="0" autoPict="0">
                <anchor moveWithCells="1">
                  <from>
                    <xdr:col>37</xdr:col>
                    <xdr:colOff>200025</xdr:colOff>
                    <xdr:row>259</xdr:row>
                    <xdr:rowOff>152400</xdr:rowOff>
                  </from>
                  <to>
                    <xdr:col>41</xdr:col>
                    <xdr:colOff>85725</xdr:colOff>
                    <xdr:row>260</xdr:row>
                    <xdr:rowOff>123825</xdr:rowOff>
                  </to>
                </anchor>
              </controlPr>
            </control>
          </mc:Choice>
        </mc:AlternateContent>
        <mc:AlternateContent xmlns:mc="http://schemas.openxmlformats.org/markup-compatibility/2006">
          <mc:Choice Requires="x14">
            <control shapeId="3184" r:id="rId77" name="Check Box 112">
              <controlPr defaultSize="0" autoFill="0" autoLine="0" autoPict="0">
                <anchor moveWithCells="1">
                  <from>
                    <xdr:col>44</xdr:col>
                    <xdr:colOff>200025</xdr:colOff>
                    <xdr:row>259</xdr:row>
                    <xdr:rowOff>152400</xdr:rowOff>
                  </from>
                  <to>
                    <xdr:col>48</xdr:col>
                    <xdr:colOff>104775</xdr:colOff>
                    <xdr:row>260</xdr:row>
                    <xdr:rowOff>123825</xdr:rowOff>
                  </to>
                </anchor>
              </controlPr>
            </control>
          </mc:Choice>
        </mc:AlternateContent>
        <mc:AlternateContent xmlns:mc="http://schemas.openxmlformats.org/markup-compatibility/2006">
          <mc:Choice Requires="x14">
            <control shapeId="3323" r:id="rId78" name="Check Box 251">
              <controlPr defaultSize="0" autoFill="0" autoLine="0" autoPict="0">
                <anchor moveWithCells="1">
                  <from>
                    <xdr:col>1</xdr:col>
                    <xdr:colOff>200025</xdr:colOff>
                    <xdr:row>136</xdr:row>
                    <xdr:rowOff>47625</xdr:rowOff>
                  </from>
                  <to>
                    <xdr:col>5</xdr:col>
                    <xdr:colOff>38100</xdr:colOff>
                    <xdr:row>136</xdr:row>
                    <xdr:rowOff>276225</xdr:rowOff>
                  </to>
                </anchor>
              </controlPr>
            </control>
          </mc:Choice>
        </mc:AlternateContent>
        <mc:AlternateContent xmlns:mc="http://schemas.openxmlformats.org/markup-compatibility/2006">
          <mc:Choice Requires="x14">
            <control shapeId="3324" r:id="rId79" name="Check Box 252">
              <controlPr defaultSize="0" autoFill="0" autoLine="0" autoPict="0">
                <anchor moveWithCells="1">
                  <from>
                    <xdr:col>10</xdr:col>
                    <xdr:colOff>180975</xdr:colOff>
                    <xdr:row>136</xdr:row>
                    <xdr:rowOff>47625</xdr:rowOff>
                  </from>
                  <to>
                    <xdr:col>14</xdr:col>
                    <xdr:colOff>9525</xdr:colOff>
                    <xdr:row>136</xdr:row>
                    <xdr:rowOff>276225</xdr:rowOff>
                  </to>
                </anchor>
              </controlPr>
            </control>
          </mc:Choice>
        </mc:AlternateContent>
        <mc:AlternateContent xmlns:mc="http://schemas.openxmlformats.org/markup-compatibility/2006">
          <mc:Choice Requires="x14">
            <control shapeId="3325" r:id="rId80" name="Check Box 253">
              <controlPr defaultSize="0" autoFill="0" autoLine="0" autoPict="0">
                <anchor moveWithCells="1">
                  <from>
                    <xdr:col>19</xdr:col>
                    <xdr:colOff>200025</xdr:colOff>
                    <xdr:row>136</xdr:row>
                    <xdr:rowOff>47625</xdr:rowOff>
                  </from>
                  <to>
                    <xdr:col>23</xdr:col>
                    <xdr:colOff>38100</xdr:colOff>
                    <xdr:row>136</xdr:row>
                    <xdr:rowOff>276225</xdr:rowOff>
                  </to>
                </anchor>
              </controlPr>
            </control>
          </mc:Choice>
        </mc:AlternateContent>
        <mc:AlternateContent xmlns:mc="http://schemas.openxmlformats.org/markup-compatibility/2006">
          <mc:Choice Requires="x14">
            <control shapeId="3329" r:id="rId81" name="Check Box 257">
              <controlPr defaultSize="0" autoFill="0" autoLine="0" autoPict="0">
                <anchor moveWithCells="1">
                  <from>
                    <xdr:col>1</xdr:col>
                    <xdr:colOff>200025</xdr:colOff>
                    <xdr:row>137</xdr:row>
                    <xdr:rowOff>57150</xdr:rowOff>
                  </from>
                  <to>
                    <xdr:col>5</xdr:col>
                    <xdr:colOff>38100</xdr:colOff>
                    <xdr:row>137</xdr:row>
                    <xdr:rowOff>276225</xdr:rowOff>
                  </to>
                </anchor>
              </controlPr>
            </control>
          </mc:Choice>
        </mc:AlternateContent>
        <mc:AlternateContent xmlns:mc="http://schemas.openxmlformats.org/markup-compatibility/2006">
          <mc:Choice Requires="x14">
            <control shapeId="3330" r:id="rId82" name="Check Box 258">
              <controlPr defaultSize="0" autoFill="0" autoLine="0" autoPict="0">
                <anchor moveWithCells="1">
                  <from>
                    <xdr:col>10</xdr:col>
                    <xdr:colOff>180975</xdr:colOff>
                    <xdr:row>137</xdr:row>
                    <xdr:rowOff>57150</xdr:rowOff>
                  </from>
                  <to>
                    <xdr:col>14</xdr:col>
                    <xdr:colOff>9525</xdr:colOff>
                    <xdr:row>137</xdr:row>
                    <xdr:rowOff>276225</xdr:rowOff>
                  </to>
                </anchor>
              </controlPr>
            </control>
          </mc:Choice>
        </mc:AlternateContent>
        <mc:AlternateContent xmlns:mc="http://schemas.openxmlformats.org/markup-compatibility/2006">
          <mc:Choice Requires="x14">
            <control shapeId="3331" r:id="rId83" name="Check Box 259">
              <controlPr defaultSize="0" autoFill="0" autoLine="0" autoPict="0">
                <anchor moveWithCells="1">
                  <from>
                    <xdr:col>38</xdr:col>
                    <xdr:colOff>66675</xdr:colOff>
                    <xdr:row>138</xdr:row>
                    <xdr:rowOff>28575</xdr:rowOff>
                  </from>
                  <to>
                    <xdr:col>41</xdr:col>
                    <xdr:colOff>85725</xdr:colOff>
                    <xdr:row>138</xdr:row>
                    <xdr:rowOff>266700</xdr:rowOff>
                  </to>
                </anchor>
              </controlPr>
            </control>
          </mc:Choice>
        </mc:AlternateContent>
        <mc:AlternateContent xmlns:mc="http://schemas.openxmlformats.org/markup-compatibility/2006">
          <mc:Choice Requires="x14">
            <control shapeId="3332" r:id="rId84" name="Check Box 260">
              <controlPr defaultSize="0" autoFill="0" autoLine="0" autoPict="0">
                <anchor moveWithCells="1">
                  <from>
                    <xdr:col>8</xdr:col>
                    <xdr:colOff>104775</xdr:colOff>
                    <xdr:row>181</xdr:row>
                    <xdr:rowOff>47625</xdr:rowOff>
                  </from>
                  <to>
                    <xdr:col>12</xdr:col>
                    <xdr:colOff>28575</xdr:colOff>
                    <xdr:row>181</xdr:row>
                    <xdr:rowOff>295275</xdr:rowOff>
                  </to>
                </anchor>
              </controlPr>
            </control>
          </mc:Choice>
        </mc:AlternateContent>
        <mc:AlternateContent xmlns:mc="http://schemas.openxmlformats.org/markup-compatibility/2006">
          <mc:Choice Requires="x14">
            <control shapeId="3333" r:id="rId85" name="Check Box 261">
              <controlPr defaultSize="0" autoFill="0" autoLine="0" autoPict="0">
                <anchor moveWithCells="1">
                  <from>
                    <xdr:col>19</xdr:col>
                    <xdr:colOff>95250</xdr:colOff>
                    <xdr:row>182</xdr:row>
                    <xdr:rowOff>47625</xdr:rowOff>
                  </from>
                  <to>
                    <xdr:col>23</xdr:col>
                    <xdr:colOff>28575</xdr:colOff>
                    <xdr:row>182</xdr:row>
                    <xdr:rowOff>295275</xdr:rowOff>
                  </to>
                </anchor>
              </controlPr>
            </control>
          </mc:Choice>
        </mc:AlternateContent>
        <mc:AlternateContent xmlns:mc="http://schemas.openxmlformats.org/markup-compatibility/2006">
          <mc:Choice Requires="x14">
            <control shapeId="3334" r:id="rId86" name="Check Box 262">
              <controlPr defaultSize="0" autoFill="0" autoLine="0" autoPict="0">
                <anchor moveWithCells="1">
                  <from>
                    <xdr:col>19</xdr:col>
                    <xdr:colOff>95250</xdr:colOff>
                    <xdr:row>183</xdr:row>
                    <xdr:rowOff>47625</xdr:rowOff>
                  </from>
                  <to>
                    <xdr:col>23</xdr:col>
                    <xdr:colOff>28575</xdr:colOff>
                    <xdr:row>183</xdr:row>
                    <xdr:rowOff>295275</xdr:rowOff>
                  </to>
                </anchor>
              </controlPr>
            </control>
          </mc:Choice>
        </mc:AlternateContent>
        <mc:AlternateContent xmlns:mc="http://schemas.openxmlformats.org/markup-compatibility/2006">
          <mc:Choice Requires="x14">
            <control shapeId="3349" r:id="rId87" name="Check Box 277">
              <controlPr defaultSize="0" autoFill="0" autoLine="0" autoPict="0">
                <anchor moveWithCells="1">
                  <from>
                    <xdr:col>18</xdr:col>
                    <xdr:colOff>104775</xdr:colOff>
                    <xdr:row>223</xdr:row>
                    <xdr:rowOff>180975</xdr:rowOff>
                  </from>
                  <to>
                    <xdr:col>22</xdr:col>
                    <xdr:colOff>38100</xdr:colOff>
                    <xdr:row>224</xdr:row>
                    <xdr:rowOff>123825</xdr:rowOff>
                  </to>
                </anchor>
              </controlPr>
            </control>
          </mc:Choice>
        </mc:AlternateContent>
        <mc:AlternateContent xmlns:mc="http://schemas.openxmlformats.org/markup-compatibility/2006">
          <mc:Choice Requires="x14">
            <control shapeId="3350" r:id="rId88" name="Check Box 278">
              <controlPr defaultSize="0" autoFill="0" autoLine="0" autoPict="0">
                <anchor moveWithCells="1">
                  <from>
                    <xdr:col>38</xdr:col>
                    <xdr:colOff>104775</xdr:colOff>
                    <xdr:row>223</xdr:row>
                    <xdr:rowOff>180975</xdr:rowOff>
                  </from>
                  <to>
                    <xdr:col>42</xdr:col>
                    <xdr:colOff>0</xdr:colOff>
                    <xdr:row>224</xdr:row>
                    <xdr:rowOff>123825</xdr:rowOff>
                  </to>
                </anchor>
              </controlPr>
            </control>
          </mc:Choice>
        </mc:AlternateContent>
        <mc:AlternateContent xmlns:mc="http://schemas.openxmlformats.org/markup-compatibility/2006">
          <mc:Choice Requires="x14">
            <control shapeId="3419" r:id="rId89" name="Check Box 347">
              <controlPr defaultSize="0" autoFill="0" autoLine="0" autoPict="0">
                <anchor moveWithCells="1">
                  <from>
                    <xdr:col>19</xdr:col>
                    <xdr:colOff>200025</xdr:colOff>
                    <xdr:row>137</xdr:row>
                    <xdr:rowOff>47625</xdr:rowOff>
                  </from>
                  <to>
                    <xdr:col>23</xdr:col>
                    <xdr:colOff>38100</xdr:colOff>
                    <xdr:row>137</xdr:row>
                    <xdr:rowOff>276225</xdr:rowOff>
                  </to>
                </anchor>
              </controlPr>
            </control>
          </mc:Choice>
        </mc:AlternateContent>
        <mc:AlternateContent xmlns:mc="http://schemas.openxmlformats.org/markup-compatibility/2006">
          <mc:Choice Requires="x14">
            <control shapeId="3421" r:id="rId90" name="Check Box 349">
              <controlPr defaultSize="0" autoFill="0" autoLine="0" autoPict="0">
                <anchor moveWithCells="1">
                  <from>
                    <xdr:col>38</xdr:col>
                    <xdr:colOff>66675</xdr:colOff>
                    <xdr:row>142</xdr:row>
                    <xdr:rowOff>38100</xdr:rowOff>
                  </from>
                  <to>
                    <xdr:col>41</xdr:col>
                    <xdr:colOff>85725</xdr:colOff>
                    <xdr:row>142</xdr:row>
                    <xdr:rowOff>276225</xdr:rowOff>
                  </to>
                </anchor>
              </controlPr>
            </control>
          </mc:Choice>
        </mc:AlternateContent>
        <mc:AlternateContent xmlns:mc="http://schemas.openxmlformats.org/markup-compatibility/2006">
          <mc:Choice Requires="x14">
            <control shapeId="3422" r:id="rId91" name="Check Box 350">
              <controlPr defaultSize="0" autoFill="0" autoLine="0" autoPict="0">
                <anchor moveWithCells="1">
                  <from>
                    <xdr:col>10</xdr:col>
                    <xdr:colOff>180975</xdr:colOff>
                    <xdr:row>134</xdr:row>
                    <xdr:rowOff>66675</xdr:rowOff>
                  </from>
                  <to>
                    <xdr:col>14</xdr:col>
                    <xdr:colOff>9525</xdr:colOff>
                    <xdr:row>134</xdr:row>
                    <xdr:rowOff>295275</xdr:rowOff>
                  </to>
                </anchor>
              </controlPr>
            </control>
          </mc:Choice>
        </mc:AlternateContent>
        <mc:AlternateContent xmlns:mc="http://schemas.openxmlformats.org/markup-compatibility/2006">
          <mc:Choice Requires="x14">
            <control shapeId="3423" r:id="rId92" name="Check Box 351">
              <controlPr defaultSize="0" autoFill="0" autoLine="0" autoPict="0">
                <anchor moveWithCells="1">
                  <from>
                    <xdr:col>19</xdr:col>
                    <xdr:colOff>200025</xdr:colOff>
                    <xdr:row>134</xdr:row>
                    <xdr:rowOff>66675</xdr:rowOff>
                  </from>
                  <to>
                    <xdr:col>23</xdr:col>
                    <xdr:colOff>38100</xdr:colOff>
                    <xdr:row>134</xdr:row>
                    <xdr:rowOff>295275</xdr:rowOff>
                  </to>
                </anchor>
              </controlPr>
            </control>
          </mc:Choice>
        </mc:AlternateContent>
        <mc:AlternateContent xmlns:mc="http://schemas.openxmlformats.org/markup-compatibility/2006">
          <mc:Choice Requires="x14">
            <control shapeId="3424" r:id="rId93" name="Check Box 352">
              <controlPr defaultSize="0" autoFill="0" autoLine="0" autoPict="0">
                <anchor moveWithCells="1">
                  <from>
                    <xdr:col>29</xdr:col>
                    <xdr:colOff>200025</xdr:colOff>
                    <xdr:row>134</xdr:row>
                    <xdr:rowOff>66675</xdr:rowOff>
                  </from>
                  <to>
                    <xdr:col>33</xdr:col>
                    <xdr:colOff>47625</xdr:colOff>
                    <xdr:row>134</xdr:row>
                    <xdr:rowOff>295275</xdr:rowOff>
                  </to>
                </anchor>
              </controlPr>
            </control>
          </mc:Choice>
        </mc:AlternateContent>
        <mc:AlternateContent xmlns:mc="http://schemas.openxmlformats.org/markup-compatibility/2006">
          <mc:Choice Requires="x14">
            <control shapeId="3426" r:id="rId94" name="Check Box 354">
              <controlPr defaultSize="0" autoFill="0" autoLine="0" autoPict="0">
                <anchor moveWithCells="1">
                  <from>
                    <xdr:col>4</xdr:col>
                    <xdr:colOff>9525</xdr:colOff>
                    <xdr:row>275</xdr:row>
                    <xdr:rowOff>28575</xdr:rowOff>
                  </from>
                  <to>
                    <xdr:col>5</xdr:col>
                    <xdr:colOff>123825</xdr:colOff>
                    <xdr:row>276</xdr:row>
                    <xdr:rowOff>0</xdr:rowOff>
                  </to>
                </anchor>
              </controlPr>
            </control>
          </mc:Choice>
        </mc:AlternateContent>
        <mc:AlternateContent xmlns:mc="http://schemas.openxmlformats.org/markup-compatibility/2006">
          <mc:Choice Requires="x14">
            <control shapeId="3427" r:id="rId95" name="Check Box 355">
              <controlPr defaultSize="0" autoFill="0" autoLine="0" autoPict="0">
                <anchor moveWithCells="1">
                  <from>
                    <xdr:col>4</xdr:col>
                    <xdr:colOff>9525</xdr:colOff>
                    <xdr:row>275</xdr:row>
                    <xdr:rowOff>304800</xdr:rowOff>
                  </from>
                  <to>
                    <xdr:col>5</xdr:col>
                    <xdr:colOff>123825</xdr:colOff>
                    <xdr:row>276</xdr:row>
                    <xdr:rowOff>266700</xdr:rowOff>
                  </to>
                </anchor>
              </controlPr>
            </control>
          </mc:Choice>
        </mc:AlternateContent>
        <mc:AlternateContent xmlns:mc="http://schemas.openxmlformats.org/markup-compatibility/2006">
          <mc:Choice Requires="x14">
            <control shapeId="3428" r:id="rId96" name="Check Box 356">
              <controlPr defaultSize="0" autoFill="0" autoLine="0" autoPict="0">
                <anchor moveWithCells="1">
                  <from>
                    <xdr:col>21</xdr:col>
                    <xdr:colOff>171450</xdr:colOff>
                    <xdr:row>275</xdr:row>
                    <xdr:rowOff>28575</xdr:rowOff>
                  </from>
                  <to>
                    <xdr:col>23</xdr:col>
                    <xdr:colOff>133350</xdr:colOff>
                    <xdr:row>276</xdr:row>
                    <xdr:rowOff>0</xdr:rowOff>
                  </to>
                </anchor>
              </controlPr>
            </control>
          </mc:Choice>
        </mc:AlternateContent>
        <mc:AlternateContent xmlns:mc="http://schemas.openxmlformats.org/markup-compatibility/2006">
          <mc:Choice Requires="x14">
            <control shapeId="3429" r:id="rId97" name="Check Box 357">
              <controlPr defaultSize="0" autoFill="0" autoLine="0" autoPict="0">
                <anchor moveWithCells="1">
                  <from>
                    <xdr:col>21</xdr:col>
                    <xdr:colOff>171450</xdr:colOff>
                    <xdr:row>275</xdr:row>
                    <xdr:rowOff>304800</xdr:rowOff>
                  </from>
                  <to>
                    <xdr:col>23</xdr:col>
                    <xdr:colOff>133350</xdr:colOff>
                    <xdr:row>276</xdr:row>
                    <xdr:rowOff>266700</xdr:rowOff>
                  </to>
                </anchor>
              </controlPr>
            </control>
          </mc:Choice>
        </mc:AlternateContent>
        <mc:AlternateContent xmlns:mc="http://schemas.openxmlformats.org/markup-compatibility/2006">
          <mc:Choice Requires="x14">
            <control shapeId="3430" r:id="rId98" name="Check Box 358">
              <controlPr defaultSize="0" autoFill="0" autoLine="0" autoPict="0">
                <anchor moveWithCells="1">
                  <from>
                    <xdr:col>43</xdr:col>
                    <xdr:colOff>171450</xdr:colOff>
                    <xdr:row>275</xdr:row>
                    <xdr:rowOff>28575</xdr:rowOff>
                  </from>
                  <to>
                    <xdr:col>45</xdr:col>
                    <xdr:colOff>133350</xdr:colOff>
                    <xdr:row>276</xdr:row>
                    <xdr:rowOff>0</xdr:rowOff>
                  </to>
                </anchor>
              </controlPr>
            </control>
          </mc:Choice>
        </mc:AlternateContent>
        <mc:AlternateContent xmlns:mc="http://schemas.openxmlformats.org/markup-compatibility/2006">
          <mc:Choice Requires="x14">
            <control shapeId="3431" r:id="rId99" name="Check Box 359">
              <controlPr defaultSize="0" autoFill="0" autoLine="0" autoPict="0">
                <anchor moveWithCells="1">
                  <from>
                    <xdr:col>43</xdr:col>
                    <xdr:colOff>171450</xdr:colOff>
                    <xdr:row>275</xdr:row>
                    <xdr:rowOff>304800</xdr:rowOff>
                  </from>
                  <to>
                    <xdr:col>45</xdr:col>
                    <xdr:colOff>133350</xdr:colOff>
                    <xdr:row>276</xdr:row>
                    <xdr:rowOff>266700</xdr:rowOff>
                  </to>
                </anchor>
              </controlPr>
            </control>
          </mc:Choice>
        </mc:AlternateContent>
        <mc:AlternateContent xmlns:mc="http://schemas.openxmlformats.org/markup-compatibility/2006">
          <mc:Choice Requires="x14">
            <control shapeId="3432" r:id="rId100" name="Check Box 360">
              <controlPr defaultSize="0" autoFill="0" autoLine="0" autoPict="0">
                <anchor moveWithCells="1">
                  <from>
                    <xdr:col>3</xdr:col>
                    <xdr:colOff>114300</xdr:colOff>
                    <xdr:row>279</xdr:row>
                    <xdr:rowOff>247650</xdr:rowOff>
                  </from>
                  <to>
                    <xdr:col>5</xdr:col>
                    <xdr:colOff>76200</xdr:colOff>
                    <xdr:row>281</xdr:row>
                    <xdr:rowOff>9525</xdr:rowOff>
                  </to>
                </anchor>
              </controlPr>
            </control>
          </mc:Choice>
        </mc:AlternateContent>
        <mc:AlternateContent xmlns:mc="http://schemas.openxmlformats.org/markup-compatibility/2006">
          <mc:Choice Requires="x14">
            <control shapeId="3433" r:id="rId101" name="Check Box 361">
              <controlPr defaultSize="0" autoFill="0" autoLine="0" autoPict="0">
                <anchor moveWithCells="1">
                  <from>
                    <xdr:col>3</xdr:col>
                    <xdr:colOff>114300</xdr:colOff>
                    <xdr:row>280</xdr:row>
                    <xdr:rowOff>266700</xdr:rowOff>
                  </from>
                  <to>
                    <xdr:col>5</xdr:col>
                    <xdr:colOff>76200</xdr:colOff>
                    <xdr:row>282</xdr:row>
                    <xdr:rowOff>0</xdr:rowOff>
                  </to>
                </anchor>
              </controlPr>
            </control>
          </mc:Choice>
        </mc:AlternateContent>
        <mc:AlternateContent xmlns:mc="http://schemas.openxmlformats.org/markup-compatibility/2006">
          <mc:Choice Requires="x14">
            <control shapeId="3434" r:id="rId102" name="Check Box 362">
              <controlPr defaultSize="0" autoFill="0" autoLine="0" autoPict="0">
                <anchor moveWithCells="1">
                  <from>
                    <xdr:col>19</xdr:col>
                    <xdr:colOff>95250</xdr:colOff>
                    <xdr:row>279</xdr:row>
                    <xdr:rowOff>257175</xdr:rowOff>
                  </from>
                  <to>
                    <xdr:col>21</xdr:col>
                    <xdr:colOff>76200</xdr:colOff>
                    <xdr:row>281</xdr:row>
                    <xdr:rowOff>9525</xdr:rowOff>
                  </to>
                </anchor>
              </controlPr>
            </control>
          </mc:Choice>
        </mc:AlternateContent>
        <mc:AlternateContent xmlns:mc="http://schemas.openxmlformats.org/markup-compatibility/2006">
          <mc:Choice Requires="x14">
            <control shapeId="3435" r:id="rId103" name="Check Box 363">
              <controlPr defaultSize="0" autoFill="0" autoLine="0" autoPict="0">
                <anchor moveWithCells="1">
                  <from>
                    <xdr:col>19</xdr:col>
                    <xdr:colOff>95250</xdr:colOff>
                    <xdr:row>280</xdr:row>
                    <xdr:rowOff>276225</xdr:rowOff>
                  </from>
                  <to>
                    <xdr:col>21</xdr:col>
                    <xdr:colOff>76200</xdr:colOff>
                    <xdr:row>282</xdr:row>
                    <xdr:rowOff>0</xdr:rowOff>
                  </to>
                </anchor>
              </controlPr>
            </control>
          </mc:Choice>
        </mc:AlternateContent>
        <mc:AlternateContent xmlns:mc="http://schemas.openxmlformats.org/markup-compatibility/2006">
          <mc:Choice Requires="x14">
            <control shapeId="3436" r:id="rId104" name="Check Box 364">
              <controlPr defaultSize="0" autoFill="0" autoLine="0" autoPict="0">
                <anchor moveWithCells="1">
                  <from>
                    <xdr:col>35</xdr:col>
                    <xdr:colOff>95250</xdr:colOff>
                    <xdr:row>279</xdr:row>
                    <xdr:rowOff>257175</xdr:rowOff>
                  </from>
                  <to>
                    <xdr:col>37</xdr:col>
                    <xdr:colOff>47625</xdr:colOff>
                    <xdr:row>281</xdr:row>
                    <xdr:rowOff>9525</xdr:rowOff>
                  </to>
                </anchor>
              </controlPr>
            </control>
          </mc:Choice>
        </mc:AlternateContent>
        <mc:AlternateContent xmlns:mc="http://schemas.openxmlformats.org/markup-compatibility/2006">
          <mc:Choice Requires="x14">
            <control shapeId="3437" r:id="rId105" name="Check Box 365">
              <controlPr defaultSize="0" autoFill="0" autoLine="0" autoPict="0">
                <anchor moveWithCells="1">
                  <from>
                    <xdr:col>35</xdr:col>
                    <xdr:colOff>95250</xdr:colOff>
                    <xdr:row>280</xdr:row>
                    <xdr:rowOff>266700</xdr:rowOff>
                  </from>
                  <to>
                    <xdr:col>37</xdr:col>
                    <xdr:colOff>47625</xdr:colOff>
                    <xdr:row>282</xdr:row>
                    <xdr:rowOff>0</xdr:rowOff>
                  </to>
                </anchor>
              </controlPr>
            </control>
          </mc:Choice>
        </mc:AlternateContent>
        <mc:AlternateContent xmlns:mc="http://schemas.openxmlformats.org/markup-compatibility/2006">
          <mc:Choice Requires="x14">
            <control shapeId="3438" r:id="rId106" name="Check Box 366">
              <controlPr defaultSize="0" autoFill="0" autoLine="0" autoPict="0">
                <anchor moveWithCells="1">
                  <from>
                    <xdr:col>0</xdr:col>
                    <xdr:colOff>171450</xdr:colOff>
                    <xdr:row>296</xdr:row>
                    <xdr:rowOff>285750</xdr:rowOff>
                  </from>
                  <to>
                    <xdr:col>2</xdr:col>
                    <xdr:colOff>123825</xdr:colOff>
                    <xdr:row>298</xdr:row>
                    <xdr:rowOff>28575</xdr:rowOff>
                  </to>
                </anchor>
              </controlPr>
            </control>
          </mc:Choice>
        </mc:AlternateContent>
        <mc:AlternateContent xmlns:mc="http://schemas.openxmlformats.org/markup-compatibility/2006">
          <mc:Choice Requires="x14">
            <control shapeId="3439" r:id="rId107" name="Check Box 367">
              <controlPr defaultSize="0" autoFill="0" autoLine="0" autoPict="0">
                <anchor moveWithCells="1">
                  <from>
                    <xdr:col>0</xdr:col>
                    <xdr:colOff>171450</xdr:colOff>
                    <xdr:row>297</xdr:row>
                    <xdr:rowOff>285750</xdr:rowOff>
                  </from>
                  <to>
                    <xdr:col>2</xdr:col>
                    <xdr:colOff>123825</xdr:colOff>
                    <xdr:row>299</xdr:row>
                    <xdr:rowOff>28575</xdr:rowOff>
                  </to>
                </anchor>
              </controlPr>
            </control>
          </mc:Choice>
        </mc:AlternateContent>
        <mc:AlternateContent xmlns:mc="http://schemas.openxmlformats.org/markup-compatibility/2006">
          <mc:Choice Requires="x14">
            <control shapeId="3440" r:id="rId108" name="Check Box 368">
              <controlPr defaultSize="0" autoFill="0" autoLine="0" autoPict="0">
                <anchor moveWithCells="1">
                  <from>
                    <xdr:col>24</xdr:col>
                    <xdr:colOff>171450</xdr:colOff>
                    <xdr:row>296</xdr:row>
                    <xdr:rowOff>285750</xdr:rowOff>
                  </from>
                  <to>
                    <xdr:col>26</xdr:col>
                    <xdr:colOff>123825</xdr:colOff>
                    <xdr:row>298</xdr:row>
                    <xdr:rowOff>28575</xdr:rowOff>
                  </to>
                </anchor>
              </controlPr>
            </control>
          </mc:Choice>
        </mc:AlternateContent>
        <mc:AlternateContent xmlns:mc="http://schemas.openxmlformats.org/markup-compatibility/2006">
          <mc:Choice Requires="x14">
            <control shapeId="3441" r:id="rId109" name="Check Box 369">
              <controlPr defaultSize="0" autoFill="0" autoLine="0" autoPict="0">
                <anchor moveWithCells="1">
                  <from>
                    <xdr:col>24</xdr:col>
                    <xdr:colOff>180975</xdr:colOff>
                    <xdr:row>297</xdr:row>
                    <xdr:rowOff>285750</xdr:rowOff>
                  </from>
                  <to>
                    <xdr:col>26</xdr:col>
                    <xdr:colOff>133350</xdr:colOff>
                    <xdr:row>299</xdr:row>
                    <xdr:rowOff>28575</xdr:rowOff>
                  </to>
                </anchor>
              </controlPr>
            </control>
          </mc:Choice>
        </mc:AlternateContent>
        <mc:AlternateContent xmlns:mc="http://schemas.openxmlformats.org/markup-compatibility/2006">
          <mc:Choice Requires="x14">
            <control shapeId="3442" r:id="rId110" name="Check Box 370">
              <controlPr defaultSize="0" autoFill="0" autoLine="0" autoPict="0">
                <anchor moveWithCells="1">
                  <from>
                    <xdr:col>9</xdr:col>
                    <xdr:colOff>28575</xdr:colOff>
                    <xdr:row>301</xdr:row>
                    <xdr:rowOff>266700</xdr:rowOff>
                  </from>
                  <to>
                    <xdr:col>10</xdr:col>
                    <xdr:colOff>76200</xdr:colOff>
                    <xdr:row>302</xdr:row>
                    <xdr:rowOff>266700</xdr:rowOff>
                  </to>
                </anchor>
              </controlPr>
            </control>
          </mc:Choice>
        </mc:AlternateContent>
        <mc:AlternateContent xmlns:mc="http://schemas.openxmlformats.org/markup-compatibility/2006">
          <mc:Choice Requires="x14">
            <control shapeId="3443" r:id="rId111" name="Check Box 371">
              <controlPr defaultSize="0" autoFill="0" autoLine="0" autoPict="0">
                <anchor moveWithCells="1">
                  <from>
                    <xdr:col>11</xdr:col>
                    <xdr:colOff>104775</xdr:colOff>
                    <xdr:row>301</xdr:row>
                    <xdr:rowOff>257175</xdr:rowOff>
                  </from>
                  <to>
                    <xdr:col>12</xdr:col>
                    <xdr:colOff>142875</xdr:colOff>
                    <xdr:row>302</xdr:row>
                    <xdr:rowOff>266700</xdr:rowOff>
                  </to>
                </anchor>
              </controlPr>
            </control>
          </mc:Choice>
        </mc:AlternateContent>
        <mc:AlternateContent xmlns:mc="http://schemas.openxmlformats.org/markup-compatibility/2006">
          <mc:Choice Requires="x14">
            <control shapeId="3444" r:id="rId112" name="Check Box 372">
              <controlPr defaultSize="0" autoFill="0" autoLine="0" autoPict="0">
                <anchor moveWithCells="1">
                  <from>
                    <xdr:col>4</xdr:col>
                    <xdr:colOff>76200</xdr:colOff>
                    <xdr:row>304</xdr:row>
                    <xdr:rowOff>257175</xdr:rowOff>
                  </from>
                  <to>
                    <xdr:col>5</xdr:col>
                    <xdr:colOff>57150</xdr:colOff>
                    <xdr:row>306</xdr:row>
                    <xdr:rowOff>19050</xdr:rowOff>
                  </to>
                </anchor>
              </controlPr>
            </control>
          </mc:Choice>
        </mc:AlternateContent>
        <mc:AlternateContent xmlns:mc="http://schemas.openxmlformats.org/markup-compatibility/2006">
          <mc:Choice Requires="x14">
            <control shapeId="3445" r:id="rId113" name="Check Box 373">
              <controlPr defaultSize="0" autoFill="0" autoLine="0" autoPict="0">
                <anchor moveWithCells="1">
                  <from>
                    <xdr:col>7</xdr:col>
                    <xdr:colOff>28575</xdr:colOff>
                    <xdr:row>304</xdr:row>
                    <xdr:rowOff>257175</xdr:rowOff>
                  </from>
                  <to>
                    <xdr:col>8</xdr:col>
                    <xdr:colOff>57150</xdr:colOff>
                    <xdr:row>306</xdr:row>
                    <xdr:rowOff>19050</xdr:rowOff>
                  </to>
                </anchor>
              </controlPr>
            </control>
          </mc:Choice>
        </mc:AlternateContent>
        <mc:AlternateContent xmlns:mc="http://schemas.openxmlformats.org/markup-compatibility/2006">
          <mc:Choice Requires="x14">
            <control shapeId="3447" r:id="rId114" name="Check Box 375">
              <controlPr defaultSize="0" autoFill="0" autoLine="0" autoPict="0">
                <anchor moveWithCells="1">
                  <from>
                    <xdr:col>43</xdr:col>
                    <xdr:colOff>85725</xdr:colOff>
                    <xdr:row>304</xdr:row>
                    <xdr:rowOff>209550</xdr:rowOff>
                  </from>
                  <to>
                    <xdr:col>44</xdr:col>
                    <xdr:colOff>123825</xdr:colOff>
                    <xdr:row>306</xdr:row>
                    <xdr:rowOff>38100</xdr:rowOff>
                  </to>
                </anchor>
              </controlPr>
            </control>
          </mc:Choice>
        </mc:AlternateContent>
        <mc:AlternateContent xmlns:mc="http://schemas.openxmlformats.org/markup-compatibility/2006">
          <mc:Choice Requires="x14">
            <control shapeId="3448" r:id="rId115" name="Check Box 376">
              <controlPr defaultSize="0" autoFill="0" autoLine="0" autoPict="0">
                <anchor moveWithCells="1">
                  <from>
                    <xdr:col>53</xdr:col>
                    <xdr:colOff>200025</xdr:colOff>
                    <xdr:row>304</xdr:row>
                    <xdr:rowOff>228600</xdr:rowOff>
                  </from>
                  <to>
                    <xdr:col>55</xdr:col>
                    <xdr:colOff>19050</xdr:colOff>
                    <xdr:row>306</xdr:row>
                    <xdr:rowOff>47625</xdr:rowOff>
                  </to>
                </anchor>
              </controlPr>
            </control>
          </mc:Choice>
        </mc:AlternateContent>
        <mc:AlternateContent xmlns:mc="http://schemas.openxmlformats.org/markup-compatibility/2006">
          <mc:Choice Requires="x14">
            <control shapeId="3449" r:id="rId116" name="Check Box 377">
              <controlPr defaultSize="0" autoFill="0" autoLine="0" autoPict="0">
                <anchor moveWithCells="1">
                  <from>
                    <xdr:col>8</xdr:col>
                    <xdr:colOff>114300</xdr:colOff>
                    <xdr:row>307</xdr:row>
                    <xdr:rowOff>257175</xdr:rowOff>
                  </from>
                  <to>
                    <xdr:col>9</xdr:col>
                    <xdr:colOff>133350</xdr:colOff>
                    <xdr:row>308</xdr:row>
                    <xdr:rowOff>266700</xdr:rowOff>
                  </to>
                </anchor>
              </controlPr>
            </control>
          </mc:Choice>
        </mc:AlternateContent>
        <mc:AlternateContent xmlns:mc="http://schemas.openxmlformats.org/markup-compatibility/2006">
          <mc:Choice Requires="x14">
            <control shapeId="3450" r:id="rId117" name="Check Box 378">
              <controlPr defaultSize="0" autoFill="0" autoLine="0" autoPict="0">
                <anchor moveWithCells="1">
                  <from>
                    <xdr:col>14</xdr:col>
                    <xdr:colOff>19050</xdr:colOff>
                    <xdr:row>307</xdr:row>
                    <xdr:rowOff>257175</xdr:rowOff>
                  </from>
                  <to>
                    <xdr:col>15</xdr:col>
                    <xdr:colOff>38100</xdr:colOff>
                    <xdr:row>308</xdr:row>
                    <xdr:rowOff>266700</xdr:rowOff>
                  </to>
                </anchor>
              </controlPr>
            </control>
          </mc:Choice>
        </mc:AlternateContent>
        <mc:AlternateContent xmlns:mc="http://schemas.openxmlformats.org/markup-compatibility/2006">
          <mc:Choice Requires="x14">
            <control shapeId="3451" r:id="rId118" name="Check Box 379">
              <controlPr defaultSize="0" autoFill="0" autoLine="0" autoPict="0">
                <anchor moveWithCells="1">
                  <from>
                    <xdr:col>19</xdr:col>
                    <xdr:colOff>171450</xdr:colOff>
                    <xdr:row>307</xdr:row>
                    <xdr:rowOff>266700</xdr:rowOff>
                  </from>
                  <to>
                    <xdr:col>21</xdr:col>
                    <xdr:colOff>9525</xdr:colOff>
                    <xdr:row>308</xdr:row>
                    <xdr:rowOff>266700</xdr:rowOff>
                  </to>
                </anchor>
              </controlPr>
            </control>
          </mc:Choice>
        </mc:AlternateContent>
        <mc:AlternateContent xmlns:mc="http://schemas.openxmlformats.org/markup-compatibility/2006">
          <mc:Choice Requires="x14">
            <control shapeId="3452" r:id="rId119" name="Check Box 380">
              <controlPr defaultSize="0" autoFill="0" autoLine="0" autoPict="0">
                <anchor moveWithCells="1">
                  <from>
                    <xdr:col>7</xdr:col>
                    <xdr:colOff>104775</xdr:colOff>
                    <xdr:row>309</xdr:row>
                    <xdr:rowOff>9525</xdr:rowOff>
                  </from>
                  <to>
                    <xdr:col>8</xdr:col>
                    <xdr:colOff>123825</xdr:colOff>
                    <xdr:row>309</xdr:row>
                    <xdr:rowOff>276225</xdr:rowOff>
                  </to>
                </anchor>
              </controlPr>
            </control>
          </mc:Choice>
        </mc:AlternateContent>
        <mc:AlternateContent xmlns:mc="http://schemas.openxmlformats.org/markup-compatibility/2006">
          <mc:Choice Requires="x14">
            <control shapeId="3453" r:id="rId120" name="Check Box 381">
              <controlPr defaultSize="0" autoFill="0" autoLine="0" autoPict="0">
                <anchor moveWithCells="1">
                  <from>
                    <xdr:col>10</xdr:col>
                    <xdr:colOff>47625</xdr:colOff>
                    <xdr:row>309</xdr:row>
                    <xdr:rowOff>9525</xdr:rowOff>
                  </from>
                  <to>
                    <xdr:col>11</xdr:col>
                    <xdr:colOff>76200</xdr:colOff>
                    <xdr:row>309</xdr:row>
                    <xdr:rowOff>276225</xdr:rowOff>
                  </to>
                </anchor>
              </controlPr>
            </control>
          </mc:Choice>
        </mc:AlternateContent>
        <mc:AlternateContent xmlns:mc="http://schemas.openxmlformats.org/markup-compatibility/2006">
          <mc:Choice Requires="x14">
            <control shapeId="3456" r:id="rId121" name="Check Box 384">
              <controlPr defaultSize="0" autoFill="0" autoLine="0" autoPict="0">
                <anchor moveWithCells="1">
                  <from>
                    <xdr:col>0</xdr:col>
                    <xdr:colOff>171450</xdr:colOff>
                    <xdr:row>298</xdr:row>
                    <xdr:rowOff>304800</xdr:rowOff>
                  </from>
                  <to>
                    <xdr:col>2</xdr:col>
                    <xdr:colOff>123825</xdr:colOff>
                    <xdr:row>300</xdr:row>
                    <xdr:rowOff>38100</xdr:rowOff>
                  </to>
                </anchor>
              </controlPr>
            </control>
          </mc:Choice>
        </mc:AlternateContent>
        <mc:AlternateContent xmlns:mc="http://schemas.openxmlformats.org/markup-compatibility/2006">
          <mc:Choice Requires="x14">
            <control shapeId="3459" r:id="rId122" name="Check Box 387">
              <controlPr defaultSize="0" autoFill="0" autoLine="0" autoPict="0">
                <anchor moveWithCells="1">
                  <from>
                    <xdr:col>11</xdr:col>
                    <xdr:colOff>0</xdr:colOff>
                    <xdr:row>271</xdr:row>
                    <xdr:rowOff>266700</xdr:rowOff>
                  </from>
                  <to>
                    <xdr:col>12</xdr:col>
                    <xdr:colOff>152400</xdr:colOff>
                    <xdr:row>272</xdr:row>
                    <xdr:rowOff>266700</xdr:rowOff>
                  </to>
                </anchor>
              </controlPr>
            </control>
          </mc:Choice>
        </mc:AlternateContent>
        <mc:AlternateContent xmlns:mc="http://schemas.openxmlformats.org/markup-compatibility/2006">
          <mc:Choice Requires="x14">
            <control shapeId="3460" r:id="rId123" name="Check Box 388">
              <controlPr defaultSize="0" autoFill="0" autoLine="0" autoPict="0">
                <anchor moveWithCells="1">
                  <from>
                    <xdr:col>17</xdr:col>
                    <xdr:colOff>0</xdr:colOff>
                    <xdr:row>271</xdr:row>
                    <xdr:rowOff>266700</xdr:rowOff>
                  </from>
                  <to>
                    <xdr:col>18</xdr:col>
                    <xdr:colOff>152400</xdr:colOff>
                    <xdr:row>272</xdr:row>
                    <xdr:rowOff>266700</xdr:rowOff>
                  </to>
                </anchor>
              </controlPr>
            </control>
          </mc:Choice>
        </mc:AlternateContent>
        <mc:AlternateContent xmlns:mc="http://schemas.openxmlformats.org/markup-compatibility/2006">
          <mc:Choice Requires="x14">
            <control shapeId="3461" r:id="rId124" name="Check Box 389">
              <controlPr defaultSize="0" autoFill="0" autoLine="0" autoPict="0">
                <anchor moveWithCells="1">
                  <from>
                    <xdr:col>4</xdr:col>
                    <xdr:colOff>9525</xdr:colOff>
                    <xdr:row>277</xdr:row>
                    <xdr:rowOff>9525</xdr:rowOff>
                  </from>
                  <to>
                    <xdr:col>5</xdr:col>
                    <xdr:colOff>123825</xdr:colOff>
                    <xdr:row>277</xdr:row>
                    <xdr:rowOff>276225</xdr:rowOff>
                  </to>
                </anchor>
              </controlPr>
            </control>
          </mc:Choice>
        </mc:AlternateContent>
        <mc:AlternateContent xmlns:mc="http://schemas.openxmlformats.org/markup-compatibility/2006">
          <mc:Choice Requires="x14">
            <control shapeId="3463" r:id="rId125" name="Check Box 391">
              <controlPr defaultSize="0" autoFill="0" autoLine="0" autoPict="0">
                <anchor moveWithCells="1">
                  <from>
                    <xdr:col>4</xdr:col>
                    <xdr:colOff>47625</xdr:colOff>
                    <xdr:row>287</xdr:row>
                    <xdr:rowOff>19050</xdr:rowOff>
                  </from>
                  <to>
                    <xdr:col>5</xdr:col>
                    <xdr:colOff>171450</xdr:colOff>
                    <xdr:row>287</xdr:row>
                    <xdr:rowOff>295275</xdr:rowOff>
                  </to>
                </anchor>
              </controlPr>
            </control>
          </mc:Choice>
        </mc:AlternateContent>
        <mc:AlternateContent xmlns:mc="http://schemas.openxmlformats.org/markup-compatibility/2006">
          <mc:Choice Requires="x14">
            <control shapeId="3464" r:id="rId126" name="Check Box 392">
              <controlPr defaultSize="0" autoFill="0" autoLine="0" autoPict="0">
                <anchor moveWithCells="1">
                  <from>
                    <xdr:col>20</xdr:col>
                    <xdr:colOff>200025</xdr:colOff>
                    <xdr:row>286</xdr:row>
                    <xdr:rowOff>19050</xdr:rowOff>
                  </from>
                  <to>
                    <xdr:col>22</xdr:col>
                    <xdr:colOff>152400</xdr:colOff>
                    <xdr:row>286</xdr:row>
                    <xdr:rowOff>295275</xdr:rowOff>
                  </to>
                </anchor>
              </controlPr>
            </control>
          </mc:Choice>
        </mc:AlternateContent>
        <mc:AlternateContent xmlns:mc="http://schemas.openxmlformats.org/markup-compatibility/2006">
          <mc:Choice Requires="x14">
            <control shapeId="3465" r:id="rId127" name="Check Box 393">
              <controlPr defaultSize="0" autoFill="0" autoLine="0" autoPict="0">
                <anchor moveWithCells="1">
                  <from>
                    <xdr:col>26</xdr:col>
                    <xdr:colOff>200025</xdr:colOff>
                    <xdr:row>286</xdr:row>
                    <xdr:rowOff>19050</xdr:rowOff>
                  </from>
                  <to>
                    <xdr:col>28</xdr:col>
                    <xdr:colOff>152400</xdr:colOff>
                    <xdr:row>286</xdr:row>
                    <xdr:rowOff>295275</xdr:rowOff>
                  </to>
                </anchor>
              </controlPr>
            </control>
          </mc:Choice>
        </mc:AlternateContent>
        <mc:AlternateContent xmlns:mc="http://schemas.openxmlformats.org/markup-compatibility/2006">
          <mc:Choice Requires="x14">
            <control shapeId="3466" r:id="rId128" name="Check Box 394">
              <controlPr defaultSize="0" autoFill="0" autoLine="0" autoPict="0">
                <anchor moveWithCells="1">
                  <from>
                    <xdr:col>33</xdr:col>
                    <xdr:colOff>190500</xdr:colOff>
                    <xdr:row>290</xdr:row>
                    <xdr:rowOff>28575</xdr:rowOff>
                  </from>
                  <to>
                    <xdr:col>35</xdr:col>
                    <xdr:colOff>171450</xdr:colOff>
                    <xdr:row>291</xdr:row>
                    <xdr:rowOff>0</xdr:rowOff>
                  </to>
                </anchor>
              </controlPr>
            </control>
          </mc:Choice>
        </mc:AlternateContent>
        <mc:AlternateContent xmlns:mc="http://schemas.openxmlformats.org/markup-compatibility/2006">
          <mc:Choice Requires="x14">
            <control shapeId="3467" r:id="rId129" name="Check Box 395">
              <controlPr defaultSize="0" autoFill="0" autoLine="0" autoPict="0">
                <anchor moveWithCells="1">
                  <from>
                    <xdr:col>41</xdr:col>
                    <xdr:colOff>0</xdr:colOff>
                    <xdr:row>290</xdr:row>
                    <xdr:rowOff>19050</xdr:rowOff>
                  </from>
                  <to>
                    <xdr:col>42</xdr:col>
                    <xdr:colOff>142875</xdr:colOff>
                    <xdr:row>290</xdr:row>
                    <xdr:rowOff>285750</xdr:rowOff>
                  </to>
                </anchor>
              </controlPr>
            </control>
          </mc:Choice>
        </mc:AlternateContent>
        <mc:AlternateContent xmlns:mc="http://schemas.openxmlformats.org/markup-compatibility/2006">
          <mc:Choice Requires="x14">
            <control shapeId="3468" r:id="rId130" name="Check Box 396">
              <controlPr defaultSize="0" autoFill="0" autoLine="0" autoPict="0">
                <anchor moveWithCells="1">
                  <from>
                    <xdr:col>41</xdr:col>
                    <xdr:colOff>0</xdr:colOff>
                    <xdr:row>291</xdr:row>
                    <xdr:rowOff>19050</xdr:rowOff>
                  </from>
                  <to>
                    <xdr:col>42</xdr:col>
                    <xdr:colOff>142875</xdr:colOff>
                    <xdr:row>291</xdr:row>
                    <xdr:rowOff>295275</xdr:rowOff>
                  </to>
                </anchor>
              </controlPr>
            </control>
          </mc:Choice>
        </mc:AlternateContent>
        <mc:AlternateContent xmlns:mc="http://schemas.openxmlformats.org/markup-compatibility/2006">
          <mc:Choice Requires="x14">
            <control shapeId="3469" r:id="rId131" name="Check Box 397">
              <controlPr defaultSize="0" autoFill="0" autoLine="0" autoPict="0">
                <anchor moveWithCells="1">
                  <from>
                    <xdr:col>4</xdr:col>
                    <xdr:colOff>47625</xdr:colOff>
                    <xdr:row>294</xdr:row>
                    <xdr:rowOff>9525</xdr:rowOff>
                  </from>
                  <to>
                    <xdr:col>5</xdr:col>
                    <xdr:colOff>171450</xdr:colOff>
                    <xdr:row>294</xdr:row>
                    <xdr:rowOff>276225</xdr:rowOff>
                  </to>
                </anchor>
              </controlPr>
            </control>
          </mc:Choice>
        </mc:AlternateContent>
        <mc:AlternateContent xmlns:mc="http://schemas.openxmlformats.org/markup-compatibility/2006">
          <mc:Choice Requires="x14">
            <control shapeId="3471" r:id="rId132" name="Check Box 399">
              <controlPr defaultSize="0" autoFill="0" autoLine="0" autoPict="0">
                <anchor moveWithCells="1">
                  <from>
                    <xdr:col>4</xdr:col>
                    <xdr:colOff>47625</xdr:colOff>
                    <xdr:row>295</xdr:row>
                    <xdr:rowOff>266700</xdr:rowOff>
                  </from>
                  <to>
                    <xdr:col>5</xdr:col>
                    <xdr:colOff>171450</xdr:colOff>
                    <xdr:row>296</xdr:row>
                    <xdr:rowOff>266700</xdr:rowOff>
                  </to>
                </anchor>
              </controlPr>
            </control>
          </mc:Choice>
        </mc:AlternateContent>
        <mc:AlternateContent xmlns:mc="http://schemas.openxmlformats.org/markup-compatibility/2006">
          <mc:Choice Requires="x14">
            <control shapeId="3472" r:id="rId133" name="Check Box 400">
              <controlPr defaultSize="0" autoFill="0" autoLine="0" autoPict="0">
                <anchor moveWithCells="1">
                  <from>
                    <xdr:col>37</xdr:col>
                    <xdr:colOff>9525</xdr:colOff>
                    <xdr:row>304</xdr:row>
                    <xdr:rowOff>209550</xdr:rowOff>
                  </from>
                  <to>
                    <xdr:col>38</xdr:col>
                    <xdr:colOff>38100</xdr:colOff>
                    <xdr:row>305</xdr:row>
                    <xdr:rowOff>304800</xdr:rowOff>
                  </to>
                </anchor>
              </controlPr>
            </control>
          </mc:Choice>
        </mc:AlternateContent>
        <mc:AlternateContent xmlns:mc="http://schemas.openxmlformats.org/markup-compatibility/2006">
          <mc:Choice Requires="x14">
            <control shapeId="3473" r:id="rId134" name="Check Box 401">
              <controlPr defaultSize="0" autoFill="0" autoLine="0" autoPict="0">
                <anchor moveWithCells="1">
                  <from>
                    <xdr:col>13</xdr:col>
                    <xdr:colOff>28575</xdr:colOff>
                    <xdr:row>304</xdr:row>
                    <xdr:rowOff>257175</xdr:rowOff>
                  </from>
                  <to>
                    <xdr:col>14</xdr:col>
                    <xdr:colOff>57150</xdr:colOff>
                    <xdr:row>306</xdr:row>
                    <xdr:rowOff>19050</xdr:rowOff>
                  </to>
                </anchor>
              </controlPr>
            </control>
          </mc:Choice>
        </mc:AlternateContent>
        <mc:AlternateContent xmlns:mc="http://schemas.openxmlformats.org/markup-compatibility/2006">
          <mc:Choice Requires="x14">
            <control shapeId="3476" r:id="rId135" name="Check Box 404">
              <controlPr defaultSize="0" autoFill="0" autoLine="0" autoPict="0">
                <anchor moveWithCells="1">
                  <from>
                    <xdr:col>18</xdr:col>
                    <xdr:colOff>19050</xdr:colOff>
                    <xdr:row>301</xdr:row>
                    <xdr:rowOff>238125</xdr:rowOff>
                  </from>
                  <to>
                    <xdr:col>19</xdr:col>
                    <xdr:colOff>28575</xdr:colOff>
                    <xdr:row>303</xdr:row>
                    <xdr:rowOff>0</xdr:rowOff>
                  </to>
                </anchor>
              </controlPr>
            </control>
          </mc:Choice>
        </mc:AlternateContent>
        <mc:AlternateContent xmlns:mc="http://schemas.openxmlformats.org/markup-compatibility/2006">
          <mc:Choice Requires="x14">
            <control shapeId="3478" r:id="rId136" name="Check Box 406">
              <controlPr defaultSize="0" autoFill="0" autoLine="0" autoPict="0">
                <anchor moveWithCells="1">
                  <from>
                    <xdr:col>54</xdr:col>
                    <xdr:colOff>95250</xdr:colOff>
                    <xdr:row>315</xdr:row>
                    <xdr:rowOff>219075</xdr:rowOff>
                  </from>
                  <to>
                    <xdr:col>55</xdr:col>
                    <xdr:colOff>133350</xdr:colOff>
                    <xdr:row>315</xdr:row>
                    <xdr:rowOff>504825</xdr:rowOff>
                  </to>
                </anchor>
              </controlPr>
            </control>
          </mc:Choice>
        </mc:AlternateContent>
        <mc:AlternateContent xmlns:mc="http://schemas.openxmlformats.org/markup-compatibility/2006">
          <mc:Choice Requires="x14">
            <control shapeId="3479" r:id="rId137" name="Check Box 407">
              <controlPr defaultSize="0" autoFill="0" autoLine="0" autoPict="0">
                <anchor moveWithCells="1">
                  <from>
                    <xdr:col>3</xdr:col>
                    <xdr:colOff>104775</xdr:colOff>
                    <xdr:row>315</xdr:row>
                    <xdr:rowOff>219075</xdr:rowOff>
                  </from>
                  <to>
                    <xdr:col>4</xdr:col>
                    <xdr:colOff>171450</xdr:colOff>
                    <xdr:row>315</xdr:row>
                    <xdr:rowOff>504825</xdr:rowOff>
                  </to>
                </anchor>
              </controlPr>
            </control>
          </mc:Choice>
        </mc:AlternateContent>
        <mc:AlternateContent xmlns:mc="http://schemas.openxmlformats.org/markup-compatibility/2006">
          <mc:Choice Requires="x14">
            <control shapeId="3483" r:id="rId138" name="Check Box 411">
              <controlPr defaultSize="0" autoFill="0" autoLine="0" autoPict="0">
                <anchor moveWithCells="1">
                  <from>
                    <xdr:col>6</xdr:col>
                    <xdr:colOff>190500</xdr:colOff>
                    <xdr:row>322</xdr:row>
                    <xdr:rowOff>9525</xdr:rowOff>
                  </from>
                  <to>
                    <xdr:col>8</xdr:col>
                    <xdr:colOff>9525</xdr:colOff>
                    <xdr:row>322</xdr:row>
                    <xdr:rowOff>276225</xdr:rowOff>
                  </to>
                </anchor>
              </controlPr>
            </control>
          </mc:Choice>
        </mc:AlternateContent>
        <mc:AlternateContent xmlns:mc="http://schemas.openxmlformats.org/markup-compatibility/2006">
          <mc:Choice Requires="x14">
            <control shapeId="3484" r:id="rId139" name="Check Box 412">
              <controlPr defaultSize="0" autoFill="0" autoLine="0" autoPict="0">
                <anchor moveWithCells="1">
                  <from>
                    <xdr:col>6</xdr:col>
                    <xdr:colOff>190500</xdr:colOff>
                    <xdr:row>322</xdr:row>
                    <xdr:rowOff>285750</xdr:rowOff>
                  </from>
                  <to>
                    <xdr:col>8</xdr:col>
                    <xdr:colOff>9525</xdr:colOff>
                    <xdr:row>323</xdr:row>
                    <xdr:rowOff>257175</xdr:rowOff>
                  </to>
                </anchor>
              </controlPr>
            </control>
          </mc:Choice>
        </mc:AlternateContent>
        <mc:AlternateContent xmlns:mc="http://schemas.openxmlformats.org/markup-compatibility/2006">
          <mc:Choice Requires="x14">
            <control shapeId="3485" r:id="rId140" name="Check Box 413">
              <controlPr defaultSize="0" autoFill="0" autoLine="0" autoPict="0">
                <anchor moveWithCells="1">
                  <from>
                    <xdr:col>38</xdr:col>
                    <xdr:colOff>57150</xdr:colOff>
                    <xdr:row>327</xdr:row>
                    <xdr:rowOff>28575</xdr:rowOff>
                  </from>
                  <to>
                    <xdr:col>41</xdr:col>
                    <xdr:colOff>152400</xdr:colOff>
                    <xdr:row>327</xdr:row>
                    <xdr:rowOff>276225</xdr:rowOff>
                  </to>
                </anchor>
              </controlPr>
            </control>
          </mc:Choice>
        </mc:AlternateContent>
        <mc:AlternateContent xmlns:mc="http://schemas.openxmlformats.org/markup-compatibility/2006">
          <mc:Choice Requires="x14">
            <control shapeId="3486" r:id="rId141" name="Check Box 414">
              <controlPr defaultSize="0" autoFill="0" autoLine="0" autoPict="0">
                <anchor moveWithCells="1">
                  <from>
                    <xdr:col>35</xdr:col>
                    <xdr:colOff>104775</xdr:colOff>
                    <xdr:row>327</xdr:row>
                    <xdr:rowOff>28575</xdr:rowOff>
                  </from>
                  <to>
                    <xdr:col>37</xdr:col>
                    <xdr:colOff>0</xdr:colOff>
                    <xdr:row>327</xdr:row>
                    <xdr:rowOff>295275</xdr:rowOff>
                  </to>
                </anchor>
              </controlPr>
            </control>
          </mc:Choice>
        </mc:AlternateContent>
        <mc:AlternateContent xmlns:mc="http://schemas.openxmlformats.org/markup-compatibility/2006">
          <mc:Choice Requires="x14">
            <control shapeId="3487" r:id="rId142" name="Check Box 415">
              <controlPr defaultSize="0" autoFill="0" autoLine="0" autoPict="0">
                <anchor moveWithCells="1">
                  <from>
                    <xdr:col>31</xdr:col>
                    <xdr:colOff>28575</xdr:colOff>
                    <xdr:row>327</xdr:row>
                    <xdr:rowOff>28575</xdr:rowOff>
                  </from>
                  <to>
                    <xdr:col>34</xdr:col>
                    <xdr:colOff>152400</xdr:colOff>
                    <xdr:row>327</xdr:row>
                    <xdr:rowOff>276225</xdr:rowOff>
                  </to>
                </anchor>
              </controlPr>
            </control>
          </mc:Choice>
        </mc:AlternateContent>
        <mc:AlternateContent xmlns:mc="http://schemas.openxmlformats.org/markup-compatibility/2006">
          <mc:Choice Requires="x14">
            <control shapeId="3488" r:id="rId143" name="Check Box 416">
              <controlPr defaultSize="0" autoFill="0" autoLine="0" autoPict="0">
                <anchor moveWithCells="1">
                  <from>
                    <xdr:col>38</xdr:col>
                    <xdr:colOff>57150</xdr:colOff>
                    <xdr:row>328</xdr:row>
                    <xdr:rowOff>28575</xdr:rowOff>
                  </from>
                  <to>
                    <xdr:col>41</xdr:col>
                    <xdr:colOff>152400</xdr:colOff>
                    <xdr:row>328</xdr:row>
                    <xdr:rowOff>276225</xdr:rowOff>
                  </to>
                </anchor>
              </controlPr>
            </control>
          </mc:Choice>
        </mc:AlternateContent>
        <mc:AlternateContent xmlns:mc="http://schemas.openxmlformats.org/markup-compatibility/2006">
          <mc:Choice Requires="x14">
            <control shapeId="3490" r:id="rId144" name="Check Box 418">
              <controlPr defaultSize="0" autoFill="0" autoLine="0" autoPict="0">
                <anchor moveWithCells="1">
                  <from>
                    <xdr:col>31</xdr:col>
                    <xdr:colOff>28575</xdr:colOff>
                    <xdr:row>328</xdr:row>
                    <xdr:rowOff>28575</xdr:rowOff>
                  </from>
                  <to>
                    <xdr:col>34</xdr:col>
                    <xdr:colOff>152400</xdr:colOff>
                    <xdr:row>328</xdr:row>
                    <xdr:rowOff>276225</xdr:rowOff>
                  </to>
                </anchor>
              </controlPr>
            </control>
          </mc:Choice>
        </mc:AlternateContent>
        <mc:AlternateContent xmlns:mc="http://schemas.openxmlformats.org/markup-compatibility/2006">
          <mc:Choice Requires="x14">
            <control shapeId="3492" r:id="rId145" name="Check Box 420">
              <controlPr defaultSize="0" autoFill="0" autoLine="0" autoPict="0">
                <anchor moveWithCells="1">
                  <from>
                    <xdr:col>35</xdr:col>
                    <xdr:colOff>104775</xdr:colOff>
                    <xdr:row>328</xdr:row>
                    <xdr:rowOff>28575</xdr:rowOff>
                  </from>
                  <to>
                    <xdr:col>37</xdr:col>
                    <xdr:colOff>9525</xdr:colOff>
                    <xdr:row>328</xdr:row>
                    <xdr:rowOff>285750</xdr:rowOff>
                  </to>
                </anchor>
              </controlPr>
            </control>
          </mc:Choice>
        </mc:AlternateContent>
        <mc:AlternateContent xmlns:mc="http://schemas.openxmlformats.org/markup-compatibility/2006">
          <mc:Choice Requires="x14">
            <control shapeId="3493" r:id="rId146" name="Check Box 421">
              <controlPr defaultSize="0" autoFill="0" autoLine="0" autoPict="0">
                <anchor moveWithCells="1">
                  <from>
                    <xdr:col>31</xdr:col>
                    <xdr:colOff>28575</xdr:colOff>
                    <xdr:row>328</xdr:row>
                    <xdr:rowOff>28575</xdr:rowOff>
                  </from>
                  <to>
                    <xdr:col>34</xdr:col>
                    <xdr:colOff>152400</xdr:colOff>
                    <xdr:row>328</xdr:row>
                    <xdr:rowOff>276225</xdr:rowOff>
                  </to>
                </anchor>
              </controlPr>
            </control>
          </mc:Choice>
        </mc:AlternateContent>
        <mc:AlternateContent xmlns:mc="http://schemas.openxmlformats.org/markup-compatibility/2006">
          <mc:Choice Requires="x14">
            <control shapeId="3494" r:id="rId147" name="Check Box 422">
              <controlPr defaultSize="0" autoFill="0" autoLine="0" autoPict="0">
                <anchor moveWithCells="1">
                  <from>
                    <xdr:col>9</xdr:col>
                    <xdr:colOff>171450</xdr:colOff>
                    <xdr:row>331</xdr:row>
                    <xdr:rowOff>19050</xdr:rowOff>
                  </from>
                  <to>
                    <xdr:col>11</xdr:col>
                    <xdr:colOff>9525</xdr:colOff>
                    <xdr:row>331</xdr:row>
                    <xdr:rowOff>285750</xdr:rowOff>
                  </to>
                </anchor>
              </controlPr>
            </control>
          </mc:Choice>
        </mc:AlternateContent>
        <mc:AlternateContent xmlns:mc="http://schemas.openxmlformats.org/markup-compatibility/2006">
          <mc:Choice Requires="x14">
            <control shapeId="3495" r:id="rId148" name="Check Box 423">
              <controlPr defaultSize="0" autoFill="0" autoLine="0" autoPict="0">
                <anchor moveWithCells="1">
                  <from>
                    <xdr:col>22</xdr:col>
                    <xdr:colOff>0</xdr:colOff>
                    <xdr:row>331</xdr:row>
                    <xdr:rowOff>19050</xdr:rowOff>
                  </from>
                  <to>
                    <xdr:col>23</xdr:col>
                    <xdr:colOff>28575</xdr:colOff>
                    <xdr:row>331</xdr:row>
                    <xdr:rowOff>285750</xdr:rowOff>
                  </to>
                </anchor>
              </controlPr>
            </control>
          </mc:Choice>
        </mc:AlternateContent>
        <mc:AlternateContent xmlns:mc="http://schemas.openxmlformats.org/markup-compatibility/2006">
          <mc:Choice Requires="x14">
            <control shapeId="3496" r:id="rId149" name="Check Box 424">
              <controlPr defaultSize="0" autoFill="0" autoLine="0" autoPict="0">
                <anchor moveWithCells="1">
                  <from>
                    <xdr:col>34</xdr:col>
                    <xdr:colOff>19050</xdr:colOff>
                    <xdr:row>331</xdr:row>
                    <xdr:rowOff>19050</xdr:rowOff>
                  </from>
                  <to>
                    <xdr:col>35</xdr:col>
                    <xdr:colOff>47625</xdr:colOff>
                    <xdr:row>331</xdr:row>
                    <xdr:rowOff>285750</xdr:rowOff>
                  </to>
                </anchor>
              </controlPr>
            </control>
          </mc:Choice>
        </mc:AlternateContent>
        <mc:AlternateContent xmlns:mc="http://schemas.openxmlformats.org/markup-compatibility/2006">
          <mc:Choice Requires="x14">
            <control shapeId="3497" r:id="rId150" name="Check Box 425">
              <controlPr defaultSize="0" autoFill="0" autoLine="0" autoPict="0">
                <anchor moveWithCells="1">
                  <from>
                    <xdr:col>9</xdr:col>
                    <xdr:colOff>171450</xdr:colOff>
                    <xdr:row>332</xdr:row>
                    <xdr:rowOff>19050</xdr:rowOff>
                  </from>
                  <to>
                    <xdr:col>11</xdr:col>
                    <xdr:colOff>9525</xdr:colOff>
                    <xdr:row>332</xdr:row>
                    <xdr:rowOff>285750</xdr:rowOff>
                  </to>
                </anchor>
              </controlPr>
            </control>
          </mc:Choice>
        </mc:AlternateContent>
        <mc:AlternateContent xmlns:mc="http://schemas.openxmlformats.org/markup-compatibility/2006">
          <mc:Choice Requires="x14">
            <control shapeId="3498" r:id="rId151" name="Check Box 426">
              <controlPr defaultSize="0" autoFill="0" autoLine="0" autoPict="0">
                <anchor moveWithCells="1">
                  <from>
                    <xdr:col>22</xdr:col>
                    <xdr:colOff>0</xdr:colOff>
                    <xdr:row>332</xdr:row>
                    <xdr:rowOff>19050</xdr:rowOff>
                  </from>
                  <to>
                    <xdr:col>23</xdr:col>
                    <xdr:colOff>28575</xdr:colOff>
                    <xdr:row>332</xdr:row>
                    <xdr:rowOff>285750</xdr:rowOff>
                  </to>
                </anchor>
              </controlPr>
            </control>
          </mc:Choice>
        </mc:AlternateContent>
        <mc:AlternateContent xmlns:mc="http://schemas.openxmlformats.org/markup-compatibility/2006">
          <mc:Choice Requires="x14">
            <control shapeId="3499" r:id="rId152" name="Check Box 427">
              <controlPr defaultSize="0" autoFill="0" autoLine="0" autoPict="0">
                <anchor moveWithCells="1">
                  <from>
                    <xdr:col>7</xdr:col>
                    <xdr:colOff>190500</xdr:colOff>
                    <xdr:row>335</xdr:row>
                    <xdr:rowOff>19050</xdr:rowOff>
                  </from>
                  <to>
                    <xdr:col>9</xdr:col>
                    <xdr:colOff>9525</xdr:colOff>
                    <xdr:row>335</xdr:row>
                    <xdr:rowOff>285750</xdr:rowOff>
                  </to>
                </anchor>
              </controlPr>
            </control>
          </mc:Choice>
        </mc:AlternateContent>
        <mc:AlternateContent xmlns:mc="http://schemas.openxmlformats.org/markup-compatibility/2006">
          <mc:Choice Requires="x14">
            <control shapeId="3500" r:id="rId153" name="Check Box 428">
              <controlPr defaultSize="0" autoFill="0" autoLine="0" autoPict="0">
                <anchor moveWithCells="1">
                  <from>
                    <xdr:col>18</xdr:col>
                    <xdr:colOff>0</xdr:colOff>
                    <xdr:row>335</xdr:row>
                    <xdr:rowOff>19050</xdr:rowOff>
                  </from>
                  <to>
                    <xdr:col>19</xdr:col>
                    <xdr:colOff>28575</xdr:colOff>
                    <xdr:row>335</xdr:row>
                    <xdr:rowOff>285750</xdr:rowOff>
                  </to>
                </anchor>
              </controlPr>
            </control>
          </mc:Choice>
        </mc:AlternateContent>
        <mc:AlternateContent xmlns:mc="http://schemas.openxmlformats.org/markup-compatibility/2006">
          <mc:Choice Requires="x14">
            <control shapeId="3501" r:id="rId154" name="Check Box 429">
              <controlPr defaultSize="0" autoFill="0" autoLine="0" autoPict="0">
                <anchor moveWithCells="1">
                  <from>
                    <xdr:col>28</xdr:col>
                    <xdr:colOff>0</xdr:colOff>
                    <xdr:row>335</xdr:row>
                    <xdr:rowOff>19050</xdr:rowOff>
                  </from>
                  <to>
                    <xdr:col>29</xdr:col>
                    <xdr:colOff>28575</xdr:colOff>
                    <xdr:row>335</xdr:row>
                    <xdr:rowOff>285750</xdr:rowOff>
                  </to>
                </anchor>
              </controlPr>
            </control>
          </mc:Choice>
        </mc:AlternateContent>
        <mc:AlternateContent xmlns:mc="http://schemas.openxmlformats.org/markup-compatibility/2006">
          <mc:Choice Requires="x14">
            <control shapeId="3502" r:id="rId155" name="Check Box 430">
              <controlPr defaultSize="0" autoFill="0" autoLine="0" autoPict="0">
                <anchor moveWithCells="1">
                  <from>
                    <xdr:col>3</xdr:col>
                    <xdr:colOff>114300</xdr:colOff>
                    <xdr:row>281</xdr:row>
                    <xdr:rowOff>266700</xdr:rowOff>
                  </from>
                  <to>
                    <xdr:col>5</xdr:col>
                    <xdr:colOff>76200</xdr:colOff>
                    <xdr:row>283</xdr:row>
                    <xdr:rowOff>9525</xdr:rowOff>
                  </to>
                </anchor>
              </controlPr>
            </control>
          </mc:Choice>
        </mc:AlternateContent>
        <mc:AlternateContent xmlns:mc="http://schemas.openxmlformats.org/markup-compatibility/2006">
          <mc:Choice Requires="x14">
            <control shapeId="3503" r:id="rId156" name="Check Box 431">
              <controlPr defaultSize="0" autoFill="0" autoLine="0" autoPict="0">
                <anchor moveWithCells="1">
                  <from>
                    <xdr:col>4</xdr:col>
                    <xdr:colOff>114300</xdr:colOff>
                    <xdr:row>309</xdr:row>
                    <xdr:rowOff>285750</xdr:rowOff>
                  </from>
                  <to>
                    <xdr:col>5</xdr:col>
                    <xdr:colOff>95250</xdr:colOff>
                    <xdr:row>311</xdr:row>
                    <xdr:rowOff>19050</xdr:rowOff>
                  </to>
                </anchor>
              </controlPr>
            </control>
          </mc:Choice>
        </mc:AlternateContent>
        <mc:AlternateContent xmlns:mc="http://schemas.openxmlformats.org/markup-compatibility/2006">
          <mc:Choice Requires="x14">
            <control shapeId="3505" r:id="rId157" name="Check Box 433">
              <controlPr defaultSize="0" autoFill="0" autoLine="0" autoPict="0">
                <anchor moveWithCells="1">
                  <from>
                    <xdr:col>31</xdr:col>
                    <xdr:colOff>190500</xdr:colOff>
                    <xdr:row>173</xdr:row>
                    <xdr:rowOff>190500</xdr:rowOff>
                  </from>
                  <to>
                    <xdr:col>35</xdr:col>
                    <xdr:colOff>133350</xdr:colOff>
                    <xdr:row>174</xdr:row>
                    <xdr:rowOff>123825</xdr:rowOff>
                  </to>
                </anchor>
              </controlPr>
            </control>
          </mc:Choice>
        </mc:AlternateContent>
        <mc:AlternateContent xmlns:mc="http://schemas.openxmlformats.org/markup-compatibility/2006">
          <mc:Choice Requires="x14">
            <control shapeId="3509" r:id="rId158" name="Check Box 437">
              <controlPr defaultSize="0" autoFill="0" autoLine="0" autoPict="0">
                <anchor moveWithCells="1">
                  <from>
                    <xdr:col>36</xdr:col>
                    <xdr:colOff>171450</xdr:colOff>
                    <xdr:row>173</xdr:row>
                    <xdr:rowOff>190500</xdr:rowOff>
                  </from>
                  <to>
                    <xdr:col>40</xdr:col>
                    <xdr:colOff>76200</xdr:colOff>
                    <xdr:row>174</xdr:row>
                    <xdr:rowOff>123825</xdr:rowOff>
                  </to>
                </anchor>
              </controlPr>
            </control>
          </mc:Choice>
        </mc:AlternateContent>
        <mc:AlternateContent xmlns:mc="http://schemas.openxmlformats.org/markup-compatibility/2006">
          <mc:Choice Requires="x14">
            <control shapeId="3510" r:id="rId159" name="Check Box 438">
              <controlPr defaultSize="0" autoFill="0" autoLine="0" autoPict="0">
                <anchor moveWithCells="1">
                  <from>
                    <xdr:col>31</xdr:col>
                    <xdr:colOff>190500</xdr:colOff>
                    <xdr:row>176</xdr:row>
                    <xdr:rowOff>76200</xdr:rowOff>
                  </from>
                  <to>
                    <xdr:col>35</xdr:col>
                    <xdr:colOff>133350</xdr:colOff>
                    <xdr:row>177</xdr:row>
                    <xdr:rowOff>0</xdr:rowOff>
                  </to>
                </anchor>
              </controlPr>
            </control>
          </mc:Choice>
        </mc:AlternateContent>
        <mc:AlternateContent xmlns:mc="http://schemas.openxmlformats.org/markup-compatibility/2006">
          <mc:Choice Requires="x14">
            <control shapeId="3511" r:id="rId160" name="Check Box 439">
              <controlPr defaultSize="0" autoFill="0" autoLine="0" autoPict="0">
                <anchor moveWithCells="1">
                  <from>
                    <xdr:col>36</xdr:col>
                    <xdr:colOff>171450</xdr:colOff>
                    <xdr:row>176</xdr:row>
                    <xdr:rowOff>76200</xdr:rowOff>
                  </from>
                  <to>
                    <xdr:col>40</xdr:col>
                    <xdr:colOff>76200</xdr:colOff>
                    <xdr:row>177</xdr:row>
                    <xdr:rowOff>0</xdr:rowOff>
                  </to>
                </anchor>
              </controlPr>
            </control>
          </mc:Choice>
        </mc:AlternateContent>
        <mc:AlternateContent xmlns:mc="http://schemas.openxmlformats.org/markup-compatibility/2006">
          <mc:Choice Requires="x14">
            <control shapeId="3513" r:id="rId161" name="Check Box 441">
              <controlPr defaultSize="0" autoFill="0" autoLine="0" autoPict="0">
                <anchor moveWithCells="1">
                  <from>
                    <xdr:col>4</xdr:col>
                    <xdr:colOff>47625</xdr:colOff>
                    <xdr:row>286</xdr:row>
                    <xdr:rowOff>19050</xdr:rowOff>
                  </from>
                  <to>
                    <xdr:col>5</xdr:col>
                    <xdr:colOff>171450</xdr:colOff>
                    <xdr:row>286</xdr:row>
                    <xdr:rowOff>295275</xdr:rowOff>
                  </to>
                </anchor>
              </controlPr>
            </control>
          </mc:Choice>
        </mc:AlternateContent>
        <mc:AlternateContent xmlns:mc="http://schemas.openxmlformats.org/markup-compatibility/2006">
          <mc:Choice Requires="x14">
            <control shapeId="3514" r:id="rId162" name="Check Box 442">
              <controlPr defaultSize="0" autoFill="0" autoLine="0" autoPict="0">
                <anchor moveWithCells="1">
                  <from>
                    <xdr:col>47</xdr:col>
                    <xdr:colOff>142875</xdr:colOff>
                    <xdr:row>335</xdr:row>
                    <xdr:rowOff>9525</xdr:rowOff>
                  </from>
                  <to>
                    <xdr:col>48</xdr:col>
                    <xdr:colOff>152400</xdr:colOff>
                    <xdr:row>335</xdr:row>
                    <xdr:rowOff>276225</xdr:rowOff>
                  </to>
                </anchor>
              </controlPr>
            </control>
          </mc:Choice>
        </mc:AlternateContent>
        <mc:AlternateContent xmlns:mc="http://schemas.openxmlformats.org/markup-compatibility/2006">
          <mc:Choice Requires="x14">
            <control shapeId="3515" r:id="rId163" name="Check Box 443">
              <controlPr defaultSize="0" autoFill="0" autoLine="0" autoPict="0">
                <anchor moveWithCells="1">
                  <from>
                    <xdr:col>50</xdr:col>
                    <xdr:colOff>76200</xdr:colOff>
                    <xdr:row>335</xdr:row>
                    <xdr:rowOff>9525</xdr:rowOff>
                  </from>
                  <to>
                    <xdr:col>51</xdr:col>
                    <xdr:colOff>104775</xdr:colOff>
                    <xdr:row>335</xdr:row>
                    <xdr:rowOff>276225</xdr:rowOff>
                  </to>
                </anchor>
              </controlPr>
            </control>
          </mc:Choice>
        </mc:AlternateContent>
        <mc:AlternateContent xmlns:mc="http://schemas.openxmlformats.org/markup-compatibility/2006">
          <mc:Choice Requires="x14">
            <control shapeId="3516" r:id="rId164" name="Check Box 444">
              <controlPr defaultSize="0" autoFill="0" autoLine="0" autoPict="0">
                <anchor moveWithCells="1">
                  <from>
                    <xdr:col>57</xdr:col>
                    <xdr:colOff>0</xdr:colOff>
                    <xdr:row>335</xdr:row>
                    <xdr:rowOff>9525</xdr:rowOff>
                  </from>
                  <to>
                    <xdr:col>58</xdr:col>
                    <xdr:colOff>38100</xdr:colOff>
                    <xdr:row>335</xdr:row>
                    <xdr:rowOff>276225</xdr:rowOff>
                  </to>
                </anchor>
              </controlPr>
            </control>
          </mc:Choice>
        </mc:AlternateContent>
        <mc:AlternateContent xmlns:mc="http://schemas.openxmlformats.org/markup-compatibility/2006">
          <mc:Choice Requires="x14">
            <control shapeId="3517" r:id="rId165" name="Check Box 445">
              <controlPr defaultSize="0" autoFill="0" autoLine="0" autoPict="0">
                <anchor moveWithCells="1">
                  <from>
                    <xdr:col>34</xdr:col>
                    <xdr:colOff>19050</xdr:colOff>
                    <xdr:row>332</xdr:row>
                    <xdr:rowOff>19050</xdr:rowOff>
                  </from>
                  <to>
                    <xdr:col>35</xdr:col>
                    <xdr:colOff>47625</xdr:colOff>
                    <xdr:row>332</xdr:row>
                    <xdr:rowOff>285750</xdr:rowOff>
                  </to>
                </anchor>
              </controlPr>
            </control>
          </mc:Choice>
        </mc:AlternateContent>
        <mc:AlternateContent xmlns:mc="http://schemas.openxmlformats.org/markup-compatibility/2006">
          <mc:Choice Requires="x14">
            <control shapeId="3518" r:id="rId166" name="Check Box 446">
              <controlPr defaultSize="0" autoFill="0" autoLine="0" autoPict="0">
                <anchor moveWithCells="1">
                  <from>
                    <xdr:col>36</xdr:col>
                    <xdr:colOff>190500</xdr:colOff>
                    <xdr:row>302</xdr:row>
                    <xdr:rowOff>19050</xdr:rowOff>
                  </from>
                  <to>
                    <xdr:col>38</xdr:col>
                    <xdr:colOff>28575</xdr:colOff>
                    <xdr:row>302</xdr:row>
                    <xdr:rowOff>276225</xdr:rowOff>
                  </to>
                </anchor>
              </controlPr>
            </control>
          </mc:Choice>
        </mc:AlternateContent>
        <mc:AlternateContent xmlns:mc="http://schemas.openxmlformats.org/markup-compatibility/2006">
          <mc:Choice Requires="x14">
            <control shapeId="3519" r:id="rId167" name="Check Box 447">
              <controlPr defaultSize="0" autoFill="0" autoLine="0" autoPict="0">
                <anchor moveWithCells="1">
                  <from>
                    <xdr:col>43</xdr:col>
                    <xdr:colOff>0</xdr:colOff>
                    <xdr:row>302</xdr:row>
                    <xdr:rowOff>19050</xdr:rowOff>
                  </from>
                  <to>
                    <xdr:col>44</xdr:col>
                    <xdr:colOff>38100</xdr:colOff>
                    <xdr:row>302</xdr:row>
                    <xdr:rowOff>276225</xdr:rowOff>
                  </to>
                </anchor>
              </controlPr>
            </control>
          </mc:Choice>
        </mc:AlternateContent>
        <mc:AlternateContent xmlns:mc="http://schemas.openxmlformats.org/markup-compatibility/2006">
          <mc:Choice Requires="x14">
            <control shapeId="3520" r:id="rId168" name="Check Box 448">
              <controlPr defaultSize="0" autoFill="0" autoLine="0" autoPict="0">
                <anchor moveWithCells="1">
                  <from>
                    <xdr:col>38</xdr:col>
                    <xdr:colOff>19050</xdr:colOff>
                    <xdr:row>181</xdr:row>
                    <xdr:rowOff>47625</xdr:rowOff>
                  </from>
                  <to>
                    <xdr:col>41</xdr:col>
                    <xdr:colOff>114300</xdr:colOff>
                    <xdr:row>181</xdr:row>
                    <xdr:rowOff>295275</xdr:rowOff>
                  </to>
                </anchor>
              </controlPr>
            </control>
          </mc:Choice>
        </mc:AlternateContent>
        <mc:AlternateContent xmlns:mc="http://schemas.openxmlformats.org/markup-compatibility/2006">
          <mc:Choice Requires="x14">
            <control shapeId="3521" r:id="rId169" name="Check Box 449">
              <controlPr defaultSize="0" autoFill="0" autoLine="0" autoPict="0">
                <anchor moveWithCells="1">
                  <from>
                    <xdr:col>45</xdr:col>
                    <xdr:colOff>9525</xdr:colOff>
                    <xdr:row>181</xdr:row>
                    <xdr:rowOff>47625</xdr:rowOff>
                  </from>
                  <to>
                    <xdr:col>48</xdr:col>
                    <xdr:colOff>114300</xdr:colOff>
                    <xdr:row>181</xdr:row>
                    <xdr:rowOff>295275</xdr:rowOff>
                  </to>
                </anchor>
              </controlPr>
            </control>
          </mc:Choice>
        </mc:AlternateContent>
        <mc:AlternateContent xmlns:mc="http://schemas.openxmlformats.org/markup-compatibility/2006">
          <mc:Choice Requires="x14">
            <control shapeId="3522" r:id="rId170" name="Check Box 450">
              <controlPr defaultSize="0" autoFill="0" autoLine="0" autoPict="0">
                <anchor moveWithCells="1">
                  <from>
                    <xdr:col>38</xdr:col>
                    <xdr:colOff>19050</xdr:colOff>
                    <xdr:row>182</xdr:row>
                    <xdr:rowOff>47625</xdr:rowOff>
                  </from>
                  <to>
                    <xdr:col>41</xdr:col>
                    <xdr:colOff>114300</xdr:colOff>
                    <xdr:row>182</xdr:row>
                    <xdr:rowOff>295275</xdr:rowOff>
                  </to>
                </anchor>
              </controlPr>
            </control>
          </mc:Choice>
        </mc:AlternateContent>
        <mc:AlternateContent xmlns:mc="http://schemas.openxmlformats.org/markup-compatibility/2006">
          <mc:Choice Requires="x14">
            <control shapeId="3523" r:id="rId171" name="Check Box 451">
              <controlPr defaultSize="0" autoFill="0" autoLine="0" autoPict="0">
                <anchor moveWithCells="1">
                  <from>
                    <xdr:col>45</xdr:col>
                    <xdr:colOff>9525</xdr:colOff>
                    <xdr:row>182</xdr:row>
                    <xdr:rowOff>47625</xdr:rowOff>
                  </from>
                  <to>
                    <xdr:col>48</xdr:col>
                    <xdr:colOff>114300</xdr:colOff>
                    <xdr:row>182</xdr:row>
                    <xdr:rowOff>295275</xdr:rowOff>
                  </to>
                </anchor>
              </controlPr>
            </control>
          </mc:Choice>
        </mc:AlternateContent>
        <mc:AlternateContent xmlns:mc="http://schemas.openxmlformats.org/markup-compatibility/2006">
          <mc:Choice Requires="x14">
            <control shapeId="3524" r:id="rId172" name="Check Box 452">
              <controlPr defaultSize="0" autoFill="0" autoLine="0" autoPict="0">
                <anchor moveWithCells="1">
                  <from>
                    <xdr:col>38</xdr:col>
                    <xdr:colOff>19050</xdr:colOff>
                    <xdr:row>183</xdr:row>
                    <xdr:rowOff>47625</xdr:rowOff>
                  </from>
                  <to>
                    <xdr:col>41</xdr:col>
                    <xdr:colOff>114300</xdr:colOff>
                    <xdr:row>183</xdr:row>
                    <xdr:rowOff>295275</xdr:rowOff>
                  </to>
                </anchor>
              </controlPr>
            </control>
          </mc:Choice>
        </mc:AlternateContent>
        <mc:AlternateContent xmlns:mc="http://schemas.openxmlformats.org/markup-compatibility/2006">
          <mc:Choice Requires="x14">
            <control shapeId="3525" r:id="rId173" name="Check Box 453">
              <controlPr defaultSize="0" autoFill="0" autoLine="0" autoPict="0">
                <anchor moveWithCells="1">
                  <from>
                    <xdr:col>45</xdr:col>
                    <xdr:colOff>9525</xdr:colOff>
                    <xdr:row>183</xdr:row>
                    <xdr:rowOff>47625</xdr:rowOff>
                  </from>
                  <to>
                    <xdr:col>48</xdr:col>
                    <xdr:colOff>114300</xdr:colOff>
                    <xdr:row>183</xdr:row>
                    <xdr:rowOff>295275</xdr:rowOff>
                  </to>
                </anchor>
              </controlPr>
            </control>
          </mc:Choice>
        </mc:AlternateContent>
        <mc:AlternateContent xmlns:mc="http://schemas.openxmlformats.org/markup-compatibility/2006">
          <mc:Choice Requires="x14">
            <control shapeId="3527" r:id="rId174" name="Check Box 455">
              <controlPr defaultSize="0" autoFill="0" autoLine="0" autoPict="0">
                <anchor moveWithCells="1">
                  <from>
                    <xdr:col>52</xdr:col>
                    <xdr:colOff>19050</xdr:colOff>
                    <xdr:row>183</xdr:row>
                    <xdr:rowOff>47625</xdr:rowOff>
                  </from>
                  <to>
                    <xdr:col>55</xdr:col>
                    <xdr:colOff>114300</xdr:colOff>
                    <xdr:row>183</xdr:row>
                    <xdr:rowOff>295275</xdr:rowOff>
                  </to>
                </anchor>
              </controlPr>
            </control>
          </mc:Choice>
        </mc:AlternateContent>
        <mc:AlternateContent xmlns:mc="http://schemas.openxmlformats.org/markup-compatibility/2006">
          <mc:Choice Requires="x14">
            <control shapeId="3529" r:id="rId175" name="Check Box 457">
              <controlPr defaultSize="0" autoFill="0" autoLine="0" autoPict="0">
                <anchor moveWithCells="1">
                  <from>
                    <xdr:col>52</xdr:col>
                    <xdr:colOff>19050</xdr:colOff>
                    <xdr:row>182</xdr:row>
                    <xdr:rowOff>47625</xdr:rowOff>
                  </from>
                  <to>
                    <xdr:col>55</xdr:col>
                    <xdr:colOff>114300</xdr:colOff>
                    <xdr:row>182</xdr:row>
                    <xdr:rowOff>295275</xdr:rowOff>
                  </to>
                </anchor>
              </controlPr>
            </control>
          </mc:Choice>
        </mc:AlternateContent>
        <mc:AlternateContent xmlns:mc="http://schemas.openxmlformats.org/markup-compatibility/2006">
          <mc:Choice Requires="x14">
            <control shapeId="3530" r:id="rId176" name="Check Box 458">
              <controlPr defaultSize="0" autoFill="0" autoLine="0" autoPict="0">
                <anchor moveWithCells="1">
                  <from>
                    <xdr:col>9</xdr:col>
                    <xdr:colOff>190500</xdr:colOff>
                    <xdr:row>238</xdr:row>
                    <xdr:rowOff>9525</xdr:rowOff>
                  </from>
                  <to>
                    <xdr:col>13</xdr:col>
                    <xdr:colOff>104775</xdr:colOff>
                    <xdr:row>238</xdr:row>
                    <xdr:rowOff>257175</xdr:rowOff>
                  </to>
                </anchor>
              </controlPr>
            </control>
          </mc:Choice>
        </mc:AlternateContent>
        <mc:AlternateContent xmlns:mc="http://schemas.openxmlformats.org/markup-compatibility/2006">
          <mc:Choice Requires="x14">
            <control shapeId="3533" r:id="rId177" name="Check Box 461">
              <controlPr defaultSize="0" autoFill="0" autoLine="0" autoPict="0">
                <anchor moveWithCells="1">
                  <from>
                    <xdr:col>7</xdr:col>
                    <xdr:colOff>0</xdr:colOff>
                    <xdr:row>238</xdr:row>
                    <xdr:rowOff>9525</xdr:rowOff>
                  </from>
                  <to>
                    <xdr:col>10</xdr:col>
                    <xdr:colOff>104775</xdr:colOff>
                    <xdr:row>238</xdr:row>
                    <xdr:rowOff>257175</xdr:rowOff>
                  </to>
                </anchor>
              </controlPr>
            </control>
          </mc:Choice>
        </mc:AlternateContent>
        <mc:AlternateContent xmlns:mc="http://schemas.openxmlformats.org/markup-compatibility/2006">
          <mc:Choice Requires="x14">
            <control shapeId="3534" r:id="rId178" name="Check Box 462">
              <controlPr defaultSize="0" autoFill="0" autoLine="0" autoPict="0">
                <anchor moveWithCells="1">
                  <from>
                    <xdr:col>9</xdr:col>
                    <xdr:colOff>190500</xdr:colOff>
                    <xdr:row>239</xdr:row>
                    <xdr:rowOff>9525</xdr:rowOff>
                  </from>
                  <to>
                    <xdr:col>13</xdr:col>
                    <xdr:colOff>104775</xdr:colOff>
                    <xdr:row>239</xdr:row>
                    <xdr:rowOff>257175</xdr:rowOff>
                  </to>
                </anchor>
              </controlPr>
            </control>
          </mc:Choice>
        </mc:AlternateContent>
        <mc:AlternateContent xmlns:mc="http://schemas.openxmlformats.org/markup-compatibility/2006">
          <mc:Choice Requires="x14">
            <control shapeId="3535" r:id="rId179" name="Check Box 463">
              <controlPr defaultSize="0" autoFill="0" autoLine="0" autoPict="0">
                <anchor moveWithCells="1">
                  <from>
                    <xdr:col>7</xdr:col>
                    <xdr:colOff>0</xdr:colOff>
                    <xdr:row>239</xdr:row>
                    <xdr:rowOff>9525</xdr:rowOff>
                  </from>
                  <to>
                    <xdr:col>10</xdr:col>
                    <xdr:colOff>104775</xdr:colOff>
                    <xdr:row>239</xdr:row>
                    <xdr:rowOff>257175</xdr:rowOff>
                  </to>
                </anchor>
              </controlPr>
            </control>
          </mc:Choice>
        </mc:AlternateContent>
        <mc:AlternateContent xmlns:mc="http://schemas.openxmlformats.org/markup-compatibility/2006">
          <mc:Choice Requires="x14">
            <control shapeId="3536" r:id="rId180" name="Check Box 464">
              <controlPr defaultSize="0" autoFill="0" autoLine="0" autoPict="0">
                <anchor moveWithCells="1">
                  <from>
                    <xdr:col>9</xdr:col>
                    <xdr:colOff>190500</xdr:colOff>
                    <xdr:row>240</xdr:row>
                    <xdr:rowOff>9525</xdr:rowOff>
                  </from>
                  <to>
                    <xdr:col>13</xdr:col>
                    <xdr:colOff>104775</xdr:colOff>
                    <xdr:row>240</xdr:row>
                    <xdr:rowOff>257175</xdr:rowOff>
                  </to>
                </anchor>
              </controlPr>
            </control>
          </mc:Choice>
        </mc:AlternateContent>
        <mc:AlternateContent xmlns:mc="http://schemas.openxmlformats.org/markup-compatibility/2006">
          <mc:Choice Requires="x14">
            <control shapeId="3537" r:id="rId181" name="Check Box 465">
              <controlPr defaultSize="0" autoFill="0" autoLine="0" autoPict="0">
                <anchor moveWithCells="1">
                  <from>
                    <xdr:col>7</xdr:col>
                    <xdr:colOff>0</xdr:colOff>
                    <xdr:row>240</xdr:row>
                    <xdr:rowOff>9525</xdr:rowOff>
                  </from>
                  <to>
                    <xdr:col>10</xdr:col>
                    <xdr:colOff>104775</xdr:colOff>
                    <xdr:row>240</xdr:row>
                    <xdr:rowOff>257175</xdr:rowOff>
                  </to>
                </anchor>
              </controlPr>
            </control>
          </mc:Choice>
        </mc:AlternateContent>
        <mc:AlternateContent xmlns:mc="http://schemas.openxmlformats.org/markup-compatibility/2006">
          <mc:Choice Requires="x14">
            <control shapeId="3538" r:id="rId182" name="Check Box 466">
              <controlPr defaultSize="0" autoFill="0" autoLine="0" autoPict="0">
                <anchor moveWithCells="1">
                  <from>
                    <xdr:col>29</xdr:col>
                    <xdr:colOff>190500</xdr:colOff>
                    <xdr:row>238</xdr:row>
                    <xdr:rowOff>9525</xdr:rowOff>
                  </from>
                  <to>
                    <xdr:col>33</xdr:col>
                    <xdr:colOff>114300</xdr:colOff>
                    <xdr:row>238</xdr:row>
                    <xdr:rowOff>257175</xdr:rowOff>
                  </to>
                </anchor>
              </controlPr>
            </control>
          </mc:Choice>
        </mc:AlternateContent>
        <mc:AlternateContent xmlns:mc="http://schemas.openxmlformats.org/markup-compatibility/2006">
          <mc:Choice Requires="x14">
            <control shapeId="3539" r:id="rId183" name="Check Box 467">
              <controlPr defaultSize="0" autoFill="0" autoLine="0" autoPict="0">
                <anchor moveWithCells="1">
                  <from>
                    <xdr:col>33</xdr:col>
                    <xdr:colOff>0</xdr:colOff>
                    <xdr:row>238</xdr:row>
                    <xdr:rowOff>9525</xdr:rowOff>
                  </from>
                  <to>
                    <xdr:col>36</xdr:col>
                    <xdr:colOff>123825</xdr:colOff>
                    <xdr:row>238</xdr:row>
                    <xdr:rowOff>257175</xdr:rowOff>
                  </to>
                </anchor>
              </controlPr>
            </control>
          </mc:Choice>
        </mc:AlternateContent>
        <mc:AlternateContent xmlns:mc="http://schemas.openxmlformats.org/markup-compatibility/2006">
          <mc:Choice Requires="x14">
            <control shapeId="3540" r:id="rId184" name="Check Box 468">
              <controlPr defaultSize="0" autoFill="0" autoLine="0" autoPict="0">
                <anchor moveWithCells="1">
                  <from>
                    <xdr:col>29</xdr:col>
                    <xdr:colOff>190500</xdr:colOff>
                    <xdr:row>239</xdr:row>
                    <xdr:rowOff>9525</xdr:rowOff>
                  </from>
                  <to>
                    <xdr:col>33</xdr:col>
                    <xdr:colOff>114300</xdr:colOff>
                    <xdr:row>239</xdr:row>
                    <xdr:rowOff>257175</xdr:rowOff>
                  </to>
                </anchor>
              </controlPr>
            </control>
          </mc:Choice>
        </mc:AlternateContent>
        <mc:AlternateContent xmlns:mc="http://schemas.openxmlformats.org/markup-compatibility/2006">
          <mc:Choice Requires="x14">
            <control shapeId="3541" r:id="rId185" name="Check Box 469">
              <controlPr defaultSize="0" autoFill="0" autoLine="0" autoPict="0">
                <anchor moveWithCells="1">
                  <from>
                    <xdr:col>33</xdr:col>
                    <xdr:colOff>0</xdr:colOff>
                    <xdr:row>239</xdr:row>
                    <xdr:rowOff>9525</xdr:rowOff>
                  </from>
                  <to>
                    <xdr:col>36</xdr:col>
                    <xdr:colOff>123825</xdr:colOff>
                    <xdr:row>239</xdr:row>
                    <xdr:rowOff>257175</xdr:rowOff>
                  </to>
                </anchor>
              </controlPr>
            </control>
          </mc:Choice>
        </mc:AlternateContent>
        <mc:AlternateContent xmlns:mc="http://schemas.openxmlformats.org/markup-compatibility/2006">
          <mc:Choice Requires="x14">
            <control shapeId="3542" r:id="rId186" name="Check Box 470">
              <controlPr defaultSize="0" autoFill="0" autoLine="0" autoPict="0">
                <anchor moveWithCells="1">
                  <from>
                    <xdr:col>56</xdr:col>
                    <xdr:colOff>0</xdr:colOff>
                    <xdr:row>239</xdr:row>
                    <xdr:rowOff>9525</xdr:rowOff>
                  </from>
                  <to>
                    <xdr:col>59</xdr:col>
                    <xdr:colOff>104775</xdr:colOff>
                    <xdr:row>239</xdr:row>
                    <xdr:rowOff>257175</xdr:rowOff>
                  </to>
                </anchor>
              </controlPr>
            </control>
          </mc:Choice>
        </mc:AlternateContent>
        <mc:AlternateContent xmlns:mc="http://schemas.openxmlformats.org/markup-compatibility/2006">
          <mc:Choice Requires="x14">
            <control shapeId="3543" r:id="rId187" name="Check Box 471">
              <controlPr defaultSize="0" autoFill="0" autoLine="0" autoPict="0">
                <anchor moveWithCells="1">
                  <from>
                    <xdr:col>45</xdr:col>
                    <xdr:colOff>0</xdr:colOff>
                    <xdr:row>239</xdr:row>
                    <xdr:rowOff>9525</xdr:rowOff>
                  </from>
                  <to>
                    <xdr:col>48</xdr:col>
                    <xdr:colOff>114300</xdr:colOff>
                    <xdr:row>239</xdr:row>
                    <xdr:rowOff>257175</xdr:rowOff>
                  </to>
                </anchor>
              </controlPr>
            </control>
          </mc:Choice>
        </mc:AlternateContent>
        <mc:AlternateContent xmlns:mc="http://schemas.openxmlformats.org/markup-compatibility/2006">
          <mc:Choice Requires="x14">
            <control shapeId="3544" r:id="rId188" name="Check Box 472">
              <controlPr defaultSize="0" autoFill="0" autoLine="0" autoPict="0">
                <anchor moveWithCells="1">
                  <from>
                    <xdr:col>37</xdr:col>
                    <xdr:colOff>0</xdr:colOff>
                    <xdr:row>266</xdr:row>
                    <xdr:rowOff>19050</xdr:rowOff>
                  </from>
                  <to>
                    <xdr:col>38</xdr:col>
                    <xdr:colOff>152400</xdr:colOff>
                    <xdr:row>266</xdr:row>
                    <xdr:rowOff>285750</xdr:rowOff>
                  </to>
                </anchor>
              </controlPr>
            </control>
          </mc:Choice>
        </mc:AlternateContent>
        <mc:AlternateContent xmlns:mc="http://schemas.openxmlformats.org/markup-compatibility/2006">
          <mc:Choice Requires="x14">
            <control shapeId="3545" r:id="rId189" name="Check Box 473">
              <controlPr defaultSize="0" autoFill="0" autoLine="0" autoPict="0">
                <anchor moveWithCells="1">
                  <from>
                    <xdr:col>40</xdr:col>
                    <xdr:colOff>0</xdr:colOff>
                    <xdr:row>266</xdr:row>
                    <xdr:rowOff>19050</xdr:rowOff>
                  </from>
                  <to>
                    <xdr:col>41</xdr:col>
                    <xdr:colOff>152400</xdr:colOff>
                    <xdr:row>266</xdr:row>
                    <xdr:rowOff>285750</xdr:rowOff>
                  </to>
                </anchor>
              </controlPr>
            </control>
          </mc:Choice>
        </mc:AlternateContent>
        <mc:AlternateContent xmlns:mc="http://schemas.openxmlformats.org/markup-compatibility/2006">
          <mc:Choice Requires="x14">
            <control shapeId="3552" r:id="rId190" name="Check Box 480">
              <controlPr defaultSize="0" autoFill="0" autoLine="0" autoPict="0">
                <anchor moveWithCells="1">
                  <from>
                    <xdr:col>4</xdr:col>
                    <xdr:colOff>47625</xdr:colOff>
                    <xdr:row>317</xdr:row>
                    <xdr:rowOff>247650</xdr:rowOff>
                  </from>
                  <to>
                    <xdr:col>5</xdr:col>
                    <xdr:colOff>28575</xdr:colOff>
                    <xdr:row>319</xdr:row>
                    <xdr:rowOff>19050</xdr:rowOff>
                  </to>
                </anchor>
              </controlPr>
            </control>
          </mc:Choice>
        </mc:AlternateContent>
        <mc:AlternateContent xmlns:mc="http://schemas.openxmlformats.org/markup-compatibility/2006">
          <mc:Choice Requires="x14">
            <control shapeId="3553" r:id="rId191" name="Check Box 481">
              <controlPr defaultSize="0" autoFill="0" autoLine="0" autoPict="0">
                <anchor moveWithCells="1">
                  <from>
                    <xdr:col>15</xdr:col>
                    <xdr:colOff>0</xdr:colOff>
                    <xdr:row>317</xdr:row>
                    <xdr:rowOff>247650</xdr:rowOff>
                  </from>
                  <to>
                    <xdr:col>16</xdr:col>
                    <xdr:colOff>19050</xdr:colOff>
                    <xdr:row>319</xdr:row>
                    <xdr:rowOff>19050</xdr:rowOff>
                  </to>
                </anchor>
              </controlPr>
            </control>
          </mc:Choice>
        </mc:AlternateContent>
        <mc:AlternateContent xmlns:mc="http://schemas.openxmlformats.org/markup-compatibility/2006">
          <mc:Choice Requires="x14">
            <control shapeId="3556" r:id="rId192" name="Check Box 484">
              <controlPr defaultSize="0" autoFill="0" autoLine="0" autoPict="0">
                <anchor moveWithCells="1">
                  <from>
                    <xdr:col>37</xdr:col>
                    <xdr:colOff>38100</xdr:colOff>
                    <xdr:row>318</xdr:row>
                    <xdr:rowOff>19050</xdr:rowOff>
                  </from>
                  <to>
                    <xdr:col>38</xdr:col>
                    <xdr:colOff>66675</xdr:colOff>
                    <xdr:row>318</xdr:row>
                    <xdr:rowOff>276225</xdr:rowOff>
                  </to>
                </anchor>
              </controlPr>
            </control>
          </mc:Choice>
        </mc:AlternateContent>
        <mc:AlternateContent xmlns:mc="http://schemas.openxmlformats.org/markup-compatibility/2006">
          <mc:Choice Requires="x14">
            <control shapeId="3557" r:id="rId193" name="Check Box 485">
              <controlPr defaultSize="0" autoFill="0" autoLine="0" autoPict="0">
                <anchor moveWithCells="1">
                  <from>
                    <xdr:col>43</xdr:col>
                    <xdr:colOff>0</xdr:colOff>
                    <xdr:row>318</xdr:row>
                    <xdr:rowOff>19050</xdr:rowOff>
                  </from>
                  <to>
                    <xdr:col>44</xdr:col>
                    <xdr:colOff>38100</xdr:colOff>
                    <xdr:row>318</xdr:row>
                    <xdr:rowOff>276225</xdr:rowOff>
                  </to>
                </anchor>
              </controlPr>
            </control>
          </mc:Choice>
        </mc:AlternateContent>
        <mc:AlternateContent xmlns:mc="http://schemas.openxmlformats.org/markup-compatibility/2006">
          <mc:Choice Requires="x14">
            <control shapeId="3558" r:id="rId194" name="Check Box 486">
              <controlPr defaultSize="0" autoFill="0" autoLine="0" autoPict="0">
                <anchor moveWithCells="1">
                  <from>
                    <xdr:col>44</xdr:col>
                    <xdr:colOff>66675</xdr:colOff>
                    <xdr:row>133</xdr:row>
                    <xdr:rowOff>66675</xdr:rowOff>
                  </from>
                  <to>
                    <xdr:col>47</xdr:col>
                    <xdr:colOff>95250</xdr:colOff>
                    <xdr:row>133</xdr:row>
                    <xdr:rowOff>295275</xdr:rowOff>
                  </to>
                </anchor>
              </controlPr>
            </control>
          </mc:Choice>
        </mc:AlternateContent>
        <mc:AlternateContent xmlns:mc="http://schemas.openxmlformats.org/markup-compatibility/2006">
          <mc:Choice Requires="x14">
            <control shapeId="3559" r:id="rId195" name="Check Box 487">
              <controlPr defaultSize="0" autoFill="0" autoLine="0" autoPict="0">
                <anchor moveWithCells="1">
                  <from>
                    <xdr:col>44</xdr:col>
                    <xdr:colOff>66675</xdr:colOff>
                    <xdr:row>135</xdr:row>
                    <xdr:rowOff>57150</xdr:rowOff>
                  </from>
                  <to>
                    <xdr:col>47</xdr:col>
                    <xdr:colOff>95250</xdr:colOff>
                    <xdr:row>135</xdr:row>
                    <xdr:rowOff>285750</xdr:rowOff>
                  </to>
                </anchor>
              </controlPr>
            </control>
          </mc:Choice>
        </mc:AlternateContent>
        <mc:AlternateContent xmlns:mc="http://schemas.openxmlformats.org/markup-compatibility/2006">
          <mc:Choice Requires="x14">
            <control shapeId="3560" r:id="rId196" name="Check Box 488">
              <controlPr defaultSize="0" autoFill="0" autoLine="0" autoPict="0">
                <anchor moveWithCells="1">
                  <from>
                    <xdr:col>44</xdr:col>
                    <xdr:colOff>66675</xdr:colOff>
                    <xdr:row>139</xdr:row>
                    <xdr:rowOff>28575</xdr:rowOff>
                  </from>
                  <to>
                    <xdr:col>47</xdr:col>
                    <xdr:colOff>95250</xdr:colOff>
                    <xdr:row>139</xdr:row>
                    <xdr:rowOff>266700</xdr:rowOff>
                  </to>
                </anchor>
              </controlPr>
            </control>
          </mc:Choice>
        </mc:AlternateContent>
        <mc:AlternateContent xmlns:mc="http://schemas.openxmlformats.org/markup-compatibility/2006">
          <mc:Choice Requires="x14">
            <control shapeId="3561" r:id="rId197" name="Check Box 489">
              <controlPr defaultSize="0" autoFill="0" autoLine="0" autoPict="0">
                <anchor moveWithCells="1">
                  <from>
                    <xdr:col>44</xdr:col>
                    <xdr:colOff>66675</xdr:colOff>
                    <xdr:row>140</xdr:row>
                    <xdr:rowOff>19050</xdr:rowOff>
                  </from>
                  <to>
                    <xdr:col>47</xdr:col>
                    <xdr:colOff>95250</xdr:colOff>
                    <xdr:row>140</xdr:row>
                    <xdr:rowOff>266700</xdr:rowOff>
                  </to>
                </anchor>
              </controlPr>
            </control>
          </mc:Choice>
        </mc:AlternateContent>
        <mc:AlternateContent xmlns:mc="http://schemas.openxmlformats.org/markup-compatibility/2006">
          <mc:Choice Requires="x14">
            <control shapeId="3562" r:id="rId198" name="Check Box 490">
              <controlPr defaultSize="0" autoFill="0" autoLine="0" autoPict="0">
                <anchor moveWithCells="1">
                  <from>
                    <xdr:col>44</xdr:col>
                    <xdr:colOff>66675</xdr:colOff>
                    <xdr:row>141</xdr:row>
                    <xdr:rowOff>28575</xdr:rowOff>
                  </from>
                  <to>
                    <xdr:col>47</xdr:col>
                    <xdr:colOff>95250</xdr:colOff>
                    <xdr:row>141</xdr:row>
                    <xdr:rowOff>266700</xdr:rowOff>
                  </to>
                </anchor>
              </controlPr>
            </control>
          </mc:Choice>
        </mc:AlternateContent>
        <mc:AlternateContent xmlns:mc="http://schemas.openxmlformats.org/markup-compatibility/2006">
          <mc:Choice Requires="x14">
            <control shapeId="3563" r:id="rId199" name="Check Box 491">
              <controlPr defaultSize="0" autoFill="0" autoLine="0" autoPict="0">
                <anchor moveWithCells="1">
                  <from>
                    <xdr:col>44</xdr:col>
                    <xdr:colOff>66675</xdr:colOff>
                    <xdr:row>143</xdr:row>
                    <xdr:rowOff>38100</xdr:rowOff>
                  </from>
                  <to>
                    <xdr:col>47</xdr:col>
                    <xdr:colOff>95250</xdr:colOff>
                    <xdr:row>143</xdr:row>
                    <xdr:rowOff>276225</xdr:rowOff>
                  </to>
                </anchor>
              </controlPr>
            </control>
          </mc:Choice>
        </mc:AlternateContent>
        <mc:AlternateContent xmlns:mc="http://schemas.openxmlformats.org/markup-compatibility/2006">
          <mc:Choice Requires="x14">
            <control shapeId="3564" r:id="rId200" name="Check Box 492">
              <controlPr defaultSize="0" autoFill="0" autoLine="0" autoPict="0">
                <anchor moveWithCells="1">
                  <from>
                    <xdr:col>44</xdr:col>
                    <xdr:colOff>66675</xdr:colOff>
                    <xdr:row>138</xdr:row>
                    <xdr:rowOff>28575</xdr:rowOff>
                  </from>
                  <to>
                    <xdr:col>47</xdr:col>
                    <xdr:colOff>95250</xdr:colOff>
                    <xdr:row>138</xdr:row>
                    <xdr:rowOff>266700</xdr:rowOff>
                  </to>
                </anchor>
              </controlPr>
            </control>
          </mc:Choice>
        </mc:AlternateContent>
        <mc:AlternateContent xmlns:mc="http://schemas.openxmlformats.org/markup-compatibility/2006">
          <mc:Choice Requires="x14">
            <control shapeId="3565" r:id="rId201" name="Check Box 493">
              <controlPr defaultSize="0" autoFill="0" autoLine="0" autoPict="0">
                <anchor moveWithCells="1">
                  <from>
                    <xdr:col>44</xdr:col>
                    <xdr:colOff>66675</xdr:colOff>
                    <xdr:row>142</xdr:row>
                    <xdr:rowOff>38100</xdr:rowOff>
                  </from>
                  <to>
                    <xdr:col>47</xdr:col>
                    <xdr:colOff>95250</xdr:colOff>
                    <xdr:row>142</xdr:row>
                    <xdr:rowOff>276225</xdr:rowOff>
                  </to>
                </anchor>
              </controlPr>
            </control>
          </mc:Choice>
        </mc:AlternateContent>
        <mc:AlternateContent xmlns:mc="http://schemas.openxmlformats.org/markup-compatibility/2006">
          <mc:Choice Requires="x14">
            <control shapeId="3568" r:id="rId202" name="Check Box 496">
              <controlPr defaultSize="0" autoFill="0" autoLine="0" autoPict="0">
                <anchor moveWithCells="1">
                  <from>
                    <xdr:col>56</xdr:col>
                    <xdr:colOff>200025</xdr:colOff>
                    <xdr:row>290</xdr:row>
                    <xdr:rowOff>19050</xdr:rowOff>
                  </from>
                  <to>
                    <xdr:col>58</xdr:col>
                    <xdr:colOff>133350</xdr:colOff>
                    <xdr:row>290</xdr:row>
                    <xdr:rowOff>295275</xdr:rowOff>
                  </to>
                </anchor>
              </controlPr>
            </control>
          </mc:Choice>
        </mc:AlternateContent>
        <mc:AlternateContent xmlns:mc="http://schemas.openxmlformats.org/markup-compatibility/2006">
          <mc:Choice Requires="x14">
            <control shapeId="3569" r:id="rId203" name="Check Box 497">
              <controlPr defaultSize="0" autoFill="0" autoLine="0" autoPict="0">
                <anchor moveWithCells="1">
                  <from>
                    <xdr:col>62</xdr:col>
                    <xdr:colOff>200025</xdr:colOff>
                    <xdr:row>290</xdr:row>
                    <xdr:rowOff>19050</xdr:rowOff>
                  </from>
                  <to>
                    <xdr:col>64</xdr:col>
                    <xdr:colOff>142875</xdr:colOff>
                    <xdr:row>290</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1"/>
  <sheetViews>
    <sheetView view="pageBreakPreview" zoomScale="80" zoomScaleNormal="70" zoomScaleSheetLayoutView="80" workbookViewId="0"/>
  </sheetViews>
  <sheetFormatPr defaultRowHeight="13.5"/>
  <cols>
    <col min="1" max="1" width="14.5" style="222" customWidth="1"/>
    <col min="2" max="2" width="9" style="288"/>
    <col min="3" max="3" width="10.25" style="222" customWidth="1"/>
    <col min="4" max="6" width="9" style="222"/>
    <col min="7" max="7" width="10.25" style="222" customWidth="1"/>
    <col min="8" max="16" width="9" style="222"/>
    <col min="17" max="17" width="4.5" style="2" customWidth="1"/>
    <col min="18" max="18" width="14.5" style="2" customWidth="1"/>
    <col min="19" max="260" width="9" style="2"/>
    <col min="261" max="261" width="14.5" style="2" customWidth="1"/>
    <col min="262" max="274" width="9" style="2"/>
    <col min="275" max="275" width="4.5" style="2" customWidth="1"/>
    <col min="276" max="276" width="14.5" style="2" customWidth="1"/>
    <col min="277" max="289" width="9" style="2"/>
    <col min="290" max="290" width="1.125" style="2" customWidth="1"/>
    <col min="291" max="516" width="9" style="2"/>
    <col min="517" max="517" width="14.5" style="2" customWidth="1"/>
    <col min="518" max="530" width="9" style="2"/>
    <col min="531" max="531" width="4.5" style="2" customWidth="1"/>
    <col min="532" max="532" width="14.5" style="2" customWidth="1"/>
    <col min="533" max="545" width="9" style="2"/>
    <col min="546" max="546" width="1.125" style="2" customWidth="1"/>
    <col min="547" max="772" width="9" style="2"/>
    <col min="773" max="773" width="14.5" style="2" customWidth="1"/>
    <col min="774" max="786" width="9" style="2"/>
    <col min="787" max="787" width="4.5" style="2" customWidth="1"/>
    <col min="788" max="788" width="14.5" style="2" customWidth="1"/>
    <col min="789" max="801" width="9" style="2"/>
    <col min="802" max="802" width="1.125" style="2" customWidth="1"/>
    <col min="803" max="1028" width="9" style="2"/>
    <col min="1029" max="1029" width="14.5" style="2" customWidth="1"/>
    <col min="1030" max="1042" width="9" style="2"/>
    <col min="1043" max="1043" width="4.5" style="2" customWidth="1"/>
    <col min="1044" max="1044" width="14.5" style="2" customWidth="1"/>
    <col min="1045" max="1057" width="9" style="2"/>
    <col min="1058" max="1058" width="1.125" style="2" customWidth="1"/>
    <col min="1059" max="1284" width="9" style="2"/>
    <col min="1285" max="1285" width="14.5" style="2" customWidth="1"/>
    <col min="1286" max="1298" width="9" style="2"/>
    <col min="1299" max="1299" width="4.5" style="2" customWidth="1"/>
    <col min="1300" max="1300" width="14.5" style="2" customWidth="1"/>
    <col min="1301" max="1313" width="9" style="2"/>
    <col min="1314" max="1314" width="1.125" style="2" customWidth="1"/>
    <col min="1315" max="1540" width="9" style="2"/>
    <col min="1541" max="1541" width="14.5" style="2" customWidth="1"/>
    <col min="1542" max="1554" width="9" style="2"/>
    <col min="1555" max="1555" width="4.5" style="2" customWidth="1"/>
    <col min="1556" max="1556" width="14.5" style="2" customWidth="1"/>
    <col min="1557" max="1569" width="9" style="2"/>
    <col min="1570" max="1570" width="1.125" style="2" customWidth="1"/>
    <col min="1571" max="1796" width="9" style="2"/>
    <col min="1797" max="1797" width="14.5" style="2" customWidth="1"/>
    <col min="1798" max="1810" width="9" style="2"/>
    <col min="1811" max="1811" width="4.5" style="2" customWidth="1"/>
    <col min="1812" max="1812" width="14.5" style="2" customWidth="1"/>
    <col min="1813" max="1825" width="9" style="2"/>
    <col min="1826" max="1826" width="1.125" style="2" customWidth="1"/>
    <col min="1827" max="2052" width="9" style="2"/>
    <col min="2053" max="2053" width="14.5" style="2" customWidth="1"/>
    <col min="2054" max="2066" width="9" style="2"/>
    <col min="2067" max="2067" width="4.5" style="2" customWidth="1"/>
    <col min="2068" max="2068" width="14.5" style="2" customWidth="1"/>
    <col min="2069" max="2081" width="9" style="2"/>
    <col min="2082" max="2082" width="1.125" style="2" customWidth="1"/>
    <col min="2083" max="2308" width="9" style="2"/>
    <col min="2309" max="2309" width="14.5" style="2" customWidth="1"/>
    <col min="2310" max="2322" width="9" style="2"/>
    <col min="2323" max="2323" width="4.5" style="2" customWidth="1"/>
    <col min="2324" max="2324" width="14.5" style="2" customWidth="1"/>
    <col min="2325" max="2337" width="9" style="2"/>
    <col min="2338" max="2338" width="1.125" style="2" customWidth="1"/>
    <col min="2339" max="2564" width="9" style="2"/>
    <col min="2565" max="2565" width="14.5" style="2" customWidth="1"/>
    <col min="2566" max="2578" width="9" style="2"/>
    <col min="2579" max="2579" width="4.5" style="2" customWidth="1"/>
    <col min="2580" max="2580" width="14.5" style="2" customWidth="1"/>
    <col min="2581" max="2593" width="9" style="2"/>
    <col min="2594" max="2594" width="1.125" style="2" customWidth="1"/>
    <col min="2595" max="2820" width="9" style="2"/>
    <col min="2821" max="2821" width="14.5" style="2" customWidth="1"/>
    <col min="2822" max="2834" width="9" style="2"/>
    <col min="2835" max="2835" width="4.5" style="2" customWidth="1"/>
    <col min="2836" max="2836" width="14.5" style="2" customWidth="1"/>
    <col min="2837" max="2849" width="9" style="2"/>
    <col min="2850" max="2850" width="1.125" style="2" customWidth="1"/>
    <col min="2851" max="3076" width="9" style="2"/>
    <col min="3077" max="3077" width="14.5" style="2" customWidth="1"/>
    <col min="3078" max="3090" width="9" style="2"/>
    <col min="3091" max="3091" width="4.5" style="2" customWidth="1"/>
    <col min="3092" max="3092" width="14.5" style="2" customWidth="1"/>
    <col min="3093" max="3105" width="9" style="2"/>
    <col min="3106" max="3106" width="1.125" style="2" customWidth="1"/>
    <col min="3107" max="3332" width="9" style="2"/>
    <col min="3333" max="3333" width="14.5" style="2" customWidth="1"/>
    <col min="3334" max="3346" width="9" style="2"/>
    <col min="3347" max="3347" width="4.5" style="2" customWidth="1"/>
    <col min="3348" max="3348" width="14.5" style="2" customWidth="1"/>
    <col min="3349" max="3361" width="9" style="2"/>
    <col min="3362" max="3362" width="1.125" style="2" customWidth="1"/>
    <col min="3363" max="3588" width="9" style="2"/>
    <col min="3589" max="3589" width="14.5" style="2" customWidth="1"/>
    <col min="3590" max="3602" width="9" style="2"/>
    <col min="3603" max="3603" width="4.5" style="2" customWidth="1"/>
    <col min="3604" max="3604" width="14.5" style="2" customWidth="1"/>
    <col min="3605" max="3617" width="9" style="2"/>
    <col min="3618" max="3618" width="1.125" style="2" customWidth="1"/>
    <col min="3619" max="3844" width="9" style="2"/>
    <col min="3845" max="3845" width="14.5" style="2" customWidth="1"/>
    <col min="3846" max="3858" width="9" style="2"/>
    <col min="3859" max="3859" width="4.5" style="2" customWidth="1"/>
    <col min="3860" max="3860" width="14.5" style="2" customWidth="1"/>
    <col min="3861" max="3873" width="9" style="2"/>
    <col min="3874" max="3874" width="1.125" style="2" customWidth="1"/>
    <col min="3875" max="4100" width="9" style="2"/>
    <col min="4101" max="4101" width="14.5" style="2" customWidth="1"/>
    <col min="4102" max="4114" width="9" style="2"/>
    <col min="4115" max="4115" width="4.5" style="2" customWidth="1"/>
    <col min="4116" max="4116" width="14.5" style="2" customWidth="1"/>
    <col min="4117" max="4129" width="9" style="2"/>
    <col min="4130" max="4130" width="1.125" style="2" customWidth="1"/>
    <col min="4131" max="4356" width="9" style="2"/>
    <col min="4357" max="4357" width="14.5" style="2" customWidth="1"/>
    <col min="4358" max="4370" width="9" style="2"/>
    <col min="4371" max="4371" width="4.5" style="2" customWidth="1"/>
    <col min="4372" max="4372" width="14.5" style="2" customWidth="1"/>
    <col min="4373" max="4385" width="9" style="2"/>
    <col min="4386" max="4386" width="1.125" style="2" customWidth="1"/>
    <col min="4387" max="4612" width="9" style="2"/>
    <col min="4613" max="4613" width="14.5" style="2" customWidth="1"/>
    <col min="4614" max="4626" width="9" style="2"/>
    <col min="4627" max="4627" width="4.5" style="2" customWidth="1"/>
    <col min="4628" max="4628" width="14.5" style="2" customWidth="1"/>
    <col min="4629" max="4641" width="9" style="2"/>
    <col min="4642" max="4642" width="1.125" style="2" customWidth="1"/>
    <col min="4643" max="4868" width="9" style="2"/>
    <col min="4869" max="4869" width="14.5" style="2" customWidth="1"/>
    <col min="4870" max="4882" width="9" style="2"/>
    <col min="4883" max="4883" width="4.5" style="2" customWidth="1"/>
    <col min="4884" max="4884" width="14.5" style="2" customWidth="1"/>
    <col min="4885" max="4897" width="9" style="2"/>
    <col min="4898" max="4898" width="1.125" style="2" customWidth="1"/>
    <col min="4899" max="5124" width="9" style="2"/>
    <col min="5125" max="5125" width="14.5" style="2" customWidth="1"/>
    <col min="5126" max="5138" width="9" style="2"/>
    <col min="5139" max="5139" width="4.5" style="2" customWidth="1"/>
    <col min="5140" max="5140" width="14.5" style="2" customWidth="1"/>
    <col min="5141" max="5153" width="9" style="2"/>
    <col min="5154" max="5154" width="1.125" style="2" customWidth="1"/>
    <col min="5155" max="5380" width="9" style="2"/>
    <col min="5381" max="5381" width="14.5" style="2" customWidth="1"/>
    <col min="5382" max="5394" width="9" style="2"/>
    <col min="5395" max="5395" width="4.5" style="2" customWidth="1"/>
    <col min="5396" max="5396" width="14.5" style="2" customWidth="1"/>
    <col min="5397" max="5409" width="9" style="2"/>
    <col min="5410" max="5410" width="1.125" style="2" customWidth="1"/>
    <col min="5411" max="5636" width="9" style="2"/>
    <col min="5637" max="5637" width="14.5" style="2" customWidth="1"/>
    <col min="5638" max="5650" width="9" style="2"/>
    <col min="5651" max="5651" width="4.5" style="2" customWidth="1"/>
    <col min="5652" max="5652" width="14.5" style="2" customWidth="1"/>
    <col min="5653" max="5665" width="9" style="2"/>
    <col min="5666" max="5666" width="1.125" style="2" customWidth="1"/>
    <col min="5667" max="5892" width="9" style="2"/>
    <col min="5893" max="5893" width="14.5" style="2" customWidth="1"/>
    <col min="5894" max="5906" width="9" style="2"/>
    <col min="5907" max="5907" width="4.5" style="2" customWidth="1"/>
    <col min="5908" max="5908" width="14.5" style="2" customWidth="1"/>
    <col min="5909" max="5921" width="9" style="2"/>
    <col min="5922" max="5922" width="1.125" style="2" customWidth="1"/>
    <col min="5923" max="6148" width="9" style="2"/>
    <col min="6149" max="6149" width="14.5" style="2" customWidth="1"/>
    <col min="6150" max="6162" width="9" style="2"/>
    <col min="6163" max="6163" width="4.5" style="2" customWidth="1"/>
    <col min="6164" max="6164" width="14.5" style="2" customWidth="1"/>
    <col min="6165" max="6177" width="9" style="2"/>
    <col min="6178" max="6178" width="1.125" style="2" customWidth="1"/>
    <col min="6179" max="6404" width="9" style="2"/>
    <col min="6405" max="6405" width="14.5" style="2" customWidth="1"/>
    <col min="6406" max="6418" width="9" style="2"/>
    <col min="6419" max="6419" width="4.5" style="2" customWidth="1"/>
    <col min="6420" max="6420" width="14.5" style="2" customWidth="1"/>
    <col min="6421" max="6433" width="9" style="2"/>
    <col min="6434" max="6434" width="1.125" style="2" customWidth="1"/>
    <col min="6435" max="6660" width="9" style="2"/>
    <col min="6661" max="6661" width="14.5" style="2" customWidth="1"/>
    <col min="6662" max="6674" width="9" style="2"/>
    <col min="6675" max="6675" width="4.5" style="2" customWidth="1"/>
    <col min="6676" max="6676" width="14.5" style="2" customWidth="1"/>
    <col min="6677" max="6689" width="9" style="2"/>
    <col min="6690" max="6690" width="1.125" style="2" customWidth="1"/>
    <col min="6691" max="6916" width="9" style="2"/>
    <col min="6917" max="6917" width="14.5" style="2" customWidth="1"/>
    <col min="6918" max="6930" width="9" style="2"/>
    <col min="6931" max="6931" width="4.5" style="2" customWidth="1"/>
    <col min="6932" max="6932" width="14.5" style="2" customWidth="1"/>
    <col min="6933" max="6945" width="9" style="2"/>
    <col min="6946" max="6946" width="1.125" style="2" customWidth="1"/>
    <col min="6947" max="7172" width="9" style="2"/>
    <col min="7173" max="7173" width="14.5" style="2" customWidth="1"/>
    <col min="7174" max="7186" width="9" style="2"/>
    <col min="7187" max="7187" width="4.5" style="2" customWidth="1"/>
    <col min="7188" max="7188" width="14.5" style="2" customWidth="1"/>
    <col min="7189" max="7201" width="9" style="2"/>
    <col min="7202" max="7202" width="1.125" style="2" customWidth="1"/>
    <col min="7203" max="7428" width="9" style="2"/>
    <col min="7429" max="7429" width="14.5" style="2" customWidth="1"/>
    <col min="7430" max="7442" width="9" style="2"/>
    <col min="7443" max="7443" width="4.5" style="2" customWidth="1"/>
    <col min="7444" max="7444" width="14.5" style="2" customWidth="1"/>
    <col min="7445" max="7457" width="9" style="2"/>
    <col min="7458" max="7458" width="1.125" style="2" customWidth="1"/>
    <col min="7459" max="7684" width="9" style="2"/>
    <col min="7685" max="7685" width="14.5" style="2" customWidth="1"/>
    <col min="7686" max="7698" width="9" style="2"/>
    <col min="7699" max="7699" width="4.5" style="2" customWidth="1"/>
    <col min="7700" max="7700" width="14.5" style="2" customWidth="1"/>
    <col min="7701" max="7713" width="9" style="2"/>
    <col min="7714" max="7714" width="1.125" style="2" customWidth="1"/>
    <col min="7715" max="7940" width="9" style="2"/>
    <col min="7941" max="7941" width="14.5" style="2" customWidth="1"/>
    <col min="7942" max="7954" width="9" style="2"/>
    <col min="7955" max="7955" width="4.5" style="2" customWidth="1"/>
    <col min="7956" max="7956" width="14.5" style="2" customWidth="1"/>
    <col min="7957" max="7969" width="9" style="2"/>
    <col min="7970" max="7970" width="1.125" style="2" customWidth="1"/>
    <col min="7971" max="8196" width="9" style="2"/>
    <col min="8197" max="8197" width="14.5" style="2" customWidth="1"/>
    <col min="8198" max="8210" width="9" style="2"/>
    <col min="8211" max="8211" width="4.5" style="2" customWidth="1"/>
    <col min="8212" max="8212" width="14.5" style="2" customWidth="1"/>
    <col min="8213" max="8225" width="9" style="2"/>
    <col min="8226" max="8226" width="1.125" style="2" customWidth="1"/>
    <col min="8227" max="8452" width="9" style="2"/>
    <col min="8453" max="8453" width="14.5" style="2" customWidth="1"/>
    <col min="8454" max="8466" width="9" style="2"/>
    <col min="8467" max="8467" width="4.5" style="2" customWidth="1"/>
    <col min="8468" max="8468" width="14.5" style="2" customWidth="1"/>
    <col min="8469" max="8481" width="9" style="2"/>
    <col min="8482" max="8482" width="1.125" style="2" customWidth="1"/>
    <col min="8483" max="8708" width="9" style="2"/>
    <col min="8709" max="8709" width="14.5" style="2" customWidth="1"/>
    <col min="8710" max="8722" width="9" style="2"/>
    <col min="8723" max="8723" width="4.5" style="2" customWidth="1"/>
    <col min="8724" max="8724" width="14.5" style="2" customWidth="1"/>
    <col min="8725" max="8737" width="9" style="2"/>
    <col min="8738" max="8738" width="1.125" style="2" customWidth="1"/>
    <col min="8739" max="8964" width="9" style="2"/>
    <col min="8965" max="8965" width="14.5" style="2" customWidth="1"/>
    <col min="8966" max="8978" width="9" style="2"/>
    <col min="8979" max="8979" width="4.5" style="2" customWidth="1"/>
    <col min="8980" max="8980" width="14.5" style="2" customWidth="1"/>
    <col min="8981" max="8993" width="9" style="2"/>
    <col min="8994" max="8994" width="1.125" style="2" customWidth="1"/>
    <col min="8995" max="9220" width="9" style="2"/>
    <col min="9221" max="9221" width="14.5" style="2" customWidth="1"/>
    <col min="9222" max="9234" width="9" style="2"/>
    <col min="9235" max="9235" width="4.5" style="2" customWidth="1"/>
    <col min="9236" max="9236" width="14.5" style="2" customWidth="1"/>
    <col min="9237" max="9249" width="9" style="2"/>
    <col min="9250" max="9250" width="1.125" style="2" customWidth="1"/>
    <col min="9251" max="9476" width="9" style="2"/>
    <col min="9477" max="9477" width="14.5" style="2" customWidth="1"/>
    <col min="9478" max="9490" width="9" style="2"/>
    <col min="9491" max="9491" width="4.5" style="2" customWidth="1"/>
    <col min="9492" max="9492" width="14.5" style="2" customWidth="1"/>
    <col min="9493" max="9505" width="9" style="2"/>
    <col min="9506" max="9506" width="1.125" style="2" customWidth="1"/>
    <col min="9507" max="9732" width="9" style="2"/>
    <col min="9733" max="9733" width="14.5" style="2" customWidth="1"/>
    <col min="9734" max="9746" width="9" style="2"/>
    <col min="9747" max="9747" width="4.5" style="2" customWidth="1"/>
    <col min="9748" max="9748" width="14.5" style="2" customWidth="1"/>
    <col min="9749" max="9761" width="9" style="2"/>
    <col min="9762" max="9762" width="1.125" style="2" customWidth="1"/>
    <col min="9763" max="9988" width="9" style="2"/>
    <col min="9989" max="9989" width="14.5" style="2" customWidth="1"/>
    <col min="9990" max="10002" width="9" style="2"/>
    <col min="10003" max="10003" width="4.5" style="2" customWidth="1"/>
    <col min="10004" max="10004" width="14.5" style="2" customWidth="1"/>
    <col min="10005" max="10017" width="9" style="2"/>
    <col min="10018" max="10018" width="1.125" style="2" customWidth="1"/>
    <col min="10019" max="10244" width="9" style="2"/>
    <col min="10245" max="10245" width="14.5" style="2" customWidth="1"/>
    <col min="10246" max="10258" width="9" style="2"/>
    <col min="10259" max="10259" width="4.5" style="2" customWidth="1"/>
    <col min="10260" max="10260" width="14.5" style="2" customWidth="1"/>
    <col min="10261" max="10273" width="9" style="2"/>
    <col min="10274" max="10274" width="1.125" style="2" customWidth="1"/>
    <col min="10275" max="10500" width="9" style="2"/>
    <col min="10501" max="10501" width="14.5" style="2" customWidth="1"/>
    <col min="10502" max="10514" width="9" style="2"/>
    <col min="10515" max="10515" width="4.5" style="2" customWidth="1"/>
    <col min="10516" max="10516" width="14.5" style="2" customWidth="1"/>
    <col min="10517" max="10529" width="9" style="2"/>
    <col min="10530" max="10530" width="1.125" style="2" customWidth="1"/>
    <col min="10531" max="10756" width="9" style="2"/>
    <col min="10757" max="10757" width="14.5" style="2" customWidth="1"/>
    <col min="10758" max="10770" width="9" style="2"/>
    <col min="10771" max="10771" width="4.5" style="2" customWidth="1"/>
    <col min="10772" max="10772" width="14.5" style="2" customWidth="1"/>
    <col min="10773" max="10785" width="9" style="2"/>
    <col min="10786" max="10786" width="1.125" style="2" customWidth="1"/>
    <col min="10787" max="11012" width="9" style="2"/>
    <col min="11013" max="11013" width="14.5" style="2" customWidth="1"/>
    <col min="11014" max="11026" width="9" style="2"/>
    <col min="11027" max="11027" width="4.5" style="2" customWidth="1"/>
    <col min="11028" max="11028" width="14.5" style="2" customWidth="1"/>
    <col min="11029" max="11041" width="9" style="2"/>
    <col min="11042" max="11042" width="1.125" style="2" customWidth="1"/>
    <col min="11043" max="11268" width="9" style="2"/>
    <col min="11269" max="11269" width="14.5" style="2" customWidth="1"/>
    <col min="11270" max="11282" width="9" style="2"/>
    <col min="11283" max="11283" width="4.5" style="2" customWidth="1"/>
    <col min="11284" max="11284" width="14.5" style="2" customWidth="1"/>
    <col min="11285" max="11297" width="9" style="2"/>
    <col min="11298" max="11298" width="1.125" style="2" customWidth="1"/>
    <col min="11299" max="11524" width="9" style="2"/>
    <col min="11525" max="11525" width="14.5" style="2" customWidth="1"/>
    <col min="11526" max="11538" width="9" style="2"/>
    <col min="11539" max="11539" width="4.5" style="2" customWidth="1"/>
    <col min="11540" max="11540" width="14.5" style="2" customWidth="1"/>
    <col min="11541" max="11553" width="9" style="2"/>
    <col min="11554" max="11554" width="1.125" style="2" customWidth="1"/>
    <col min="11555" max="11780" width="9" style="2"/>
    <col min="11781" max="11781" width="14.5" style="2" customWidth="1"/>
    <col min="11782" max="11794" width="9" style="2"/>
    <col min="11795" max="11795" width="4.5" style="2" customWidth="1"/>
    <col min="11796" max="11796" width="14.5" style="2" customWidth="1"/>
    <col min="11797" max="11809" width="9" style="2"/>
    <col min="11810" max="11810" width="1.125" style="2" customWidth="1"/>
    <col min="11811" max="12036" width="9" style="2"/>
    <col min="12037" max="12037" width="14.5" style="2" customWidth="1"/>
    <col min="12038" max="12050" width="9" style="2"/>
    <col min="12051" max="12051" width="4.5" style="2" customWidth="1"/>
    <col min="12052" max="12052" width="14.5" style="2" customWidth="1"/>
    <col min="12053" max="12065" width="9" style="2"/>
    <col min="12066" max="12066" width="1.125" style="2" customWidth="1"/>
    <col min="12067" max="12292" width="9" style="2"/>
    <col min="12293" max="12293" width="14.5" style="2" customWidth="1"/>
    <col min="12294" max="12306" width="9" style="2"/>
    <col min="12307" max="12307" width="4.5" style="2" customWidth="1"/>
    <col min="12308" max="12308" width="14.5" style="2" customWidth="1"/>
    <col min="12309" max="12321" width="9" style="2"/>
    <col min="12322" max="12322" width="1.125" style="2" customWidth="1"/>
    <col min="12323" max="12548" width="9" style="2"/>
    <col min="12549" max="12549" width="14.5" style="2" customWidth="1"/>
    <col min="12550" max="12562" width="9" style="2"/>
    <col min="12563" max="12563" width="4.5" style="2" customWidth="1"/>
    <col min="12564" max="12564" width="14.5" style="2" customWidth="1"/>
    <col min="12565" max="12577" width="9" style="2"/>
    <col min="12578" max="12578" width="1.125" style="2" customWidth="1"/>
    <col min="12579" max="12804" width="9" style="2"/>
    <col min="12805" max="12805" width="14.5" style="2" customWidth="1"/>
    <col min="12806" max="12818" width="9" style="2"/>
    <col min="12819" max="12819" width="4.5" style="2" customWidth="1"/>
    <col min="12820" max="12820" width="14.5" style="2" customWidth="1"/>
    <col min="12821" max="12833" width="9" style="2"/>
    <col min="12834" max="12834" width="1.125" style="2" customWidth="1"/>
    <col min="12835" max="13060" width="9" style="2"/>
    <col min="13061" max="13061" width="14.5" style="2" customWidth="1"/>
    <col min="13062" max="13074" width="9" style="2"/>
    <col min="13075" max="13075" width="4.5" style="2" customWidth="1"/>
    <col min="13076" max="13076" width="14.5" style="2" customWidth="1"/>
    <col min="13077" max="13089" width="9" style="2"/>
    <col min="13090" max="13090" width="1.125" style="2" customWidth="1"/>
    <col min="13091" max="13316" width="9" style="2"/>
    <col min="13317" max="13317" width="14.5" style="2" customWidth="1"/>
    <col min="13318" max="13330" width="9" style="2"/>
    <col min="13331" max="13331" width="4.5" style="2" customWidth="1"/>
    <col min="13332" max="13332" width="14.5" style="2" customWidth="1"/>
    <col min="13333" max="13345" width="9" style="2"/>
    <col min="13346" max="13346" width="1.125" style="2" customWidth="1"/>
    <col min="13347" max="13572" width="9" style="2"/>
    <col min="13573" max="13573" width="14.5" style="2" customWidth="1"/>
    <col min="13574" max="13586" width="9" style="2"/>
    <col min="13587" max="13587" width="4.5" style="2" customWidth="1"/>
    <col min="13588" max="13588" width="14.5" style="2" customWidth="1"/>
    <col min="13589" max="13601" width="9" style="2"/>
    <col min="13602" max="13602" width="1.125" style="2" customWidth="1"/>
    <col min="13603" max="13828" width="9" style="2"/>
    <col min="13829" max="13829" width="14.5" style="2" customWidth="1"/>
    <col min="13830" max="13842" width="9" style="2"/>
    <col min="13843" max="13843" width="4.5" style="2" customWidth="1"/>
    <col min="13844" max="13844" width="14.5" style="2" customWidth="1"/>
    <col min="13845" max="13857" width="9" style="2"/>
    <col min="13858" max="13858" width="1.125" style="2" customWidth="1"/>
    <col min="13859" max="14084" width="9" style="2"/>
    <col min="14085" max="14085" width="14.5" style="2" customWidth="1"/>
    <col min="14086" max="14098" width="9" style="2"/>
    <col min="14099" max="14099" width="4.5" style="2" customWidth="1"/>
    <col min="14100" max="14100" width="14.5" style="2" customWidth="1"/>
    <col min="14101" max="14113" width="9" style="2"/>
    <col min="14114" max="14114" width="1.125" style="2" customWidth="1"/>
    <col min="14115" max="14340" width="9" style="2"/>
    <col min="14341" max="14341" width="14.5" style="2" customWidth="1"/>
    <col min="14342" max="14354" width="9" style="2"/>
    <col min="14355" max="14355" width="4.5" style="2" customWidth="1"/>
    <col min="14356" max="14356" width="14.5" style="2" customWidth="1"/>
    <col min="14357" max="14369" width="9" style="2"/>
    <col min="14370" max="14370" width="1.125" style="2" customWidth="1"/>
    <col min="14371" max="14596" width="9" style="2"/>
    <col min="14597" max="14597" width="14.5" style="2" customWidth="1"/>
    <col min="14598" max="14610" width="9" style="2"/>
    <col min="14611" max="14611" width="4.5" style="2" customWidth="1"/>
    <col min="14612" max="14612" width="14.5" style="2" customWidth="1"/>
    <col min="14613" max="14625" width="9" style="2"/>
    <col min="14626" max="14626" width="1.125" style="2" customWidth="1"/>
    <col min="14627" max="14852" width="9" style="2"/>
    <col min="14853" max="14853" width="14.5" style="2" customWidth="1"/>
    <col min="14854" max="14866" width="9" style="2"/>
    <col min="14867" max="14867" width="4.5" style="2" customWidth="1"/>
    <col min="14868" max="14868" width="14.5" style="2" customWidth="1"/>
    <col min="14869" max="14881" width="9" style="2"/>
    <col min="14882" max="14882" width="1.125" style="2" customWidth="1"/>
    <col min="14883" max="15108" width="9" style="2"/>
    <col min="15109" max="15109" width="14.5" style="2" customWidth="1"/>
    <col min="15110" max="15122" width="9" style="2"/>
    <col min="15123" max="15123" width="4.5" style="2" customWidth="1"/>
    <col min="15124" max="15124" width="14.5" style="2" customWidth="1"/>
    <col min="15125" max="15137" width="9" style="2"/>
    <col min="15138" max="15138" width="1.125" style="2" customWidth="1"/>
    <col min="15139" max="15364" width="9" style="2"/>
    <col min="15365" max="15365" width="14.5" style="2" customWidth="1"/>
    <col min="15366" max="15378" width="9" style="2"/>
    <col min="15379" max="15379" width="4.5" style="2" customWidth="1"/>
    <col min="15380" max="15380" width="14.5" style="2" customWidth="1"/>
    <col min="15381" max="15393" width="9" style="2"/>
    <col min="15394" max="15394" width="1.125" style="2" customWidth="1"/>
    <col min="15395" max="15620" width="9" style="2"/>
    <col min="15621" max="15621" width="14.5" style="2" customWidth="1"/>
    <col min="15622" max="15634" width="9" style="2"/>
    <col min="15635" max="15635" width="4.5" style="2" customWidth="1"/>
    <col min="15636" max="15636" width="14.5" style="2" customWidth="1"/>
    <col min="15637" max="15649" width="9" style="2"/>
    <col min="15650" max="15650" width="1.125" style="2" customWidth="1"/>
    <col min="15651" max="15876" width="9" style="2"/>
    <col min="15877" max="15877" width="14.5" style="2" customWidth="1"/>
    <col min="15878" max="15890" width="9" style="2"/>
    <col min="15891" max="15891" width="4.5" style="2" customWidth="1"/>
    <col min="15892" max="15892" width="14.5" style="2" customWidth="1"/>
    <col min="15893" max="15905" width="9" style="2"/>
    <col min="15906" max="15906" width="1.125" style="2" customWidth="1"/>
    <col min="15907" max="16132" width="9" style="2"/>
    <col min="16133" max="16133" width="14.5" style="2" customWidth="1"/>
    <col min="16134" max="16146" width="9" style="2"/>
    <col min="16147" max="16147" width="4.5" style="2" customWidth="1"/>
    <col min="16148" max="16148" width="14.5" style="2" customWidth="1"/>
    <col min="16149" max="16161" width="9" style="2"/>
    <col min="16162" max="16162" width="1.125" style="2" customWidth="1"/>
    <col min="16163" max="16384" width="9" style="2"/>
  </cols>
  <sheetData>
    <row r="1" spans="1:16" ht="16.5" customHeight="1">
      <c r="A1" s="299" t="s">
        <v>826</v>
      </c>
      <c r="B1" s="300"/>
      <c r="C1" s="301"/>
      <c r="D1" s="301"/>
      <c r="E1" s="301"/>
      <c r="F1" s="301"/>
      <c r="G1" s="301"/>
      <c r="H1" s="301"/>
      <c r="I1" s="301"/>
      <c r="J1" s="301"/>
      <c r="K1" s="301"/>
      <c r="O1" s="301" t="s">
        <v>827</v>
      </c>
      <c r="P1" s="301"/>
    </row>
    <row r="2" spans="1:16" ht="16.5" customHeight="1">
      <c r="A2" s="905" t="s">
        <v>1170</v>
      </c>
      <c r="B2" s="905"/>
      <c r="C2" s="905"/>
      <c r="D2" s="905"/>
      <c r="E2" s="905"/>
      <c r="F2" s="905"/>
      <c r="G2" s="905"/>
      <c r="H2" s="905"/>
      <c r="I2" s="905"/>
      <c r="J2" s="905"/>
      <c r="K2" s="905"/>
      <c r="L2" s="905"/>
      <c r="M2" s="302"/>
      <c r="N2" s="303"/>
      <c r="O2" s="301"/>
      <c r="P2" s="301"/>
    </row>
    <row r="3" spans="1:16" ht="5.25" customHeight="1">
      <c r="A3" s="906"/>
      <c r="B3" s="906"/>
      <c r="C3" s="906"/>
      <c r="D3" s="303"/>
      <c r="E3" s="303"/>
      <c r="F3" s="303"/>
      <c r="G3" s="303"/>
      <c r="H3" s="303"/>
      <c r="I3" s="303"/>
      <c r="J3" s="303"/>
      <c r="K3" s="304"/>
      <c r="L3" s="304"/>
      <c r="M3" s="305"/>
      <c r="N3" s="303"/>
      <c r="O3" s="301"/>
      <c r="P3" s="301"/>
    </row>
    <row r="4" spans="1:16" ht="22.5" customHeight="1" thickBot="1">
      <c r="A4" s="907" t="s">
        <v>828</v>
      </c>
      <c r="B4" s="907"/>
      <c r="C4" s="303"/>
      <c r="D4" s="306"/>
      <c r="E4" s="306"/>
      <c r="F4" s="306"/>
      <c r="G4" s="303"/>
      <c r="H4" s="306"/>
      <c r="I4" s="303"/>
      <c r="J4" s="307"/>
      <c r="K4" s="307"/>
      <c r="L4" s="307"/>
      <c r="M4" s="303"/>
      <c r="N4" s="301"/>
      <c r="O4" s="301"/>
      <c r="P4" s="301"/>
    </row>
    <row r="5" spans="1:16" ht="48.75" customHeight="1" thickBot="1">
      <c r="A5" s="308"/>
      <c r="B5" s="309"/>
      <c r="C5" s="310" t="s">
        <v>829</v>
      </c>
      <c r="D5" s="311" t="s">
        <v>830</v>
      </c>
      <c r="E5" s="311" t="s">
        <v>831</v>
      </c>
      <c r="F5" s="311" t="s">
        <v>832</v>
      </c>
      <c r="G5" s="311" t="s">
        <v>833</v>
      </c>
      <c r="H5" s="311" t="s">
        <v>834</v>
      </c>
      <c r="I5" s="311" t="s">
        <v>835</v>
      </c>
      <c r="J5" s="311" t="s">
        <v>836</v>
      </c>
      <c r="K5" s="311" t="s">
        <v>837</v>
      </c>
      <c r="L5" s="312" t="s">
        <v>838</v>
      </c>
      <c r="M5" s="313" t="s">
        <v>839</v>
      </c>
      <c r="N5" s="314" t="s">
        <v>840</v>
      </c>
      <c r="O5" s="314" t="s">
        <v>841</v>
      </c>
      <c r="P5" s="315" t="s">
        <v>842</v>
      </c>
    </row>
    <row r="6" spans="1:16" ht="23.25" customHeight="1">
      <c r="A6" s="908" t="s">
        <v>1116</v>
      </c>
      <c r="B6" s="316" t="s">
        <v>843</v>
      </c>
      <c r="C6" s="317"/>
      <c r="D6" s="318"/>
      <c r="E6" s="318"/>
      <c r="F6" s="319"/>
      <c r="G6" s="319"/>
      <c r="H6" s="318"/>
      <c r="I6" s="319"/>
      <c r="J6" s="320"/>
      <c r="K6" s="320"/>
      <c r="L6" s="321"/>
      <c r="M6" s="322"/>
      <c r="N6" s="323" t="str">
        <f>IFERROR(E6*9/C6*100,"")</f>
        <v/>
      </c>
      <c r="O6" s="323" t="str">
        <f>IFERROR(D6*4/C6*100,"")</f>
        <v/>
      </c>
      <c r="P6" s="323" t="str">
        <f>IFERROR(100-(N6+O6),"")</f>
        <v/>
      </c>
    </row>
    <row r="7" spans="1:16" ht="23.25" customHeight="1">
      <c r="A7" s="909"/>
      <c r="B7" s="324" t="s">
        <v>844</v>
      </c>
      <c r="C7" s="325"/>
      <c r="D7" s="326"/>
      <c r="E7" s="326"/>
      <c r="F7" s="327"/>
      <c r="G7" s="327"/>
      <c r="H7" s="326"/>
      <c r="I7" s="327"/>
      <c r="J7" s="328"/>
      <c r="K7" s="328"/>
      <c r="L7" s="329"/>
      <c r="M7" s="330"/>
      <c r="N7" s="331" t="str">
        <f>IFERROR(E7*9/C7*100,"")</f>
        <v/>
      </c>
      <c r="O7" s="331" t="str">
        <f>IFERROR(D7*4/C7*100,"")</f>
        <v/>
      </c>
      <c r="P7" s="331" t="str">
        <f>IFERROR(100-(N7+O7),"")</f>
        <v/>
      </c>
    </row>
    <row r="8" spans="1:16" ht="23.25" customHeight="1">
      <c r="A8" s="909"/>
      <c r="B8" s="332" t="s">
        <v>845</v>
      </c>
      <c r="C8" s="333"/>
      <c r="D8" s="334"/>
      <c r="E8" s="334"/>
      <c r="F8" s="335"/>
      <c r="G8" s="335"/>
      <c r="H8" s="334"/>
      <c r="I8" s="335"/>
      <c r="J8" s="336"/>
      <c r="K8" s="336"/>
      <c r="L8" s="337"/>
      <c r="M8" s="338"/>
      <c r="N8" s="331" t="str">
        <f t="shared" ref="N8:N17" si="0">IFERROR(E8*9/C8*100,"")</f>
        <v/>
      </c>
      <c r="O8" s="331" t="str">
        <f t="shared" ref="O8:O17" si="1">IFERROR(D8*4/C8*100,"")</f>
        <v/>
      </c>
      <c r="P8" s="331" t="str">
        <f t="shared" ref="P8:P16" si="2">IFERROR(100-(N8+O8),"")</f>
        <v/>
      </c>
    </row>
    <row r="9" spans="1:16" ht="23.25" customHeight="1">
      <c r="A9" s="909"/>
      <c r="B9" s="332" t="s">
        <v>846</v>
      </c>
      <c r="C9" s="333"/>
      <c r="D9" s="334"/>
      <c r="E9" s="334"/>
      <c r="F9" s="335"/>
      <c r="G9" s="335"/>
      <c r="H9" s="334"/>
      <c r="I9" s="335"/>
      <c r="J9" s="336"/>
      <c r="K9" s="336"/>
      <c r="L9" s="337"/>
      <c r="M9" s="338"/>
      <c r="N9" s="331" t="str">
        <f t="shared" si="0"/>
        <v/>
      </c>
      <c r="O9" s="331" t="str">
        <f t="shared" si="1"/>
        <v/>
      </c>
      <c r="P9" s="331" t="str">
        <f t="shared" si="2"/>
        <v/>
      </c>
    </row>
    <row r="10" spans="1:16" ht="23.25" customHeight="1">
      <c r="A10" s="909"/>
      <c r="B10" s="332" t="s">
        <v>847</v>
      </c>
      <c r="C10" s="333"/>
      <c r="D10" s="334"/>
      <c r="E10" s="334"/>
      <c r="F10" s="335"/>
      <c r="G10" s="335"/>
      <c r="H10" s="334"/>
      <c r="I10" s="335"/>
      <c r="J10" s="336"/>
      <c r="K10" s="336"/>
      <c r="L10" s="337"/>
      <c r="M10" s="338"/>
      <c r="N10" s="331" t="str">
        <f t="shared" si="0"/>
        <v/>
      </c>
      <c r="O10" s="331" t="str">
        <f t="shared" si="1"/>
        <v/>
      </c>
      <c r="P10" s="331" t="str">
        <f t="shared" si="2"/>
        <v/>
      </c>
    </row>
    <row r="11" spans="1:16" ht="23.25" customHeight="1">
      <c r="A11" s="909"/>
      <c r="B11" s="332" t="s">
        <v>848</v>
      </c>
      <c r="C11" s="333"/>
      <c r="D11" s="334"/>
      <c r="E11" s="334"/>
      <c r="F11" s="335"/>
      <c r="G11" s="335"/>
      <c r="H11" s="334"/>
      <c r="I11" s="335"/>
      <c r="J11" s="336"/>
      <c r="K11" s="336"/>
      <c r="L11" s="337"/>
      <c r="M11" s="338"/>
      <c r="N11" s="331" t="str">
        <f t="shared" si="0"/>
        <v/>
      </c>
      <c r="O11" s="331" t="str">
        <f t="shared" si="1"/>
        <v/>
      </c>
      <c r="P11" s="331" t="str">
        <f t="shared" si="2"/>
        <v/>
      </c>
    </row>
    <row r="12" spans="1:16" ht="23.25" customHeight="1">
      <c r="A12" s="909"/>
      <c r="B12" s="332" t="s">
        <v>849</v>
      </c>
      <c r="C12" s="333"/>
      <c r="D12" s="334"/>
      <c r="E12" s="334"/>
      <c r="F12" s="335"/>
      <c r="G12" s="335"/>
      <c r="H12" s="334"/>
      <c r="I12" s="335"/>
      <c r="J12" s="336"/>
      <c r="K12" s="336"/>
      <c r="L12" s="337"/>
      <c r="M12" s="338"/>
      <c r="N12" s="331" t="str">
        <f t="shared" si="0"/>
        <v/>
      </c>
      <c r="O12" s="331" t="str">
        <f t="shared" si="1"/>
        <v/>
      </c>
      <c r="P12" s="331" t="str">
        <f t="shared" si="2"/>
        <v/>
      </c>
    </row>
    <row r="13" spans="1:16" ht="23.25" customHeight="1">
      <c r="A13" s="909"/>
      <c r="B13" s="332" t="s">
        <v>850</v>
      </c>
      <c r="C13" s="333"/>
      <c r="D13" s="334"/>
      <c r="E13" s="334"/>
      <c r="F13" s="335"/>
      <c r="G13" s="335"/>
      <c r="H13" s="334"/>
      <c r="I13" s="335"/>
      <c r="J13" s="336"/>
      <c r="K13" s="336"/>
      <c r="L13" s="337"/>
      <c r="M13" s="338"/>
      <c r="N13" s="331" t="str">
        <f t="shared" si="0"/>
        <v/>
      </c>
      <c r="O13" s="331" t="str">
        <f t="shared" si="1"/>
        <v/>
      </c>
      <c r="P13" s="331" t="str">
        <f t="shared" si="2"/>
        <v/>
      </c>
    </row>
    <row r="14" spans="1:16" ht="23.25" customHeight="1">
      <c r="A14" s="909"/>
      <c r="B14" s="332" t="s">
        <v>851</v>
      </c>
      <c r="C14" s="333"/>
      <c r="D14" s="334"/>
      <c r="E14" s="334"/>
      <c r="F14" s="335"/>
      <c r="G14" s="335"/>
      <c r="H14" s="334"/>
      <c r="I14" s="335"/>
      <c r="J14" s="336"/>
      <c r="K14" s="336"/>
      <c r="L14" s="337"/>
      <c r="M14" s="338"/>
      <c r="N14" s="331" t="str">
        <f t="shared" si="0"/>
        <v/>
      </c>
      <c r="O14" s="331" t="str">
        <f t="shared" si="1"/>
        <v/>
      </c>
      <c r="P14" s="331" t="str">
        <f t="shared" si="2"/>
        <v/>
      </c>
    </row>
    <row r="15" spans="1:16" ht="23.25" customHeight="1">
      <c r="A15" s="909"/>
      <c r="B15" s="332" t="s">
        <v>852</v>
      </c>
      <c r="C15" s="333"/>
      <c r="D15" s="334"/>
      <c r="E15" s="334"/>
      <c r="F15" s="335"/>
      <c r="G15" s="335"/>
      <c r="H15" s="334"/>
      <c r="I15" s="335"/>
      <c r="J15" s="336"/>
      <c r="K15" s="336"/>
      <c r="L15" s="337"/>
      <c r="M15" s="338"/>
      <c r="N15" s="331" t="str">
        <f t="shared" si="0"/>
        <v/>
      </c>
      <c r="O15" s="331" t="str">
        <f t="shared" si="1"/>
        <v/>
      </c>
      <c r="P15" s="331" t="str">
        <f t="shared" si="2"/>
        <v/>
      </c>
    </row>
    <row r="16" spans="1:16" ht="23.25" customHeight="1">
      <c r="A16" s="909"/>
      <c r="B16" s="332" t="s">
        <v>853</v>
      </c>
      <c r="C16" s="333"/>
      <c r="D16" s="334"/>
      <c r="E16" s="334"/>
      <c r="F16" s="335"/>
      <c r="G16" s="335"/>
      <c r="H16" s="334"/>
      <c r="I16" s="335"/>
      <c r="J16" s="336"/>
      <c r="K16" s="336"/>
      <c r="L16" s="337"/>
      <c r="M16" s="338"/>
      <c r="N16" s="331" t="str">
        <f t="shared" si="0"/>
        <v/>
      </c>
      <c r="O16" s="331" t="str">
        <f t="shared" si="1"/>
        <v/>
      </c>
      <c r="P16" s="331" t="str">
        <f t="shared" si="2"/>
        <v/>
      </c>
    </row>
    <row r="17" spans="1:16" ht="23.25" customHeight="1" thickBot="1">
      <c r="A17" s="909"/>
      <c r="B17" s="339" t="s">
        <v>854</v>
      </c>
      <c r="C17" s="340"/>
      <c r="D17" s="341"/>
      <c r="E17" s="341"/>
      <c r="F17" s="342"/>
      <c r="G17" s="342"/>
      <c r="H17" s="341"/>
      <c r="I17" s="342"/>
      <c r="J17" s="343"/>
      <c r="K17" s="343"/>
      <c r="L17" s="344"/>
      <c r="M17" s="345"/>
      <c r="N17" s="331" t="str">
        <f t="shared" si="0"/>
        <v/>
      </c>
      <c r="O17" s="331" t="str">
        <f t="shared" si="1"/>
        <v/>
      </c>
      <c r="P17" s="331" t="str">
        <f>IFERROR(100-(N17+O17),"")</f>
        <v/>
      </c>
    </row>
    <row r="18" spans="1:16" ht="23.25" customHeight="1" thickBot="1">
      <c r="A18" s="910"/>
      <c r="B18" s="346" t="s">
        <v>855</v>
      </c>
      <c r="C18" s="347" t="str">
        <f>IFERROR(AVERAGE(C6:C17),"")</f>
        <v/>
      </c>
      <c r="D18" s="348" t="str">
        <f>IFERROR(AVERAGE(D6:D17),"")</f>
        <v/>
      </c>
      <c r="E18" s="348" t="str">
        <f t="shared" ref="E18:L18" si="3">IFERROR(AVERAGE(E6:E17),"")</f>
        <v/>
      </c>
      <c r="F18" s="348" t="str">
        <f t="shared" si="3"/>
        <v/>
      </c>
      <c r="G18" s="348" t="str">
        <f t="shared" si="3"/>
        <v/>
      </c>
      <c r="H18" s="348" t="str">
        <f t="shared" si="3"/>
        <v/>
      </c>
      <c r="I18" s="348" t="str">
        <f t="shared" si="3"/>
        <v/>
      </c>
      <c r="J18" s="348" t="str">
        <f t="shared" si="3"/>
        <v/>
      </c>
      <c r="K18" s="348" t="str">
        <f t="shared" si="3"/>
        <v/>
      </c>
      <c r="L18" s="348" t="str">
        <f t="shared" si="3"/>
        <v/>
      </c>
      <c r="M18" s="348" t="str">
        <f>IFERROR(AVERAGE(M6:M17),"")</f>
        <v/>
      </c>
      <c r="N18" s="349" t="str">
        <f>IFERROR(E18*9/C18*100,"")</f>
        <v/>
      </c>
      <c r="O18" s="323" t="str">
        <f>IFERROR(D18*4/C18*100,"")</f>
        <v/>
      </c>
      <c r="P18" s="350" t="str">
        <f>IFERROR(100-(N18+O18),"")</f>
        <v/>
      </c>
    </row>
    <row r="19" spans="1:16" ht="23.25" customHeight="1">
      <c r="A19" s="911" t="s">
        <v>856</v>
      </c>
      <c r="B19" s="351" t="s">
        <v>857</v>
      </c>
      <c r="C19" s="352"/>
      <c r="D19" s="353"/>
      <c r="E19" s="354"/>
      <c r="F19" s="354"/>
      <c r="G19" s="355"/>
      <c r="H19" s="353"/>
      <c r="I19" s="355"/>
      <c r="J19" s="356"/>
      <c r="K19" s="356"/>
      <c r="L19" s="357"/>
      <c r="M19" s="358"/>
      <c r="N19" s="359"/>
      <c r="O19" s="359"/>
      <c r="P19" s="360"/>
    </row>
    <row r="20" spans="1:16" ht="23.25" customHeight="1" thickBot="1">
      <c r="A20" s="912"/>
      <c r="B20" s="361" t="s">
        <v>858</v>
      </c>
      <c r="C20" s="362"/>
      <c r="D20" s="363"/>
      <c r="E20" s="364"/>
      <c r="F20" s="364"/>
      <c r="G20" s="365"/>
      <c r="H20" s="363"/>
      <c r="I20" s="365"/>
      <c r="J20" s="366"/>
      <c r="K20" s="366"/>
      <c r="L20" s="367"/>
      <c r="M20" s="368"/>
      <c r="N20" s="369"/>
      <c r="O20" s="370"/>
      <c r="P20" s="369"/>
    </row>
    <row r="21" spans="1:16" ht="9.75" customHeight="1">
      <c r="A21" s="371"/>
      <c r="B21" s="371"/>
      <c r="C21" s="303"/>
      <c r="D21" s="306"/>
      <c r="E21" s="372"/>
      <c r="F21" s="372"/>
      <c r="G21" s="303"/>
      <c r="H21" s="306"/>
      <c r="I21" s="303"/>
      <c r="J21" s="307"/>
      <c r="K21" s="307"/>
      <c r="L21" s="307"/>
      <c r="M21" s="303"/>
      <c r="N21" s="301"/>
      <c r="O21" s="301"/>
      <c r="P21" s="301"/>
    </row>
  </sheetData>
  <mergeCells count="5">
    <mergeCell ref="A2:L2"/>
    <mergeCell ref="A3:C3"/>
    <mergeCell ref="A4:B4"/>
    <mergeCell ref="A6:A18"/>
    <mergeCell ref="A19:A20"/>
  </mergeCells>
  <phoneticPr fontId="4"/>
  <printOptions horizontalCentered="1"/>
  <pageMargins left="0.19685039370078741" right="0.19685039370078741" top="0.39370078740157483" bottom="0.19685039370078741" header="0.51181102362204722" footer="0.23622047244094491"/>
  <pageSetup paperSize="9" scale="87" firstPageNumber="14" fitToHeight="0" orientation="landscape" cellComments="asDisplayed" useFirstPageNumber="1" errors="blank"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CD66"/>
  <sheetViews>
    <sheetView view="pageBreakPreview" topLeftCell="A10" zoomScale="80" zoomScaleNormal="100" zoomScaleSheetLayoutView="80" workbookViewId="0"/>
  </sheetViews>
  <sheetFormatPr defaultColWidth="3.625" defaultRowHeight="13.5"/>
  <cols>
    <col min="1" max="9" width="2.625" style="218" customWidth="1"/>
    <col min="10" max="11" width="2.5" style="218" customWidth="1"/>
    <col min="12" max="19" width="2.625" style="218" customWidth="1"/>
    <col min="20" max="22" width="2.5" style="218" customWidth="1"/>
    <col min="23" max="26" width="2.625" style="218" customWidth="1"/>
    <col min="27" max="28" width="2.5" style="218" customWidth="1"/>
    <col min="29" max="30" width="2.625" style="218" customWidth="1"/>
    <col min="31" max="31" width="2.5" style="218" customWidth="1"/>
    <col min="32" max="34" width="2.625" style="218" customWidth="1"/>
    <col min="35" max="38" width="2.5" style="218" customWidth="1"/>
    <col min="39" max="46" width="2.625" style="218" customWidth="1"/>
    <col min="47" max="47" width="2.5" style="218" customWidth="1"/>
    <col min="48" max="48" width="2.625" style="218" customWidth="1"/>
    <col min="49" max="49" width="2.5" style="218" customWidth="1"/>
    <col min="50" max="51" width="2.625" style="218" customWidth="1"/>
    <col min="52" max="53" width="2.5" style="218" customWidth="1"/>
    <col min="54" max="59" width="2.625" style="218" customWidth="1"/>
    <col min="60" max="60" width="2.75" style="218" customWidth="1"/>
    <col min="61" max="64" width="2.625" style="218" customWidth="1"/>
    <col min="65" max="65" width="2.75" style="218" customWidth="1"/>
    <col min="66" max="73" width="2.625" customWidth="1"/>
    <col min="74" max="196" width="9" customWidth="1"/>
    <col min="197" max="219" width="3.625" customWidth="1"/>
    <col min="220" max="220" width="3.5" customWidth="1"/>
    <col min="221" max="237" width="3.625" customWidth="1"/>
    <col min="238" max="238" width="3.5" customWidth="1"/>
    <col min="239" max="252" width="3.625" customWidth="1"/>
    <col min="253" max="253" width="3.5" customWidth="1"/>
  </cols>
  <sheetData>
    <row r="1" spans="1:65" ht="18" customHeight="1">
      <c r="A1" s="215" t="s">
        <v>313</v>
      </c>
      <c r="B1" s="215"/>
      <c r="C1" s="220"/>
      <c r="D1" s="220"/>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row>
    <row r="2" spans="1:65" ht="18" customHeight="1">
      <c r="A2" s="215" t="s">
        <v>1002</v>
      </c>
      <c r="C2" s="220"/>
      <c r="D2" s="220"/>
      <c r="E2" s="220"/>
      <c r="F2" s="220"/>
      <c r="G2" s="220"/>
      <c r="H2" s="220"/>
      <c r="I2" s="220"/>
      <c r="J2" s="220"/>
      <c r="K2" s="220"/>
      <c r="L2" s="220"/>
      <c r="M2" s="220"/>
      <c r="N2" s="220"/>
      <c r="O2" s="220"/>
      <c r="P2" s="236"/>
      <c r="Q2" s="220"/>
      <c r="R2" s="220"/>
      <c r="S2" s="220"/>
      <c r="T2" s="285" t="s">
        <v>1060</v>
      </c>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row>
    <row r="3" spans="1:65" ht="18" customHeight="1">
      <c r="B3" s="27" t="s">
        <v>1171</v>
      </c>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row>
    <row r="4" spans="1:65" ht="18" customHeight="1">
      <c r="B4" s="215" t="s">
        <v>1066</v>
      </c>
      <c r="C4" s="215"/>
      <c r="H4" s="220"/>
      <c r="I4" s="215"/>
      <c r="J4" s="215"/>
      <c r="K4" s="215"/>
      <c r="L4" s="215"/>
      <c r="M4" s="215"/>
      <c r="N4" s="215"/>
      <c r="O4" s="215"/>
      <c r="P4" s="215"/>
      <c r="Q4" s="215"/>
      <c r="R4" s="215"/>
      <c r="S4" s="215"/>
      <c r="T4" s="215"/>
      <c r="U4" s="215"/>
      <c r="V4" s="215"/>
      <c r="W4" s="215"/>
      <c r="X4" s="215"/>
      <c r="Y4" s="215"/>
      <c r="Z4" s="215"/>
      <c r="AA4"/>
      <c r="AB4"/>
      <c r="AC4"/>
      <c r="AD4"/>
      <c r="AE4"/>
      <c r="AF4"/>
      <c r="AG4"/>
      <c r="AH4"/>
      <c r="AI4"/>
      <c r="AJ4"/>
      <c r="AK4"/>
      <c r="AL4"/>
      <c r="AM4"/>
      <c r="AN4"/>
      <c r="AO4"/>
      <c r="AP4"/>
      <c r="AQ4"/>
      <c r="AR4"/>
      <c r="AS4"/>
      <c r="AT4"/>
      <c r="AU4"/>
      <c r="AV4"/>
      <c r="AW4"/>
      <c r="AX4"/>
      <c r="AY4"/>
      <c r="AZ4"/>
      <c r="BA4"/>
      <c r="BB4"/>
      <c r="BC4"/>
      <c r="BD4"/>
      <c r="BE4"/>
      <c r="BF4"/>
      <c r="BG4"/>
      <c r="BH4"/>
      <c r="BI4"/>
      <c r="BJ4"/>
      <c r="BK4"/>
      <c r="BL4"/>
      <c r="BM4"/>
    </row>
    <row r="5" spans="1:65" ht="18" customHeight="1">
      <c r="A5" s="918"/>
      <c r="B5" s="919"/>
      <c r="C5" s="919"/>
      <c r="D5" s="919"/>
      <c r="E5" s="919"/>
      <c r="F5" s="919"/>
      <c r="G5" s="919"/>
      <c r="H5" s="919"/>
      <c r="I5" s="919"/>
      <c r="J5" s="920"/>
      <c r="K5" s="921" t="s">
        <v>887</v>
      </c>
      <c r="L5" s="921"/>
      <c r="M5" s="921"/>
      <c r="N5" s="921" t="s">
        <v>732</v>
      </c>
      <c r="O5" s="921"/>
      <c r="P5" s="922"/>
      <c r="Q5" s="928" t="s">
        <v>905</v>
      </c>
      <c r="R5" s="929"/>
      <c r="S5" s="930"/>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row>
    <row r="6" spans="1:65" ht="18" customHeight="1">
      <c r="A6" s="923" t="s">
        <v>907</v>
      </c>
      <c r="B6" s="923"/>
      <c r="C6" s="923"/>
      <c r="D6" s="923"/>
      <c r="E6" s="923"/>
      <c r="F6" s="923"/>
      <c r="G6" s="923"/>
      <c r="H6" s="923"/>
      <c r="I6" s="923"/>
      <c r="J6" s="923"/>
      <c r="K6" s="924"/>
      <c r="L6" s="924"/>
      <c r="M6" s="924"/>
      <c r="N6" s="924"/>
      <c r="O6" s="924"/>
      <c r="P6" s="540"/>
      <c r="Q6" s="931"/>
      <c r="R6" s="932"/>
      <c r="S6" s="925" t="s">
        <v>231</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row>
    <row r="7" spans="1:65" ht="18" customHeight="1">
      <c r="A7" s="923"/>
      <c r="B7" s="923"/>
      <c r="C7" s="923"/>
      <c r="D7" s="923"/>
      <c r="E7" s="923"/>
      <c r="F7" s="923"/>
      <c r="G7" s="923"/>
      <c r="H7" s="923"/>
      <c r="I7" s="923"/>
      <c r="J7" s="923"/>
      <c r="K7" s="924"/>
      <c r="L7" s="924"/>
      <c r="M7" s="924"/>
      <c r="N7" s="924"/>
      <c r="O7" s="924"/>
      <c r="P7" s="540"/>
      <c r="Q7" s="933"/>
      <c r="R7" s="559"/>
      <c r="S7" s="926"/>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row>
    <row r="8" spans="1:65" ht="18" customHeight="1">
      <c r="A8" s="927" t="s">
        <v>906</v>
      </c>
      <c r="B8" s="927"/>
      <c r="C8" s="927"/>
      <c r="D8" s="927"/>
      <c r="E8" s="927"/>
      <c r="F8" s="927"/>
      <c r="G8" s="927"/>
      <c r="H8" s="927"/>
      <c r="I8" s="927"/>
      <c r="J8" s="927"/>
      <c r="K8" s="924"/>
      <c r="L8" s="924"/>
      <c r="M8" s="924"/>
      <c r="N8" s="924"/>
      <c r="O8" s="924"/>
      <c r="P8" s="540"/>
      <c r="Q8" s="931"/>
      <c r="R8" s="932"/>
      <c r="S8" s="925" t="s">
        <v>231</v>
      </c>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row>
    <row r="9" spans="1:65" ht="17.25" customHeight="1">
      <c r="A9" s="927"/>
      <c r="B9" s="927"/>
      <c r="C9" s="927"/>
      <c r="D9" s="927"/>
      <c r="E9" s="927"/>
      <c r="F9" s="927"/>
      <c r="G9" s="927"/>
      <c r="H9" s="927"/>
      <c r="I9" s="927"/>
      <c r="J9" s="927"/>
      <c r="K9" s="924"/>
      <c r="L9" s="924"/>
      <c r="M9" s="924"/>
      <c r="N9" s="924"/>
      <c r="O9" s="924"/>
      <c r="P9" s="540"/>
      <c r="Q9" s="933"/>
      <c r="R9" s="559"/>
      <c r="S9" s="926"/>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row>
    <row r="10" spans="1:65" ht="18" customHeight="1">
      <c r="A10" s="295" t="s">
        <v>1073</v>
      </c>
      <c r="B10" s="373"/>
      <c r="C10" s="373"/>
      <c r="D10" s="373"/>
      <c r="E10" s="373"/>
      <c r="F10" s="373"/>
      <c r="G10" s="373"/>
      <c r="H10" s="373"/>
      <c r="I10" s="373"/>
      <c r="J10" s="373"/>
      <c r="K10" s="373"/>
      <c r="L10" s="373"/>
      <c r="M10" s="373"/>
      <c r="N10" s="373"/>
      <c r="O10" s="373"/>
      <c r="P10" s="215"/>
      <c r="Q10" s="215"/>
      <c r="R10" s="215"/>
      <c r="S10" s="215"/>
      <c r="T10" s="215"/>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row>
    <row r="11" spans="1:65" ht="15.75" customHeight="1">
      <c r="A11" s="220"/>
      <c r="B11" s="215"/>
      <c r="C11" s="220"/>
      <c r="D11" s="220"/>
      <c r="E11" s="220"/>
      <c r="F11" s="220"/>
      <c r="G11" s="220"/>
      <c r="H11" s="220"/>
      <c r="I11" s="220"/>
      <c r="J11" s="220"/>
      <c r="K11" s="220"/>
      <c r="L11" s="220"/>
      <c r="M11" s="220"/>
      <c r="N11" s="220"/>
      <c r="O11" s="220"/>
      <c r="P11" s="220"/>
      <c r="Q11" s="220"/>
      <c r="R11" s="220"/>
      <c r="S11" s="220"/>
      <c r="T11" s="220"/>
      <c r="U11" s="220"/>
      <c r="V11" s="220"/>
      <c r="W11" s="220"/>
      <c r="X11" s="215"/>
      <c r="Y11" s="220"/>
      <c r="Z11" s="220"/>
      <c r="AA11" s="215"/>
      <c r="AB11" s="215"/>
      <c r="AC11" s="215"/>
      <c r="AD11" s="215"/>
      <c r="AE11" s="215"/>
      <c r="AF11" s="215"/>
      <c r="AG11" s="215"/>
      <c r="AH11" s="215"/>
      <c r="AI11" s="215"/>
      <c r="AJ11" s="215"/>
      <c r="AK11" s="215"/>
      <c r="AL11" s="215"/>
      <c r="AM11" s="215"/>
    </row>
    <row r="12" spans="1:65" ht="18" customHeight="1">
      <c r="A12" s="215" t="s">
        <v>1149</v>
      </c>
      <c r="B12" s="215"/>
      <c r="C12" s="215"/>
      <c r="D12" s="220"/>
      <c r="E12" s="220"/>
      <c r="F12" s="220"/>
      <c r="G12" s="220"/>
      <c r="H12" s="220"/>
      <c r="I12" s="220"/>
      <c r="J12" s="220"/>
      <c r="K12" s="215"/>
      <c r="L12" s="215"/>
      <c r="M12" s="215"/>
      <c r="N12" s="215"/>
      <c r="O12" s="215"/>
      <c r="P12" s="215"/>
      <c r="Q12" s="215"/>
      <c r="R12" s="215"/>
      <c r="S12" s="215"/>
      <c r="T12" s="215"/>
      <c r="U12" s="215"/>
      <c r="V12" s="215"/>
      <c r="W12" s="215"/>
      <c r="X12" s="215"/>
      <c r="Y12" s="215"/>
      <c r="Z12" s="215"/>
      <c r="AA12" s="215"/>
      <c r="AB12" s="215"/>
      <c r="AC12" s="215"/>
      <c r="AD12" s="215"/>
      <c r="AE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row>
    <row r="13" spans="1:65" ht="18" customHeight="1">
      <c r="A13" s="222"/>
      <c r="B13" s="215" t="s">
        <v>1003</v>
      </c>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row>
    <row r="14" spans="1:65" ht="18" customHeight="1">
      <c r="A14" s="937" t="s">
        <v>533</v>
      </c>
      <c r="B14" s="938"/>
      <c r="C14" s="938"/>
      <c r="D14" s="938"/>
      <c r="E14" s="938"/>
      <c r="F14" s="938"/>
      <c r="G14" s="938"/>
      <c r="H14" s="939"/>
      <c r="I14" s="921" t="s">
        <v>1023</v>
      </c>
      <c r="J14" s="921"/>
      <c r="K14" s="921"/>
      <c r="L14" s="921"/>
      <c r="M14" s="921"/>
      <c r="N14" s="921"/>
      <c r="O14" s="921"/>
      <c r="P14" s="921" t="s">
        <v>534</v>
      </c>
      <c r="Q14" s="921"/>
      <c r="R14" s="921"/>
      <c r="S14" s="921"/>
      <c r="T14" s="921"/>
      <c r="U14" s="921"/>
      <c r="V14" s="921"/>
      <c r="Z14" s="967" t="s">
        <v>1148</v>
      </c>
      <c r="AA14" s="967"/>
      <c r="AB14" s="967"/>
      <c r="AC14" s="967"/>
      <c r="AD14" s="967"/>
      <c r="AE14" s="967"/>
      <c r="AF14" s="967"/>
      <c r="AG14" s="967"/>
      <c r="AH14" s="967"/>
      <c r="AI14" s="967"/>
      <c r="AJ14" s="967"/>
      <c r="AK14" s="967"/>
      <c r="AL14" s="967"/>
      <c r="AM14" s="967"/>
      <c r="AN14" s="967"/>
      <c r="AO14" s="967"/>
      <c r="AP14" s="967"/>
      <c r="AQ14" s="967"/>
      <c r="AR14" s="967"/>
      <c r="AS14" s="967"/>
      <c r="AT14" s="967"/>
      <c r="AU14" s="967"/>
      <c r="AV14" s="967"/>
      <c r="AW14" s="967"/>
      <c r="AX14" s="967"/>
      <c r="AY14" s="967"/>
      <c r="AZ14" s="967"/>
      <c r="BA14" s="967"/>
      <c r="BB14" s="967"/>
      <c r="BC14" s="967"/>
      <c r="BD14" s="967"/>
      <c r="BE14" s="967"/>
      <c r="BF14" s="967"/>
      <c r="BG14" s="967"/>
      <c r="BH14" s="967"/>
      <c r="BI14" s="967"/>
      <c r="BJ14" s="967"/>
      <c r="BK14" s="967"/>
      <c r="BL14" s="967"/>
      <c r="BM14" s="967"/>
    </row>
    <row r="15" spans="1:65" ht="18" customHeight="1">
      <c r="A15" s="921" t="s">
        <v>65</v>
      </c>
      <c r="B15" s="921"/>
      <c r="C15" s="921"/>
      <c r="D15" s="921"/>
      <c r="E15" s="921"/>
      <c r="F15" s="921"/>
      <c r="G15" s="921"/>
      <c r="H15" s="921"/>
      <c r="I15" s="969"/>
      <c r="J15" s="932"/>
      <c r="K15" s="932"/>
      <c r="L15" s="932"/>
      <c r="M15" s="932"/>
      <c r="N15" s="932"/>
      <c r="O15" s="925"/>
      <c r="P15" s="969"/>
      <c r="Q15" s="932"/>
      <c r="R15" s="932"/>
      <c r="S15" s="932"/>
      <c r="T15" s="932"/>
      <c r="U15" s="932"/>
      <c r="V15" s="925"/>
      <c r="Z15" s="215" t="s">
        <v>1061</v>
      </c>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c r="AW15" s="374"/>
      <c r="AX15" s="374"/>
      <c r="AY15" s="374"/>
      <c r="AZ15" s="374"/>
      <c r="BA15" s="374"/>
      <c r="BB15" s="374"/>
      <c r="BC15" s="222"/>
      <c r="BD15" s="222"/>
      <c r="BE15" s="222"/>
      <c r="BF15" s="222"/>
      <c r="BG15" s="222"/>
      <c r="BH15" s="222"/>
    </row>
    <row r="16" spans="1:65" ht="18" customHeight="1">
      <c r="A16" s="921"/>
      <c r="B16" s="921"/>
      <c r="C16" s="921"/>
      <c r="D16" s="921"/>
      <c r="E16" s="921"/>
      <c r="F16" s="921"/>
      <c r="G16" s="921"/>
      <c r="H16" s="921"/>
      <c r="I16" s="934"/>
      <c r="J16" s="559"/>
      <c r="K16" s="559"/>
      <c r="L16" s="559"/>
      <c r="M16" s="559"/>
      <c r="N16" s="559"/>
      <c r="O16" s="926"/>
      <c r="P16" s="934"/>
      <c r="Q16" s="559"/>
      <c r="R16" s="559"/>
      <c r="S16" s="559"/>
      <c r="T16" s="559"/>
      <c r="U16" s="559"/>
      <c r="V16" s="926"/>
      <c r="Z16" s="215" t="s">
        <v>1024</v>
      </c>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4"/>
      <c r="AY16" s="374"/>
      <c r="AZ16" s="374"/>
      <c r="BA16" s="374"/>
      <c r="BB16" s="374"/>
      <c r="BC16" s="222"/>
      <c r="BD16" s="222"/>
      <c r="BE16" s="222"/>
      <c r="BF16" s="222"/>
      <c r="BG16" s="222"/>
      <c r="BH16" s="222"/>
    </row>
    <row r="17" spans="1:70" ht="17.25" customHeight="1">
      <c r="A17" s="375"/>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288"/>
      <c r="AK17" s="288"/>
      <c r="AL17" s="288"/>
      <c r="AM17" s="288"/>
      <c r="AN17" s="288"/>
      <c r="AO17" s="288"/>
      <c r="AR17" s="222"/>
      <c r="AS17" s="222"/>
      <c r="AT17" s="222"/>
      <c r="AU17" s="222"/>
      <c r="AV17" s="222"/>
      <c r="AW17" s="222"/>
      <c r="AX17" s="222"/>
      <c r="AY17" s="222"/>
      <c r="AZ17" s="222"/>
      <c r="BA17" s="222"/>
      <c r="BB17" s="222"/>
      <c r="BC17" s="222"/>
      <c r="BD17" s="222"/>
      <c r="BE17" s="220"/>
      <c r="BF17" s="288"/>
      <c r="BG17" s="288"/>
      <c r="BH17" s="288"/>
      <c r="BI17" s="288"/>
      <c r="BJ17" s="288"/>
      <c r="BK17" s="288"/>
      <c r="BL17" s="287"/>
      <c r="BM17" s="287"/>
      <c r="BN17" s="5"/>
      <c r="BO17" s="5"/>
      <c r="BP17" s="5"/>
      <c r="BQ17" s="5"/>
      <c r="BR17" s="5"/>
    </row>
    <row r="18" spans="1:70" ht="17.25" customHeight="1">
      <c r="A18" s="222"/>
      <c r="B18" s="113" t="s">
        <v>1172</v>
      </c>
      <c r="C18" s="215"/>
      <c r="D18" s="220"/>
      <c r="E18" s="220"/>
      <c r="F18" s="220"/>
      <c r="G18" s="220"/>
      <c r="H18" s="220"/>
      <c r="I18" s="220"/>
      <c r="J18" s="220"/>
      <c r="K18" s="220"/>
      <c r="L18" s="220"/>
      <c r="M18" s="220"/>
      <c r="N18" s="215"/>
      <c r="O18" s="215"/>
      <c r="P18" s="215"/>
      <c r="Q18" s="215"/>
      <c r="R18" s="215"/>
      <c r="S18" s="215"/>
      <c r="T18" s="215"/>
      <c r="U18" s="215"/>
      <c r="V18" s="215"/>
      <c r="W18" s="215"/>
      <c r="X18" s="215"/>
      <c r="Y18" s="215"/>
      <c r="Z18" s="215"/>
      <c r="AA18" s="215"/>
      <c r="AB18" s="215"/>
      <c r="AC18" s="215"/>
      <c r="AD18" s="215"/>
      <c r="AE18" s="215"/>
      <c r="AF18" s="215"/>
      <c r="AG18" s="220"/>
      <c r="AH18" s="220"/>
      <c r="AI18" s="220"/>
      <c r="AJ18" s="220"/>
      <c r="AK18" s="220"/>
      <c r="AL18" s="220"/>
      <c r="AM18" s="220"/>
      <c r="AN18" s="220"/>
      <c r="AO18" s="220"/>
      <c r="AP18" s="220"/>
      <c r="AQ18" s="215"/>
      <c r="AR18" s="215"/>
      <c r="AS18" s="215"/>
      <c r="AT18" s="215"/>
      <c r="AU18" s="215"/>
      <c r="AV18" s="215"/>
      <c r="AW18" s="215"/>
      <c r="AX18" s="215"/>
      <c r="AY18" s="215"/>
      <c r="AZ18" s="215"/>
      <c r="BA18" s="215"/>
      <c r="BB18" s="215"/>
      <c r="BC18" s="215"/>
      <c r="BD18" s="215"/>
      <c r="BE18" s="215"/>
      <c r="BF18" s="215"/>
      <c r="BG18" s="215"/>
      <c r="BH18" s="215"/>
      <c r="BI18" s="215"/>
      <c r="BJ18" s="220"/>
      <c r="BK18" s="220"/>
      <c r="BL18" s="220"/>
      <c r="BM18" s="220"/>
    </row>
    <row r="19" spans="1:70" ht="15" customHeight="1">
      <c r="A19" s="986" t="s">
        <v>809</v>
      </c>
      <c r="B19" s="987"/>
      <c r="C19" s="987"/>
      <c r="D19" s="987"/>
      <c r="E19" s="987"/>
      <c r="F19" s="987"/>
      <c r="G19" s="987"/>
      <c r="H19" s="987"/>
      <c r="I19" s="987"/>
      <c r="J19" s="987"/>
      <c r="K19" s="987"/>
      <c r="L19" s="987"/>
      <c r="M19" s="988"/>
      <c r="N19" s="970" t="s">
        <v>1117</v>
      </c>
      <c r="O19" s="971"/>
      <c r="P19" s="971"/>
      <c r="Q19" s="972"/>
      <c r="R19" s="937" t="s">
        <v>186</v>
      </c>
      <c r="S19" s="938"/>
      <c r="T19" s="938"/>
      <c r="U19" s="938"/>
      <c r="V19" s="937" t="s">
        <v>187</v>
      </c>
      <c r="W19" s="938"/>
      <c r="X19" s="938"/>
      <c r="Y19" s="939"/>
      <c r="Z19" s="937" t="s">
        <v>188</v>
      </c>
      <c r="AA19" s="938"/>
      <c r="AB19" s="938"/>
      <c r="AC19" s="939"/>
      <c r="AD19" s="937" t="s">
        <v>189</v>
      </c>
      <c r="AE19" s="938"/>
      <c r="AF19" s="938"/>
      <c r="AG19" s="939"/>
      <c r="AH19" s="937" t="s">
        <v>190</v>
      </c>
      <c r="AI19" s="938"/>
      <c r="AJ19" s="938"/>
      <c r="AK19" s="939"/>
      <c r="AL19" s="937" t="s">
        <v>191</v>
      </c>
      <c r="AM19" s="938"/>
      <c r="AN19" s="938"/>
      <c r="AO19" s="939"/>
      <c r="AP19" s="937" t="s">
        <v>128</v>
      </c>
      <c r="AQ19" s="938"/>
      <c r="AR19" s="938"/>
      <c r="AS19" s="939"/>
      <c r="AT19" s="937" t="s">
        <v>129</v>
      </c>
      <c r="AU19" s="938"/>
      <c r="AV19" s="938"/>
      <c r="AW19" s="939"/>
      <c r="AX19" s="937" t="s">
        <v>130</v>
      </c>
      <c r="AY19" s="938"/>
      <c r="AZ19" s="938"/>
      <c r="BA19" s="939"/>
      <c r="BB19" s="937" t="s">
        <v>192</v>
      </c>
      <c r="BC19" s="938"/>
      <c r="BD19" s="938"/>
      <c r="BE19" s="939"/>
      <c r="BF19" s="937" t="s">
        <v>193</v>
      </c>
      <c r="BG19" s="938"/>
      <c r="BH19" s="938"/>
      <c r="BI19" s="939"/>
      <c r="BJ19" s="937" t="s">
        <v>194</v>
      </c>
      <c r="BK19" s="938"/>
      <c r="BL19" s="938"/>
      <c r="BM19" s="939"/>
      <c r="BN19" s="218"/>
      <c r="BO19" s="218"/>
      <c r="BP19" s="218"/>
      <c r="BQ19" s="218"/>
    </row>
    <row r="20" spans="1:70" ht="15" customHeight="1">
      <c r="A20" s="989"/>
      <c r="B20" s="990"/>
      <c r="C20" s="990"/>
      <c r="D20" s="990"/>
      <c r="E20" s="990"/>
      <c r="F20" s="990"/>
      <c r="G20" s="990"/>
      <c r="H20" s="990"/>
      <c r="I20" s="990"/>
      <c r="J20" s="990"/>
      <c r="K20" s="990"/>
      <c r="L20" s="990"/>
      <c r="M20" s="991"/>
      <c r="N20" s="973"/>
      <c r="O20" s="974"/>
      <c r="P20" s="974"/>
      <c r="Q20" s="975"/>
      <c r="R20" s="943"/>
      <c r="S20" s="944"/>
      <c r="T20" s="944"/>
      <c r="U20" s="944"/>
      <c r="V20" s="943"/>
      <c r="W20" s="944"/>
      <c r="X20" s="944"/>
      <c r="Y20" s="945"/>
      <c r="Z20" s="943"/>
      <c r="AA20" s="944"/>
      <c r="AB20" s="944"/>
      <c r="AC20" s="945"/>
      <c r="AD20" s="943"/>
      <c r="AE20" s="944"/>
      <c r="AF20" s="944"/>
      <c r="AG20" s="945"/>
      <c r="AH20" s="943"/>
      <c r="AI20" s="944"/>
      <c r="AJ20" s="944"/>
      <c r="AK20" s="945"/>
      <c r="AL20" s="943"/>
      <c r="AM20" s="944"/>
      <c r="AN20" s="944"/>
      <c r="AO20" s="945"/>
      <c r="AP20" s="943"/>
      <c r="AQ20" s="944"/>
      <c r="AR20" s="944"/>
      <c r="AS20" s="945"/>
      <c r="AT20" s="943"/>
      <c r="AU20" s="944"/>
      <c r="AV20" s="944"/>
      <c r="AW20" s="945"/>
      <c r="AX20" s="943"/>
      <c r="AY20" s="944"/>
      <c r="AZ20" s="944"/>
      <c r="BA20" s="945"/>
      <c r="BB20" s="943"/>
      <c r="BC20" s="944"/>
      <c r="BD20" s="944"/>
      <c r="BE20" s="945"/>
      <c r="BF20" s="943"/>
      <c r="BG20" s="944"/>
      <c r="BH20" s="944"/>
      <c r="BI20" s="945"/>
      <c r="BJ20" s="943"/>
      <c r="BK20" s="944"/>
      <c r="BL20" s="944"/>
      <c r="BM20" s="945"/>
      <c r="BN20" s="218"/>
      <c r="BO20" s="218"/>
      <c r="BP20" s="218"/>
      <c r="BQ20" s="218"/>
    </row>
    <row r="21" spans="1:70" ht="15" customHeight="1">
      <c r="A21" s="992" t="s">
        <v>1202</v>
      </c>
      <c r="B21" s="993"/>
      <c r="C21" s="993"/>
      <c r="D21" s="993"/>
      <c r="E21" s="993"/>
      <c r="F21" s="993"/>
      <c r="G21" s="993"/>
      <c r="H21" s="993"/>
      <c r="I21" s="993"/>
      <c r="J21" s="993"/>
      <c r="K21" s="993"/>
      <c r="L21" s="993"/>
      <c r="M21" s="994"/>
      <c r="N21" s="976" t="s">
        <v>1118</v>
      </c>
      <c r="O21" s="977"/>
      <c r="P21" s="977"/>
      <c r="Q21" s="978"/>
      <c r="R21" s="913">
        <v>1</v>
      </c>
      <c r="S21" s="914"/>
      <c r="T21" s="914"/>
      <c r="U21" s="915"/>
      <c r="V21" s="913">
        <v>1</v>
      </c>
      <c r="W21" s="914"/>
      <c r="X21" s="914"/>
      <c r="Y21" s="915"/>
      <c r="Z21" s="913">
        <v>1</v>
      </c>
      <c r="AA21" s="914"/>
      <c r="AB21" s="914"/>
      <c r="AC21" s="915"/>
      <c r="AD21" s="913">
        <v>1</v>
      </c>
      <c r="AE21" s="914"/>
      <c r="AF21" s="914"/>
      <c r="AG21" s="915"/>
      <c r="AH21" s="913">
        <v>1</v>
      </c>
      <c r="AI21" s="914"/>
      <c r="AJ21" s="914"/>
      <c r="AK21" s="915"/>
      <c r="AL21" s="913">
        <v>1</v>
      </c>
      <c r="AM21" s="914"/>
      <c r="AN21" s="914"/>
      <c r="AO21" s="915"/>
      <c r="AP21" s="913">
        <v>1</v>
      </c>
      <c r="AQ21" s="914"/>
      <c r="AR21" s="914"/>
      <c r="AS21" s="915"/>
      <c r="AT21" s="913">
        <v>1</v>
      </c>
      <c r="AU21" s="914"/>
      <c r="AV21" s="914"/>
      <c r="AW21" s="915"/>
      <c r="AX21" s="913">
        <v>1</v>
      </c>
      <c r="AY21" s="914"/>
      <c r="AZ21" s="914"/>
      <c r="BA21" s="915"/>
      <c r="BB21" s="913">
        <v>1</v>
      </c>
      <c r="BC21" s="914"/>
      <c r="BD21" s="914"/>
      <c r="BE21" s="915"/>
      <c r="BF21" s="913">
        <v>1</v>
      </c>
      <c r="BG21" s="914"/>
      <c r="BH21" s="914"/>
      <c r="BI21" s="915"/>
      <c r="BJ21" s="913">
        <v>1</v>
      </c>
      <c r="BK21" s="914"/>
      <c r="BL21" s="914"/>
      <c r="BM21" s="915"/>
      <c r="BN21" s="218"/>
      <c r="BO21" s="218"/>
      <c r="BP21" s="218"/>
      <c r="BQ21" s="218"/>
    </row>
    <row r="22" spans="1:70" ht="15" customHeight="1">
      <c r="A22" s="995"/>
      <c r="B22" s="996"/>
      <c r="C22" s="996"/>
      <c r="D22" s="996"/>
      <c r="E22" s="996"/>
      <c r="F22" s="996"/>
      <c r="G22" s="996"/>
      <c r="H22" s="996"/>
      <c r="I22" s="996"/>
      <c r="J22" s="996"/>
      <c r="K22" s="996"/>
      <c r="L22" s="996"/>
      <c r="M22" s="997"/>
      <c r="N22" s="979" t="s">
        <v>1119</v>
      </c>
      <c r="O22" s="980"/>
      <c r="P22" s="980"/>
      <c r="Q22" s="981"/>
      <c r="R22" s="376" t="s">
        <v>527</v>
      </c>
      <c r="S22" s="917">
        <v>2</v>
      </c>
      <c r="T22" s="917"/>
      <c r="U22" s="377" t="s">
        <v>814</v>
      </c>
      <c r="V22" s="376" t="s">
        <v>527</v>
      </c>
      <c r="W22" s="917">
        <v>2</v>
      </c>
      <c r="X22" s="917"/>
      <c r="Y22" s="377" t="s">
        <v>815</v>
      </c>
      <c r="Z22" s="376" t="s">
        <v>811</v>
      </c>
      <c r="AA22" s="917">
        <v>2</v>
      </c>
      <c r="AB22" s="917"/>
      <c r="AC22" s="377" t="s">
        <v>517</v>
      </c>
      <c r="AD22" s="376" t="s">
        <v>816</v>
      </c>
      <c r="AE22" s="917">
        <v>2</v>
      </c>
      <c r="AF22" s="917"/>
      <c r="AG22" s="377" t="s">
        <v>517</v>
      </c>
      <c r="AH22" s="376" t="s">
        <v>527</v>
      </c>
      <c r="AI22" s="917">
        <v>2</v>
      </c>
      <c r="AJ22" s="917"/>
      <c r="AK22" s="377" t="s">
        <v>517</v>
      </c>
      <c r="AL22" s="376" t="s">
        <v>811</v>
      </c>
      <c r="AM22" s="917">
        <v>2</v>
      </c>
      <c r="AN22" s="917"/>
      <c r="AO22" s="377" t="s">
        <v>517</v>
      </c>
      <c r="AP22" s="376" t="s">
        <v>527</v>
      </c>
      <c r="AQ22" s="917">
        <v>2</v>
      </c>
      <c r="AR22" s="917"/>
      <c r="AS22" s="377" t="s">
        <v>817</v>
      </c>
      <c r="AT22" s="376" t="s">
        <v>818</v>
      </c>
      <c r="AU22" s="917">
        <v>2</v>
      </c>
      <c r="AV22" s="917"/>
      <c r="AW22" s="377" t="s">
        <v>517</v>
      </c>
      <c r="AX22" s="376" t="s">
        <v>527</v>
      </c>
      <c r="AY22" s="917">
        <v>2</v>
      </c>
      <c r="AZ22" s="917"/>
      <c r="BA22" s="377" t="s">
        <v>813</v>
      </c>
      <c r="BB22" s="376" t="s">
        <v>527</v>
      </c>
      <c r="BC22" s="917">
        <v>2</v>
      </c>
      <c r="BD22" s="917"/>
      <c r="BE22" s="377" t="s">
        <v>517</v>
      </c>
      <c r="BF22" s="376" t="s">
        <v>527</v>
      </c>
      <c r="BG22" s="917">
        <v>2</v>
      </c>
      <c r="BH22" s="917"/>
      <c r="BI22" s="377" t="s">
        <v>819</v>
      </c>
      <c r="BJ22" s="376" t="s">
        <v>527</v>
      </c>
      <c r="BK22" s="917">
        <v>2</v>
      </c>
      <c r="BL22" s="917"/>
      <c r="BM22" s="377" t="s">
        <v>517</v>
      </c>
      <c r="BN22" s="218"/>
      <c r="BO22" s="218"/>
      <c r="BP22" s="218"/>
      <c r="BQ22" s="218"/>
    </row>
    <row r="23" spans="1:70" ht="15" customHeight="1">
      <c r="A23" s="998"/>
      <c r="B23" s="999"/>
      <c r="C23" s="999"/>
      <c r="D23" s="999"/>
      <c r="E23" s="999"/>
      <c r="F23" s="999"/>
      <c r="G23" s="999"/>
      <c r="H23" s="999"/>
      <c r="I23" s="999"/>
      <c r="J23" s="999"/>
      <c r="K23" s="999"/>
      <c r="L23" s="999"/>
      <c r="M23" s="1000"/>
      <c r="N23" s="982" t="s">
        <v>1120</v>
      </c>
      <c r="O23" s="983"/>
      <c r="P23" s="983"/>
      <c r="Q23" s="984"/>
      <c r="R23" s="378" t="s">
        <v>818</v>
      </c>
      <c r="S23" s="916">
        <v>0</v>
      </c>
      <c r="T23" s="916"/>
      <c r="U23" s="379" t="s">
        <v>517</v>
      </c>
      <c r="V23" s="378" t="s">
        <v>527</v>
      </c>
      <c r="W23" s="916">
        <v>0</v>
      </c>
      <c r="X23" s="916"/>
      <c r="Y23" s="379" t="s">
        <v>517</v>
      </c>
      <c r="Z23" s="378" t="s">
        <v>818</v>
      </c>
      <c r="AA23" s="916">
        <v>0</v>
      </c>
      <c r="AB23" s="916"/>
      <c r="AC23" s="379" t="s">
        <v>517</v>
      </c>
      <c r="AD23" s="378" t="s">
        <v>527</v>
      </c>
      <c r="AE23" s="916">
        <v>0</v>
      </c>
      <c r="AF23" s="916"/>
      <c r="AG23" s="379" t="s">
        <v>815</v>
      </c>
      <c r="AH23" s="378" t="s">
        <v>527</v>
      </c>
      <c r="AI23" s="916">
        <v>0</v>
      </c>
      <c r="AJ23" s="916"/>
      <c r="AK23" s="379" t="s">
        <v>517</v>
      </c>
      <c r="AL23" s="378" t="s">
        <v>527</v>
      </c>
      <c r="AM23" s="916">
        <v>0</v>
      </c>
      <c r="AN23" s="916"/>
      <c r="AO23" s="379" t="s">
        <v>517</v>
      </c>
      <c r="AP23" s="378" t="s">
        <v>818</v>
      </c>
      <c r="AQ23" s="916">
        <v>0</v>
      </c>
      <c r="AR23" s="916"/>
      <c r="AS23" s="379" t="s">
        <v>812</v>
      </c>
      <c r="AT23" s="378" t="s">
        <v>818</v>
      </c>
      <c r="AU23" s="916">
        <v>0</v>
      </c>
      <c r="AV23" s="916"/>
      <c r="AW23" s="379" t="s">
        <v>517</v>
      </c>
      <c r="AX23" s="378" t="s">
        <v>527</v>
      </c>
      <c r="AY23" s="916">
        <v>1</v>
      </c>
      <c r="AZ23" s="916"/>
      <c r="BA23" s="379" t="s">
        <v>517</v>
      </c>
      <c r="BB23" s="378" t="s">
        <v>810</v>
      </c>
      <c r="BC23" s="916">
        <v>1</v>
      </c>
      <c r="BD23" s="916"/>
      <c r="BE23" s="379" t="s">
        <v>517</v>
      </c>
      <c r="BF23" s="378" t="s">
        <v>527</v>
      </c>
      <c r="BG23" s="916">
        <v>1</v>
      </c>
      <c r="BH23" s="916"/>
      <c r="BI23" s="379" t="s">
        <v>517</v>
      </c>
      <c r="BJ23" s="378" t="s">
        <v>810</v>
      </c>
      <c r="BK23" s="916">
        <v>0</v>
      </c>
      <c r="BL23" s="916"/>
      <c r="BM23" s="379" t="s">
        <v>517</v>
      </c>
      <c r="BN23" s="218"/>
      <c r="BO23" s="218"/>
      <c r="BP23" s="218"/>
      <c r="BQ23" s="218"/>
    </row>
    <row r="24" spans="1:70" ht="15" customHeight="1">
      <c r="A24" s="937"/>
      <c r="B24" s="938"/>
      <c r="C24" s="938"/>
      <c r="D24" s="938"/>
      <c r="E24" s="938"/>
      <c r="F24" s="938"/>
      <c r="G24" s="938"/>
      <c r="H24" s="938"/>
      <c r="I24" s="938"/>
      <c r="J24" s="938"/>
      <c r="K24" s="938"/>
      <c r="L24" s="938"/>
      <c r="M24" s="939"/>
      <c r="N24" s="976" t="s">
        <v>1118</v>
      </c>
      <c r="O24" s="977"/>
      <c r="P24" s="977"/>
      <c r="Q24" s="978"/>
      <c r="R24" s="913"/>
      <c r="S24" s="914"/>
      <c r="T24" s="914"/>
      <c r="U24" s="915"/>
      <c r="V24" s="913"/>
      <c r="W24" s="914"/>
      <c r="X24" s="914"/>
      <c r="Y24" s="915"/>
      <c r="Z24" s="913"/>
      <c r="AA24" s="914"/>
      <c r="AB24" s="914"/>
      <c r="AC24" s="915"/>
      <c r="AD24" s="913"/>
      <c r="AE24" s="914"/>
      <c r="AF24" s="914"/>
      <c r="AG24" s="915"/>
      <c r="AH24" s="913"/>
      <c r="AI24" s="914"/>
      <c r="AJ24" s="914"/>
      <c r="AK24" s="915"/>
      <c r="AL24" s="913"/>
      <c r="AM24" s="914"/>
      <c r="AN24" s="914"/>
      <c r="AO24" s="915"/>
      <c r="AP24" s="913"/>
      <c r="AQ24" s="914"/>
      <c r="AR24" s="914"/>
      <c r="AS24" s="915"/>
      <c r="AT24" s="913"/>
      <c r="AU24" s="914"/>
      <c r="AV24" s="914"/>
      <c r="AW24" s="915"/>
      <c r="AX24" s="913"/>
      <c r="AY24" s="914"/>
      <c r="AZ24" s="914"/>
      <c r="BA24" s="915"/>
      <c r="BB24" s="913"/>
      <c r="BC24" s="914"/>
      <c r="BD24" s="914"/>
      <c r="BE24" s="915"/>
      <c r="BF24" s="913"/>
      <c r="BG24" s="914"/>
      <c r="BH24" s="914"/>
      <c r="BI24" s="915"/>
      <c r="BJ24" s="913"/>
      <c r="BK24" s="914"/>
      <c r="BL24" s="914"/>
      <c r="BM24" s="915"/>
      <c r="BN24" s="218"/>
      <c r="BO24" s="218"/>
      <c r="BP24" s="218"/>
      <c r="BQ24" s="218"/>
    </row>
    <row r="25" spans="1:70" ht="15" customHeight="1">
      <c r="A25" s="940"/>
      <c r="B25" s="941"/>
      <c r="C25" s="941"/>
      <c r="D25" s="941"/>
      <c r="E25" s="941"/>
      <c r="F25" s="941"/>
      <c r="G25" s="941"/>
      <c r="H25" s="941"/>
      <c r="I25" s="941"/>
      <c r="J25" s="941"/>
      <c r="K25" s="941"/>
      <c r="L25" s="941"/>
      <c r="M25" s="942"/>
      <c r="N25" s="979" t="s">
        <v>1119</v>
      </c>
      <c r="O25" s="980"/>
      <c r="P25" s="980"/>
      <c r="Q25" s="981"/>
      <c r="R25" s="376" t="s">
        <v>820</v>
      </c>
      <c r="S25" s="917"/>
      <c r="T25" s="917"/>
      <c r="U25" s="377" t="s">
        <v>517</v>
      </c>
      <c r="V25" s="376" t="s">
        <v>527</v>
      </c>
      <c r="W25" s="917"/>
      <c r="X25" s="917"/>
      <c r="Y25" s="377" t="s">
        <v>517</v>
      </c>
      <c r="Z25" s="376" t="s">
        <v>821</v>
      </c>
      <c r="AA25" s="917"/>
      <c r="AB25" s="917"/>
      <c r="AC25" s="377" t="s">
        <v>517</v>
      </c>
      <c r="AD25" s="376" t="s">
        <v>527</v>
      </c>
      <c r="AE25" s="917"/>
      <c r="AF25" s="917"/>
      <c r="AG25" s="377" t="s">
        <v>517</v>
      </c>
      <c r="AH25" s="376" t="s">
        <v>527</v>
      </c>
      <c r="AI25" s="917"/>
      <c r="AJ25" s="917"/>
      <c r="AK25" s="377" t="s">
        <v>517</v>
      </c>
      <c r="AL25" s="376" t="s">
        <v>820</v>
      </c>
      <c r="AM25" s="917"/>
      <c r="AN25" s="917"/>
      <c r="AO25" s="377" t="s">
        <v>517</v>
      </c>
      <c r="AP25" s="376" t="s">
        <v>527</v>
      </c>
      <c r="AQ25" s="917"/>
      <c r="AR25" s="917"/>
      <c r="AS25" s="377" t="s">
        <v>813</v>
      </c>
      <c r="AT25" s="376" t="s">
        <v>811</v>
      </c>
      <c r="AU25" s="917"/>
      <c r="AV25" s="917"/>
      <c r="AW25" s="377" t="s">
        <v>517</v>
      </c>
      <c r="AX25" s="376" t="s">
        <v>818</v>
      </c>
      <c r="AY25" s="917"/>
      <c r="AZ25" s="917"/>
      <c r="BA25" s="377" t="s">
        <v>517</v>
      </c>
      <c r="BB25" s="376" t="s">
        <v>527</v>
      </c>
      <c r="BC25" s="917"/>
      <c r="BD25" s="917"/>
      <c r="BE25" s="377" t="s">
        <v>517</v>
      </c>
      <c r="BF25" s="376" t="s">
        <v>527</v>
      </c>
      <c r="BG25" s="917"/>
      <c r="BH25" s="917"/>
      <c r="BI25" s="377" t="s">
        <v>817</v>
      </c>
      <c r="BJ25" s="376" t="s">
        <v>527</v>
      </c>
      <c r="BK25" s="917"/>
      <c r="BL25" s="917"/>
      <c r="BM25" s="377" t="s">
        <v>813</v>
      </c>
      <c r="BN25" s="218"/>
      <c r="BO25" s="218"/>
      <c r="BP25" s="218"/>
      <c r="BQ25" s="218"/>
    </row>
    <row r="26" spans="1:70" ht="15" customHeight="1">
      <c r="A26" s="943"/>
      <c r="B26" s="944"/>
      <c r="C26" s="944"/>
      <c r="D26" s="944"/>
      <c r="E26" s="944"/>
      <c r="F26" s="944"/>
      <c r="G26" s="944"/>
      <c r="H26" s="944"/>
      <c r="I26" s="944"/>
      <c r="J26" s="944"/>
      <c r="K26" s="944"/>
      <c r="L26" s="944"/>
      <c r="M26" s="945"/>
      <c r="N26" s="982" t="s">
        <v>1120</v>
      </c>
      <c r="O26" s="983"/>
      <c r="P26" s="983"/>
      <c r="Q26" s="984"/>
      <c r="R26" s="378" t="s">
        <v>527</v>
      </c>
      <c r="S26" s="916"/>
      <c r="T26" s="916"/>
      <c r="U26" s="379" t="s">
        <v>517</v>
      </c>
      <c r="V26" s="378" t="s">
        <v>527</v>
      </c>
      <c r="W26" s="916"/>
      <c r="X26" s="916"/>
      <c r="Y26" s="379" t="s">
        <v>517</v>
      </c>
      <c r="Z26" s="378" t="s">
        <v>818</v>
      </c>
      <c r="AA26" s="916"/>
      <c r="AB26" s="916"/>
      <c r="AC26" s="379" t="s">
        <v>517</v>
      </c>
      <c r="AD26" s="378" t="s">
        <v>527</v>
      </c>
      <c r="AE26" s="916"/>
      <c r="AF26" s="916"/>
      <c r="AG26" s="379" t="s">
        <v>517</v>
      </c>
      <c r="AH26" s="378" t="s">
        <v>811</v>
      </c>
      <c r="AI26" s="916"/>
      <c r="AJ26" s="916"/>
      <c r="AK26" s="379" t="s">
        <v>517</v>
      </c>
      <c r="AL26" s="378" t="s">
        <v>818</v>
      </c>
      <c r="AM26" s="916"/>
      <c r="AN26" s="916"/>
      <c r="AO26" s="379" t="s">
        <v>517</v>
      </c>
      <c r="AP26" s="378" t="s">
        <v>822</v>
      </c>
      <c r="AQ26" s="916"/>
      <c r="AR26" s="916"/>
      <c r="AS26" s="379" t="s">
        <v>517</v>
      </c>
      <c r="AT26" s="378" t="s">
        <v>818</v>
      </c>
      <c r="AU26" s="916"/>
      <c r="AV26" s="916"/>
      <c r="AW26" s="379" t="s">
        <v>517</v>
      </c>
      <c r="AX26" s="378" t="s">
        <v>527</v>
      </c>
      <c r="AY26" s="916"/>
      <c r="AZ26" s="916"/>
      <c r="BA26" s="379" t="s">
        <v>812</v>
      </c>
      <c r="BB26" s="378" t="s">
        <v>527</v>
      </c>
      <c r="BC26" s="916"/>
      <c r="BD26" s="916"/>
      <c r="BE26" s="379" t="s">
        <v>817</v>
      </c>
      <c r="BF26" s="378" t="s">
        <v>527</v>
      </c>
      <c r="BG26" s="916"/>
      <c r="BH26" s="916"/>
      <c r="BI26" s="379" t="s">
        <v>814</v>
      </c>
      <c r="BJ26" s="378" t="s">
        <v>527</v>
      </c>
      <c r="BK26" s="916"/>
      <c r="BL26" s="916"/>
      <c r="BM26" s="379" t="s">
        <v>813</v>
      </c>
      <c r="BN26" s="218"/>
      <c r="BO26" s="218"/>
      <c r="BP26" s="218"/>
      <c r="BQ26" s="218"/>
    </row>
    <row r="27" spans="1:70" ht="15" customHeight="1">
      <c r="A27" s="937"/>
      <c r="B27" s="938"/>
      <c r="C27" s="938"/>
      <c r="D27" s="938"/>
      <c r="E27" s="938"/>
      <c r="F27" s="938"/>
      <c r="G27" s="938"/>
      <c r="H27" s="938"/>
      <c r="I27" s="938"/>
      <c r="J27" s="938"/>
      <c r="K27" s="938"/>
      <c r="L27" s="938"/>
      <c r="M27" s="939"/>
      <c r="N27" s="976" t="s">
        <v>1118</v>
      </c>
      <c r="O27" s="977"/>
      <c r="P27" s="977"/>
      <c r="Q27" s="978"/>
      <c r="R27" s="913"/>
      <c r="S27" s="914"/>
      <c r="T27" s="914"/>
      <c r="U27" s="915"/>
      <c r="V27" s="913"/>
      <c r="W27" s="914"/>
      <c r="X27" s="914"/>
      <c r="Y27" s="915"/>
      <c r="Z27" s="913"/>
      <c r="AA27" s="914"/>
      <c r="AB27" s="914"/>
      <c r="AC27" s="915"/>
      <c r="AD27" s="913"/>
      <c r="AE27" s="914"/>
      <c r="AF27" s="914"/>
      <c r="AG27" s="915"/>
      <c r="AH27" s="913"/>
      <c r="AI27" s="914"/>
      <c r="AJ27" s="914"/>
      <c r="AK27" s="915"/>
      <c r="AL27" s="913"/>
      <c r="AM27" s="914"/>
      <c r="AN27" s="914"/>
      <c r="AO27" s="915"/>
      <c r="AP27" s="913"/>
      <c r="AQ27" s="914"/>
      <c r="AR27" s="914"/>
      <c r="AS27" s="915"/>
      <c r="AT27" s="913"/>
      <c r="AU27" s="914"/>
      <c r="AV27" s="914"/>
      <c r="AW27" s="915"/>
      <c r="AX27" s="913"/>
      <c r="AY27" s="914"/>
      <c r="AZ27" s="914"/>
      <c r="BA27" s="915"/>
      <c r="BB27" s="913"/>
      <c r="BC27" s="914"/>
      <c r="BD27" s="914"/>
      <c r="BE27" s="915"/>
      <c r="BF27" s="913"/>
      <c r="BG27" s="914"/>
      <c r="BH27" s="914"/>
      <c r="BI27" s="915"/>
      <c r="BJ27" s="913"/>
      <c r="BK27" s="914"/>
      <c r="BL27" s="914"/>
      <c r="BM27" s="915"/>
      <c r="BN27" s="218"/>
      <c r="BO27" s="218"/>
      <c r="BP27" s="218"/>
      <c r="BQ27" s="218"/>
    </row>
    <row r="28" spans="1:70" ht="15" customHeight="1">
      <c r="A28" s="940"/>
      <c r="B28" s="941"/>
      <c r="C28" s="941"/>
      <c r="D28" s="941"/>
      <c r="E28" s="941"/>
      <c r="F28" s="941"/>
      <c r="G28" s="941"/>
      <c r="H28" s="941"/>
      <c r="I28" s="941"/>
      <c r="J28" s="941"/>
      <c r="K28" s="941"/>
      <c r="L28" s="941"/>
      <c r="M28" s="942"/>
      <c r="N28" s="979" t="s">
        <v>1119</v>
      </c>
      <c r="O28" s="980"/>
      <c r="P28" s="980"/>
      <c r="Q28" s="981"/>
      <c r="R28" s="376" t="s">
        <v>527</v>
      </c>
      <c r="S28" s="917"/>
      <c r="T28" s="917"/>
      <c r="U28" s="377" t="s">
        <v>517</v>
      </c>
      <c r="V28" s="376" t="s">
        <v>820</v>
      </c>
      <c r="W28" s="917"/>
      <c r="X28" s="917"/>
      <c r="Y28" s="377" t="s">
        <v>517</v>
      </c>
      <c r="Z28" s="376" t="s">
        <v>818</v>
      </c>
      <c r="AA28" s="917"/>
      <c r="AB28" s="917"/>
      <c r="AC28" s="377" t="s">
        <v>819</v>
      </c>
      <c r="AD28" s="376" t="s">
        <v>811</v>
      </c>
      <c r="AE28" s="917"/>
      <c r="AF28" s="917"/>
      <c r="AG28" s="377" t="s">
        <v>517</v>
      </c>
      <c r="AH28" s="376" t="s">
        <v>527</v>
      </c>
      <c r="AI28" s="917"/>
      <c r="AJ28" s="917"/>
      <c r="AK28" s="377" t="s">
        <v>517</v>
      </c>
      <c r="AL28" s="376" t="s">
        <v>818</v>
      </c>
      <c r="AM28" s="917"/>
      <c r="AN28" s="917"/>
      <c r="AO28" s="377" t="s">
        <v>517</v>
      </c>
      <c r="AP28" s="376" t="s">
        <v>527</v>
      </c>
      <c r="AQ28" s="917"/>
      <c r="AR28" s="917"/>
      <c r="AS28" s="377" t="s">
        <v>517</v>
      </c>
      <c r="AT28" s="376" t="s">
        <v>818</v>
      </c>
      <c r="AU28" s="917"/>
      <c r="AV28" s="917"/>
      <c r="AW28" s="377" t="s">
        <v>517</v>
      </c>
      <c r="AX28" s="376" t="s">
        <v>527</v>
      </c>
      <c r="AY28" s="917"/>
      <c r="AZ28" s="917"/>
      <c r="BA28" s="377" t="s">
        <v>815</v>
      </c>
      <c r="BB28" s="376" t="s">
        <v>527</v>
      </c>
      <c r="BC28" s="917"/>
      <c r="BD28" s="917"/>
      <c r="BE28" s="377" t="s">
        <v>517</v>
      </c>
      <c r="BF28" s="376" t="s">
        <v>527</v>
      </c>
      <c r="BG28" s="917"/>
      <c r="BH28" s="917"/>
      <c r="BI28" s="377" t="s">
        <v>517</v>
      </c>
      <c r="BJ28" s="376" t="s">
        <v>818</v>
      </c>
      <c r="BK28" s="917"/>
      <c r="BL28" s="917"/>
      <c r="BM28" s="377" t="s">
        <v>812</v>
      </c>
      <c r="BN28" s="218"/>
      <c r="BO28" s="218"/>
      <c r="BP28" s="218"/>
      <c r="BQ28" s="218"/>
    </row>
    <row r="29" spans="1:70" ht="15" customHeight="1">
      <c r="A29" s="943"/>
      <c r="B29" s="944"/>
      <c r="C29" s="944"/>
      <c r="D29" s="944"/>
      <c r="E29" s="944"/>
      <c r="F29" s="944"/>
      <c r="G29" s="944"/>
      <c r="H29" s="944"/>
      <c r="I29" s="944"/>
      <c r="J29" s="944"/>
      <c r="K29" s="944"/>
      <c r="L29" s="944"/>
      <c r="M29" s="945"/>
      <c r="N29" s="982" t="s">
        <v>1120</v>
      </c>
      <c r="O29" s="983"/>
      <c r="P29" s="983"/>
      <c r="Q29" s="984"/>
      <c r="R29" s="378" t="s">
        <v>818</v>
      </c>
      <c r="S29" s="916"/>
      <c r="T29" s="916"/>
      <c r="U29" s="379" t="s">
        <v>517</v>
      </c>
      <c r="V29" s="378" t="s">
        <v>527</v>
      </c>
      <c r="W29" s="916"/>
      <c r="X29" s="916"/>
      <c r="Y29" s="379" t="s">
        <v>517</v>
      </c>
      <c r="Z29" s="378" t="s">
        <v>810</v>
      </c>
      <c r="AA29" s="916"/>
      <c r="AB29" s="916"/>
      <c r="AC29" s="379" t="s">
        <v>517</v>
      </c>
      <c r="AD29" s="378" t="s">
        <v>527</v>
      </c>
      <c r="AE29" s="916"/>
      <c r="AF29" s="916"/>
      <c r="AG29" s="379" t="s">
        <v>517</v>
      </c>
      <c r="AH29" s="378" t="s">
        <v>810</v>
      </c>
      <c r="AI29" s="916"/>
      <c r="AJ29" s="916"/>
      <c r="AK29" s="379" t="s">
        <v>517</v>
      </c>
      <c r="AL29" s="378" t="s">
        <v>527</v>
      </c>
      <c r="AM29" s="916"/>
      <c r="AN29" s="916"/>
      <c r="AO29" s="379" t="s">
        <v>517</v>
      </c>
      <c r="AP29" s="378" t="s">
        <v>820</v>
      </c>
      <c r="AQ29" s="916"/>
      <c r="AR29" s="916"/>
      <c r="AS29" s="379" t="s">
        <v>517</v>
      </c>
      <c r="AT29" s="378" t="s">
        <v>527</v>
      </c>
      <c r="AU29" s="916"/>
      <c r="AV29" s="916"/>
      <c r="AW29" s="379" t="s">
        <v>517</v>
      </c>
      <c r="AX29" s="378" t="s">
        <v>821</v>
      </c>
      <c r="AY29" s="916"/>
      <c r="AZ29" s="916"/>
      <c r="BA29" s="379" t="s">
        <v>517</v>
      </c>
      <c r="BB29" s="378" t="s">
        <v>527</v>
      </c>
      <c r="BC29" s="916"/>
      <c r="BD29" s="916"/>
      <c r="BE29" s="379" t="s">
        <v>517</v>
      </c>
      <c r="BF29" s="378" t="s">
        <v>818</v>
      </c>
      <c r="BG29" s="916"/>
      <c r="BH29" s="916"/>
      <c r="BI29" s="379" t="s">
        <v>823</v>
      </c>
      <c r="BJ29" s="378" t="s">
        <v>527</v>
      </c>
      <c r="BK29" s="916"/>
      <c r="BL29" s="916"/>
      <c r="BM29" s="379" t="s">
        <v>817</v>
      </c>
      <c r="BN29" s="218"/>
      <c r="BO29" s="218"/>
      <c r="BP29" s="218"/>
      <c r="BQ29" s="218"/>
    </row>
    <row r="30" spans="1:70" ht="15" customHeight="1">
      <c r="A30" s="937"/>
      <c r="B30" s="938"/>
      <c r="C30" s="938"/>
      <c r="D30" s="938"/>
      <c r="E30" s="938"/>
      <c r="F30" s="938"/>
      <c r="G30" s="938"/>
      <c r="H30" s="938"/>
      <c r="I30" s="938"/>
      <c r="J30" s="938"/>
      <c r="K30" s="938"/>
      <c r="L30" s="938"/>
      <c r="M30" s="939"/>
      <c r="N30" s="976" t="s">
        <v>1118</v>
      </c>
      <c r="O30" s="977"/>
      <c r="P30" s="977"/>
      <c r="Q30" s="978"/>
      <c r="R30" s="913"/>
      <c r="S30" s="914"/>
      <c r="T30" s="914"/>
      <c r="U30" s="915"/>
      <c r="V30" s="913"/>
      <c r="W30" s="914"/>
      <c r="X30" s="914"/>
      <c r="Y30" s="915"/>
      <c r="Z30" s="913"/>
      <c r="AA30" s="914"/>
      <c r="AB30" s="914"/>
      <c r="AC30" s="915"/>
      <c r="AD30" s="913"/>
      <c r="AE30" s="914"/>
      <c r="AF30" s="914"/>
      <c r="AG30" s="915"/>
      <c r="AH30" s="913"/>
      <c r="AI30" s="914"/>
      <c r="AJ30" s="914"/>
      <c r="AK30" s="915"/>
      <c r="AL30" s="913"/>
      <c r="AM30" s="914"/>
      <c r="AN30" s="914"/>
      <c r="AO30" s="915"/>
      <c r="AP30" s="913"/>
      <c r="AQ30" s="914"/>
      <c r="AR30" s="914"/>
      <c r="AS30" s="915"/>
      <c r="AT30" s="913"/>
      <c r="AU30" s="914"/>
      <c r="AV30" s="914"/>
      <c r="AW30" s="915"/>
      <c r="AX30" s="913"/>
      <c r="AY30" s="914"/>
      <c r="AZ30" s="914"/>
      <c r="BA30" s="915"/>
      <c r="BB30" s="913"/>
      <c r="BC30" s="914"/>
      <c r="BD30" s="914"/>
      <c r="BE30" s="915"/>
      <c r="BF30" s="913"/>
      <c r="BG30" s="914"/>
      <c r="BH30" s="914"/>
      <c r="BI30" s="915"/>
      <c r="BJ30" s="913"/>
      <c r="BK30" s="914"/>
      <c r="BL30" s="914"/>
      <c r="BM30" s="915"/>
      <c r="BN30" s="218"/>
      <c r="BO30" s="218"/>
      <c r="BP30" s="218"/>
      <c r="BQ30" s="218"/>
    </row>
    <row r="31" spans="1:70" ht="15" customHeight="1">
      <c r="A31" s="940"/>
      <c r="B31" s="941"/>
      <c r="C31" s="941"/>
      <c r="D31" s="941"/>
      <c r="E31" s="941"/>
      <c r="F31" s="941"/>
      <c r="G31" s="941"/>
      <c r="H31" s="941"/>
      <c r="I31" s="941"/>
      <c r="J31" s="941"/>
      <c r="K31" s="941"/>
      <c r="L31" s="941"/>
      <c r="M31" s="942"/>
      <c r="N31" s="979" t="s">
        <v>1119</v>
      </c>
      <c r="O31" s="980"/>
      <c r="P31" s="980"/>
      <c r="Q31" s="981"/>
      <c r="R31" s="376" t="s">
        <v>811</v>
      </c>
      <c r="S31" s="917"/>
      <c r="T31" s="917"/>
      <c r="U31" s="377" t="s">
        <v>817</v>
      </c>
      <c r="V31" s="376" t="s">
        <v>527</v>
      </c>
      <c r="W31" s="917"/>
      <c r="X31" s="917"/>
      <c r="Y31" s="377" t="s">
        <v>517</v>
      </c>
      <c r="Z31" s="376" t="s">
        <v>527</v>
      </c>
      <c r="AA31" s="917"/>
      <c r="AB31" s="917"/>
      <c r="AC31" s="377" t="s">
        <v>817</v>
      </c>
      <c r="AD31" s="376" t="s">
        <v>527</v>
      </c>
      <c r="AE31" s="917"/>
      <c r="AF31" s="917"/>
      <c r="AG31" s="377" t="s">
        <v>517</v>
      </c>
      <c r="AH31" s="376" t="s">
        <v>527</v>
      </c>
      <c r="AI31" s="917"/>
      <c r="AJ31" s="917"/>
      <c r="AK31" s="377" t="s">
        <v>517</v>
      </c>
      <c r="AL31" s="376" t="s">
        <v>527</v>
      </c>
      <c r="AM31" s="917"/>
      <c r="AN31" s="917"/>
      <c r="AO31" s="377" t="s">
        <v>517</v>
      </c>
      <c r="AP31" s="376" t="s">
        <v>811</v>
      </c>
      <c r="AQ31" s="917"/>
      <c r="AR31" s="917"/>
      <c r="AS31" s="377" t="s">
        <v>517</v>
      </c>
      <c r="AT31" s="376" t="s">
        <v>527</v>
      </c>
      <c r="AU31" s="917"/>
      <c r="AV31" s="917"/>
      <c r="AW31" s="377" t="s">
        <v>517</v>
      </c>
      <c r="AX31" s="376" t="s">
        <v>527</v>
      </c>
      <c r="AY31" s="917"/>
      <c r="AZ31" s="917"/>
      <c r="BA31" s="377" t="s">
        <v>817</v>
      </c>
      <c r="BB31" s="376" t="s">
        <v>527</v>
      </c>
      <c r="BC31" s="917"/>
      <c r="BD31" s="917"/>
      <c r="BE31" s="377" t="s">
        <v>815</v>
      </c>
      <c r="BF31" s="376" t="s">
        <v>820</v>
      </c>
      <c r="BG31" s="917"/>
      <c r="BH31" s="917"/>
      <c r="BI31" s="377" t="s">
        <v>517</v>
      </c>
      <c r="BJ31" s="376" t="s">
        <v>527</v>
      </c>
      <c r="BK31" s="917"/>
      <c r="BL31" s="917"/>
      <c r="BM31" s="377" t="s">
        <v>814</v>
      </c>
      <c r="BN31" s="218"/>
      <c r="BO31" s="218"/>
      <c r="BP31" s="218"/>
      <c r="BQ31" s="218"/>
    </row>
    <row r="32" spans="1:70" ht="15" customHeight="1">
      <c r="A32" s="943"/>
      <c r="B32" s="944"/>
      <c r="C32" s="944"/>
      <c r="D32" s="944"/>
      <c r="E32" s="944"/>
      <c r="F32" s="944"/>
      <c r="G32" s="944"/>
      <c r="H32" s="944"/>
      <c r="I32" s="944"/>
      <c r="J32" s="944"/>
      <c r="K32" s="944"/>
      <c r="L32" s="944"/>
      <c r="M32" s="945"/>
      <c r="N32" s="982" t="s">
        <v>1120</v>
      </c>
      <c r="O32" s="983"/>
      <c r="P32" s="983"/>
      <c r="Q32" s="984"/>
      <c r="R32" s="378" t="s">
        <v>527</v>
      </c>
      <c r="S32" s="916"/>
      <c r="T32" s="916"/>
      <c r="U32" s="379" t="s">
        <v>815</v>
      </c>
      <c r="V32" s="378" t="s">
        <v>811</v>
      </c>
      <c r="W32" s="916"/>
      <c r="X32" s="916"/>
      <c r="Y32" s="379" t="s">
        <v>517</v>
      </c>
      <c r="Z32" s="378" t="s">
        <v>816</v>
      </c>
      <c r="AA32" s="916"/>
      <c r="AB32" s="916"/>
      <c r="AC32" s="379" t="s">
        <v>517</v>
      </c>
      <c r="AD32" s="378" t="s">
        <v>527</v>
      </c>
      <c r="AE32" s="916"/>
      <c r="AF32" s="916"/>
      <c r="AG32" s="379" t="s">
        <v>517</v>
      </c>
      <c r="AH32" s="378" t="s">
        <v>811</v>
      </c>
      <c r="AI32" s="916"/>
      <c r="AJ32" s="916"/>
      <c r="AK32" s="379" t="s">
        <v>517</v>
      </c>
      <c r="AL32" s="378" t="s">
        <v>527</v>
      </c>
      <c r="AM32" s="916"/>
      <c r="AN32" s="916"/>
      <c r="AO32" s="379" t="s">
        <v>817</v>
      </c>
      <c r="AP32" s="378" t="s">
        <v>818</v>
      </c>
      <c r="AQ32" s="916"/>
      <c r="AR32" s="916"/>
      <c r="AS32" s="379" t="s">
        <v>517</v>
      </c>
      <c r="AT32" s="378" t="s">
        <v>527</v>
      </c>
      <c r="AU32" s="916"/>
      <c r="AV32" s="916"/>
      <c r="AW32" s="379" t="s">
        <v>813</v>
      </c>
      <c r="AX32" s="378" t="s">
        <v>527</v>
      </c>
      <c r="AY32" s="916"/>
      <c r="AZ32" s="916"/>
      <c r="BA32" s="379" t="s">
        <v>517</v>
      </c>
      <c r="BB32" s="378" t="s">
        <v>824</v>
      </c>
      <c r="BC32" s="916"/>
      <c r="BD32" s="916"/>
      <c r="BE32" s="379" t="s">
        <v>814</v>
      </c>
      <c r="BF32" s="378" t="s">
        <v>527</v>
      </c>
      <c r="BG32" s="916"/>
      <c r="BH32" s="916"/>
      <c r="BI32" s="379" t="s">
        <v>517</v>
      </c>
      <c r="BJ32" s="378" t="s">
        <v>527</v>
      </c>
      <c r="BK32" s="916"/>
      <c r="BL32" s="916"/>
      <c r="BM32" s="379" t="s">
        <v>517</v>
      </c>
      <c r="BN32" s="218"/>
      <c r="BO32" s="218"/>
      <c r="BP32" s="218"/>
      <c r="BQ32" s="218"/>
    </row>
    <row r="33" spans="1:69" ht="15" customHeight="1">
      <c r="A33" s="937"/>
      <c r="B33" s="938"/>
      <c r="C33" s="938"/>
      <c r="D33" s="938"/>
      <c r="E33" s="938"/>
      <c r="F33" s="938"/>
      <c r="G33" s="938"/>
      <c r="H33" s="938"/>
      <c r="I33" s="938"/>
      <c r="J33" s="938"/>
      <c r="K33" s="938"/>
      <c r="L33" s="938"/>
      <c r="M33" s="939"/>
      <c r="N33" s="976" t="s">
        <v>1118</v>
      </c>
      <c r="O33" s="977"/>
      <c r="P33" s="977"/>
      <c r="Q33" s="978"/>
      <c r="R33" s="913"/>
      <c r="S33" s="914"/>
      <c r="T33" s="914"/>
      <c r="U33" s="915"/>
      <c r="V33" s="913"/>
      <c r="W33" s="914"/>
      <c r="X33" s="914"/>
      <c r="Y33" s="915"/>
      <c r="Z33" s="913"/>
      <c r="AA33" s="914"/>
      <c r="AB33" s="914"/>
      <c r="AC33" s="915"/>
      <c r="AD33" s="913"/>
      <c r="AE33" s="914"/>
      <c r="AF33" s="914"/>
      <c r="AG33" s="915"/>
      <c r="AH33" s="913"/>
      <c r="AI33" s="914"/>
      <c r="AJ33" s="914"/>
      <c r="AK33" s="915"/>
      <c r="AL33" s="913"/>
      <c r="AM33" s="914"/>
      <c r="AN33" s="914"/>
      <c r="AO33" s="915"/>
      <c r="AP33" s="913"/>
      <c r="AQ33" s="914"/>
      <c r="AR33" s="914"/>
      <c r="AS33" s="915"/>
      <c r="AT33" s="913"/>
      <c r="AU33" s="914"/>
      <c r="AV33" s="914"/>
      <c r="AW33" s="915"/>
      <c r="AX33" s="913"/>
      <c r="AY33" s="914"/>
      <c r="AZ33" s="914"/>
      <c r="BA33" s="915"/>
      <c r="BB33" s="913"/>
      <c r="BC33" s="914"/>
      <c r="BD33" s="914"/>
      <c r="BE33" s="915"/>
      <c r="BF33" s="913"/>
      <c r="BG33" s="914"/>
      <c r="BH33" s="914"/>
      <c r="BI33" s="915"/>
      <c r="BJ33" s="913"/>
      <c r="BK33" s="914"/>
      <c r="BL33" s="914"/>
      <c r="BM33" s="915"/>
      <c r="BN33" s="218"/>
      <c r="BO33" s="218"/>
      <c r="BP33" s="218"/>
      <c r="BQ33" s="218"/>
    </row>
    <row r="34" spans="1:69" ht="15" customHeight="1">
      <c r="A34" s="940"/>
      <c r="B34" s="941"/>
      <c r="C34" s="941"/>
      <c r="D34" s="941"/>
      <c r="E34" s="941"/>
      <c r="F34" s="941"/>
      <c r="G34" s="941"/>
      <c r="H34" s="941"/>
      <c r="I34" s="941"/>
      <c r="J34" s="941"/>
      <c r="K34" s="941"/>
      <c r="L34" s="941"/>
      <c r="M34" s="942"/>
      <c r="N34" s="979" t="s">
        <v>1119</v>
      </c>
      <c r="O34" s="980"/>
      <c r="P34" s="980"/>
      <c r="Q34" s="981"/>
      <c r="R34" s="376" t="s">
        <v>527</v>
      </c>
      <c r="S34" s="917"/>
      <c r="T34" s="917"/>
      <c r="U34" s="377" t="s">
        <v>517</v>
      </c>
      <c r="V34" s="376" t="s">
        <v>821</v>
      </c>
      <c r="W34" s="917"/>
      <c r="X34" s="917"/>
      <c r="Y34" s="377" t="s">
        <v>517</v>
      </c>
      <c r="Z34" s="376" t="s">
        <v>527</v>
      </c>
      <c r="AA34" s="917"/>
      <c r="AB34" s="917"/>
      <c r="AC34" s="377" t="s">
        <v>817</v>
      </c>
      <c r="AD34" s="376" t="s">
        <v>527</v>
      </c>
      <c r="AE34" s="917"/>
      <c r="AF34" s="917"/>
      <c r="AG34" s="377" t="s">
        <v>517</v>
      </c>
      <c r="AH34" s="376" t="s">
        <v>527</v>
      </c>
      <c r="AI34" s="917"/>
      <c r="AJ34" s="917"/>
      <c r="AK34" s="377" t="s">
        <v>817</v>
      </c>
      <c r="AL34" s="376" t="s">
        <v>527</v>
      </c>
      <c r="AM34" s="917"/>
      <c r="AN34" s="917"/>
      <c r="AO34" s="377" t="s">
        <v>517</v>
      </c>
      <c r="AP34" s="376" t="s">
        <v>527</v>
      </c>
      <c r="AQ34" s="917"/>
      <c r="AR34" s="917"/>
      <c r="AS34" s="377" t="s">
        <v>517</v>
      </c>
      <c r="AT34" s="376" t="s">
        <v>527</v>
      </c>
      <c r="AU34" s="917"/>
      <c r="AV34" s="917"/>
      <c r="AW34" s="377" t="s">
        <v>825</v>
      </c>
      <c r="AX34" s="376" t="s">
        <v>527</v>
      </c>
      <c r="AY34" s="917"/>
      <c r="AZ34" s="917"/>
      <c r="BA34" s="377" t="s">
        <v>517</v>
      </c>
      <c r="BB34" s="376" t="s">
        <v>821</v>
      </c>
      <c r="BC34" s="917"/>
      <c r="BD34" s="917"/>
      <c r="BE34" s="377" t="s">
        <v>817</v>
      </c>
      <c r="BF34" s="376" t="s">
        <v>527</v>
      </c>
      <c r="BG34" s="917"/>
      <c r="BH34" s="917"/>
      <c r="BI34" s="377" t="s">
        <v>517</v>
      </c>
      <c r="BJ34" s="376" t="s">
        <v>527</v>
      </c>
      <c r="BK34" s="917"/>
      <c r="BL34" s="917"/>
      <c r="BM34" s="377" t="s">
        <v>517</v>
      </c>
      <c r="BN34" s="218"/>
      <c r="BO34" s="218"/>
      <c r="BP34" s="218"/>
      <c r="BQ34" s="218"/>
    </row>
    <row r="35" spans="1:69" ht="15" customHeight="1">
      <c r="A35" s="943"/>
      <c r="B35" s="944"/>
      <c r="C35" s="944"/>
      <c r="D35" s="944"/>
      <c r="E35" s="944"/>
      <c r="F35" s="944"/>
      <c r="G35" s="944"/>
      <c r="H35" s="944"/>
      <c r="I35" s="944"/>
      <c r="J35" s="944"/>
      <c r="K35" s="944"/>
      <c r="L35" s="944"/>
      <c r="M35" s="945"/>
      <c r="N35" s="982" t="s">
        <v>1120</v>
      </c>
      <c r="O35" s="983"/>
      <c r="P35" s="983"/>
      <c r="Q35" s="984"/>
      <c r="R35" s="378" t="s">
        <v>527</v>
      </c>
      <c r="S35" s="916"/>
      <c r="T35" s="916"/>
      <c r="U35" s="379" t="s">
        <v>517</v>
      </c>
      <c r="V35" s="378" t="s">
        <v>811</v>
      </c>
      <c r="W35" s="916"/>
      <c r="X35" s="916"/>
      <c r="Y35" s="379" t="s">
        <v>517</v>
      </c>
      <c r="Z35" s="378" t="s">
        <v>811</v>
      </c>
      <c r="AA35" s="916"/>
      <c r="AB35" s="916"/>
      <c r="AC35" s="379" t="s">
        <v>517</v>
      </c>
      <c r="AD35" s="378" t="s">
        <v>527</v>
      </c>
      <c r="AE35" s="916"/>
      <c r="AF35" s="916"/>
      <c r="AG35" s="379" t="s">
        <v>517</v>
      </c>
      <c r="AH35" s="378" t="s">
        <v>527</v>
      </c>
      <c r="AI35" s="916"/>
      <c r="AJ35" s="916"/>
      <c r="AK35" s="379" t="s">
        <v>517</v>
      </c>
      <c r="AL35" s="378" t="s">
        <v>527</v>
      </c>
      <c r="AM35" s="916"/>
      <c r="AN35" s="916"/>
      <c r="AO35" s="379" t="s">
        <v>517</v>
      </c>
      <c r="AP35" s="378" t="s">
        <v>527</v>
      </c>
      <c r="AQ35" s="916"/>
      <c r="AR35" s="916"/>
      <c r="AS35" s="379" t="s">
        <v>517</v>
      </c>
      <c r="AT35" s="378" t="s">
        <v>527</v>
      </c>
      <c r="AU35" s="916"/>
      <c r="AV35" s="916"/>
      <c r="AW35" s="379" t="s">
        <v>813</v>
      </c>
      <c r="AX35" s="378" t="s">
        <v>818</v>
      </c>
      <c r="AY35" s="916"/>
      <c r="AZ35" s="916"/>
      <c r="BA35" s="379" t="s">
        <v>817</v>
      </c>
      <c r="BB35" s="378" t="s">
        <v>822</v>
      </c>
      <c r="BC35" s="916"/>
      <c r="BD35" s="916"/>
      <c r="BE35" s="379" t="s">
        <v>517</v>
      </c>
      <c r="BF35" s="378" t="s">
        <v>527</v>
      </c>
      <c r="BG35" s="916"/>
      <c r="BH35" s="916"/>
      <c r="BI35" s="379" t="s">
        <v>813</v>
      </c>
      <c r="BJ35" s="378" t="s">
        <v>527</v>
      </c>
      <c r="BK35" s="916"/>
      <c r="BL35" s="916"/>
      <c r="BM35" s="379" t="s">
        <v>517</v>
      </c>
      <c r="BN35" s="218"/>
      <c r="BO35" s="218"/>
      <c r="BP35" s="218"/>
      <c r="BQ35" s="218"/>
    </row>
    <row r="36" spans="1:69" ht="15" customHeight="1">
      <c r="A36" s="937"/>
      <c r="B36" s="938"/>
      <c r="C36" s="938"/>
      <c r="D36" s="938"/>
      <c r="E36" s="938"/>
      <c r="F36" s="938"/>
      <c r="G36" s="938"/>
      <c r="H36" s="938"/>
      <c r="I36" s="938"/>
      <c r="J36" s="938"/>
      <c r="K36" s="938"/>
      <c r="L36" s="938"/>
      <c r="M36" s="939"/>
      <c r="N36" s="976" t="s">
        <v>1118</v>
      </c>
      <c r="O36" s="977"/>
      <c r="P36" s="977"/>
      <c r="Q36" s="978"/>
      <c r="R36" s="913"/>
      <c r="S36" s="914"/>
      <c r="T36" s="914"/>
      <c r="U36" s="915"/>
      <c r="V36" s="913"/>
      <c r="W36" s="914"/>
      <c r="X36" s="914"/>
      <c r="Y36" s="915"/>
      <c r="Z36" s="913"/>
      <c r="AA36" s="914"/>
      <c r="AB36" s="914"/>
      <c r="AC36" s="915"/>
      <c r="AD36" s="913"/>
      <c r="AE36" s="914"/>
      <c r="AF36" s="914"/>
      <c r="AG36" s="915"/>
      <c r="AH36" s="913"/>
      <c r="AI36" s="914"/>
      <c r="AJ36" s="914"/>
      <c r="AK36" s="915"/>
      <c r="AL36" s="913"/>
      <c r="AM36" s="914"/>
      <c r="AN36" s="914"/>
      <c r="AO36" s="915"/>
      <c r="AP36" s="913"/>
      <c r="AQ36" s="914"/>
      <c r="AR36" s="914"/>
      <c r="AS36" s="915"/>
      <c r="AT36" s="913"/>
      <c r="AU36" s="914"/>
      <c r="AV36" s="914"/>
      <c r="AW36" s="915"/>
      <c r="AX36" s="913"/>
      <c r="AY36" s="914"/>
      <c r="AZ36" s="914"/>
      <c r="BA36" s="915"/>
      <c r="BB36" s="913"/>
      <c r="BC36" s="914"/>
      <c r="BD36" s="914"/>
      <c r="BE36" s="915"/>
      <c r="BF36" s="913"/>
      <c r="BG36" s="914"/>
      <c r="BH36" s="914"/>
      <c r="BI36" s="915"/>
      <c r="BJ36" s="913"/>
      <c r="BK36" s="914"/>
      <c r="BL36" s="914"/>
      <c r="BM36" s="915"/>
      <c r="BN36" s="218"/>
      <c r="BO36" s="218"/>
      <c r="BP36" s="218"/>
      <c r="BQ36" s="218"/>
    </row>
    <row r="37" spans="1:69" ht="15" customHeight="1">
      <c r="A37" s="940"/>
      <c r="B37" s="941"/>
      <c r="C37" s="941"/>
      <c r="D37" s="941"/>
      <c r="E37" s="941"/>
      <c r="F37" s="941"/>
      <c r="G37" s="941"/>
      <c r="H37" s="941"/>
      <c r="I37" s="941"/>
      <c r="J37" s="941"/>
      <c r="K37" s="941"/>
      <c r="L37" s="941"/>
      <c r="M37" s="942"/>
      <c r="N37" s="979" t="s">
        <v>1119</v>
      </c>
      <c r="O37" s="980"/>
      <c r="P37" s="980"/>
      <c r="Q37" s="981"/>
      <c r="R37" s="376" t="s">
        <v>822</v>
      </c>
      <c r="S37" s="917"/>
      <c r="T37" s="917"/>
      <c r="U37" s="377" t="s">
        <v>517</v>
      </c>
      <c r="V37" s="376" t="s">
        <v>527</v>
      </c>
      <c r="W37" s="917"/>
      <c r="X37" s="917"/>
      <c r="Y37" s="377" t="s">
        <v>812</v>
      </c>
      <c r="Z37" s="376" t="s">
        <v>527</v>
      </c>
      <c r="AA37" s="917"/>
      <c r="AB37" s="917"/>
      <c r="AC37" s="377" t="s">
        <v>814</v>
      </c>
      <c r="AD37" s="376" t="s">
        <v>527</v>
      </c>
      <c r="AE37" s="917"/>
      <c r="AF37" s="917"/>
      <c r="AG37" s="377" t="s">
        <v>813</v>
      </c>
      <c r="AH37" s="376" t="s">
        <v>810</v>
      </c>
      <c r="AI37" s="917"/>
      <c r="AJ37" s="917"/>
      <c r="AK37" s="377" t="s">
        <v>517</v>
      </c>
      <c r="AL37" s="376" t="s">
        <v>527</v>
      </c>
      <c r="AM37" s="917"/>
      <c r="AN37" s="917"/>
      <c r="AO37" s="377" t="s">
        <v>517</v>
      </c>
      <c r="AP37" s="376" t="s">
        <v>527</v>
      </c>
      <c r="AQ37" s="917"/>
      <c r="AR37" s="917"/>
      <c r="AS37" s="377" t="s">
        <v>517</v>
      </c>
      <c r="AT37" s="376" t="s">
        <v>810</v>
      </c>
      <c r="AU37" s="917"/>
      <c r="AV37" s="917"/>
      <c r="AW37" s="377" t="s">
        <v>823</v>
      </c>
      <c r="AX37" s="376" t="s">
        <v>824</v>
      </c>
      <c r="AY37" s="917"/>
      <c r="AZ37" s="917"/>
      <c r="BA37" s="377" t="s">
        <v>517</v>
      </c>
      <c r="BB37" s="376" t="s">
        <v>527</v>
      </c>
      <c r="BC37" s="917"/>
      <c r="BD37" s="917"/>
      <c r="BE37" s="377" t="s">
        <v>517</v>
      </c>
      <c r="BF37" s="376" t="s">
        <v>527</v>
      </c>
      <c r="BG37" s="917"/>
      <c r="BH37" s="917"/>
      <c r="BI37" s="377" t="s">
        <v>517</v>
      </c>
      <c r="BJ37" s="376" t="s">
        <v>527</v>
      </c>
      <c r="BK37" s="917"/>
      <c r="BL37" s="917"/>
      <c r="BM37" s="377" t="s">
        <v>814</v>
      </c>
      <c r="BN37" s="218"/>
      <c r="BO37" s="218"/>
      <c r="BP37" s="218"/>
      <c r="BQ37" s="218"/>
    </row>
    <row r="38" spans="1:69" ht="15" customHeight="1">
      <c r="A38" s="943"/>
      <c r="B38" s="944"/>
      <c r="C38" s="944"/>
      <c r="D38" s="944"/>
      <c r="E38" s="944"/>
      <c r="F38" s="944"/>
      <c r="G38" s="944"/>
      <c r="H38" s="944"/>
      <c r="I38" s="944"/>
      <c r="J38" s="944"/>
      <c r="K38" s="944"/>
      <c r="L38" s="944"/>
      <c r="M38" s="945"/>
      <c r="N38" s="982" t="s">
        <v>1120</v>
      </c>
      <c r="O38" s="983"/>
      <c r="P38" s="983"/>
      <c r="Q38" s="984"/>
      <c r="R38" s="378" t="s">
        <v>527</v>
      </c>
      <c r="S38" s="916"/>
      <c r="T38" s="916"/>
      <c r="U38" s="379" t="s">
        <v>819</v>
      </c>
      <c r="V38" s="378" t="s">
        <v>527</v>
      </c>
      <c r="W38" s="916"/>
      <c r="X38" s="916"/>
      <c r="Y38" s="379" t="s">
        <v>517</v>
      </c>
      <c r="Z38" s="378" t="s">
        <v>527</v>
      </c>
      <c r="AA38" s="916"/>
      <c r="AB38" s="916"/>
      <c r="AC38" s="379" t="s">
        <v>817</v>
      </c>
      <c r="AD38" s="378" t="s">
        <v>810</v>
      </c>
      <c r="AE38" s="916"/>
      <c r="AF38" s="916"/>
      <c r="AG38" s="379" t="s">
        <v>517</v>
      </c>
      <c r="AH38" s="378" t="s">
        <v>527</v>
      </c>
      <c r="AI38" s="916"/>
      <c r="AJ38" s="916"/>
      <c r="AK38" s="379" t="s">
        <v>819</v>
      </c>
      <c r="AL38" s="378" t="s">
        <v>527</v>
      </c>
      <c r="AM38" s="916"/>
      <c r="AN38" s="916"/>
      <c r="AO38" s="379" t="s">
        <v>517</v>
      </c>
      <c r="AP38" s="378" t="s">
        <v>818</v>
      </c>
      <c r="AQ38" s="916"/>
      <c r="AR38" s="916"/>
      <c r="AS38" s="379" t="s">
        <v>517</v>
      </c>
      <c r="AT38" s="378" t="s">
        <v>527</v>
      </c>
      <c r="AU38" s="916"/>
      <c r="AV38" s="916"/>
      <c r="AW38" s="379" t="s">
        <v>517</v>
      </c>
      <c r="AX38" s="378" t="s">
        <v>527</v>
      </c>
      <c r="AY38" s="916"/>
      <c r="AZ38" s="916"/>
      <c r="BA38" s="379" t="s">
        <v>517</v>
      </c>
      <c r="BB38" s="378" t="s">
        <v>527</v>
      </c>
      <c r="BC38" s="916"/>
      <c r="BD38" s="916"/>
      <c r="BE38" s="379" t="s">
        <v>517</v>
      </c>
      <c r="BF38" s="378" t="s">
        <v>818</v>
      </c>
      <c r="BG38" s="916"/>
      <c r="BH38" s="916"/>
      <c r="BI38" s="379" t="s">
        <v>517</v>
      </c>
      <c r="BJ38" s="378" t="s">
        <v>527</v>
      </c>
      <c r="BK38" s="916"/>
      <c r="BL38" s="916"/>
      <c r="BM38" s="379" t="s">
        <v>813</v>
      </c>
      <c r="BN38" s="218"/>
      <c r="BO38" s="218"/>
      <c r="BP38" s="218"/>
      <c r="BQ38" s="218"/>
    </row>
    <row r="39" spans="1:69" ht="15" customHeight="1">
      <c r="A39" s="937"/>
      <c r="B39" s="938"/>
      <c r="C39" s="938"/>
      <c r="D39" s="938"/>
      <c r="E39" s="938"/>
      <c r="F39" s="938"/>
      <c r="G39" s="938"/>
      <c r="H39" s="938"/>
      <c r="I39" s="938"/>
      <c r="J39" s="938"/>
      <c r="K39" s="938"/>
      <c r="L39" s="938"/>
      <c r="M39" s="939"/>
      <c r="N39" s="976" t="s">
        <v>1118</v>
      </c>
      <c r="O39" s="977"/>
      <c r="P39" s="977"/>
      <c r="Q39" s="978"/>
      <c r="R39" s="913"/>
      <c r="S39" s="914"/>
      <c r="T39" s="914"/>
      <c r="U39" s="915"/>
      <c r="V39" s="913"/>
      <c r="W39" s="914"/>
      <c r="X39" s="914"/>
      <c r="Y39" s="915"/>
      <c r="Z39" s="913"/>
      <c r="AA39" s="914"/>
      <c r="AB39" s="914"/>
      <c r="AC39" s="915"/>
      <c r="AD39" s="913"/>
      <c r="AE39" s="914"/>
      <c r="AF39" s="914"/>
      <c r="AG39" s="915"/>
      <c r="AH39" s="913"/>
      <c r="AI39" s="914"/>
      <c r="AJ39" s="914"/>
      <c r="AK39" s="915"/>
      <c r="AL39" s="913"/>
      <c r="AM39" s="914"/>
      <c r="AN39" s="914"/>
      <c r="AO39" s="915"/>
      <c r="AP39" s="913"/>
      <c r="AQ39" s="914"/>
      <c r="AR39" s="914"/>
      <c r="AS39" s="915"/>
      <c r="AT39" s="913"/>
      <c r="AU39" s="914"/>
      <c r="AV39" s="914"/>
      <c r="AW39" s="915"/>
      <c r="AX39" s="913"/>
      <c r="AY39" s="914"/>
      <c r="AZ39" s="914"/>
      <c r="BA39" s="915"/>
      <c r="BB39" s="913"/>
      <c r="BC39" s="914"/>
      <c r="BD39" s="914"/>
      <c r="BE39" s="915"/>
      <c r="BF39" s="913"/>
      <c r="BG39" s="914"/>
      <c r="BH39" s="914"/>
      <c r="BI39" s="915"/>
      <c r="BJ39" s="913"/>
      <c r="BK39" s="914"/>
      <c r="BL39" s="914"/>
      <c r="BM39" s="915"/>
      <c r="BN39" s="218"/>
      <c r="BO39" s="218"/>
      <c r="BP39" s="218"/>
      <c r="BQ39" s="218"/>
    </row>
    <row r="40" spans="1:69" ht="15" customHeight="1">
      <c r="A40" s="940"/>
      <c r="B40" s="941"/>
      <c r="C40" s="941"/>
      <c r="D40" s="941"/>
      <c r="E40" s="941"/>
      <c r="F40" s="941"/>
      <c r="G40" s="941"/>
      <c r="H40" s="941"/>
      <c r="I40" s="941"/>
      <c r="J40" s="941"/>
      <c r="K40" s="941"/>
      <c r="L40" s="941"/>
      <c r="M40" s="942"/>
      <c r="N40" s="979" t="s">
        <v>1119</v>
      </c>
      <c r="O40" s="980"/>
      <c r="P40" s="980"/>
      <c r="Q40" s="981"/>
      <c r="R40" s="376" t="s">
        <v>527</v>
      </c>
      <c r="S40" s="917"/>
      <c r="T40" s="917"/>
      <c r="U40" s="377" t="s">
        <v>517</v>
      </c>
      <c r="V40" s="376" t="s">
        <v>527</v>
      </c>
      <c r="W40" s="917"/>
      <c r="X40" s="917"/>
      <c r="Y40" s="377" t="s">
        <v>517</v>
      </c>
      <c r="Z40" s="376" t="s">
        <v>527</v>
      </c>
      <c r="AA40" s="917"/>
      <c r="AB40" s="917"/>
      <c r="AC40" s="377" t="s">
        <v>517</v>
      </c>
      <c r="AD40" s="376" t="s">
        <v>527</v>
      </c>
      <c r="AE40" s="917"/>
      <c r="AF40" s="917"/>
      <c r="AG40" s="377" t="s">
        <v>825</v>
      </c>
      <c r="AH40" s="376" t="s">
        <v>818</v>
      </c>
      <c r="AI40" s="917"/>
      <c r="AJ40" s="917"/>
      <c r="AK40" s="377" t="s">
        <v>517</v>
      </c>
      <c r="AL40" s="376" t="s">
        <v>527</v>
      </c>
      <c r="AM40" s="917"/>
      <c r="AN40" s="917"/>
      <c r="AO40" s="377" t="s">
        <v>815</v>
      </c>
      <c r="AP40" s="376" t="s">
        <v>527</v>
      </c>
      <c r="AQ40" s="917"/>
      <c r="AR40" s="917"/>
      <c r="AS40" s="377" t="s">
        <v>817</v>
      </c>
      <c r="AT40" s="376" t="s">
        <v>527</v>
      </c>
      <c r="AU40" s="917"/>
      <c r="AV40" s="917"/>
      <c r="AW40" s="377" t="s">
        <v>517</v>
      </c>
      <c r="AX40" s="376" t="s">
        <v>527</v>
      </c>
      <c r="AY40" s="917"/>
      <c r="AZ40" s="917"/>
      <c r="BA40" s="377" t="s">
        <v>517</v>
      </c>
      <c r="BB40" s="376" t="s">
        <v>527</v>
      </c>
      <c r="BC40" s="917"/>
      <c r="BD40" s="917"/>
      <c r="BE40" s="377" t="s">
        <v>517</v>
      </c>
      <c r="BF40" s="376" t="s">
        <v>527</v>
      </c>
      <c r="BG40" s="917"/>
      <c r="BH40" s="917"/>
      <c r="BI40" s="377" t="s">
        <v>814</v>
      </c>
      <c r="BJ40" s="376" t="s">
        <v>527</v>
      </c>
      <c r="BK40" s="917"/>
      <c r="BL40" s="917"/>
      <c r="BM40" s="377" t="s">
        <v>517</v>
      </c>
      <c r="BN40" s="218"/>
      <c r="BO40" s="218"/>
      <c r="BP40" s="218"/>
      <c r="BQ40" s="218"/>
    </row>
    <row r="41" spans="1:69" ht="15" customHeight="1">
      <c r="A41" s="943"/>
      <c r="B41" s="944"/>
      <c r="C41" s="944"/>
      <c r="D41" s="944"/>
      <c r="E41" s="944"/>
      <c r="F41" s="944"/>
      <c r="G41" s="944"/>
      <c r="H41" s="944"/>
      <c r="I41" s="944"/>
      <c r="J41" s="944"/>
      <c r="K41" s="944"/>
      <c r="L41" s="944"/>
      <c r="M41" s="945"/>
      <c r="N41" s="982" t="s">
        <v>1120</v>
      </c>
      <c r="O41" s="983"/>
      <c r="P41" s="983"/>
      <c r="Q41" s="984"/>
      <c r="R41" s="378" t="s">
        <v>811</v>
      </c>
      <c r="S41" s="916"/>
      <c r="T41" s="916"/>
      <c r="U41" s="379" t="s">
        <v>813</v>
      </c>
      <c r="V41" s="378" t="s">
        <v>527</v>
      </c>
      <c r="W41" s="916"/>
      <c r="X41" s="916"/>
      <c r="Y41" s="379" t="s">
        <v>817</v>
      </c>
      <c r="Z41" s="378" t="s">
        <v>527</v>
      </c>
      <c r="AA41" s="916"/>
      <c r="AB41" s="916"/>
      <c r="AC41" s="379" t="s">
        <v>517</v>
      </c>
      <c r="AD41" s="378" t="s">
        <v>527</v>
      </c>
      <c r="AE41" s="916"/>
      <c r="AF41" s="916"/>
      <c r="AG41" s="379" t="s">
        <v>517</v>
      </c>
      <c r="AH41" s="378" t="s">
        <v>818</v>
      </c>
      <c r="AI41" s="916"/>
      <c r="AJ41" s="916"/>
      <c r="AK41" s="379" t="s">
        <v>517</v>
      </c>
      <c r="AL41" s="378" t="s">
        <v>811</v>
      </c>
      <c r="AM41" s="916"/>
      <c r="AN41" s="916"/>
      <c r="AO41" s="379" t="s">
        <v>517</v>
      </c>
      <c r="AP41" s="378" t="s">
        <v>527</v>
      </c>
      <c r="AQ41" s="916"/>
      <c r="AR41" s="916"/>
      <c r="AS41" s="379" t="s">
        <v>517</v>
      </c>
      <c r="AT41" s="378" t="s">
        <v>527</v>
      </c>
      <c r="AU41" s="916"/>
      <c r="AV41" s="916"/>
      <c r="AW41" s="379" t="s">
        <v>817</v>
      </c>
      <c r="AX41" s="378" t="s">
        <v>527</v>
      </c>
      <c r="AY41" s="916"/>
      <c r="AZ41" s="916"/>
      <c r="BA41" s="379" t="s">
        <v>517</v>
      </c>
      <c r="BB41" s="378" t="s">
        <v>811</v>
      </c>
      <c r="BC41" s="916"/>
      <c r="BD41" s="916"/>
      <c r="BE41" s="379" t="s">
        <v>517</v>
      </c>
      <c r="BF41" s="378" t="s">
        <v>818</v>
      </c>
      <c r="BG41" s="916"/>
      <c r="BH41" s="916"/>
      <c r="BI41" s="379" t="s">
        <v>517</v>
      </c>
      <c r="BJ41" s="378" t="s">
        <v>822</v>
      </c>
      <c r="BK41" s="916"/>
      <c r="BL41" s="916"/>
      <c r="BM41" s="379" t="s">
        <v>517</v>
      </c>
      <c r="BN41" s="218"/>
      <c r="BO41" s="218"/>
      <c r="BP41" s="218"/>
      <c r="BQ41" s="218"/>
    </row>
    <row r="42" spans="1:69" ht="17.25" customHeight="1">
      <c r="A42" s="113" t="s">
        <v>1173</v>
      </c>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row>
    <row r="43" spans="1:69">
      <c r="AG43" s="985"/>
      <c r="AH43" s="985"/>
    </row>
    <row r="44" spans="1:69" ht="22.5" customHeight="1">
      <c r="A44" s="215"/>
      <c r="B44" s="215"/>
      <c r="C44" s="113" t="s">
        <v>1174</v>
      </c>
      <c r="D44" s="215"/>
      <c r="E44" s="215"/>
      <c r="F44" s="215"/>
      <c r="G44" s="215"/>
      <c r="H44" s="215"/>
      <c r="I44" s="215"/>
      <c r="J44" s="220"/>
      <c r="K44" s="220"/>
      <c r="L44" s="220"/>
      <c r="M44" s="220"/>
      <c r="N44" s="220"/>
      <c r="O44" s="220"/>
      <c r="P44" s="220"/>
      <c r="Q44" s="220"/>
      <c r="R44" s="220"/>
      <c r="S44" s="220"/>
      <c r="T44" s="220"/>
      <c r="U44" s="220"/>
      <c r="V44" s="220"/>
      <c r="W44" s="220"/>
      <c r="X44" s="220"/>
      <c r="Y44" s="220"/>
      <c r="Z44" s="215"/>
      <c r="AA44" s="220"/>
      <c r="AB44" s="220"/>
      <c r="AC44" s="220"/>
      <c r="AD44" s="220"/>
      <c r="AE44" s="220"/>
      <c r="AF44" s="220"/>
      <c r="AG44" s="220"/>
      <c r="AH44" s="220"/>
      <c r="AI44" s="220"/>
      <c r="AJ44" s="220"/>
      <c r="AK44" s="220"/>
      <c r="AL44" s="220"/>
      <c r="AM44" s="220"/>
      <c r="AN44" s="220"/>
      <c r="AO44" s="220"/>
      <c r="AP44" s="220"/>
      <c r="AQ44" s="220"/>
      <c r="AR44" s="220"/>
      <c r="AS44" s="220"/>
      <c r="AT44" s="220"/>
      <c r="AU44" s="298"/>
      <c r="AV44" s="380"/>
      <c r="AW44" s="380"/>
      <c r="AX44" s="380"/>
      <c r="AY44" s="380"/>
      <c r="AZ44" s="380"/>
      <c r="BA44" s="298"/>
      <c r="BB44" s="298"/>
      <c r="BC44" s="298"/>
      <c r="BD44" s="215"/>
      <c r="BE44" s="215"/>
      <c r="BI44" s="215"/>
      <c r="BJ44" s="215"/>
      <c r="BK44" s="215"/>
      <c r="BL44" s="215"/>
      <c r="BM44" s="215"/>
      <c r="BN44" s="215"/>
      <c r="BO44" s="215"/>
    </row>
    <row r="45" spans="1:69" ht="23.25" customHeight="1">
      <c r="A45" s="27"/>
      <c r="B45"/>
      <c r="C45" s="937" t="s">
        <v>126</v>
      </c>
      <c r="D45" s="938"/>
      <c r="E45" s="938"/>
      <c r="F45" s="938"/>
      <c r="G45" s="938"/>
      <c r="H45" s="938"/>
      <c r="I45" s="939"/>
      <c r="J45" s="946" t="s">
        <v>226</v>
      </c>
      <c r="K45" s="939"/>
      <c r="L45" s="946" t="s">
        <v>316</v>
      </c>
      <c r="M45" s="947"/>
      <c r="N45" s="947"/>
      <c r="O45" s="947"/>
      <c r="P45" s="947"/>
      <c r="Q45" s="947"/>
      <c r="R45" s="947"/>
      <c r="S45" s="947"/>
      <c r="T45" s="947"/>
      <c r="U45" s="948"/>
      <c r="V45" s="937" t="s">
        <v>649</v>
      </c>
      <c r="W45" s="938"/>
      <c r="X45" s="938"/>
      <c r="Y45" s="938"/>
      <c r="Z45" s="938"/>
      <c r="AA45" s="938"/>
      <c r="AB45" s="938"/>
      <c r="AC45" s="938"/>
      <c r="AD45" s="938"/>
      <c r="AE45" s="938"/>
      <c r="AF45" s="938"/>
      <c r="AG45" s="938"/>
      <c r="AH45" s="938"/>
      <c r="AI45" s="938"/>
      <c r="AJ45" s="938"/>
      <c r="AK45" s="938"/>
      <c r="AL45" s="938"/>
      <c r="AM45" s="938"/>
      <c r="AN45" s="938"/>
      <c r="AO45" s="938"/>
      <c r="AP45" s="938"/>
      <c r="AQ45" s="938"/>
      <c r="AR45" s="938"/>
      <c r="AS45" s="939"/>
      <c r="AT45" s="946" t="s">
        <v>653</v>
      </c>
      <c r="AU45" s="938"/>
      <c r="AV45" s="938"/>
      <c r="AW45" s="938"/>
      <c r="AX45" s="938"/>
      <c r="AY45" s="938"/>
      <c r="AZ45" s="938"/>
      <c r="BA45" s="939"/>
      <c r="BB45" s="220"/>
      <c r="BC45" s="220"/>
      <c r="BD45" s="27"/>
      <c r="BE45" s="27"/>
      <c r="BF45" s="27"/>
      <c r="BG45" s="27"/>
      <c r="BH45" s="27"/>
      <c r="BI45" s="27"/>
      <c r="BJ45"/>
      <c r="BK45"/>
      <c r="BL45"/>
      <c r="BM45"/>
    </row>
    <row r="46" spans="1:69" ht="15" customHeight="1">
      <c r="A46" s="95"/>
      <c r="B46" s="27"/>
      <c r="C46" s="940"/>
      <c r="D46" s="941"/>
      <c r="E46" s="941"/>
      <c r="F46" s="941"/>
      <c r="G46" s="941"/>
      <c r="H46" s="941"/>
      <c r="I46" s="942"/>
      <c r="J46" s="940"/>
      <c r="K46" s="942"/>
      <c r="L46" s="949"/>
      <c r="M46" s="950"/>
      <c r="N46" s="950"/>
      <c r="O46" s="950"/>
      <c r="P46" s="950"/>
      <c r="Q46" s="950"/>
      <c r="R46" s="950"/>
      <c r="S46" s="950"/>
      <c r="T46" s="950"/>
      <c r="U46" s="951"/>
      <c r="V46" s="961" t="s">
        <v>317</v>
      </c>
      <c r="W46" s="963"/>
      <c r="X46" s="961" t="s">
        <v>650</v>
      </c>
      <c r="Y46" s="963"/>
      <c r="Z46" s="961" t="s">
        <v>646</v>
      </c>
      <c r="AA46" s="963"/>
      <c r="AB46" s="961" t="s">
        <v>647</v>
      </c>
      <c r="AC46" s="963"/>
      <c r="AD46" s="961" t="s">
        <v>648</v>
      </c>
      <c r="AE46" s="963"/>
      <c r="AF46" s="961" t="s">
        <v>318</v>
      </c>
      <c r="AG46" s="963"/>
      <c r="AH46" s="961" t="s">
        <v>69</v>
      </c>
      <c r="AI46" s="963"/>
      <c r="AJ46" s="961" t="s">
        <v>70</v>
      </c>
      <c r="AK46" s="963"/>
      <c r="AL46" s="961" t="s">
        <v>655</v>
      </c>
      <c r="AM46" s="962"/>
      <c r="AN46" s="962"/>
      <c r="AO46" s="962"/>
      <c r="AP46" s="962"/>
      <c r="AQ46" s="962"/>
      <c r="AR46" s="962"/>
      <c r="AS46" s="963"/>
      <c r="AT46" s="940"/>
      <c r="AU46" s="941"/>
      <c r="AV46" s="941"/>
      <c r="AW46" s="941"/>
      <c r="AX46" s="941"/>
      <c r="AY46" s="941"/>
      <c r="AZ46" s="941"/>
      <c r="BA46" s="942"/>
      <c r="BB46" s="381"/>
      <c r="BC46" s="382"/>
      <c r="BD46" s="95"/>
      <c r="BE46" s="95"/>
      <c r="BF46" s="95"/>
      <c r="BG46" s="95"/>
      <c r="BH46" s="95"/>
      <c r="BI46" s="95"/>
      <c r="BJ46" s="27"/>
      <c r="BK46" s="27"/>
      <c r="BL46" s="27"/>
      <c r="BM46" s="27"/>
    </row>
    <row r="47" spans="1:69" ht="42" customHeight="1">
      <c r="A47" s="95"/>
      <c r="B47" s="27"/>
      <c r="C47" s="943"/>
      <c r="D47" s="944"/>
      <c r="E47" s="944"/>
      <c r="F47" s="944"/>
      <c r="G47" s="944"/>
      <c r="H47" s="944"/>
      <c r="I47" s="945"/>
      <c r="J47" s="943"/>
      <c r="K47" s="945"/>
      <c r="L47" s="952"/>
      <c r="M47" s="953"/>
      <c r="N47" s="953"/>
      <c r="O47" s="953"/>
      <c r="P47" s="953"/>
      <c r="Q47" s="953"/>
      <c r="R47" s="953"/>
      <c r="S47" s="953"/>
      <c r="T47" s="953"/>
      <c r="U47" s="954"/>
      <c r="V47" s="964"/>
      <c r="W47" s="966"/>
      <c r="X47" s="964"/>
      <c r="Y47" s="966"/>
      <c r="Z47" s="964"/>
      <c r="AA47" s="966"/>
      <c r="AB47" s="964"/>
      <c r="AC47" s="966"/>
      <c r="AD47" s="964"/>
      <c r="AE47" s="966"/>
      <c r="AF47" s="964"/>
      <c r="AG47" s="966"/>
      <c r="AH47" s="964"/>
      <c r="AI47" s="966"/>
      <c r="AJ47" s="964"/>
      <c r="AK47" s="966"/>
      <c r="AL47" s="964"/>
      <c r="AM47" s="965"/>
      <c r="AN47" s="965"/>
      <c r="AO47" s="965"/>
      <c r="AP47" s="965"/>
      <c r="AQ47" s="965"/>
      <c r="AR47" s="965"/>
      <c r="AS47" s="966"/>
      <c r="AT47" s="943"/>
      <c r="AU47" s="944"/>
      <c r="AV47" s="944"/>
      <c r="AW47" s="944"/>
      <c r="AX47" s="944"/>
      <c r="AY47" s="944"/>
      <c r="AZ47" s="944"/>
      <c r="BA47" s="945"/>
      <c r="BB47" s="381"/>
      <c r="BC47" s="382"/>
      <c r="BD47" s="95"/>
      <c r="BE47" s="95"/>
      <c r="BF47" s="95"/>
      <c r="BG47" s="95"/>
      <c r="BH47" s="95"/>
      <c r="BI47" s="95"/>
      <c r="BJ47" s="27"/>
      <c r="BK47" s="27"/>
      <c r="BL47" s="27"/>
      <c r="BM47" s="27"/>
    </row>
    <row r="48" spans="1:69" ht="30" customHeight="1">
      <c r="A48" s="27"/>
      <c r="B48" s="27"/>
      <c r="C48" s="384">
        <v>1</v>
      </c>
      <c r="D48" s="958"/>
      <c r="E48" s="959"/>
      <c r="F48" s="959"/>
      <c r="G48" s="959"/>
      <c r="H48" s="959"/>
      <c r="I48" s="960"/>
      <c r="J48" s="559"/>
      <c r="K48" s="926"/>
      <c r="L48" s="955"/>
      <c r="M48" s="956"/>
      <c r="N48" s="956"/>
      <c r="O48" s="956"/>
      <c r="P48" s="956"/>
      <c r="Q48" s="956"/>
      <c r="R48" s="956"/>
      <c r="S48" s="956"/>
      <c r="T48" s="956"/>
      <c r="U48" s="957"/>
      <c r="V48" s="934"/>
      <c r="W48" s="926"/>
      <c r="X48" s="934"/>
      <c r="Y48" s="926"/>
      <c r="Z48" s="934"/>
      <c r="AA48" s="926"/>
      <c r="AB48" s="934"/>
      <c r="AC48" s="926"/>
      <c r="AD48" s="934"/>
      <c r="AE48" s="926"/>
      <c r="AF48" s="934"/>
      <c r="AG48" s="926"/>
      <c r="AH48" s="934"/>
      <c r="AI48" s="926"/>
      <c r="AJ48" s="934"/>
      <c r="AK48" s="926"/>
      <c r="AL48" s="955"/>
      <c r="AM48" s="956"/>
      <c r="AN48" s="956"/>
      <c r="AO48" s="956"/>
      <c r="AP48" s="956"/>
      <c r="AQ48" s="956"/>
      <c r="AR48" s="956"/>
      <c r="AS48" s="957"/>
      <c r="AT48" s="385"/>
      <c r="AU48" s="297"/>
      <c r="AV48" s="232"/>
      <c r="AW48" s="232" t="s">
        <v>651</v>
      </c>
      <c r="AX48" s="232"/>
      <c r="AY48" s="232" t="s">
        <v>654</v>
      </c>
      <c r="AZ48" s="232"/>
      <c r="BA48" s="228" t="s">
        <v>652</v>
      </c>
      <c r="BB48" s="221"/>
      <c r="BC48" s="221"/>
      <c r="BD48" s="27"/>
      <c r="BE48" s="27"/>
      <c r="BF48" s="27"/>
      <c r="BG48" s="27"/>
      <c r="BH48" s="27"/>
      <c r="BI48" s="27"/>
      <c r="BJ48" s="27"/>
      <c r="BK48" s="27"/>
      <c r="BL48" s="27"/>
      <c r="BM48" s="27"/>
    </row>
    <row r="49" spans="1:67" ht="28.5" customHeight="1">
      <c r="A49" s="27"/>
      <c r="B49" s="27"/>
      <c r="C49" s="386">
        <v>2</v>
      </c>
      <c r="D49" s="958"/>
      <c r="E49" s="959"/>
      <c r="F49" s="959"/>
      <c r="G49" s="959"/>
      <c r="H49" s="959"/>
      <c r="I49" s="960"/>
      <c r="J49" s="934"/>
      <c r="K49" s="926"/>
      <c r="L49" s="546"/>
      <c r="M49" s="547"/>
      <c r="N49" s="547"/>
      <c r="O49" s="547"/>
      <c r="P49" s="547"/>
      <c r="Q49" s="547"/>
      <c r="R49" s="547"/>
      <c r="S49" s="547"/>
      <c r="T49" s="547"/>
      <c r="U49" s="548"/>
      <c r="V49" s="540"/>
      <c r="W49" s="531"/>
      <c r="X49" s="540"/>
      <c r="Y49" s="531"/>
      <c r="Z49" s="540"/>
      <c r="AA49" s="531"/>
      <c r="AB49" s="540"/>
      <c r="AC49" s="531"/>
      <c r="AD49" s="540"/>
      <c r="AE49" s="531"/>
      <c r="AF49" s="540"/>
      <c r="AG49" s="531"/>
      <c r="AH49" s="540"/>
      <c r="AI49" s="531"/>
      <c r="AJ49" s="540"/>
      <c r="AK49" s="531"/>
      <c r="AL49" s="546"/>
      <c r="AM49" s="547"/>
      <c r="AN49" s="547"/>
      <c r="AO49" s="547"/>
      <c r="AP49" s="547"/>
      <c r="AQ49" s="547"/>
      <c r="AR49" s="547"/>
      <c r="AS49" s="548"/>
      <c r="AT49" s="385"/>
      <c r="AU49" s="297"/>
      <c r="AV49" s="232"/>
      <c r="AW49" s="232" t="s">
        <v>651</v>
      </c>
      <c r="AX49" s="232"/>
      <c r="AY49" s="232" t="s">
        <v>654</v>
      </c>
      <c r="AZ49" s="232"/>
      <c r="BA49" s="228" t="s">
        <v>652</v>
      </c>
      <c r="BB49" s="221"/>
      <c r="BC49" s="221"/>
      <c r="BD49" s="27"/>
      <c r="BE49" s="27"/>
      <c r="BF49" s="27"/>
      <c r="BG49" s="27"/>
      <c r="BH49" s="27"/>
      <c r="BI49" s="27"/>
      <c r="BJ49" s="27"/>
      <c r="BK49" s="27"/>
      <c r="BL49" s="27"/>
      <c r="BM49" s="27"/>
    </row>
    <row r="50" spans="1:67" ht="28.5" customHeight="1">
      <c r="A50" s="27"/>
      <c r="B50" s="27"/>
      <c r="C50" s="386">
        <v>3</v>
      </c>
      <c r="D50" s="935"/>
      <c r="E50" s="534"/>
      <c r="F50" s="534"/>
      <c r="G50" s="534"/>
      <c r="H50" s="534"/>
      <c r="I50" s="936"/>
      <c r="J50" s="934"/>
      <c r="K50" s="926"/>
      <c r="L50" s="546"/>
      <c r="M50" s="547"/>
      <c r="N50" s="547"/>
      <c r="O50" s="547"/>
      <c r="P50" s="547"/>
      <c r="Q50" s="547"/>
      <c r="R50" s="547"/>
      <c r="S50" s="547"/>
      <c r="T50" s="547"/>
      <c r="U50" s="548"/>
      <c r="V50" s="540"/>
      <c r="W50" s="531"/>
      <c r="X50" s="540"/>
      <c r="Y50" s="531"/>
      <c r="Z50" s="540"/>
      <c r="AA50" s="531"/>
      <c r="AB50" s="540"/>
      <c r="AC50" s="531"/>
      <c r="AD50" s="540"/>
      <c r="AE50" s="531"/>
      <c r="AF50" s="540"/>
      <c r="AG50" s="531"/>
      <c r="AH50" s="540"/>
      <c r="AI50" s="531"/>
      <c r="AJ50" s="540"/>
      <c r="AK50" s="531"/>
      <c r="AL50" s="546"/>
      <c r="AM50" s="547"/>
      <c r="AN50" s="547"/>
      <c r="AO50" s="547"/>
      <c r="AP50" s="547"/>
      <c r="AQ50" s="547"/>
      <c r="AR50" s="547"/>
      <c r="AS50" s="548"/>
      <c r="AT50" s="385"/>
      <c r="AU50" s="297"/>
      <c r="AV50" s="232"/>
      <c r="AW50" s="232" t="s">
        <v>651</v>
      </c>
      <c r="AX50" s="232"/>
      <c r="AY50" s="232" t="s">
        <v>654</v>
      </c>
      <c r="AZ50" s="232"/>
      <c r="BA50" s="228" t="s">
        <v>652</v>
      </c>
      <c r="BB50" s="221"/>
      <c r="BC50" s="221"/>
      <c r="BD50" s="27"/>
      <c r="BE50" s="27"/>
      <c r="BF50" s="27"/>
      <c r="BG50" s="27"/>
      <c r="BH50" s="27"/>
      <c r="BI50" s="27"/>
      <c r="BJ50" s="27"/>
      <c r="BK50" s="27"/>
      <c r="BL50" s="27"/>
      <c r="BM50" s="27"/>
    </row>
    <row r="51" spans="1:67" ht="28.5" customHeight="1">
      <c r="A51" s="27"/>
      <c r="B51" s="27"/>
      <c r="C51" s="386">
        <v>4</v>
      </c>
      <c r="D51" s="935"/>
      <c r="E51" s="534"/>
      <c r="F51" s="534"/>
      <c r="G51" s="534"/>
      <c r="H51" s="534"/>
      <c r="I51" s="936"/>
      <c r="J51" s="934"/>
      <c r="K51" s="926"/>
      <c r="L51" s="546"/>
      <c r="M51" s="547"/>
      <c r="N51" s="547"/>
      <c r="O51" s="547"/>
      <c r="P51" s="547"/>
      <c r="Q51" s="547"/>
      <c r="R51" s="547"/>
      <c r="S51" s="547"/>
      <c r="T51" s="547"/>
      <c r="U51" s="548"/>
      <c r="V51" s="540"/>
      <c r="W51" s="531"/>
      <c r="X51" s="540"/>
      <c r="Y51" s="531"/>
      <c r="Z51" s="540"/>
      <c r="AA51" s="531"/>
      <c r="AB51" s="540"/>
      <c r="AC51" s="531"/>
      <c r="AD51" s="540"/>
      <c r="AE51" s="531"/>
      <c r="AF51" s="540"/>
      <c r="AG51" s="531"/>
      <c r="AH51" s="540"/>
      <c r="AI51" s="531"/>
      <c r="AJ51" s="540"/>
      <c r="AK51" s="531"/>
      <c r="AL51" s="546"/>
      <c r="AM51" s="547"/>
      <c r="AN51" s="547"/>
      <c r="AO51" s="547"/>
      <c r="AP51" s="547"/>
      <c r="AQ51" s="547"/>
      <c r="AR51" s="547"/>
      <c r="AS51" s="548"/>
      <c r="AT51" s="385"/>
      <c r="AU51" s="297"/>
      <c r="AV51" s="232"/>
      <c r="AW51" s="232" t="s">
        <v>651</v>
      </c>
      <c r="AX51" s="232"/>
      <c r="AY51" s="232" t="s">
        <v>654</v>
      </c>
      <c r="AZ51" s="232"/>
      <c r="BA51" s="228" t="s">
        <v>652</v>
      </c>
      <c r="BB51" s="221"/>
      <c r="BC51" s="221"/>
      <c r="BD51" s="27"/>
      <c r="BE51" s="27"/>
      <c r="BF51" s="27"/>
      <c r="BG51" s="27"/>
      <c r="BH51" s="27"/>
      <c r="BI51" s="27"/>
      <c r="BJ51" s="27"/>
      <c r="BK51" s="27"/>
      <c r="BL51" s="27"/>
      <c r="BM51" s="27"/>
    </row>
    <row r="52" spans="1:67" ht="28.5" customHeight="1">
      <c r="A52" s="27"/>
      <c r="B52" s="27"/>
      <c r="C52" s="386">
        <v>5</v>
      </c>
      <c r="D52" s="935"/>
      <c r="E52" s="534"/>
      <c r="F52" s="534"/>
      <c r="G52" s="534"/>
      <c r="H52" s="534"/>
      <c r="I52" s="936"/>
      <c r="J52" s="934"/>
      <c r="K52" s="926"/>
      <c r="L52" s="546"/>
      <c r="M52" s="547"/>
      <c r="N52" s="547"/>
      <c r="O52" s="547"/>
      <c r="P52" s="547"/>
      <c r="Q52" s="547"/>
      <c r="R52" s="547"/>
      <c r="S52" s="547"/>
      <c r="T52" s="547"/>
      <c r="U52" s="548"/>
      <c r="V52" s="540"/>
      <c r="W52" s="531"/>
      <c r="X52" s="540"/>
      <c r="Y52" s="531"/>
      <c r="Z52" s="540"/>
      <c r="AA52" s="531"/>
      <c r="AB52" s="540"/>
      <c r="AC52" s="531"/>
      <c r="AD52" s="540"/>
      <c r="AE52" s="531"/>
      <c r="AF52" s="540"/>
      <c r="AG52" s="531"/>
      <c r="AH52" s="540"/>
      <c r="AI52" s="531"/>
      <c r="AJ52" s="540"/>
      <c r="AK52" s="531"/>
      <c r="AL52" s="546"/>
      <c r="AM52" s="547"/>
      <c r="AN52" s="547"/>
      <c r="AO52" s="547"/>
      <c r="AP52" s="547"/>
      <c r="AQ52" s="547"/>
      <c r="AR52" s="547"/>
      <c r="AS52" s="548"/>
      <c r="AT52" s="385"/>
      <c r="AU52" s="297"/>
      <c r="AV52" s="232"/>
      <c r="AW52" s="232" t="s">
        <v>651</v>
      </c>
      <c r="AX52" s="232"/>
      <c r="AY52" s="232" t="s">
        <v>654</v>
      </c>
      <c r="AZ52" s="232"/>
      <c r="BA52" s="228" t="s">
        <v>652</v>
      </c>
      <c r="BB52" s="221"/>
      <c r="BC52" s="221"/>
      <c r="BD52" s="27"/>
      <c r="BE52" s="27"/>
      <c r="BF52" s="27"/>
      <c r="BG52" s="27"/>
      <c r="BH52" s="27"/>
      <c r="BI52" s="27"/>
      <c r="BJ52" s="27"/>
      <c r="BK52" s="27"/>
      <c r="BL52" s="27"/>
      <c r="BM52" s="27"/>
    </row>
    <row r="53" spans="1:67" ht="28.5" customHeight="1">
      <c r="A53" s="27"/>
      <c r="B53" s="27"/>
      <c r="C53" s="386">
        <v>6</v>
      </c>
      <c r="D53" s="935"/>
      <c r="E53" s="534"/>
      <c r="F53" s="534"/>
      <c r="G53" s="534"/>
      <c r="H53" s="534"/>
      <c r="I53" s="936"/>
      <c r="J53" s="934"/>
      <c r="K53" s="926"/>
      <c r="L53" s="546"/>
      <c r="M53" s="547"/>
      <c r="N53" s="547"/>
      <c r="O53" s="547"/>
      <c r="P53" s="547"/>
      <c r="Q53" s="547"/>
      <c r="R53" s="547"/>
      <c r="S53" s="547"/>
      <c r="T53" s="547"/>
      <c r="U53" s="548"/>
      <c r="V53" s="540"/>
      <c r="W53" s="531"/>
      <c r="X53" s="540"/>
      <c r="Y53" s="531"/>
      <c r="Z53" s="540"/>
      <c r="AA53" s="531"/>
      <c r="AB53" s="540"/>
      <c r="AC53" s="531"/>
      <c r="AD53" s="540"/>
      <c r="AE53" s="531"/>
      <c r="AF53" s="540"/>
      <c r="AG53" s="531"/>
      <c r="AH53" s="540"/>
      <c r="AI53" s="531"/>
      <c r="AJ53" s="540"/>
      <c r="AK53" s="531"/>
      <c r="AL53" s="546"/>
      <c r="AM53" s="547"/>
      <c r="AN53" s="547"/>
      <c r="AO53" s="547"/>
      <c r="AP53" s="547"/>
      <c r="AQ53" s="547"/>
      <c r="AR53" s="547"/>
      <c r="AS53" s="548"/>
      <c r="AT53" s="385"/>
      <c r="AU53" s="297"/>
      <c r="AV53" s="232"/>
      <c r="AW53" s="232" t="s">
        <v>651</v>
      </c>
      <c r="AX53" s="232"/>
      <c r="AY53" s="232" t="s">
        <v>654</v>
      </c>
      <c r="AZ53" s="232"/>
      <c r="BA53" s="228" t="s">
        <v>652</v>
      </c>
      <c r="BB53" s="221"/>
      <c r="BC53" s="221"/>
      <c r="BD53" s="27"/>
      <c r="BE53" s="27"/>
      <c r="BF53" s="27"/>
      <c r="BG53" s="27"/>
      <c r="BH53" s="27"/>
      <c r="BI53" s="27"/>
      <c r="BJ53" s="27"/>
      <c r="BK53" s="27"/>
      <c r="BL53" s="27"/>
      <c r="BM53" s="27"/>
    </row>
    <row r="54" spans="1:67" ht="28.5" customHeight="1">
      <c r="A54" s="27"/>
      <c r="B54" s="27"/>
      <c r="C54" s="386">
        <v>7</v>
      </c>
      <c r="D54" s="935"/>
      <c r="E54" s="534"/>
      <c r="F54" s="534"/>
      <c r="G54" s="534"/>
      <c r="H54" s="534"/>
      <c r="I54" s="936"/>
      <c r="J54" s="934"/>
      <c r="K54" s="926"/>
      <c r="L54" s="546"/>
      <c r="M54" s="547"/>
      <c r="N54" s="547"/>
      <c r="O54" s="547"/>
      <c r="P54" s="547"/>
      <c r="Q54" s="547"/>
      <c r="R54" s="547"/>
      <c r="S54" s="547"/>
      <c r="T54" s="547"/>
      <c r="U54" s="548"/>
      <c r="V54" s="540"/>
      <c r="W54" s="531"/>
      <c r="X54" s="540"/>
      <c r="Y54" s="531"/>
      <c r="Z54" s="540"/>
      <c r="AA54" s="531"/>
      <c r="AB54" s="540"/>
      <c r="AC54" s="531"/>
      <c r="AD54" s="540"/>
      <c r="AE54" s="531"/>
      <c r="AF54" s="540"/>
      <c r="AG54" s="531"/>
      <c r="AH54" s="540"/>
      <c r="AI54" s="531"/>
      <c r="AJ54" s="540"/>
      <c r="AK54" s="531"/>
      <c r="AL54" s="546"/>
      <c r="AM54" s="547"/>
      <c r="AN54" s="547"/>
      <c r="AO54" s="547"/>
      <c r="AP54" s="547"/>
      <c r="AQ54" s="547"/>
      <c r="AR54" s="547"/>
      <c r="AS54" s="548"/>
      <c r="AT54" s="385"/>
      <c r="AU54" s="297"/>
      <c r="AV54" s="232"/>
      <c r="AW54" s="232" t="s">
        <v>651</v>
      </c>
      <c r="AX54" s="232"/>
      <c r="AY54" s="232" t="s">
        <v>654</v>
      </c>
      <c r="AZ54" s="232"/>
      <c r="BA54" s="228" t="s">
        <v>652</v>
      </c>
      <c r="BB54" s="221"/>
      <c r="BC54" s="221"/>
      <c r="BD54" s="27"/>
      <c r="BE54" s="27"/>
      <c r="BF54" s="27"/>
      <c r="BG54" s="27"/>
      <c r="BH54" s="27"/>
      <c r="BI54" s="27"/>
      <c r="BJ54" s="27"/>
      <c r="BK54" s="27"/>
      <c r="BL54" s="27"/>
      <c r="BM54" s="27"/>
    </row>
    <row r="55" spans="1:67" ht="28.5" customHeight="1">
      <c r="A55" s="27"/>
      <c r="B55" s="27"/>
      <c r="C55" s="386">
        <v>8</v>
      </c>
      <c r="D55" s="935"/>
      <c r="E55" s="534"/>
      <c r="F55" s="534"/>
      <c r="G55" s="534"/>
      <c r="H55" s="534"/>
      <c r="I55" s="936"/>
      <c r="J55" s="934"/>
      <c r="K55" s="926"/>
      <c r="L55" s="546"/>
      <c r="M55" s="547"/>
      <c r="N55" s="547"/>
      <c r="O55" s="547"/>
      <c r="P55" s="547"/>
      <c r="Q55" s="547"/>
      <c r="R55" s="547"/>
      <c r="S55" s="547"/>
      <c r="T55" s="547"/>
      <c r="U55" s="548"/>
      <c r="V55" s="540"/>
      <c r="W55" s="531"/>
      <c r="X55" s="540"/>
      <c r="Y55" s="531"/>
      <c r="Z55" s="540"/>
      <c r="AA55" s="531"/>
      <c r="AB55" s="540"/>
      <c r="AC55" s="531"/>
      <c r="AD55" s="540"/>
      <c r="AE55" s="531"/>
      <c r="AF55" s="540"/>
      <c r="AG55" s="531"/>
      <c r="AH55" s="540"/>
      <c r="AI55" s="531"/>
      <c r="AJ55" s="540"/>
      <c r="AK55" s="531"/>
      <c r="AL55" s="546"/>
      <c r="AM55" s="547"/>
      <c r="AN55" s="547"/>
      <c r="AO55" s="547"/>
      <c r="AP55" s="547"/>
      <c r="AQ55" s="547"/>
      <c r="AR55" s="547"/>
      <c r="AS55" s="548"/>
      <c r="AT55" s="385"/>
      <c r="AU55" s="297"/>
      <c r="AV55" s="232"/>
      <c r="AW55" s="232" t="s">
        <v>651</v>
      </c>
      <c r="AX55" s="232"/>
      <c r="AY55" s="232" t="s">
        <v>654</v>
      </c>
      <c r="AZ55" s="232"/>
      <c r="BA55" s="228" t="s">
        <v>652</v>
      </c>
      <c r="BB55" s="221"/>
      <c r="BC55" s="221"/>
      <c r="BD55" s="27"/>
      <c r="BE55" s="27"/>
      <c r="BF55" s="27"/>
      <c r="BG55" s="27"/>
      <c r="BH55" s="27"/>
      <c r="BI55" s="27"/>
      <c r="BJ55" s="27"/>
      <c r="BK55" s="27"/>
      <c r="BL55" s="27"/>
      <c r="BM55" s="27"/>
    </row>
    <row r="56" spans="1:67" ht="28.5" customHeight="1">
      <c r="A56" s="27"/>
      <c r="B56" s="27"/>
      <c r="C56" s="386">
        <v>9</v>
      </c>
      <c r="D56" s="935"/>
      <c r="E56" s="534"/>
      <c r="F56" s="534"/>
      <c r="G56" s="534"/>
      <c r="H56" s="534"/>
      <c r="I56" s="936"/>
      <c r="J56" s="934"/>
      <c r="K56" s="926"/>
      <c r="L56" s="546"/>
      <c r="M56" s="547"/>
      <c r="N56" s="547"/>
      <c r="O56" s="547"/>
      <c r="P56" s="547"/>
      <c r="Q56" s="547"/>
      <c r="R56" s="547"/>
      <c r="S56" s="547"/>
      <c r="T56" s="547"/>
      <c r="U56" s="548"/>
      <c r="V56" s="540"/>
      <c r="W56" s="531"/>
      <c r="X56" s="540"/>
      <c r="Y56" s="531"/>
      <c r="Z56" s="540"/>
      <c r="AA56" s="531"/>
      <c r="AB56" s="540"/>
      <c r="AC56" s="531"/>
      <c r="AD56" s="540"/>
      <c r="AE56" s="531"/>
      <c r="AF56" s="540"/>
      <c r="AG56" s="531"/>
      <c r="AH56" s="540"/>
      <c r="AI56" s="531"/>
      <c r="AJ56" s="540"/>
      <c r="AK56" s="531"/>
      <c r="AL56" s="546"/>
      <c r="AM56" s="547"/>
      <c r="AN56" s="547"/>
      <c r="AO56" s="547"/>
      <c r="AP56" s="547"/>
      <c r="AQ56" s="547"/>
      <c r="AR56" s="547"/>
      <c r="AS56" s="548"/>
      <c r="AT56" s="385"/>
      <c r="AU56" s="297"/>
      <c r="AV56" s="232"/>
      <c r="AW56" s="232" t="s">
        <v>651</v>
      </c>
      <c r="AX56" s="232"/>
      <c r="AY56" s="232" t="s">
        <v>654</v>
      </c>
      <c r="AZ56" s="232"/>
      <c r="BA56" s="228" t="s">
        <v>652</v>
      </c>
      <c r="BB56" s="221"/>
      <c r="BC56" s="221"/>
      <c r="BD56" s="27"/>
      <c r="BE56" s="27"/>
      <c r="BF56" s="27"/>
      <c r="BG56" s="27"/>
      <c r="BH56" s="27"/>
      <c r="BI56" s="27"/>
      <c r="BJ56" s="27"/>
      <c r="BK56" s="27"/>
      <c r="BL56" s="27"/>
      <c r="BM56" s="27"/>
    </row>
    <row r="57" spans="1:67" ht="28.5" customHeight="1">
      <c r="A57" s="27"/>
      <c r="B57" s="27"/>
      <c r="C57" s="386">
        <v>10</v>
      </c>
      <c r="D57" s="935"/>
      <c r="E57" s="534"/>
      <c r="F57" s="534"/>
      <c r="G57" s="534"/>
      <c r="H57" s="534"/>
      <c r="I57" s="936"/>
      <c r="J57" s="934"/>
      <c r="K57" s="926"/>
      <c r="L57" s="546"/>
      <c r="M57" s="547"/>
      <c r="N57" s="547"/>
      <c r="O57" s="547"/>
      <c r="P57" s="547"/>
      <c r="Q57" s="547"/>
      <c r="R57" s="547"/>
      <c r="S57" s="547"/>
      <c r="T57" s="547"/>
      <c r="U57" s="548"/>
      <c r="V57" s="540"/>
      <c r="W57" s="531"/>
      <c r="X57" s="540"/>
      <c r="Y57" s="531"/>
      <c r="Z57" s="540"/>
      <c r="AA57" s="531"/>
      <c r="AB57" s="540"/>
      <c r="AC57" s="531"/>
      <c r="AD57" s="540"/>
      <c r="AE57" s="531"/>
      <c r="AF57" s="540"/>
      <c r="AG57" s="531"/>
      <c r="AH57" s="540"/>
      <c r="AI57" s="531"/>
      <c r="AJ57" s="540"/>
      <c r="AK57" s="531"/>
      <c r="AL57" s="546"/>
      <c r="AM57" s="547"/>
      <c r="AN57" s="547"/>
      <c r="AO57" s="547"/>
      <c r="AP57" s="547"/>
      <c r="AQ57" s="547"/>
      <c r="AR57" s="547"/>
      <c r="AS57" s="548"/>
      <c r="AT57" s="385"/>
      <c r="AU57" s="297"/>
      <c r="AV57" s="232"/>
      <c r="AW57" s="232" t="s">
        <v>651</v>
      </c>
      <c r="AX57" s="232"/>
      <c r="AY57" s="232" t="s">
        <v>654</v>
      </c>
      <c r="AZ57" s="232"/>
      <c r="BA57" s="228" t="s">
        <v>652</v>
      </c>
      <c r="BB57" s="221"/>
      <c r="BC57" s="221"/>
      <c r="BD57" s="27"/>
      <c r="BE57" s="27"/>
      <c r="BF57" s="27"/>
      <c r="BG57" s="27"/>
      <c r="BH57" s="27"/>
      <c r="BI57" s="27"/>
      <c r="BJ57" s="27"/>
      <c r="BK57" s="27"/>
      <c r="BL57" s="27"/>
      <c r="BM57" s="27"/>
    </row>
    <row r="58" spans="1:67" ht="28.5" customHeight="1">
      <c r="A58" s="27"/>
      <c r="B58" s="27"/>
      <c r="C58" s="386">
        <v>11</v>
      </c>
      <c r="D58" s="935"/>
      <c r="E58" s="534"/>
      <c r="F58" s="534"/>
      <c r="G58" s="534"/>
      <c r="H58" s="534"/>
      <c r="I58" s="936"/>
      <c r="J58" s="934"/>
      <c r="K58" s="926"/>
      <c r="L58" s="546"/>
      <c r="M58" s="547"/>
      <c r="N58" s="547"/>
      <c r="O58" s="547"/>
      <c r="P58" s="547"/>
      <c r="Q58" s="547"/>
      <c r="R58" s="547"/>
      <c r="S58" s="547"/>
      <c r="T58" s="547"/>
      <c r="U58" s="548"/>
      <c r="V58" s="540"/>
      <c r="W58" s="531"/>
      <c r="X58" s="540"/>
      <c r="Y58" s="531"/>
      <c r="Z58" s="540"/>
      <c r="AA58" s="531"/>
      <c r="AB58" s="540"/>
      <c r="AC58" s="531"/>
      <c r="AD58" s="540"/>
      <c r="AE58" s="531"/>
      <c r="AF58" s="540"/>
      <c r="AG58" s="531"/>
      <c r="AH58" s="540"/>
      <c r="AI58" s="531"/>
      <c r="AJ58" s="540"/>
      <c r="AK58" s="531"/>
      <c r="AL58" s="546"/>
      <c r="AM58" s="547"/>
      <c r="AN58" s="547"/>
      <c r="AO58" s="547"/>
      <c r="AP58" s="547"/>
      <c r="AQ58" s="547"/>
      <c r="AR58" s="547"/>
      <c r="AS58" s="548"/>
      <c r="AT58" s="385"/>
      <c r="AU58" s="297"/>
      <c r="AV58" s="232"/>
      <c r="AW58" s="232" t="s">
        <v>651</v>
      </c>
      <c r="AX58" s="232"/>
      <c r="AY58" s="232" t="s">
        <v>654</v>
      </c>
      <c r="AZ58" s="232"/>
      <c r="BA58" s="228" t="s">
        <v>652</v>
      </c>
      <c r="BB58" s="221"/>
      <c r="BC58" s="221"/>
      <c r="BD58" s="27"/>
      <c r="BE58" s="27"/>
      <c r="BF58" s="27"/>
      <c r="BG58" s="27"/>
      <c r="BH58" s="27"/>
      <c r="BI58" s="27"/>
      <c r="BJ58" s="27"/>
      <c r="BK58" s="27"/>
      <c r="BL58" s="27"/>
      <c r="BM58" s="27"/>
    </row>
    <row r="59" spans="1:67" ht="28.5" customHeight="1">
      <c r="A59" s="27"/>
      <c r="B59" s="27"/>
      <c r="C59" s="386">
        <v>12</v>
      </c>
      <c r="D59" s="935"/>
      <c r="E59" s="534"/>
      <c r="F59" s="534"/>
      <c r="G59" s="534"/>
      <c r="H59" s="534"/>
      <c r="I59" s="936"/>
      <c r="J59" s="934"/>
      <c r="K59" s="926"/>
      <c r="L59" s="546"/>
      <c r="M59" s="547"/>
      <c r="N59" s="547"/>
      <c r="O59" s="547"/>
      <c r="P59" s="547"/>
      <c r="Q59" s="547"/>
      <c r="R59" s="547"/>
      <c r="S59" s="547"/>
      <c r="T59" s="547"/>
      <c r="U59" s="548"/>
      <c r="V59" s="540"/>
      <c r="W59" s="531"/>
      <c r="X59" s="540"/>
      <c r="Y59" s="531"/>
      <c r="Z59" s="540"/>
      <c r="AA59" s="531"/>
      <c r="AB59" s="540"/>
      <c r="AC59" s="531"/>
      <c r="AD59" s="540"/>
      <c r="AE59" s="531"/>
      <c r="AF59" s="540"/>
      <c r="AG59" s="531"/>
      <c r="AH59" s="540"/>
      <c r="AI59" s="531"/>
      <c r="AJ59" s="540"/>
      <c r="AK59" s="531"/>
      <c r="AL59" s="546"/>
      <c r="AM59" s="547"/>
      <c r="AN59" s="547"/>
      <c r="AO59" s="547"/>
      <c r="AP59" s="547"/>
      <c r="AQ59" s="547"/>
      <c r="AR59" s="547"/>
      <c r="AS59" s="548"/>
      <c r="AT59" s="385"/>
      <c r="AU59" s="297"/>
      <c r="AV59" s="232"/>
      <c r="AW59" s="232" t="s">
        <v>651</v>
      </c>
      <c r="AX59" s="232"/>
      <c r="AY59" s="232" t="s">
        <v>654</v>
      </c>
      <c r="AZ59" s="232"/>
      <c r="BA59" s="228" t="s">
        <v>652</v>
      </c>
      <c r="BB59" s="221"/>
      <c r="BC59" s="221"/>
      <c r="BD59" s="27"/>
      <c r="BE59" s="27"/>
      <c r="BF59" s="27"/>
      <c r="BG59" s="27"/>
      <c r="BH59" s="27"/>
      <c r="BI59" s="27"/>
      <c r="BJ59" s="27"/>
      <c r="BK59" s="27"/>
      <c r="BL59" s="27"/>
      <c r="BM59" s="27"/>
    </row>
    <row r="60" spans="1:67" ht="28.5" customHeight="1">
      <c r="A60" s="27"/>
      <c r="B60" s="27"/>
      <c r="C60" s="386">
        <v>13</v>
      </c>
      <c r="D60" s="935"/>
      <c r="E60" s="534"/>
      <c r="F60" s="534"/>
      <c r="G60" s="534"/>
      <c r="H60" s="534"/>
      <c r="I60" s="936"/>
      <c r="J60" s="934"/>
      <c r="K60" s="926"/>
      <c r="L60" s="546"/>
      <c r="M60" s="547"/>
      <c r="N60" s="547"/>
      <c r="O60" s="547"/>
      <c r="P60" s="547"/>
      <c r="Q60" s="547"/>
      <c r="R60" s="547"/>
      <c r="S60" s="547"/>
      <c r="T60" s="547"/>
      <c r="U60" s="548"/>
      <c r="V60" s="540"/>
      <c r="W60" s="531"/>
      <c r="X60" s="540"/>
      <c r="Y60" s="531"/>
      <c r="Z60" s="540"/>
      <c r="AA60" s="531"/>
      <c r="AB60" s="540"/>
      <c r="AC60" s="531"/>
      <c r="AD60" s="540"/>
      <c r="AE60" s="531"/>
      <c r="AF60" s="540"/>
      <c r="AG60" s="531"/>
      <c r="AH60" s="540"/>
      <c r="AI60" s="531"/>
      <c r="AJ60" s="540"/>
      <c r="AK60" s="531"/>
      <c r="AL60" s="546"/>
      <c r="AM60" s="547"/>
      <c r="AN60" s="547"/>
      <c r="AO60" s="547"/>
      <c r="AP60" s="547"/>
      <c r="AQ60" s="547"/>
      <c r="AR60" s="547"/>
      <c r="AS60" s="548"/>
      <c r="AT60" s="385"/>
      <c r="AU60" s="297"/>
      <c r="AV60" s="232"/>
      <c r="AW60" s="232" t="s">
        <v>651</v>
      </c>
      <c r="AX60" s="232"/>
      <c r="AY60" s="232" t="s">
        <v>654</v>
      </c>
      <c r="AZ60" s="232"/>
      <c r="BA60" s="228" t="s">
        <v>652</v>
      </c>
      <c r="BB60" s="221"/>
      <c r="BC60" s="221"/>
      <c r="BD60" s="27"/>
      <c r="BE60" s="27"/>
      <c r="BF60" s="27"/>
      <c r="BG60" s="27"/>
      <c r="BH60" s="27"/>
      <c r="BI60" s="27"/>
      <c r="BJ60" s="27"/>
      <c r="BK60" s="27"/>
      <c r="BL60" s="27"/>
      <c r="BM60" s="27"/>
    </row>
    <row r="61" spans="1:67" ht="28.5" customHeight="1">
      <c r="A61" s="27"/>
      <c r="B61" s="27"/>
      <c r="C61" s="386">
        <v>14</v>
      </c>
      <c r="D61" s="935"/>
      <c r="E61" s="534"/>
      <c r="F61" s="534"/>
      <c r="G61" s="534"/>
      <c r="H61" s="534"/>
      <c r="I61" s="936"/>
      <c r="J61" s="934"/>
      <c r="K61" s="926"/>
      <c r="L61" s="546"/>
      <c r="M61" s="547"/>
      <c r="N61" s="547"/>
      <c r="O61" s="547"/>
      <c r="P61" s="547"/>
      <c r="Q61" s="547"/>
      <c r="R61" s="547"/>
      <c r="S61" s="547"/>
      <c r="T61" s="547"/>
      <c r="U61" s="548"/>
      <c r="V61" s="540"/>
      <c r="W61" s="531"/>
      <c r="X61" s="540"/>
      <c r="Y61" s="531"/>
      <c r="Z61" s="540"/>
      <c r="AA61" s="531"/>
      <c r="AB61" s="540"/>
      <c r="AC61" s="531"/>
      <c r="AD61" s="540"/>
      <c r="AE61" s="531"/>
      <c r="AF61" s="540"/>
      <c r="AG61" s="531"/>
      <c r="AH61" s="540"/>
      <c r="AI61" s="531"/>
      <c r="AJ61" s="540"/>
      <c r="AK61" s="531"/>
      <c r="AL61" s="546"/>
      <c r="AM61" s="547"/>
      <c r="AN61" s="547"/>
      <c r="AO61" s="547"/>
      <c r="AP61" s="547"/>
      <c r="AQ61" s="547"/>
      <c r="AR61" s="547"/>
      <c r="AS61" s="548"/>
      <c r="AT61" s="385"/>
      <c r="AU61" s="297"/>
      <c r="AV61" s="232"/>
      <c r="AW61" s="232" t="s">
        <v>651</v>
      </c>
      <c r="AX61" s="232"/>
      <c r="AY61" s="232" t="s">
        <v>654</v>
      </c>
      <c r="AZ61" s="232"/>
      <c r="BA61" s="228" t="s">
        <v>652</v>
      </c>
      <c r="BB61" s="221"/>
      <c r="BC61" s="221"/>
      <c r="BD61" s="27"/>
      <c r="BE61" s="27"/>
      <c r="BF61" s="27"/>
      <c r="BG61" s="27"/>
      <c r="BH61" s="27"/>
      <c r="BI61" s="27"/>
      <c r="BJ61" s="27"/>
      <c r="BK61" s="27"/>
      <c r="BL61" s="27"/>
      <c r="BM61" s="27"/>
    </row>
    <row r="62" spans="1:67" ht="28.5" customHeight="1">
      <c r="A62" s="27"/>
      <c r="B62" s="27"/>
      <c r="C62" s="386">
        <v>15</v>
      </c>
      <c r="D62" s="935"/>
      <c r="E62" s="534"/>
      <c r="F62" s="534"/>
      <c r="G62" s="534"/>
      <c r="H62" s="534"/>
      <c r="I62" s="936"/>
      <c r="J62" s="934"/>
      <c r="K62" s="926"/>
      <c r="L62" s="546"/>
      <c r="M62" s="547"/>
      <c r="N62" s="547"/>
      <c r="O62" s="547"/>
      <c r="P62" s="547"/>
      <c r="Q62" s="547"/>
      <c r="R62" s="547"/>
      <c r="S62" s="547"/>
      <c r="T62" s="547"/>
      <c r="U62" s="548"/>
      <c r="V62" s="540"/>
      <c r="W62" s="531"/>
      <c r="X62" s="540"/>
      <c r="Y62" s="531"/>
      <c r="Z62" s="540"/>
      <c r="AA62" s="531"/>
      <c r="AB62" s="540"/>
      <c r="AC62" s="531"/>
      <c r="AD62" s="540"/>
      <c r="AE62" s="531"/>
      <c r="AF62" s="540"/>
      <c r="AG62" s="531"/>
      <c r="AH62" s="540"/>
      <c r="AI62" s="531"/>
      <c r="AJ62" s="540"/>
      <c r="AK62" s="531"/>
      <c r="AL62" s="546"/>
      <c r="AM62" s="547"/>
      <c r="AN62" s="547"/>
      <c r="AO62" s="547"/>
      <c r="AP62" s="547"/>
      <c r="AQ62" s="547"/>
      <c r="AR62" s="547"/>
      <c r="AS62" s="548"/>
      <c r="AT62" s="385"/>
      <c r="AU62" s="297"/>
      <c r="AV62" s="232"/>
      <c r="AW62" s="232" t="s">
        <v>651</v>
      </c>
      <c r="AX62" s="232"/>
      <c r="AY62" s="232" t="s">
        <v>654</v>
      </c>
      <c r="AZ62" s="232"/>
      <c r="BA62" s="228" t="s">
        <v>652</v>
      </c>
      <c r="BB62" s="221"/>
      <c r="BC62" s="221"/>
      <c r="BD62" s="27"/>
      <c r="BE62" s="27"/>
      <c r="BF62" s="27"/>
      <c r="BG62" s="27"/>
      <c r="BH62" s="27"/>
      <c r="BI62" s="27"/>
      <c r="BJ62" s="27"/>
      <c r="BK62" s="27"/>
      <c r="BL62" s="27"/>
      <c r="BM62" s="27"/>
    </row>
    <row r="63" spans="1:67" ht="18" customHeight="1">
      <c r="A63" s="215"/>
      <c r="B63" s="215"/>
      <c r="C63" s="215" t="s">
        <v>1157</v>
      </c>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row>
    <row r="64" spans="1:67" ht="18" customHeight="1">
      <c r="A64" s="215"/>
      <c r="B64" s="215"/>
      <c r="C64" s="215" t="s">
        <v>1158</v>
      </c>
      <c r="D64" s="257"/>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row>
    <row r="65" spans="1:82" ht="23.25" customHeight="1">
      <c r="A65" s="220"/>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42"/>
      <c r="AE65" s="242"/>
      <c r="AF65" s="220"/>
      <c r="AG65" s="220"/>
      <c r="AH65" s="220"/>
      <c r="AI65" s="220"/>
      <c r="AJ65" s="220"/>
      <c r="AK65" s="220"/>
      <c r="AL65" s="220"/>
      <c r="AM65" s="220"/>
      <c r="AN65" s="242"/>
      <c r="AO65" s="242"/>
      <c r="AP65" s="242"/>
      <c r="AQ65" s="242"/>
      <c r="AR65" s="242"/>
      <c r="AS65" s="242"/>
      <c r="AT65" s="242"/>
      <c r="AU65" s="242"/>
      <c r="AV65" s="220"/>
      <c r="AW65" s="220"/>
      <c r="AX65" s="220"/>
      <c r="AY65" s="220"/>
      <c r="AZ65" s="220"/>
      <c r="BA65" s="220"/>
      <c r="BB65" s="221"/>
      <c r="BC65" s="221"/>
      <c r="BD65" s="220"/>
      <c r="BE65" s="220"/>
      <c r="BF65" s="220"/>
      <c r="BG65" s="220"/>
      <c r="BH65" s="220"/>
      <c r="BI65" s="220"/>
      <c r="BJ65" s="220"/>
      <c r="BK65" s="220"/>
      <c r="BL65" s="220"/>
      <c r="BM65" s="220"/>
      <c r="BT65" s="968"/>
      <c r="BU65" s="968"/>
      <c r="BV65" s="968"/>
      <c r="BW65" s="968"/>
      <c r="BX65" s="968"/>
      <c r="BY65" s="968"/>
      <c r="BZ65" s="968"/>
      <c r="CA65" s="968"/>
      <c r="CB65" s="194"/>
      <c r="CC65" s="194"/>
      <c r="CD65" s="194"/>
    </row>
    <row r="66" spans="1:82" ht="23.25" customHeight="1">
      <c r="A66" s="215"/>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535"/>
      <c r="AG66" s="535"/>
      <c r="AH66" s="535"/>
      <c r="AI66" s="215"/>
      <c r="AJ66" s="215"/>
      <c r="AK66" s="220"/>
      <c r="AL66" s="215"/>
      <c r="AM66" s="215"/>
      <c r="AN66" s="215"/>
      <c r="AO66" s="215"/>
      <c r="AP66" s="215"/>
      <c r="AQ66" s="215"/>
      <c r="AR66" s="215"/>
      <c r="AS66" s="215"/>
      <c r="AT66" s="215"/>
      <c r="AU66" s="215"/>
      <c r="AV66" s="215"/>
      <c r="AW66" s="215"/>
      <c r="AX66" s="215"/>
      <c r="AY66" s="215"/>
      <c r="AZ66" s="215"/>
      <c r="BA66" s="215"/>
      <c r="BB66" s="215"/>
      <c r="BC66" s="215"/>
      <c r="BD66" s="215"/>
      <c r="BE66" s="215"/>
      <c r="BF66" s="215"/>
      <c r="BG66" s="215"/>
      <c r="BN66" s="194"/>
      <c r="BO66" s="194"/>
      <c r="BP66" s="194"/>
      <c r="BQ66" s="194"/>
      <c r="BR66" s="194"/>
      <c r="BS66" s="194"/>
      <c r="BT66" s="194"/>
      <c r="BU66" s="194"/>
      <c r="BV66" s="194"/>
      <c r="BW66" s="194"/>
      <c r="BX66" s="194"/>
    </row>
  </sheetData>
  <mergeCells count="514">
    <mergeCell ref="N41:Q41"/>
    <mergeCell ref="N29:Q29"/>
    <mergeCell ref="N30:Q30"/>
    <mergeCell ref="N31:Q31"/>
    <mergeCell ref="N32:Q32"/>
    <mergeCell ref="N33:Q33"/>
    <mergeCell ref="N34:Q34"/>
    <mergeCell ref="N35:Q35"/>
    <mergeCell ref="N36:Q36"/>
    <mergeCell ref="N37:Q37"/>
    <mergeCell ref="BK41:BL41"/>
    <mergeCell ref="A39:M41"/>
    <mergeCell ref="R39:U39"/>
    <mergeCell ref="V39:Y39"/>
    <mergeCell ref="Z39:AC39"/>
    <mergeCell ref="AD39:AG39"/>
    <mergeCell ref="AH39:AK39"/>
    <mergeCell ref="AL39:AO39"/>
    <mergeCell ref="AP39:AS39"/>
    <mergeCell ref="AT39:AW39"/>
    <mergeCell ref="S41:T41"/>
    <mergeCell ref="W41:X41"/>
    <mergeCell ref="AA41:AB41"/>
    <mergeCell ref="AE41:AF41"/>
    <mergeCell ref="AI41:AJ41"/>
    <mergeCell ref="AM41:AN41"/>
    <mergeCell ref="AQ41:AR41"/>
    <mergeCell ref="AU41:AV41"/>
    <mergeCell ref="S40:T40"/>
    <mergeCell ref="W40:X40"/>
    <mergeCell ref="AA40:AB40"/>
    <mergeCell ref="BG40:BH40"/>
    <mergeCell ref="N39:Q39"/>
    <mergeCell ref="N40:Q40"/>
    <mergeCell ref="BK32:BL32"/>
    <mergeCell ref="A33:M35"/>
    <mergeCell ref="R33:U33"/>
    <mergeCell ref="V33:Y33"/>
    <mergeCell ref="Z33:AC33"/>
    <mergeCell ref="AD33:AG33"/>
    <mergeCell ref="AH33:AK33"/>
    <mergeCell ref="AL33:AO33"/>
    <mergeCell ref="AP33:AS33"/>
    <mergeCell ref="AT33:AW33"/>
    <mergeCell ref="AX33:BA33"/>
    <mergeCell ref="BB33:BE33"/>
    <mergeCell ref="BF33:BI33"/>
    <mergeCell ref="BJ33:BM33"/>
    <mergeCell ref="S35:T35"/>
    <mergeCell ref="W35:X35"/>
    <mergeCell ref="AA35:AB35"/>
    <mergeCell ref="AE35:AF35"/>
    <mergeCell ref="AI35:AJ35"/>
    <mergeCell ref="AM35:AN35"/>
    <mergeCell ref="AQ35:AR35"/>
    <mergeCell ref="W32:X32"/>
    <mergeCell ref="AA32:AB32"/>
    <mergeCell ref="BK35:BL35"/>
    <mergeCell ref="AA23:AB23"/>
    <mergeCell ref="AL27:AO27"/>
    <mergeCell ref="AP27:AS27"/>
    <mergeCell ref="AT27:AW27"/>
    <mergeCell ref="AX27:BA27"/>
    <mergeCell ref="S29:T29"/>
    <mergeCell ref="W29:X29"/>
    <mergeCell ref="AA29:AB29"/>
    <mergeCell ref="AE29:AF29"/>
    <mergeCell ref="AI29:AJ29"/>
    <mergeCell ref="AM29:AN29"/>
    <mergeCell ref="AQ29:AR29"/>
    <mergeCell ref="AY29:AZ29"/>
    <mergeCell ref="AY23:AZ23"/>
    <mergeCell ref="AQ28:AR28"/>
    <mergeCell ref="R24:U24"/>
    <mergeCell ref="V24:Y24"/>
    <mergeCell ref="Z24:AC24"/>
    <mergeCell ref="AD24:AG24"/>
    <mergeCell ref="AH24:AK24"/>
    <mergeCell ref="AA26:AB26"/>
    <mergeCell ref="AE26:AF26"/>
    <mergeCell ref="Z27:AC27"/>
    <mergeCell ref="BG23:BH23"/>
    <mergeCell ref="BK23:BL23"/>
    <mergeCell ref="AM26:AN26"/>
    <mergeCell ref="AQ26:AR26"/>
    <mergeCell ref="AU26:AV26"/>
    <mergeCell ref="AP21:AS21"/>
    <mergeCell ref="AT21:AW21"/>
    <mergeCell ref="BB24:BE24"/>
    <mergeCell ref="BF24:BI24"/>
    <mergeCell ref="BJ24:BM24"/>
    <mergeCell ref="AM25:AN25"/>
    <mergeCell ref="AP24:AS24"/>
    <mergeCell ref="AT24:AW24"/>
    <mergeCell ref="AX24:BA24"/>
    <mergeCell ref="AX21:BA21"/>
    <mergeCell ref="BB21:BE21"/>
    <mergeCell ref="BF21:BI21"/>
    <mergeCell ref="BJ21:BM21"/>
    <mergeCell ref="AY26:AZ26"/>
    <mergeCell ref="BC26:BD26"/>
    <mergeCell ref="BG26:BH26"/>
    <mergeCell ref="BK26:BL26"/>
    <mergeCell ref="BG22:BH22"/>
    <mergeCell ref="BK22:BL22"/>
    <mergeCell ref="AI22:AJ22"/>
    <mergeCell ref="AM22:AN22"/>
    <mergeCell ref="AQ22:AR22"/>
    <mergeCell ref="AU22:AV22"/>
    <mergeCell ref="AQ40:AR40"/>
    <mergeCell ref="AU40:AV40"/>
    <mergeCell ref="AQ37:AR37"/>
    <mergeCell ref="AU29:AV29"/>
    <mergeCell ref="AQ25:AR25"/>
    <mergeCell ref="AU25:AV25"/>
    <mergeCell ref="AI23:AJ23"/>
    <mergeCell ref="AM23:AN23"/>
    <mergeCell ref="AQ23:AR23"/>
    <mergeCell ref="AU23:AV23"/>
    <mergeCell ref="AI25:AJ25"/>
    <mergeCell ref="AP30:AS30"/>
    <mergeCell ref="AU38:AV38"/>
    <mergeCell ref="AI32:AJ32"/>
    <mergeCell ref="AM32:AN32"/>
    <mergeCell ref="AQ32:AR32"/>
    <mergeCell ref="AU32:AV32"/>
    <mergeCell ref="AU35:AV35"/>
    <mergeCell ref="AU37:AV37"/>
    <mergeCell ref="BK40:BL40"/>
    <mergeCell ref="A19:M20"/>
    <mergeCell ref="R19:U20"/>
    <mergeCell ref="V19:Y20"/>
    <mergeCell ref="Z19:AC20"/>
    <mergeCell ref="AD19:AG20"/>
    <mergeCell ref="AH19:AK20"/>
    <mergeCell ref="AL19:AO20"/>
    <mergeCell ref="AP19:AS20"/>
    <mergeCell ref="AT19:AW20"/>
    <mergeCell ref="AX19:BA20"/>
    <mergeCell ref="BB19:BE20"/>
    <mergeCell ref="BF19:BI20"/>
    <mergeCell ref="BJ19:BM20"/>
    <mergeCell ref="A21:M23"/>
    <mergeCell ref="R21:U21"/>
    <mergeCell ref="V21:Y21"/>
    <mergeCell ref="Z21:AC21"/>
    <mergeCell ref="AD21:AG21"/>
    <mergeCell ref="BB39:BE39"/>
    <mergeCell ref="BF39:BI39"/>
    <mergeCell ref="S22:T22"/>
    <mergeCell ref="BJ39:BM39"/>
    <mergeCell ref="A36:M38"/>
    <mergeCell ref="AD36:AG36"/>
    <mergeCell ref="AH36:AK36"/>
    <mergeCell ref="AL36:AO36"/>
    <mergeCell ref="AP36:AS36"/>
    <mergeCell ref="AT36:AW36"/>
    <mergeCell ref="R36:U36"/>
    <mergeCell ref="V36:Y36"/>
    <mergeCell ref="Z36:AC36"/>
    <mergeCell ref="N38:Q38"/>
    <mergeCell ref="BK34:BL34"/>
    <mergeCell ref="BC31:BD31"/>
    <mergeCell ref="BG31:BH31"/>
    <mergeCell ref="BK31:BL31"/>
    <mergeCell ref="S31:T31"/>
    <mergeCell ref="W31:X31"/>
    <mergeCell ref="AA31:AB31"/>
    <mergeCell ref="AE31:AF31"/>
    <mergeCell ref="AI31:AJ31"/>
    <mergeCell ref="AM31:AN31"/>
    <mergeCell ref="AQ31:AR31"/>
    <mergeCell ref="AU31:AV31"/>
    <mergeCell ref="AY31:AZ31"/>
    <mergeCell ref="S34:T34"/>
    <mergeCell ref="W34:X34"/>
    <mergeCell ref="AA34:AB34"/>
    <mergeCell ref="AE34:AF34"/>
    <mergeCell ref="AI34:AJ34"/>
    <mergeCell ref="AM34:AN34"/>
    <mergeCell ref="AQ34:AR34"/>
    <mergeCell ref="AU34:AV34"/>
    <mergeCell ref="AY34:AZ34"/>
    <mergeCell ref="S32:T32"/>
    <mergeCell ref="BG32:BH32"/>
    <mergeCell ref="BK25:BL25"/>
    <mergeCell ref="BG29:BH29"/>
    <mergeCell ref="BK29:BL29"/>
    <mergeCell ref="AX30:BA30"/>
    <mergeCell ref="BB30:BE30"/>
    <mergeCell ref="BF30:BI30"/>
    <mergeCell ref="BJ30:BM30"/>
    <mergeCell ref="AT30:AW30"/>
    <mergeCell ref="BC28:BD28"/>
    <mergeCell ref="BG28:BH28"/>
    <mergeCell ref="BK28:BL28"/>
    <mergeCell ref="AU28:AV28"/>
    <mergeCell ref="AY28:AZ28"/>
    <mergeCell ref="BJ27:BM27"/>
    <mergeCell ref="AY35:AZ35"/>
    <mergeCell ref="AL48:AS48"/>
    <mergeCell ref="AG43:AH43"/>
    <mergeCell ref="BG25:BH25"/>
    <mergeCell ref="S25:T25"/>
    <mergeCell ref="W25:X25"/>
    <mergeCell ref="AA25:AB25"/>
    <mergeCell ref="AE25:AF25"/>
    <mergeCell ref="AH30:AK30"/>
    <mergeCell ref="AL30:AO30"/>
    <mergeCell ref="AI26:AJ26"/>
    <mergeCell ref="R27:U27"/>
    <mergeCell ref="V27:Y27"/>
    <mergeCell ref="BG34:BH34"/>
    <mergeCell ref="BG35:BH35"/>
    <mergeCell ref="BG41:BH41"/>
    <mergeCell ref="BB27:BE27"/>
    <mergeCell ref="BC29:BD29"/>
    <mergeCell ref="BC34:BD34"/>
    <mergeCell ref="AY40:AZ40"/>
    <mergeCell ref="BC40:BD40"/>
    <mergeCell ref="AF48:AG48"/>
    <mergeCell ref="AB48:AC48"/>
    <mergeCell ref="BF27:BI27"/>
    <mergeCell ref="J48:K48"/>
    <mergeCell ref="J45:K47"/>
    <mergeCell ref="A14:H14"/>
    <mergeCell ref="Z30:AC30"/>
    <mergeCell ref="AD30:AG30"/>
    <mergeCell ref="AD27:AG27"/>
    <mergeCell ref="AA22:AB22"/>
    <mergeCell ref="AE22:AF22"/>
    <mergeCell ref="AE23:AF23"/>
    <mergeCell ref="AE32:AF32"/>
    <mergeCell ref="AD48:AE48"/>
    <mergeCell ref="X48:Y48"/>
    <mergeCell ref="V46:W47"/>
    <mergeCell ref="S28:T28"/>
    <mergeCell ref="W28:X28"/>
    <mergeCell ref="AA28:AB28"/>
    <mergeCell ref="AE28:AF28"/>
    <mergeCell ref="P14:V14"/>
    <mergeCell ref="P15:V16"/>
    <mergeCell ref="V48:W48"/>
    <mergeCell ref="AD46:AE47"/>
    <mergeCell ref="I14:O14"/>
    <mergeCell ref="R30:U30"/>
    <mergeCell ref="V30:Y30"/>
    <mergeCell ref="A24:M26"/>
    <mergeCell ref="A27:M29"/>
    <mergeCell ref="S26:T26"/>
    <mergeCell ref="W26:X26"/>
    <mergeCell ref="A30:M32"/>
    <mergeCell ref="W22:X22"/>
    <mergeCell ref="S23:T23"/>
    <mergeCell ref="W23:X23"/>
    <mergeCell ref="N19:Q20"/>
    <mergeCell ref="N21:Q21"/>
    <mergeCell ref="N22:Q22"/>
    <mergeCell ref="N23:Q23"/>
    <mergeCell ref="N24:Q24"/>
    <mergeCell ref="N25:Q25"/>
    <mergeCell ref="N26:Q26"/>
    <mergeCell ref="N27:Q27"/>
    <mergeCell ref="N28:Q28"/>
    <mergeCell ref="A15:H16"/>
    <mergeCell ref="I15:O16"/>
    <mergeCell ref="Z56:AA56"/>
    <mergeCell ref="Z57:AA57"/>
    <mergeCell ref="X57:Y57"/>
    <mergeCell ref="Z60:AA60"/>
    <mergeCell ref="V62:W62"/>
    <mergeCell ref="Z62:AA62"/>
    <mergeCell ref="AF60:AG60"/>
    <mergeCell ref="AF61:AG61"/>
    <mergeCell ref="Z61:AA61"/>
    <mergeCell ref="X61:Y61"/>
    <mergeCell ref="AB61:AC61"/>
    <mergeCell ref="AB60:AC60"/>
    <mergeCell ref="AF56:AG56"/>
    <mergeCell ref="AF57:AG57"/>
    <mergeCell ref="V59:W59"/>
    <mergeCell ref="AD61:AE61"/>
    <mergeCell ref="AD62:AE62"/>
    <mergeCell ref="J55:K55"/>
    <mergeCell ref="V55:W55"/>
    <mergeCell ref="L55:U55"/>
    <mergeCell ref="V54:W54"/>
    <mergeCell ref="X50:Y50"/>
    <mergeCell ref="BX65:BY65"/>
    <mergeCell ref="BZ65:CA65"/>
    <mergeCell ref="BT65:BW65"/>
    <mergeCell ref="J60:K60"/>
    <mergeCell ref="J61:K61"/>
    <mergeCell ref="J62:K62"/>
    <mergeCell ref="D61:I61"/>
    <mergeCell ref="D62:I62"/>
    <mergeCell ref="L56:U56"/>
    <mergeCell ref="L57:U57"/>
    <mergeCell ref="L60:U60"/>
    <mergeCell ref="V58:W58"/>
    <mergeCell ref="J58:K58"/>
    <mergeCell ref="J59:K59"/>
    <mergeCell ref="L61:U61"/>
    <mergeCell ref="L62:U62"/>
    <mergeCell ref="D60:I60"/>
    <mergeCell ref="D58:I58"/>
    <mergeCell ref="X60:Y60"/>
    <mergeCell ref="V57:W57"/>
    <mergeCell ref="AB59:AC59"/>
    <mergeCell ref="AD59:AE59"/>
    <mergeCell ref="AD56:AE56"/>
    <mergeCell ref="AD57:AE57"/>
    <mergeCell ref="AF62:AG62"/>
    <mergeCell ref="AH61:AI61"/>
    <mergeCell ref="AH62:AI62"/>
    <mergeCell ref="AF59:AG59"/>
    <mergeCell ref="AH53:AI53"/>
    <mergeCell ref="AJ56:AK56"/>
    <mergeCell ref="AD53:AE53"/>
    <mergeCell ref="AD54:AE54"/>
    <mergeCell ref="AJ57:AK57"/>
    <mergeCell ref="AJ55:AK55"/>
    <mergeCell ref="AJ54:AK54"/>
    <mergeCell ref="BC22:BD22"/>
    <mergeCell ref="X49:Y49"/>
    <mergeCell ref="V49:W49"/>
    <mergeCell ref="V50:W50"/>
    <mergeCell ref="X53:Y53"/>
    <mergeCell ref="X54:Y54"/>
    <mergeCell ref="X52:Y52"/>
    <mergeCell ref="V52:W52"/>
    <mergeCell ref="AJ58:AK58"/>
    <mergeCell ref="AB53:AC53"/>
    <mergeCell ref="AJ53:AK53"/>
    <mergeCell ref="AF53:AG53"/>
    <mergeCell ref="AB57:AC57"/>
    <mergeCell ref="AB56:AC56"/>
    <mergeCell ref="AH50:AI50"/>
    <mergeCell ref="AF50:AG50"/>
    <mergeCell ref="AJ49:AK49"/>
    <mergeCell ref="AH49:AI49"/>
    <mergeCell ref="AF49:AG49"/>
    <mergeCell ref="AJ50:AK50"/>
    <mergeCell ref="AD49:AE49"/>
    <mergeCell ref="Z49:AA49"/>
    <mergeCell ref="AB49:AC49"/>
    <mergeCell ref="Z50:AA50"/>
    <mergeCell ref="AX39:BA39"/>
    <mergeCell ref="Z14:BM14"/>
    <mergeCell ref="AF66:AH66"/>
    <mergeCell ref="AB62:AC62"/>
    <mergeCell ref="AH60:AI60"/>
    <mergeCell ref="V53:W53"/>
    <mergeCell ref="V60:W60"/>
    <mergeCell ref="V56:W56"/>
    <mergeCell ref="V61:W61"/>
    <mergeCell ref="AB55:AC55"/>
    <mergeCell ref="AH54:AI54"/>
    <mergeCell ref="AF54:AG54"/>
    <mergeCell ref="AB54:AC54"/>
    <mergeCell ref="X56:Y56"/>
    <mergeCell ref="AH57:AI57"/>
    <mergeCell ref="Z55:AA55"/>
    <mergeCell ref="X55:Y55"/>
    <mergeCell ref="AH56:AI56"/>
    <mergeCell ref="X62:Y62"/>
    <mergeCell ref="AJ59:AK59"/>
    <mergeCell ref="AD60:AE60"/>
    <mergeCell ref="AJ60:AK60"/>
    <mergeCell ref="AJ61:AK61"/>
    <mergeCell ref="AJ62:AK62"/>
    <mergeCell ref="AD50:AE50"/>
    <mergeCell ref="AD51:AE51"/>
    <mergeCell ref="AD52:AE52"/>
    <mergeCell ref="AJ46:AK47"/>
    <mergeCell ref="AL49:AS49"/>
    <mergeCell ref="AL50:AS50"/>
    <mergeCell ref="BC23:BD23"/>
    <mergeCell ref="AY41:AZ41"/>
    <mergeCell ref="AH21:AK21"/>
    <mergeCell ref="AL21:AO21"/>
    <mergeCell ref="AY22:AZ22"/>
    <mergeCell ref="AI28:AJ28"/>
    <mergeCell ref="AM28:AN28"/>
    <mergeCell ref="AM37:AN37"/>
    <mergeCell ref="AI40:AJ40"/>
    <mergeCell ref="AM40:AN40"/>
    <mergeCell ref="BC25:BD25"/>
    <mergeCell ref="BC35:BD35"/>
    <mergeCell ref="AH27:AK27"/>
    <mergeCell ref="AY32:AZ32"/>
    <mergeCell ref="BC32:BD32"/>
    <mergeCell ref="BC41:BD41"/>
    <mergeCell ref="AL24:AO24"/>
    <mergeCell ref="AY25:AZ25"/>
    <mergeCell ref="AT45:BA47"/>
    <mergeCell ref="V45:AS45"/>
    <mergeCell ref="AL46:AS47"/>
    <mergeCell ref="AF46:AG47"/>
    <mergeCell ref="AH46:AI47"/>
    <mergeCell ref="AE40:AF40"/>
    <mergeCell ref="AB46:AC47"/>
    <mergeCell ref="X46:Y47"/>
    <mergeCell ref="Z46:AA47"/>
    <mergeCell ref="Z48:AA48"/>
    <mergeCell ref="AB50:AC50"/>
    <mergeCell ref="AJ48:AK48"/>
    <mergeCell ref="AH48:AI48"/>
    <mergeCell ref="AL55:AS55"/>
    <mergeCell ref="AD55:AE55"/>
    <mergeCell ref="AJ51:AK51"/>
    <mergeCell ref="AF51:AG51"/>
    <mergeCell ref="Z54:AA54"/>
    <mergeCell ref="Z53:AA53"/>
    <mergeCell ref="Z52:AA52"/>
    <mergeCell ref="AH55:AI55"/>
    <mergeCell ref="AF55:AG55"/>
    <mergeCell ref="AJ52:AK52"/>
    <mergeCell ref="AF52:AG52"/>
    <mergeCell ref="Z51:AA51"/>
    <mergeCell ref="AL53:AS53"/>
    <mergeCell ref="AB52:AC52"/>
    <mergeCell ref="AB51:AC51"/>
    <mergeCell ref="AH52:AI52"/>
    <mergeCell ref="AH51:AI51"/>
    <mergeCell ref="AL54:AS54"/>
    <mergeCell ref="AL51:AS51"/>
    <mergeCell ref="AL52:AS52"/>
    <mergeCell ref="AL56:AS56"/>
    <mergeCell ref="AL57:AS57"/>
    <mergeCell ref="AL60:AS60"/>
    <mergeCell ref="AL61:AS61"/>
    <mergeCell ref="AL62:AS62"/>
    <mergeCell ref="AL58:AS58"/>
    <mergeCell ref="AL59:AS59"/>
    <mergeCell ref="C45:I47"/>
    <mergeCell ref="L45:U47"/>
    <mergeCell ref="L48:U48"/>
    <mergeCell ref="L49:U49"/>
    <mergeCell ref="L50:U50"/>
    <mergeCell ref="L51:U51"/>
    <mergeCell ref="L52:U52"/>
    <mergeCell ref="L53:U53"/>
    <mergeCell ref="L54:U54"/>
    <mergeCell ref="D49:I49"/>
    <mergeCell ref="D50:I50"/>
    <mergeCell ref="D51:I51"/>
    <mergeCell ref="D52:I52"/>
    <mergeCell ref="D53:I53"/>
    <mergeCell ref="D54:I54"/>
    <mergeCell ref="D48:I48"/>
    <mergeCell ref="J53:K53"/>
    <mergeCell ref="J49:K49"/>
    <mergeCell ref="J50:K50"/>
    <mergeCell ref="J52:K52"/>
    <mergeCell ref="J51:K51"/>
    <mergeCell ref="J54:K54"/>
    <mergeCell ref="D55:I55"/>
    <mergeCell ref="D56:I56"/>
    <mergeCell ref="D57:I57"/>
    <mergeCell ref="AH59:AI59"/>
    <mergeCell ref="L58:U58"/>
    <mergeCell ref="X58:Y58"/>
    <mergeCell ref="Z58:AA58"/>
    <mergeCell ref="AB58:AC58"/>
    <mergeCell ref="AD58:AE58"/>
    <mergeCell ref="AF58:AG58"/>
    <mergeCell ref="AH58:AI58"/>
    <mergeCell ref="D59:I59"/>
    <mergeCell ref="J56:K56"/>
    <mergeCell ref="J57:K57"/>
    <mergeCell ref="L59:U59"/>
    <mergeCell ref="X59:Y59"/>
    <mergeCell ref="Z59:AA59"/>
    <mergeCell ref="X51:Y51"/>
    <mergeCell ref="V51:W51"/>
    <mergeCell ref="A5:J5"/>
    <mergeCell ref="K5:M5"/>
    <mergeCell ref="N5:P5"/>
    <mergeCell ref="A6:J7"/>
    <mergeCell ref="K6:M7"/>
    <mergeCell ref="N6:P7"/>
    <mergeCell ref="S6:S7"/>
    <mergeCell ref="A8:J9"/>
    <mergeCell ref="K8:M9"/>
    <mergeCell ref="N8:P9"/>
    <mergeCell ref="S8:S9"/>
    <mergeCell ref="Q5:S5"/>
    <mergeCell ref="Q6:R7"/>
    <mergeCell ref="Q8:R9"/>
    <mergeCell ref="BJ36:BM36"/>
    <mergeCell ref="BF36:BI36"/>
    <mergeCell ref="BB36:BE36"/>
    <mergeCell ref="AX36:BA36"/>
    <mergeCell ref="BK38:BL38"/>
    <mergeCell ref="BG38:BH38"/>
    <mergeCell ref="BC38:BD38"/>
    <mergeCell ref="S38:T38"/>
    <mergeCell ref="BK37:BL37"/>
    <mergeCell ref="BG37:BH37"/>
    <mergeCell ref="BC37:BD37"/>
    <mergeCell ref="AY37:AZ37"/>
    <mergeCell ref="S37:T37"/>
    <mergeCell ref="AI37:AJ37"/>
    <mergeCell ref="W38:X38"/>
    <mergeCell ref="AA38:AB38"/>
    <mergeCell ref="AE38:AF38"/>
    <mergeCell ref="AI38:AJ38"/>
    <mergeCell ref="AM38:AN38"/>
    <mergeCell ref="AQ38:AR38"/>
    <mergeCell ref="W37:X37"/>
    <mergeCell ref="AA37:AB37"/>
    <mergeCell ref="AE37:AF37"/>
    <mergeCell ref="AY38:AZ38"/>
  </mergeCells>
  <phoneticPr fontId="4"/>
  <dataValidations count="4">
    <dataValidation type="list" allowBlank="1" showInputMessage="1" showErrorMessage="1" sqref="J48:K62" xr:uid="{00000000-0002-0000-0500-000000000000}">
      <formula1>"常勤,非常勤"</formula1>
    </dataValidation>
    <dataValidation imeMode="off" allowBlank="1" showInputMessage="1" showErrorMessage="1" sqref="AT48:BA62" xr:uid="{00000000-0002-0000-0500-000001000000}"/>
    <dataValidation imeMode="on" allowBlank="1" showInputMessage="1" showErrorMessage="1" sqref="AL48:AS62" xr:uid="{00000000-0002-0000-0500-000002000000}"/>
    <dataValidation type="list" allowBlank="1" showInputMessage="1" showErrorMessage="1" sqref="D48:I62" xr:uid="{00000000-0002-0000-0500-000003000000}">
      <formula1>"管理者,主任保育士,保育士,看護師,准看護師,保健師,子育て支援員,調理員,栄養士,事務員,嘱託医,その他"</formula1>
    </dataValidation>
  </dataValidations>
  <printOptions horizontalCentered="1"/>
  <pageMargins left="0.19685039370078741" right="0.19685039370078741" top="0.39370078740157483" bottom="0.19685039370078741" header="0.51181102362204722" footer="0.27559055118110237"/>
  <pageSetup paperSize="9" scale="87" firstPageNumber="15" fitToHeight="0" orientation="landscape" useFirstPageNumber="1" r:id="rId1"/>
  <headerFooter alignWithMargins="0">
    <oddFooter>&amp;C&amp;P</oddFooter>
  </headerFooter>
  <rowBreaks count="1" manualBreakCount="1">
    <brk id="43" min="2"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17</xdr:col>
                    <xdr:colOff>190500</xdr:colOff>
                    <xdr:row>14</xdr:row>
                    <xdr:rowOff>95250</xdr:rowOff>
                  </from>
                  <to>
                    <xdr:col>19</xdr:col>
                    <xdr:colOff>142875</xdr:colOff>
                    <xdr:row>15</xdr:row>
                    <xdr:rowOff>133350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28575</xdr:colOff>
                    <xdr:row>14</xdr:row>
                    <xdr:rowOff>95250</xdr:rowOff>
                  </from>
                  <to>
                    <xdr:col>12</xdr:col>
                    <xdr:colOff>180975</xdr:colOff>
                    <xdr:row>15</xdr:row>
                    <xdr:rowOff>133350</xdr:rowOff>
                  </to>
                </anchor>
              </controlPr>
            </control>
          </mc:Choice>
        </mc:AlternateContent>
        <mc:AlternateContent xmlns:mc="http://schemas.openxmlformats.org/markup-compatibility/2006">
          <mc:Choice Requires="x14">
            <control shapeId="9230" r:id="rId6" name="Check Box 14">
              <controlPr defaultSize="0" autoFill="0" autoLine="0" autoPict="0">
                <anchor moveWithCells="1">
                  <from>
                    <xdr:col>21</xdr:col>
                    <xdr:colOff>104775</xdr:colOff>
                    <xdr:row>47</xdr:row>
                    <xdr:rowOff>57150</xdr:rowOff>
                  </from>
                  <to>
                    <xdr:col>23</xdr:col>
                    <xdr:colOff>66675</xdr:colOff>
                    <xdr:row>47</xdr:row>
                    <xdr:rowOff>333375</xdr:rowOff>
                  </to>
                </anchor>
              </controlPr>
            </control>
          </mc:Choice>
        </mc:AlternateContent>
        <mc:AlternateContent xmlns:mc="http://schemas.openxmlformats.org/markup-compatibility/2006">
          <mc:Choice Requires="x14">
            <control shapeId="9231" r:id="rId7" name="Check Box 15">
              <controlPr defaultSize="0" autoFill="0" autoLine="0" autoPict="0">
                <anchor moveWithCells="1">
                  <from>
                    <xdr:col>23</xdr:col>
                    <xdr:colOff>104775</xdr:colOff>
                    <xdr:row>47</xdr:row>
                    <xdr:rowOff>57150</xdr:rowOff>
                  </from>
                  <to>
                    <xdr:col>25</xdr:col>
                    <xdr:colOff>57150</xdr:colOff>
                    <xdr:row>47</xdr:row>
                    <xdr:rowOff>333375</xdr:rowOff>
                  </to>
                </anchor>
              </controlPr>
            </control>
          </mc:Choice>
        </mc:AlternateContent>
        <mc:AlternateContent xmlns:mc="http://schemas.openxmlformats.org/markup-compatibility/2006">
          <mc:Choice Requires="x14">
            <control shapeId="9232" r:id="rId8" name="Check Box 16">
              <controlPr defaultSize="0" autoFill="0" autoLine="0" autoPict="0">
                <anchor moveWithCells="1">
                  <from>
                    <xdr:col>25</xdr:col>
                    <xdr:colOff>104775</xdr:colOff>
                    <xdr:row>47</xdr:row>
                    <xdr:rowOff>57150</xdr:rowOff>
                  </from>
                  <to>
                    <xdr:col>27</xdr:col>
                    <xdr:colOff>66675</xdr:colOff>
                    <xdr:row>47</xdr:row>
                    <xdr:rowOff>333375</xdr:rowOff>
                  </to>
                </anchor>
              </controlPr>
            </control>
          </mc:Choice>
        </mc:AlternateContent>
        <mc:AlternateContent xmlns:mc="http://schemas.openxmlformats.org/markup-compatibility/2006">
          <mc:Choice Requires="x14">
            <control shapeId="9233" r:id="rId9" name="Check Box 17">
              <controlPr defaultSize="0" autoFill="0" autoLine="0" autoPict="0">
                <anchor moveWithCells="1">
                  <from>
                    <xdr:col>27</xdr:col>
                    <xdr:colOff>104775</xdr:colOff>
                    <xdr:row>47</xdr:row>
                    <xdr:rowOff>57150</xdr:rowOff>
                  </from>
                  <to>
                    <xdr:col>29</xdr:col>
                    <xdr:colOff>66675</xdr:colOff>
                    <xdr:row>47</xdr:row>
                    <xdr:rowOff>333375</xdr:rowOff>
                  </to>
                </anchor>
              </controlPr>
            </control>
          </mc:Choice>
        </mc:AlternateContent>
        <mc:AlternateContent xmlns:mc="http://schemas.openxmlformats.org/markup-compatibility/2006">
          <mc:Choice Requires="x14">
            <control shapeId="9234" r:id="rId10" name="Check Box 18">
              <controlPr defaultSize="0" autoFill="0" autoLine="0" autoPict="0">
                <anchor moveWithCells="1">
                  <from>
                    <xdr:col>23</xdr:col>
                    <xdr:colOff>104775</xdr:colOff>
                    <xdr:row>47</xdr:row>
                    <xdr:rowOff>57150</xdr:rowOff>
                  </from>
                  <to>
                    <xdr:col>25</xdr:col>
                    <xdr:colOff>57150</xdr:colOff>
                    <xdr:row>47</xdr:row>
                    <xdr:rowOff>333375</xdr:rowOff>
                  </to>
                </anchor>
              </controlPr>
            </control>
          </mc:Choice>
        </mc:AlternateContent>
        <mc:AlternateContent xmlns:mc="http://schemas.openxmlformats.org/markup-compatibility/2006">
          <mc:Choice Requires="x14">
            <control shapeId="9235" r:id="rId11" name="Check Box 19">
              <controlPr defaultSize="0" autoFill="0" autoLine="0" autoPict="0">
                <anchor moveWithCells="1">
                  <from>
                    <xdr:col>25</xdr:col>
                    <xdr:colOff>104775</xdr:colOff>
                    <xdr:row>47</xdr:row>
                    <xdr:rowOff>57150</xdr:rowOff>
                  </from>
                  <to>
                    <xdr:col>27</xdr:col>
                    <xdr:colOff>66675</xdr:colOff>
                    <xdr:row>47</xdr:row>
                    <xdr:rowOff>333375</xdr:rowOff>
                  </to>
                </anchor>
              </controlPr>
            </control>
          </mc:Choice>
        </mc:AlternateContent>
        <mc:AlternateContent xmlns:mc="http://schemas.openxmlformats.org/markup-compatibility/2006">
          <mc:Choice Requires="x14">
            <control shapeId="9236" r:id="rId12" name="Check Box 20">
              <controlPr defaultSize="0" autoFill="0" autoLine="0" autoPict="0">
                <anchor moveWithCells="1">
                  <from>
                    <xdr:col>27</xdr:col>
                    <xdr:colOff>104775</xdr:colOff>
                    <xdr:row>47</xdr:row>
                    <xdr:rowOff>57150</xdr:rowOff>
                  </from>
                  <to>
                    <xdr:col>29</xdr:col>
                    <xdr:colOff>66675</xdr:colOff>
                    <xdr:row>47</xdr:row>
                    <xdr:rowOff>333375</xdr:rowOff>
                  </to>
                </anchor>
              </controlPr>
            </control>
          </mc:Choice>
        </mc:AlternateContent>
        <mc:AlternateContent xmlns:mc="http://schemas.openxmlformats.org/markup-compatibility/2006">
          <mc:Choice Requires="x14">
            <control shapeId="9237" r:id="rId13" name="Check Box 21">
              <controlPr defaultSize="0" autoFill="0" autoLine="0" autoPict="0">
                <anchor moveWithCells="1">
                  <from>
                    <xdr:col>31</xdr:col>
                    <xdr:colOff>104775</xdr:colOff>
                    <xdr:row>47</xdr:row>
                    <xdr:rowOff>57150</xdr:rowOff>
                  </from>
                  <to>
                    <xdr:col>33</xdr:col>
                    <xdr:colOff>57150</xdr:colOff>
                    <xdr:row>47</xdr:row>
                    <xdr:rowOff>333375</xdr:rowOff>
                  </to>
                </anchor>
              </controlPr>
            </control>
          </mc:Choice>
        </mc:AlternateContent>
        <mc:AlternateContent xmlns:mc="http://schemas.openxmlformats.org/markup-compatibility/2006">
          <mc:Choice Requires="x14">
            <control shapeId="9238" r:id="rId14" name="Check Box 22">
              <controlPr defaultSize="0" autoFill="0" autoLine="0" autoPict="0">
                <anchor moveWithCells="1">
                  <from>
                    <xdr:col>33</xdr:col>
                    <xdr:colOff>104775</xdr:colOff>
                    <xdr:row>47</xdr:row>
                    <xdr:rowOff>57150</xdr:rowOff>
                  </from>
                  <to>
                    <xdr:col>35</xdr:col>
                    <xdr:colOff>66675</xdr:colOff>
                    <xdr:row>47</xdr:row>
                    <xdr:rowOff>333375</xdr:rowOff>
                  </to>
                </anchor>
              </controlPr>
            </control>
          </mc:Choice>
        </mc:AlternateContent>
        <mc:AlternateContent xmlns:mc="http://schemas.openxmlformats.org/markup-compatibility/2006">
          <mc:Choice Requires="x14">
            <control shapeId="9239" r:id="rId15" name="Check Box 23">
              <controlPr defaultSize="0" autoFill="0" autoLine="0" autoPict="0">
                <anchor moveWithCells="1">
                  <from>
                    <xdr:col>35</xdr:col>
                    <xdr:colOff>104775</xdr:colOff>
                    <xdr:row>47</xdr:row>
                    <xdr:rowOff>57150</xdr:rowOff>
                  </from>
                  <to>
                    <xdr:col>37</xdr:col>
                    <xdr:colOff>76200</xdr:colOff>
                    <xdr:row>47</xdr:row>
                    <xdr:rowOff>333375</xdr:rowOff>
                  </to>
                </anchor>
              </controlPr>
            </control>
          </mc:Choice>
        </mc:AlternateContent>
        <mc:AlternateContent xmlns:mc="http://schemas.openxmlformats.org/markup-compatibility/2006">
          <mc:Choice Requires="x14">
            <control shapeId="9360" r:id="rId16" name="Check Box 144">
              <controlPr defaultSize="0" autoFill="0" autoLine="0" autoPict="0">
                <anchor moveWithCells="1">
                  <from>
                    <xdr:col>21</xdr:col>
                    <xdr:colOff>104775</xdr:colOff>
                    <xdr:row>48</xdr:row>
                    <xdr:rowOff>19050</xdr:rowOff>
                  </from>
                  <to>
                    <xdr:col>23</xdr:col>
                    <xdr:colOff>66675</xdr:colOff>
                    <xdr:row>48</xdr:row>
                    <xdr:rowOff>295275</xdr:rowOff>
                  </to>
                </anchor>
              </controlPr>
            </control>
          </mc:Choice>
        </mc:AlternateContent>
        <mc:AlternateContent xmlns:mc="http://schemas.openxmlformats.org/markup-compatibility/2006">
          <mc:Choice Requires="x14">
            <control shapeId="9367" r:id="rId17" name="Check Box 151">
              <controlPr defaultSize="0" autoFill="0" autoLine="0" autoPict="0">
                <anchor moveWithCells="1">
                  <from>
                    <xdr:col>31</xdr:col>
                    <xdr:colOff>104775</xdr:colOff>
                    <xdr:row>48</xdr:row>
                    <xdr:rowOff>19050</xdr:rowOff>
                  </from>
                  <to>
                    <xdr:col>33</xdr:col>
                    <xdr:colOff>57150</xdr:colOff>
                    <xdr:row>48</xdr:row>
                    <xdr:rowOff>295275</xdr:rowOff>
                  </to>
                </anchor>
              </controlPr>
            </control>
          </mc:Choice>
        </mc:AlternateContent>
        <mc:AlternateContent xmlns:mc="http://schemas.openxmlformats.org/markup-compatibility/2006">
          <mc:Choice Requires="x14">
            <control shapeId="9368" r:id="rId18" name="Check Box 152">
              <controlPr defaultSize="0" autoFill="0" autoLine="0" autoPict="0">
                <anchor moveWithCells="1">
                  <from>
                    <xdr:col>33</xdr:col>
                    <xdr:colOff>104775</xdr:colOff>
                    <xdr:row>48</xdr:row>
                    <xdr:rowOff>19050</xdr:rowOff>
                  </from>
                  <to>
                    <xdr:col>35</xdr:col>
                    <xdr:colOff>66675</xdr:colOff>
                    <xdr:row>48</xdr:row>
                    <xdr:rowOff>295275</xdr:rowOff>
                  </to>
                </anchor>
              </controlPr>
            </control>
          </mc:Choice>
        </mc:AlternateContent>
        <mc:AlternateContent xmlns:mc="http://schemas.openxmlformats.org/markup-compatibility/2006">
          <mc:Choice Requires="x14">
            <control shapeId="9369" r:id="rId19" name="Check Box 153">
              <controlPr defaultSize="0" autoFill="0" autoLine="0" autoPict="0">
                <anchor moveWithCells="1">
                  <from>
                    <xdr:col>35</xdr:col>
                    <xdr:colOff>104775</xdr:colOff>
                    <xdr:row>48</xdr:row>
                    <xdr:rowOff>19050</xdr:rowOff>
                  </from>
                  <to>
                    <xdr:col>37</xdr:col>
                    <xdr:colOff>76200</xdr:colOff>
                    <xdr:row>48</xdr:row>
                    <xdr:rowOff>295275</xdr:rowOff>
                  </to>
                </anchor>
              </controlPr>
            </control>
          </mc:Choice>
        </mc:AlternateContent>
        <mc:AlternateContent xmlns:mc="http://schemas.openxmlformats.org/markup-compatibility/2006">
          <mc:Choice Requires="x14">
            <control shapeId="9370" r:id="rId20" name="Check Box 154">
              <controlPr defaultSize="0" autoFill="0" autoLine="0" autoPict="0">
                <anchor moveWithCells="1">
                  <from>
                    <xdr:col>21</xdr:col>
                    <xdr:colOff>104775</xdr:colOff>
                    <xdr:row>49</xdr:row>
                    <xdr:rowOff>19050</xdr:rowOff>
                  </from>
                  <to>
                    <xdr:col>23</xdr:col>
                    <xdr:colOff>66675</xdr:colOff>
                    <xdr:row>49</xdr:row>
                    <xdr:rowOff>295275</xdr:rowOff>
                  </to>
                </anchor>
              </controlPr>
            </control>
          </mc:Choice>
        </mc:AlternateContent>
        <mc:AlternateContent xmlns:mc="http://schemas.openxmlformats.org/markup-compatibility/2006">
          <mc:Choice Requires="x14">
            <control shapeId="9377" r:id="rId21" name="Check Box 161">
              <controlPr defaultSize="0" autoFill="0" autoLine="0" autoPict="0">
                <anchor moveWithCells="1">
                  <from>
                    <xdr:col>31</xdr:col>
                    <xdr:colOff>104775</xdr:colOff>
                    <xdr:row>49</xdr:row>
                    <xdr:rowOff>19050</xdr:rowOff>
                  </from>
                  <to>
                    <xdr:col>33</xdr:col>
                    <xdr:colOff>57150</xdr:colOff>
                    <xdr:row>49</xdr:row>
                    <xdr:rowOff>295275</xdr:rowOff>
                  </to>
                </anchor>
              </controlPr>
            </control>
          </mc:Choice>
        </mc:AlternateContent>
        <mc:AlternateContent xmlns:mc="http://schemas.openxmlformats.org/markup-compatibility/2006">
          <mc:Choice Requires="x14">
            <control shapeId="9378" r:id="rId22" name="Check Box 162">
              <controlPr defaultSize="0" autoFill="0" autoLine="0" autoPict="0">
                <anchor moveWithCells="1">
                  <from>
                    <xdr:col>33</xdr:col>
                    <xdr:colOff>104775</xdr:colOff>
                    <xdr:row>49</xdr:row>
                    <xdr:rowOff>19050</xdr:rowOff>
                  </from>
                  <to>
                    <xdr:col>35</xdr:col>
                    <xdr:colOff>66675</xdr:colOff>
                    <xdr:row>49</xdr:row>
                    <xdr:rowOff>295275</xdr:rowOff>
                  </to>
                </anchor>
              </controlPr>
            </control>
          </mc:Choice>
        </mc:AlternateContent>
        <mc:AlternateContent xmlns:mc="http://schemas.openxmlformats.org/markup-compatibility/2006">
          <mc:Choice Requires="x14">
            <control shapeId="9379" r:id="rId23" name="Check Box 163">
              <controlPr defaultSize="0" autoFill="0" autoLine="0" autoPict="0">
                <anchor moveWithCells="1">
                  <from>
                    <xdr:col>35</xdr:col>
                    <xdr:colOff>104775</xdr:colOff>
                    <xdr:row>49</xdr:row>
                    <xdr:rowOff>19050</xdr:rowOff>
                  </from>
                  <to>
                    <xdr:col>37</xdr:col>
                    <xdr:colOff>76200</xdr:colOff>
                    <xdr:row>49</xdr:row>
                    <xdr:rowOff>295275</xdr:rowOff>
                  </to>
                </anchor>
              </controlPr>
            </control>
          </mc:Choice>
        </mc:AlternateContent>
        <mc:AlternateContent xmlns:mc="http://schemas.openxmlformats.org/markup-compatibility/2006">
          <mc:Choice Requires="x14">
            <control shapeId="9380" r:id="rId24" name="Check Box 164">
              <controlPr defaultSize="0" autoFill="0" autoLine="0" autoPict="0">
                <anchor moveWithCells="1">
                  <from>
                    <xdr:col>21</xdr:col>
                    <xdr:colOff>104775</xdr:colOff>
                    <xdr:row>50</xdr:row>
                    <xdr:rowOff>19050</xdr:rowOff>
                  </from>
                  <to>
                    <xdr:col>23</xdr:col>
                    <xdr:colOff>66675</xdr:colOff>
                    <xdr:row>50</xdr:row>
                    <xdr:rowOff>295275</xdr:rowOff>
                  </to>
                </anchor>
              </controlPr>
            </control>
          </mc:Choice>
        </mc:AlternateContent>
        <mc:AlternateContent xmlns:mc="http://schemas.openxmlformats.org/markup-compatibility/2006">
          <mc:Choice Requires="x14">
            <control shapeId="9387" r:id="rId25" name="Check Box 171">
              <controlPr defaultSize="0" autoFill="0" autoLine="0" autoPict="0">
                <anchor moveWithCells="1">
                  <from>
                    <xdr:col>31</xdr:col>
                    <xdr:colOff>104775</xdr:colOff>
                    <xdr:row>50</xdr:row>
                    <xdr:rowOff>19050</xdr:rowOff>
                  </from>
                  <to>
                    <xdr:col>33</xdr:col>
                    <xdr:colOff>57150</xdr:colOff>
                    <xdr:row>50</xdr:row>
                    <xdr:rowOff>295275</xdr:rowOff>
                  </to>
                </anchor>
              </controlPr>
            </control>
          </mc:Choice>
        </mc:AlternateContent>
        <mc:AlternateContent xmlns:mc="http://schemas.openxmlformats.org/markup-compatibility/2006">
          <mc:Choice Requires="x14">
            <control shapeId="9388" r:id="rId26" name="Check Box 172">
              <controlPr defaultSize="0" autoFill="0" autoLine="0" autoPict="0">
                <anchor moveWithCells="1">
                  <from>
                    <xdr:col>33</xdr:col>
                    <xdr:colOff>104775</xdr:colOff>
                    <xdr:row>50</xdr:row>
                    <xdr:rowOff>19050</xdr:rowOff>
                  </from>
                  <to>
                    <xdr:col>35</xdr:col>
                    <xdr:colOff>66675</xdr:colOff>
                    <xdr:row>50</xdr:row>
                    <xdr:rowOff>295275</xdr:rowOff>
                  </to>
                </anchor>
              </controlPr>
            </control>
          </mc:Choice>
        </mc:AlternateContent>
        <mc:AlternateContent xmlns:mc="http://schemas.openxmlformats.org/markup-compatibility/2006">
          <mc:Choice Requires="x14">
            <control shapeId="9389" r:id="rId27" name="Check Box 173">
              <controlPr defaultSize="0" autoFill="0" autoLine="0" autoPict="0">
                <anchor moveWithCells="1">
                  <from>
                    <xdr:col>35</xdr:col>
                    <xdr:colOff>104775</xdr:colOff>
                    <xdr:row>50</xdr:row>
                    <xdr:rowOff>19050</xdr:rowOff>
                  </from>
                  <to>
                    <xdr:col>37</xdr:col>
                    <xdr:colOff>76200</xdr:colOff>
                    <xdr:row>50</xdr:row>
                    <xdr:rowOff>295275</xdr:rowOff>
                  </to>
                </anchor>
              </controlPr>
            </control>
          </mc:Choice>
        </mc:AlternateContent>
        <mc:AlternateContent xmlns:mc="http://schemas.openxmlformats.org/markup-compatibility/2006">
          <mc:Choice Requires="x14">
            <control shapeId="9390" r:id="rId28" name="Check Box 174">
              <controlPr defaultSize="0" autoFill="0" autoLine="0" autoPict="0">
                <anchor moveWithCells="1">
                  <from>
                    <xdr:col>21</xdr:col>
                    <xdr:colOff>104775</xdr:colOff>
                    <xdr:row>51</xdr:row>
                    <xdr:rowOff>19050</xdr:rowOff>
                  </from>
                  <to>
                    <xdr:col>23</xdr:col>
                    <xdr:colOff>66675</xdr:colOff>
                    <xdr:row>51</xdr:row>
                    <xdr:rowOff>295275</xdr:rowOff>
                  </to>
                </anchor>
              </controlPr>
            </control>
          </mc:Choice>
        </mc:AlternateContent>
        <mc:AlternateContent xmlns:mc="http://schemas.openxmlformats.org/markup-compatibility/2006">
          <mc:Choice Requires="x14">
            <control shapeId="9397" r:id="rId29" name="Check Box 181">
              <controlPr defaultSize="0" autoFill="0" autoLine="0" autoPict="0">
                <anchor moveWithCells="1">
                  <from>
                    <xdr:col>31</xdr:col>
                    <xdr:colOff>104775</xdr:colOff>
                    <xdr:row>51</xdr:row>
                    <xdr:rowOff>19050</xdr:rowOff>
                  </from>
                  <to>
                    <xdr:col>33</xdr:col>
                    <xdr:colOff>57150</xdr:colOff>
                    <xdr:row>51</xdr:row>
                    <xdr:rowOff>295275</xdr:rowOff>
                  </to>
                </anchor>
              </controlPr>
            </control>
          </mc:Choice>
        </mc:AlternateContent>
        <mc:AlternateContent xmlns:mc="http://schemas.openxmlformats.org/markup-compatibility/2006">
          <mc:Choice Requires="x14">
            <control shapeId="9398" r:id="rId30" name="Check Box 182">
              <controlPr defaultSize="0" autoFill="0" autoLine="0" autoPict="0">
                <anchor moveWithCells="1">
                  <from>
                    <xdr:col>33</xdr:col>
                    <xdr:colOff>104775</xdr:colOff>
                    <xdr:row>51</xdr:row>
                    <xdr:rowOff>19050</xdr:rowOff>
                  </from>
                  <to>
                    <xdr:col>35</xdr:col>
                    <xdr:colOff>66675</xdr:colOff>
                    <xdr:row>51</xdr:row>
                    <xdr:rowOff>295275</xdr:rowOff>
                  </to>
                </anchor>
              </controlPr>
            </control>
          </mc:Choice>
        </mc:AlternateContent>
        <mc:AlternateContent xmlns:mc="http://schemas.openxmlformats.org/markup-compatibility/2006">
          <mc:Choice Requires="x14">
            <control shapeId="9399" r:id="rId31" name="Check Box 183">
              <controlPr defaultSize="0" autoFill="0" autoLine="0" autoPict="0">
                <anchor moveWithCells="1">
                  <from>
                    <xdr:col>35</xdr:col>
                    <xdr:colOff>104775</xdr:colOff>
                    <xdr:row>51</xdr:row>
                    <xdr:rowOff>19050</xdr:rowOff>
                  </from>
                  <to>
                    <xdr:col>37</xdr:col>
                    <xdr:colOff>76200</xdr:colOff>
                    <xdr:row>51</xdr:row>
                    <xdr:rowOff>295275</xdr:rowOff>
                  </to>
                </anchor>
              </controlPr>
            </control>
          </mc:Choice>
        </mc:AlternateContent>
        <mc:AlternateContent xmlns:mc="http://schemas.openxmlformats.org/markup-compatibility/2006">
          <mc:Choice Requires="x14">
            <control shapeId="9400" r:id="rId32" name="Check Box 184">
              <controlPr defaultSize="0" autoFill="0" autoLine="0" autoPict="0">
                <anchor moveWithCells="1">
                  <from>
                    <xdr:col>21</xdr:col>
                    <xdr:colOff>104775</xdr:colOff>
                    <xdr:row>52</xdr:row>
                    <xdr:rowOff>19050</xdr:rowOff>
                  </from>
                  <to>
                    <xdr:col>23</xdr:col>
                    <xdr:colOff>66675</xdr:colOff>
                    <xdr:row>52</xdr:row>
                    <xdr:rowOff>295275</xdr:rowOff>
                  </to>
                </anchor>
              </controlPr>
            </control>
          </mc:Choice>
        </mc:AlternateContent>
        <mc:AlternateContent xmlns:mc="http://schemas.openxmlformats.org/markup-compatibility/2006">
          <mc:Choice Requires="x14">
            <control shapeId="9407" r:id="rId33" name="Check Box 191">
              <controlPr defaultSize="0" autoFill="0" autoLine="0" autoPict="0">
                <anchor moveWithCells="1">
                  <from>
                    <xdr:col>31</xdr:col>
                    <xdr:colOff>104775</xdr:colOff>
                    <xdr:row>52</xdr:row>
                    <xdr:rowOff>19050</xdr:rowOff>
                  </from>
                  <to>
                    <xdr:col>33</xdr:col>
                    <xdr:colOff>57150</xdr:colOff>
                    <xdr:row>52</xdr:row>
                    <xdr:rowOff>295275</xdr:rowOff>
                  </to>
                </anchor>
              </controlPr>
            </control>
          </mc:Choice>
        </mc:AlternateContent>
        <mc:AlternateContent xmlns:mc="http://schemas.openxmlformats.org/markup-compatibility/2006">
          <mc:Choice Requires="x14">
            <control shapeId="9408" r:id="rId34" name="Check Box 192">
              <controlPr defaultSize="0" autoFill="0" autoLine="0" autoPict="0">
                <anchor moveWithCells="1">
                  <from>
                    <xdr:col>33</xdr:col>
                    <xdr:colOff>104775</xdr:colOff>
                    <xdr:row>52</xdr:row>
                    <xdr:rowOff>19050</xdr:rowOff>
                  </from>
                  <to>
                    <xdr:col>35</xdr:col>
                    <xdr:colOff>66675</xdr:colOff>
                    <xdr:row>52</xdr:row>
                    <xdr:rowOff>295275</xdr:rowOff>
                  </to>
                </anchor>
              </controlPr>
            </control>
          </mc:Choice>
        </mc:AlternateContent>
        <mc:AlternateContent xmlns:mc="http://schemas.openxmlformats.org/markup-compatibility/2006">
          <mc:Choice Requires="x14">
            <control shapeId="9409" r:id="rId35" name="Check Box 193">
              <controlPr defaultSize="0" autoFill="0" autoLine="0" autoPict="0">
                <anchor moveWithCells="1">
                  <from>
                    <xdr:col>35</xdr:col>
                    <xdr:colOff>104775</xdr:colOff>
                    <xdr:row>52</xdr:row>
                    <xdr:rowOff>19050</xdr:rowOff>
                  </from>
                  <to>
                    <xdr:col>37</xdr:col>
                    <xdr:colOff>76200</xdr:colOff>
                    <xdr:row>52</xdr:row>
                    <xdr:rowOff>295275</xdr:rowOff>
                  </to>
                </anchor>
              </controlPr>
            </control>
          </mc:Choice>
        </mc:AlternateContent>
        <mc:AlternateContent xmlns:mc="http://schemas.openxmlformats.org/markup-compatibility/2006">
          <mc:Choice Requires="x14">
            <control shapeId="9410" r:id="rId36" name="Check Box 194">
              <controlPr defaultSize="0" autoFill="0" autoLine="0" autoPict="0">
                <anchor moveWithCells="1">
                  <from>
                    <xdr:col>21</xdr:col>
                    <xdr:colOff>104775</xdr:colOff>
                    <xdr:row>53</xdr:row>
                    <xdr:rowOff>19050</xdr:rowOff>
                  </from>
                  <to>
                    <xdr:col>23</xdr:col>
                    <xdr:colOff>66675</xdr:colOff>
                    <xdr:row>53</xdr:row>
                    <xdr:rowOff>295275</xdr:rowOff>
                  </to>
                </anchor>
              </controlPr>
            </control>
          </mc:Choice>
        </mc:AlternateContent>
        <mc:AlternateContent xmlns:mc="http://schemas.openxmlformats.org/markup-compatibility/2006">
          <mc:Choice Requires="x14">
            <control shapeId="9417" r:id="rId37" name="Check Box 201">
              <controlPr defaultSize="0" autoFill="0" autoLine="0" autoPict="0">
                <anchor moveWithCells="1">
                  <from>
                    <xdr:col>31</xdr:col>
                    <xdr:colOff>104775</xdr:colOff>
                    <xdr:row>53</xdr:row>
                    <xdr:rowOff>19050</xdr:rowOff>
                  </from>
                  <to>
                    <xdr:col>33</xdr:col>
                    <xdr:colOff>57150</xdr:colOff>
                    <xdr:row>53</xdr:row>
                    <xdr:rowOff>295275</xdr:rowOff>
                  </to>
                </anchor>
              </controlPr>
            </control>
          </mc:Choice>
        </mc:AlternateContent>
        <mc:AlternateContent xmlns:mc="http://schemas.openxmlformats.org/markup-compatibility/2006">
          <mc:Choice Requires="x14">
            <control shapeId="9418" r:id="rId38" name="Check Box 202">
              <controlPr defaultSize="0" autoFill="0" autoLine="0" autoPict="0">
                <anchor moveWithCells="1">
                  <from>
                    <xdr:col>33</xdr:col>
                    <xdr:colOff>104775</xdr:colOff>
                    <xdr:row>53</xdr:row>
                    <xdr:rowOff>19050</xdr:rowOff>
                  </from>
                  <to>
                    <xdr:col>35</xdr:col>
                    <xdr:colOff>66675</xdr:colOff>
                    <xdr:row>53</xdr:row>
                    <xdr:rowOff>295275</xdr:rowOff>
                  </to>
                </anchor>
              </controlPr>
            </control>
          </mc:Choice>
        </mc:AlternateContent>
        <mc:AlternateContent xmlns:mc="http://schemas.openxmlformats.org/markup-compatibility/2006">
          <mc:Choice Requires="x14">
            <control shapeId="9419" r:id="rId39" name="Check Box 203">
              <controlPr defaultSize="0" autoFill="0" autoLine="0" autoPict="0">
                <anchor moveWithCells="1">
                  <from>
                    <xdr:col>35</xdr:col>
                    <xdr:colOff>104775</xdr:colOff>
                    <xdr:row>53</xdr:row>
                    <xdr:rowOff>19050</xdr:rowOff>
                  </from>
                  <to>
                    <xdr:col>37</xdr:col>
                    <xdr:colOff>76200</xdr:colOff>
                    <xdr:row>53</xdr:row>
                    <xdr:rowOff>295275</xdr:rowOff>
                  </to>
                </anchor>
              </controlPr>
            </control>
          </mc:Choice>
        </mc:AlternateContent>
        <mc:AlternateContent xmlns:mc="http://schemas.openxmlformats.org/markup-compatibility/2006">
          <mc:Choice Requires="x14">
            <control shapeId="9420" r:id="rId40" name="Check Box 204">
              <controlPr defaultSize="0" autoFill="0" autoLine="0" autoPict="0">
                <anchor moveWithCells="1">
                  <from>
                    <xdr:col>21</xdr:col>
                    <xdr:colOff>104775</xdr:colOff>
                    <xdr:row>54</xdr:row>
                    <xdr:rowOff>19050</xdr:rowOff>
                  </from>
                  <to>
                    <xdr:col>23</xdr:col>
                    <xdr:colOff>66675</xdr:colOff>
                    <xdr:row>54</xdr:row>
                    <xdr:rowOff>295275</xdr:rowOff>
                  </to>
                </anchor>
              </controlPr>
            </control>
          </mc:Choice>
        </mc:AlternateContent>
        <mc:AlternateContent xmlns:mc="http://schemas.openxmlformats.org/markup-compatibility/2006">
          <mc:Choice Requires="x14">
            <control shapeId="9427" r:id="rId41" name="Check Box 211">
              <controlPr defaultSize="0" autoFill="0" autoLine="0" autoPict="0">
                <anchor moveWithCells="1">
                  <from>
                    <xdr:col>31</xdr:col>
                    <xdr:colOff>104775</xdr:colOff>
                    <xdr:row>54</xdr:row>
                    <xdr:rowOff>19050</xdr:rowOff>
                  </from>
                  <to>
                    <xdr:col>33</xdr:col>
                    <xdr:colOff>57150</xdr:colOff>
                    <xdr:row>54</xdr:row>
                    <xdr:rowOff>295275</xdr:rowOff>
                  </to>
                </anchor>
              </controlPr>
            </control>
          </mc:Choice>
        </mc:AlternateContent>
        <mc:AlternateContent xmlns:mc="http://schemas.openxmlformats.org/markup-compatibility/2006">
          <mc:Choice Requires="x14">
            <control shapeId="9428" r:id="rId42" name="Check Box 212">
              <controlPr defaultSize="0" autoFill="0" autoLine="0" autoPict="0">
                <anchor moveWithCells="1">
                  <from>
                    <xdr:col>33</xdr:col>
                    <xdr:colOff>104775</xdr:colOff>
                    <xdr:row>54</xdr:row>
                    <xdr:rowOff>19050</xdr:rowOff>
                  </from>
                  <to>
                    <xdr:col>35</xdr:col>
                    <xdr:colOff>66675</xdr:colOff>
                    <xdr:row>54</xdr:row>
                    <xdr:rowOff>295275</xdr:rowOff>
                  </to>
                </anchor>
              </controlPr>
            </control>
          </mc:Choice>
        </mc:AlternateContent>
        <mc:AlternateContent xmlns:mc="http://schemas.openxmlformats.org/markup-compatibility/2006">
          <mc:Choice Requires="x14">
            <control shapeId="9429" r:id="rId43" name="Check Box 213">
              <controlPr defaultSize="0" autoFill="0" autoLine="0" autoPict="0">
                <anchor moveWithCells="1">
                  <from>
                    <xdr:col>35</xdr:col>
                    <xdr:colOff>104775</xdr:colOff>
                    <xdr:row>54</xdr:row>
                    <xdr:rowOff>19050</xdr:rowOff>
                  </from>
                  <to>
                    <xdr:col>37</xdr:col>
                    <xdr:colOff>76200</xdr:colOff>
                    <xdr:row>54</xdr:row>
                    <xdr:rowOff>295275</xdr:rowOff>
                  </to>
                </anchor>
              </controlPr>
            </control>
          </mc:Choice>
        </mc:AlternateContent>
        <mc:AlternateContent xmlns:mc="http://schemas.openxmlformats.org/markup-compatibility/2006">
          <mc:Choice Requires="x14">
            <control shapeId="9430" r:id="rId44" name="Check Box 214">
              <controlPr defaultSize="0" autoFill="0" autoLine="0" autoPict="0">
                <anchor moveWithCells="1">
                  <from>
                    <xdr:col>21</xdr:col>
                    <xdr:colOff>104775</xdr:colOff>
                    <xdr:row>55</xdr:row>
                    <xdr:rowOff>19050</xdr:rowOff>
                  </from>
                  <to>
                    <xdr:col>23</xdr:col>
                    <xdr:colOff>66675</xdr:colOff>
                    <xdr:row>55</xdr:row>
                    <xdr:rowOff>295275</xdr:rowOff>
                  </to>
                </anchor>
              </controlPr>
            </control>
          </mc:Choice>
        </mc:AlternateContent>
        <mc:AlternateContent xmlns:mc="http://schemas.openxmlformats.org/markup-compatibility/2006">
          <mc:Choice Requires="x14">
            <control shapeId="9437" r:id="rId45" name="Check Box 221">
              <controlPr defaultSize="0" autoFill="0" autoLine="0" autoPict="0">
                <anchor moveWithCells="1">
                  <from>
                    <xdr:col>31</xdr:col>
                    <xdr:colOff>104775</xdr:colOff>
                    <xdr:row>55</xdr:row>
                    <xdr:rowOff>19050</xdr:rowOff>
                  </from>
                  <to>
                    <xdr:col>33</xdr:col>
                    <xdr:colOff>57150</xdr:colOff>
                    <xdr:row>55</xdr:row>
                    <xdr:rowOff>295275</xdr:rowOff>
                  </to>
                </anchor>
              </controlPr>
            </control>
          </mc:Choice>
        </mc:AlternateContent>
        <mc:AlternateContent xmlns:mc="http://schemas.openxmlformats.org/markup-compatibility/2006">
          <mc:Choice Requires="x14">
            <control shapeId="9438" r:id="rId46" name="Check Box 222">
              <controlPr defaultSize="0" autoFill="0" autoLine="0" autoPict="0">
                <anchor moveWithCells="1">
                  <from>
                    <xdr:col>33</xdr:col>
                    <xdr:colOff>104775</xdr:colOff>
                    <xdr:row>55</xdr:row>
                    <xdr:rowOff>19050</xdr:rowOff>
                  </from>
                  <to>
                    <xdr:col>35</xdr:col>
                    <xdr:colOff>66675</xdr:colOff>
                    <xdr:row>55</xdr:row>
                    <xdr:rowOff>295275</xdr:rowOff>
                  </to>
                </anchor>
              </controlPr>
            </control>
          </mc:Choice>
        </mc:AlternateContent>
        <mc:AlternateContent xmlns:mc="http://schemas.openxmlformats.org/markup-compatibility/2006">
          <mc:Choice Requires="x14">
            <control shapeId="9439" r:id="rId47" name="Check Box 223">
              <controlPr defaultSize="0" autoFill="0" autoLine="0" autoPict="0">
                <anchor moveWithCells="1">
                  <from>
                    <xdr:col>35</xdr:col>
                    <xdr:colOff>104775</xdr:colOff>
                    <xdr:row>55</xdr:row>
                    <xdr:rowOff>19050</xdr:rowOff>
                  </from>
                  <to>
                    <xdr:col>37</xdr:col>
                    <xdr:colOff>76200</xdr:colOff>
                    <xdr:row>55</xdr:row>
                    <xdr:rowOff>295275</xdr:rowOff>
                  </to>
                </anchor>
              </controlPr>
            </control>
          </mc:Choice>
        </mc:AlternateContent>
        <mc:AlternateContent xmlns:mc="http://schemas.openxmlformats.org/markup-compatibility/2006">
          <mc:Choice Requires="x14">
            <control shapeId="9440" r:id="rId48" name="Check Box 224">
              <controlPr defaultSize="0" autoFill="0" autoLine="0" autoPict="0">
                <anchor moveWithCells="1">
                  <from>
                    <xdr:col>21</xdr:col>
                    <xdr:colOff>104775</xdr:colOff>
                    <xdr:row>56</xdr:row>
                    <xdr:rowOff>19050</xdr:rowOff>
                  </from>
                  <to>
                    <xdr:col>23</xdr:col>
                    <xdr:colOff>66675</xdr:colOff>
                    <xdr:row>56</xdr:row>
                    <xdr:rowOff>295275</xdr:rowOff>
                  </to>
                </anchor>
              </controlPr>
            </control>
          </mc:Choice>
        </mc:AlternateContent>
        <mc:AlternateContent xmlns:mc="http://schemas.openxmlformats.org/markup-compatibility/2006">
          <mc:Choice Requires="x14">
            <control shapeId="9447" r:id="rId49" name="Check Box 231">
              <controlPr defaultSize="0" autoFill="0" autoLine="0" autoPict="0">
                <anchor moveWithCells="1">
                  <from>
                    <xdr:col>31</xdr:col>
                    <xdr:colOff>104775</xdr:colOff>
                    <xdr:row>56</xdr:row>
                    <xdr:rowOff>19050</xdr:rowOff>
                  </from>
                  <to>
                    <xdr:col>33</xdr:col>
                    <xdr:colOff>57150</xdr:colOff>
                    <xdr:row>56</xdr:row>
                    <xdr:rowOff>295275</xdr:rowOff>
                  </to>
                </anchor>
              </controlPr>
            </control>
          </mc:Choice>
        </mc:AlternateContent>
        <mc:AlternateContent xmlns:mc="http://schemas.openxmlformats.org/markup-compatibility/2006">
          <mc:Choice Requires="x14">
            <control shapeId="9448" r:id="rId50" name="Check Box 232">
              <controlPr defaultSize="0" autoFill="0" autoLine="0" autoPict="0">
                <anchor moveWithCells="1">
                  <from>
                    <xdr:col>33</xdr:col>
                    <xdr:colOff>104775</xdr:colOff>
                    <xdr:row>56</xdr:row>
                    <xdr:rowOff>19050</xdr:rowOff>
                  </from>
                  <to>
                    <xdr:col>35</xdr:col>
                    <xdr:colOff>66675</xdr:colOff>
                    <xdr:row>56</xdr:row>
                    <xdr:rowOff>295275</xdr:rowOff>
                  </to>
                </anchor>
              </controlPr>
            </control>
          </mc:Choice>
        </mc:AlternateContent>
        <mc:AlternateContent xmlns:mc="http://schemas.openxmlformats.org/markup-compatibility/2006">
          <mc:Choice Requires="x14">
            <control shapeId="9449" r:id="rId51" name="Check Box 233">
              <controlPr defaultSize="0" autoFill="0" autoLine="0" autoPict="0">
                <anchor moveWithCells="1">
                  <from>
                    <xdr:col>35</xdr:col>
                    <xdr:colOff>104775</xdr:colOff>
                    <xdr:row>56</xdr:row>
                    <xdr:rowOff>19050</xdr:rowOff>
                  </from>
                  <to>
                    <xdr:col>37</xdr:col>
                    <xdr:colOff>76200</xdr:colOff>
                    <xdr:row>56</xdr:row>
                    <xdr:rowOff>295275</xdr:rowOff>
                  </to>
                </anchor>
              </controlPr>
            </control>
          </mc:Choice>
        </mc:AlternateContent>
        <mc:AlternateContent xmlns:mc="http://schemas.openxmlformats.org/markup-compatibility/2006">
          <mc:Choice Requires="x14">
            <control shapeId="9450" r:id="rId52" name="Check Box 234">
              <controlPr defaultSize="0" autoFill="0" autoLine="0" autoPict="0">
                <anchor moveWithCells="1">
                  <from>
                    <xdr:col>21</xdr:col>
                    <xdr:colOff>104775</xdr:colOff>
                    <xdr:row>59</xdr:row>
                    <xdr:rowOff>19050</xdr:rowOff>
                  </from>
                  <to>
                    <xdr:col>23</xdr:col>
                    <xdr:colOff>66675</xdr:colOff>
                    <xdr:row>59</xdr:row>
                    <xdr:rowOff>295275</xdr:rowOff>
                  </to>
                </anchor>
              </controlPr>
            </control>
          </mc:Choice>
        </mc:AlternateContent>
        <mc:AlternateContent xmlns:mc="http://schemas.openxmlformats.org/markup-compatibility/2006">
          <mc:Choice Requires="x14">
            <control shapeId="9457" r:id="rId53" name="Check Box 241">
              <controlPr defaultSize="0" autoFill="0" autoLine="0" autoPict="0">
                <anchor moveWithCells="1">
                  <from>
                    <xdr:col>31</xdr:col>
                    <xdr:colOff>104775</xdr:colOff>
                    <xdr:row>59</xdr:row>
                    <xdr:rowOff>19050</xdr:rowOff>
                  </from>
                  <to>
                    <xdr:col>33</xdr:col>
                    <xdr:colOff>57150</xdr:colOff>
                    <xdr:row>59</xdr:row>
                    <xdr:rowOff>295275</xdr:rowOff>
                  </to>
                </anchor>
              </controlPr>
            </control>
          </mc:Choice>
        </mc:AlternateContent>
        <mc:AlternateContent xmlns:mc="http://schemas.openxmlformats.org/markup-compatibility/2006">
          <mc:Choice Requires="x14">
            <control shapeId="9458" r:id="rId54" name="Check Box 242">
              <controlPr defaultSize="0" autoFill="0" autoLine="0" autoPict="0">
                <anchor moveWithCells="1">
                  <from>
                    <xdr:col>33</xdr:col>
                    <xdr:colOff>104775</xdr:colOff>
                    <xdr:row>59</xdr:row>
                    <xdr:rowOff>19050</xdr:rowOff>
                  </from>
                  <to>
                    <xdr:col>35</xdr:col>
                    <xdr:colOff>66675</xdr:colOff>
                    <xdr:row>59</xdr:row>
                    <xdr:rowOff>295275</xdr:rowOff>
                  </to>
                </anchor>
              </controlPr>
            </control>
          </mc:Choice>
        </mc:AlternateContent>
        <mc:AlternateContent xmlns:mc="http://schemas.openxmlformats.org/markup-compatibility/2006">
          <mc:Choice Requires="x14">
            <control shapeId="9459" r:id="rId55" name="Check Box 243">
              <controlPr defaultSize="0" autoFill="0" autoLine="0" autoPict="0">
                <anchor moveWithCells="1">
                  <from>
                    <xdr:col>35</xdr:col>
                    <xdr:colOff>104775</xdr:colOff>
                    <xdr:row>59</xdr:row>
                    <xdr:rowOff>19050</xdr:rowOff>
                  </from>
                  <to>
                    <xdr:col>37</xdr:col>
                    <xdr:colOff>76200</xdr:colOff>
                    <xdr:row>59</xdr:row>
                    <xdr:rowOff>295275</xdr:rowOff>
                  </to>
                </anchor>
              </controlPr>
            </control>
          </mc:Choice>
        </mc:AlternateContent>
        <mc:AlternateContent xmlns:mc="http://schemas.openxmlformats.org/markup-compatibility/2006">
          <mc:Choice Requires="x14">
            <control shapeId="9460" r:id="rId56" name="Check Box 244">
              <controlPr defaultSize="0" autoFill="0" autoLine="0" autoPict="0">
                <anchor moveWithCells="1">
                  <from>
                    <xdr:col>21</xdr:col>
                    <xdr:colOff>104775</xdr:colOff>
                    <xdr:row>60</xdr:row>
                    <xdr:rowOff>19050</xdr:rowOff>
                  </from>
                  <to>
                    <xdr:col>23</xdr:col>
                    <xdr:colOff>66675</xdr:colOff>
                    <xdr:row>60</xdr:row>
                    <xdr:rowOff>295275</xdr:rowOff>
                  </to>
                </anchor>
              </controlPr>
            </control>
          </mc:Choice>
        </mc:AlternateContent>
        <mc:AlternateContent xmlns:mc="http://schemas.openxmlformats.org/markup-compatibility/2006">
          <mc:Choice Requires="x14">
            <control shapeId="9467" r:id="rId57" name="Check Box 251">
              <controlPr defaultSize="0" autoFill="0" autoLine="0" autoPict="0">
                <anchor moveWithCells="1">
                  <from>
                    <xdr:col>31</xdr:col>
                    <xdr:colOff>104775</xdr:colOff>
                    <xdr:row>60</xdr:row>
                    <xdr:rowOff>19050</xdr:rowOff>
                  </from>
                  <to>
                    <xdr:col>33</xdr:col>
                    <xdr:colOff>57150</xdr:colOff>
                    <xdr:row>60</xdr:row>
                    <xdr:rowOff>295275</xdr:rowOff>
                  </to>
                </anchor>
              </controlPr>
            </control>
          </mc:Choice>
        </mc:AlternateContent>
        <mc:AlternateContent xmlns:mc="http://schemas.openxmlformats.org/markup-compatibility/2006">
          <mc:Choice Requires="x14">
            <control shapeId="9468" r:id="rId58" name="Check Box 252">
              <controlPr defaultSize="0" autoFill="0" autoLine="0" autoPict="0">
                <anchor moveWithCells="1">
                  <from>
                    <xdr:col>33</xdr:col>
                    <xdr:colOff>104775</xdr:colOff>
                    <xdr:row>60</xdr:row>
                    <xdr:rowOff>19050</xdr:rowOff>
                  </from>
                  <to>
                    <xdr:col>35</xdr:col>
                    <xdr:colOff>66675</xdr:colOff>
                    <xdr:row>60</xdr:row>
                    <xdr:rowOff>295275</xdr:rowOff>
                  </to>
                </anchor>
              </controlPr>
            </control>
          </mc:Choice>
        </mc:AlternateContent>
        <mc:AlternateContent xmlns:mc="http://schemas.openxmlformats.org/markup-compatibility/2006">
          <mc:Choice Requires="x14">
            <control shapeId="9469" r:id="rId59" name="Check Box 253">
              <controlPr defaultSize="0" autoFill="0" autoLine="0" autoPict="0">
                <anchor moveWithCells="1">
                  <from>
                    <xdr:col>35</xdr:col>
                    <xdr:colOff>104775</xdr:colOff>
                    <xdr:row>60</xdr:row>
                    <xdr:rowOff>19050</xdr:rowOff>
                  </from>
                  <to>
                    <xdr:col>37</xdr:col>
                    <xdr:colOff>76200</xdr:colOff>
                    <xdr:row>60</xdr:row>
                    <xdr:rowOff>295275</xdr:rowOff>
                  </to>
                </anchor>
              </controlPr>
            </control>
          </mc:Choice>
        </mc:AlternateContent>
        <mc:AlternateContent xmlns:mc="http://schemas.openxmlformats.org/markup-compatibility/2006">
          <mc:Choice Requires="x14">
            <control shapeId="9470" r:id="rId60" name="Check Box 254">
              <controlPr defaultSize="0" autoFill="0" autoLine="0" autoPict="0">
                <anchor moveWithCells="1">
                  <from>
                    <xdr:col>21</xdr:col>
                    <xdr:colOff>104775</xdr:colOff>
                    <xdr:row>61</xdr:row>
                    <xdr:rowOff>19050</xdr:rowOff>
                  </from>
                  <to>
                    <xdr:col>23</xdr:col>
                    <xdr:colOff>66675</xdr:colOff>
                    <xdr:row>61</xdr:row>
                    <xdr:rowOff>295275</xdr:rowOff>
                  </to>
                </anchor>
              </controlPr>
            </control>
          </mc:Choice>
        </mc:AlternateContent>
        <mc:AlternateContent xmlns:mc="http://schemas.openxmlformats.org/markup-compatibility/2006">
          <mc:Choice Requires="x14">
            <control shapeId="9477" r:id="rId61" name="Check Box 261">
              <controlPr defaultSize="0" autoFill="0" autoLine="0" autoPict="0">
                <anchor moveWithCells="1">
                  <from>
                    <xdr:col>31</xdr:col>
                    <xdr:colOff>104775</xdr:colOff>
                    <xdr:row>61</xdr:row>
                    <xdr:rowOff>19050</xdr:rowOff>
                  </from>
                  <to>
                    <xdr:col>33</xdr:col>
                    <xdr:colOff>57150</xdr:colOff>
                    <xdr:row>61</xdr:row>
                    <xdr:rowOff>295275</xdr:rowOff>
                  </to>
                </anchor>
              </controlPr>
            </control>
          </mc:Choice>
        </mc:AlternateContent>
        <mc:AlternateContent xmlns:mc="http://schemas.openxmlformats.org/markup-compatibility/2006">
          <mc:Choice Requires="x14">
            <control shapeId="9478" r:id="rId62" name="Check Box 262">
              <controlPr defaultSize="0" autoFill="0" autoLine="0" autoPict="0">
                <anchor moveWithCells="1">
                  <from>
                    <xdr:col>33</xdr:col>
                    <xdr:colOff>104775</xdr:colOff>
                    <xdr:row>61</xdr:row>
                    <xdr:rowOff>19050</xdr:rowOff>
                  </from>
                  <to>
                    <xdr:col>35</xdr:col>
                    <xdr:colOff>66675</xdr:colOff>
                    <xdr:row>61</xdr:row>
                    <xdr:rowOff>295275</xdr:rowOff>
                  </to>
                </anchor>
              </controlPr>
            </control>
          </mc:Choice>
        </mc:AlternateContent>
        <mc:AlternateContent xmlns:mc="http://schemas.openxmlformats.org/markup-compatibility/2006">
          <mc:Choice Requires="x14">
            <control shapeId="9479" r:id="rId63" name="Check Box 263">
              <controlPr defaultSize="0" autoFill="0" autoLine="0" autoPict="0">
                <anchor moveWithCells="1">
                  <from>
                    <xdr:col>35</xdr:col>
                    <xdr:colOff>104775</xdr:colOff>
                    <xdr:row>61</xdr:row>
                    <xdr:rowOff>19050</xdr:rowOff>
                  </from>
                  <to>
                    <xdr:col>37</xdr:col>
                    <xdr:colOff>76200</xdr:colOff>
                    <xdr:row>61</xdr:row>
                    <xdr:rowOff>295275</xdr:rowOff>
                  </to>
                </anchor>
              </controlPr>
            </control>
          </mc:Choice>
        </mc:AlternateContent>
        <mc:AlternateContent xmlns:mc="http://schemas.openxmlformats.org/markup-compatibility/2006">
          <mc:Choice Requires="x14">
            <control shapeId="9480" r:id="rId64" name="Check Box 264">
              <controlPr defaultSize="0" autoFill="0" autoLine="0" autoPict="0">
                <anchor moveWithCells="1">
                  <from>
                    <xdr:col>21</xdr:col>
                    <xdr:colOff>104775</xdr:colOff>
                    <xdr:row>48</xdr:row>
                    <xdr:rowOff>19050</xdr:rowOff>
                  </from>
                  <to>
                    <xdr:col>23</xdr:col>
                    <xdr:colOff>66675</xdr:colOff>
                    <xdr:row>48</xdr:row>
                    <xdr:rowOff>295275</xdr:rowOff>
                  </to>
                </anchor>
              </controlPr>
            </control>
          </mc:Choice>
        </mc:AlternateContent>
        <mc:AlternateContent xmlns:mc="http://schemas.openxmlformats.org/markup-compatibility/2006">
          <mc:Choice Requires="x14">
            <control shapeId="9484" r:id="rId65" name="Check Box 268">
              <controlPr defaultSize="0" autoFill="0" autoLine="0" autoPict="0">
                <anchor moveWithCells="1">
                  <from>
                    <xdr:col>31</xdr:col>
                    <xdr:colOff>104775</xdr:colOff>
                    <xdr:row>48</xdr:row>
                    <xdr:rowOff>19050</xdr:rowOff>
                  </from>
                  <to>
                    <xdr:col>33</xdr:col>
                    <xdr:colOff>57150</xdr:colOff>
                    <xdr:row>48</xdr:row>
                    <xdr:rowOff>295275</xdr:rowOff>
                  </to>
                </anchor>
              </controlPr>
            </control>
          </mc:Choice>
        </mc:AlternateContent>
        <mc:AlternateContent xmlns:mc="http://schemas.openxmlformats.org/markup-compatibility/2006">
          <mc:Choice Requires="x14">
            <control shapeId="9485" r:id="rId66" name="Check Box 269">
              <controlPr defaultSize="0" autoFill="0" autoLine="0" autoPict="0">
                <anchor moveWithCells="1">
                  <from>
                    <xdr:col>33</xdr:col>
                    <xdr:colOff>104775</xdr:colOff>
                    <xdr:row>48</xdr:row>
                    <xdr:rowOff>19050</xdr:rowOff>
                  </from>
                  <to>
                    <xdr:col>35</xdr:col>
                    <xdr:colOff>66675</xdr:colOff>
                    <xdr:row>48</xdr:row>
                    <xdr:rowOff>295275</xdr:rowOff>
                  </to>
                </anchor>
              </controlPr>
            </control>
          </mc:Choice>
        </mc:AlternateContent>
        <mc:AlternateContent xmlns:mc="http://schemas.openxmlformats.org/markup-compatibility/2006">
          <mc:Choice Requires="x14">
            <control shapeId="9486" r:id="rId67" name="Check Box 270">
              <controlPr defaultSize="0" autoFill="0" autoLine="0" autoPict="0">
                <anchor moveWithCells="1">
                  <from>
                    <xdr:col>21</xdr:col>
                    <xdr:colOff>104775</xdr:colOff>
                    <xdr:row>48</xdr:row>
                    <xdr:rowOff>19050</xdr:rowOff>
                  </from>
                  <to>
                    <xdr:col>23</xdr:col>
                    <xdr:colOff>66675</xdr:colOff>
                    <xdr:row>48</xdr:row>
                    <xdr:rowOff>295275</xdr:rowOff>
                  </to>
                </anchor>
              </controlPr>
            </control>
          </mc:Choice>
        </mc:AlternateContent>
        <mc:AlternateContent xmlns:mc="http://schemas.openxmlformats.org/markup-compatibility/2006">
          <mc:Choice Requires="x14">
            <control shapeId="9490" r:id="rId68" name="Check Box 274">
              <controlPr defaultSize="0" autoFill="0" autoLine="0" autoPict="0">
                <anchor moveWithCells="1">
                  <from>
                    <xdr:col>31</xdr:col>
                    <xdr:colOff>104775</xdr:colOff>
                    <xdr:row>48</xdr:row>
                    <xdr:rowOff>19050</xdr:rowOff>
                  </from>
                  <to>
                    <xdr:col>33</xdr:col>
                    <xdr:colOff>57150</xdr:colOff>
                    <xdr:row>48</xdr:row>
                    <xdr:rowOff>295275</xdr:rowOff>
                  </to>
                </anchor>
              </controlPr>
            </control>
          </mc:Choice>
        </mc:AlternateContent>
        <mc:AlternateContent xmlns:mc="http://schemas.openxmlformats.org/markup-compatibility/2006">
          <mc:Choice Requires="x14">
            <control shapeId="9491" r:id="rId69" name="Check Box 275">
              <controlPr defaultSize="0" autoFill="0" autoLine="0" autoPict="0">
                <anchor moveWithCells="1">
                  <from>
                    <xdr:col>33</xdr:col>
                    <xdr:colOff>104775</xdr:colOff>
                    <xdr:row>48</xdr:row>
                    <xdr:rowOff>19050</xdr:rowOff>
                  </from>
                  <to>
                    <xdr:col>35</xdr:col>
                    <xdr:colOff>66675</xdr:colOff>
                    <xdr:row>48</xdr:row>
                    <xdr:rowOff>295275</xdr:rowOff>
                  </to>
                </anchor>
              </controlPr>
            </control>
          </mc:Choice>
        </mc:AlternateContent>
        <mc:AlternateContent xmlns:mc="http://schemas.openxmlformats.org/markup-compatibility/2006">
          <mc:Choice Requires="x14">
            <control shapeId="9492" r:id="rId70" name="Check Box 276">
              <controlPr defaultSize="0" autoFill="0" autoLine="0" autoPict="0">
                <anchor moveWithCells="1">
                  <from>
                    <xdr:col>23</xdr:col>
                    <xdr:colOff>104775</xdr:colOff>
                    <xdr:row>48</xdr:row>
                    <xdr:rowOff>19050</xdr:rowOff>
                  </from>
                  <to>
                    <xdr:col>25</xdr:col>
                    <xdr:colOff>57150</xdr:colOff>
                    <xdr:row>48</xdr:row>
                    <xdr:rowOff>295275</xdr:rowOff>
                  </to>
                </anchor>
              </controlPr>
            </control>
          </mc:Choice>
        </mc:AlternateContent>
        <mc:AlternateContent xmlns:mc="http://schemas.openxmlformats.org/markup-compatibility/2006">
          <mc:Choice Requires="x14">
            <control shapeId="9493" r:id="rId71" name="Check Box 277">
              <controlPr defaultSize="0" autoFill="0" autoLine="0" autoPict="0">
                <anchor moveWithCells="1">
                  <from>
                    <xdr:col>23</xdr:col>
                    <xdr:colOff>104775</xdr:colOff>
                    <xdr:row>48</xdr:row>
                    <xdr:rowOff>19050</xdr:rowOff>
                  </from>
                  <to>
                    <xdr:col>25</xdr:col>
                    <xdr:colOff>57150</xdr:colOff>
                    <xdr:row>48</xdr:row>
                    <xdr:rowOff>295275</xdr:rowOff>
                  </to>
                </anchor>
              </controlPr>
            </control>
          </mc:Choice>
        </mc:AlternateContent>
        <mc:AlternateContent xmlns:mc="http://schemas.openxmlformats.org/markup-compatibility/2006">
          <mc:Choice Requires="x14">
            <control shapeId="9494" r:id="rId72" name="Check Box 278">
              <controlPr defaultSize="0" autoFill="0" autoLine="0" autoPict="0">
                <anchor moveWithCells="1">
                  <from>
                    <xdr:col>23</xdr:col>
                    <xdr:colOff>104775</xdr:colOff>
                    <xdr:row>48</xdr:row>
                    <xdr:rowOff>19050</xdr:rowOff>
                  </from>
                  <to>
                    <xdr:col>25</xdr:col>
                    <xdr:colOff>57150</xdr:colOff>
                    <xdr:row>48</xdr:row>
                    <xdr:rowOff>295275</xdr:rowOff>
                  </to>
                </anchor>
              </controlPr>
            </control>
          </mc:Choice>
        </mc:AlternateContent>
        <mc:AlternateContent xmlns:mc="http://schemas.openxmlformats.org/markup-compatibility/2006">
          <mc:Choice Requires="x14">
            <control shapeId="9495" r:id="rId73" name="Check Box 279">
              <controlPr defaultSize="0" autoFill="0" autoLine="0" autoPict="0">
                <anchor moveWithCells="1">
                  <from>
                    <xdr:col>25</xdr:col>
                    <xdr:colOff>104775</xdr:colOff>
                    <xdr:row>48</xdr:row>
                    <xdr:rowOff>19050</xdr:rowOff>
                  </from>
                  <to>
                    <xdr:col>27</xdr:col>
                    <xdr:colOff>66675</xdr:colOff>
                    <xdr:row>48</xdr:row>
                    <xdr:rowOff>295275</xdr:rowOff>
                  </to>
                </anchor>
              </controlPr>
            </control>
          </mc:Choice>
        </mc:AlternateContent>
        <mc:AlternateContent xmlns:mc="http://schemas.openxmlformats.org/markup-compatibility/2006">
          <mc:Choice Requires="x14">
            <control shapeId="9496" r:id="rId74" name="Check Box 280">
              <controlPr defaultSize="0" autoFill="0" autoLine="0" autoPict="0">
                <anchor moveWithCells="1">
                  <from>
                    <xdr:col>25</xdr:col>
                    <xdr:colOff>104775</xdr:colOff>
                    <xdr:row>48</xdr:row>
                    <xdr:rowOff>19050</xdr:rowOff>
                  </from>
                  <to>
                    <xdr:col>27</xdr:col>
                    <xdr:colOff>66675</xdr:colOff>
                    <xdr:row>48</xdr:row>
                    <xdr:rowOff>295275</xdr:rowOff>
                  </to>
                </anchor>
              </controlPr>
            </control>
          </mc:Choice>
        </mc:AlternateContent>
        <mc:AlternateContent xmlns:mc="http://schemas.openxmlformats.org/markup-compatibility/2006">
          <mc:Choice Requires="x14">
            <control shapeId="9497" r:id="rId75" name="Check Box 281">
              <controlPr defaultSize="0" autoFill="0" autoLine="0" autoPict="0">
                <anchor moveWithCells="1">
                  <from>
                    <xdr:col>25</xdr:col>
                    <xdr:colOff>104775</xdr:colOff>
                    <xdr:row>48</xdr:row>
                    <xdr:rowOff>19050</xdr:rowOff>
                  </from>
                  <to>
                    <xdr:col>27</xdr:col>
                    <xdr:colOff>66675</xdr:colOff>
                    <xdr:row>48</xdr:row>
                    <xdr:rowOff>295275</xdr:rowOff>
                  </to>
                </anchor>
              </controlPr>
            </control>
          </mc:Choice>
        </mc:AlternateContent>
        <mc:AlternateContent xmlns:mc="http://schemas.openxmlformats.org/markup-compatibility/2006">
          <mc:Choice Requires="x14">
            <control shapeId="9498" r:id="rId76" name="Check Box 282">
              <controlPr defaultSize="0" autoFill="0" autoLine="0" autoPict="0">
                <anchor moveWithCells="1">
                  <from>
                    <xdr:col>27</xdr:col>
                    <xdr:colOff>104775</xdr:colOff>
                    <xdr:row>48</xdr:row>
                    <xdr:rowOff>19050</xdr:rowOff>
                  </from>
                  <to>
                    <xdr:col>29</xdr:col>
                    <xdr:colOff>66675</xdr:colOff>
                    <xdr:row>48</xdr:row>
                    <xdr:rowOff>295275</xdr:rowOff>
                  </to>
                </anchor>
              </controlPr>
            </control>
          </mc:Choice>
        </mc:AlternateContent>
        <mc:AlternateContent xmlns:mc="http://schemas.openxmlformats.org/markup-compatibility/2006">
          <mc:Choice Requires="x14">
            <control shapeId="9499" r:id="rId77" name="Check Box 283">
              <controlPr defaultSize="0" autoFill="0" autoLine="0" autoPict="0">
                <anchor moveWithCells="1">
                  <from>
                    <xdr:col>27</xdr:col>
                    <xdr:colOff>104775</xdr:colOff>
                    <xdr:row>48</xdr:row>
                    <xdr:rowOff>19050</xdr:rowOff>
                  </from>
                  <to>
                    <xdr:col>29</xdr:col>
                    <xdr:colOff>66675</xdr:colOff>
                    <xdr:row>48</xdr:row>
                    <xdr:rowOff>295275</xdr:rowOff>
                  </to>
                </anchor>
              </controlPr>
            </control>
          </mc:Choice>
        </mc:AlternateContent>
        <mc:AlternateContent xmlns:mc="http://schemas.openxmlformats.org/markup-compatibility/2006">
          <mc:Choice Requires="x14">
            <control shapeId="9500" r:id="rId78" name="Check Box 284">
              <controlPr defaultSize="0" autoFill="0" autoLine="0" autoPict="0">
                <anchor moveWithCells="1">
                  <from>
                    <xdr:col>27</xdr:col>
                    <xdr:colOff>104775</xdr:colOff>
                    <xdr:row>48</xdr:row>
                    <xdr:rowOff>19050</xdr:rowOff>
                  </from>
                  <to>
                    <xdr:col>29</xdr:col>
                    <xdr:colOff>66675</xdr:colOff>
                    <xdr:row>48</xdr:row>
                    <xdr:rowOff>295275</xdr:rowOff>
                  </to>
                </anchor>
              </controlPr>
            </control>
          </mc:Choice>
        </mc:AlternateContent>
        <mc:AlternateContent xmlns:mc="http://schemas.openxmlformats.org/markup-compatibility/2006">
          <mc:Choice Requires="x14">
            <control shapeId="9501" r:id="rId79" name="Check Box 285">
              <controlPr defaultSize="0" autoFill="0" autoLine="0" autoPict="0">
                <anchor moveWithCells="1">
                  <from>
                    <xdr:col>23</xdr:col>
                    <xdr:colOff>104775</xdr:colOff>
                    <xdr:row>49</xdr:row>
                    <xdr:rowOff>19050</xdr:rowOff>
                  </from>
                  <to>
                    <xdr:col>25</xdr:col>
                    <xdr:colOff>57150</xdr:colOff>
                    <xdr:row>49</xdr:row>
                    <xdr:rowOff>295275</xdr:rowOff>
                  </to>
                </anchor>
              </controlPr>
            </control>
          </mc:Choice>
        </mc:AlternateContent>
        <mc:AlternateContent xmlns:mc="http://schemas.openxmlformats.org/markup-compatibility/2006">
          <mc:Choice Requires="x14">
            <control shapeId="9502" r:id="rId80" name="Check Box 286">
              <controlPr defaultSize="0" autoFill="0" autoLine="0" autoPict="0">
                <anchor moveWithCells="1">
                  <from>
                    <xdr:col>23</xdr:col>
                    <xdr:colOff>104775</xdr:colOff>
                    <xdr:row>49</xdr:row>
                    <xdr:rowOff>19050</xdr:rowOff>
                  </from>
                  <to>
                    <xdr:col>25</xdr:col>
                    <xdr:colOff>57150</xdr:colOff>
                    <xdr:row>49</xdr:row>
                    <xdr:rowOff>295275</xdr:rowOff>
                  </to>
                </anchor>
              </controlPr>
            </control>
          </mc:Choice>
        </mc:AlternateContent>
        <mc:AlternateContent xmlns:mc="http://schemas.openxmlformats.org/markup-compatibility/2006">
          <mc:Choice Requires="x14">
            <control shapeId="9503" r:id="rId81" name="Check Box 287">
              <controlPr defaultSize="0" autoFill="0" autoLine="0" autoPict="0">
                <anchor moveWithCells="1">
                  <from>
                    <xdr:col>23</xdr:col>
                    <xdr:colOff>104775</xdr:colOff>
                    <xdr:row>49</xdr:row>
                    <xdr:rowOff>19050</xdr:rowOff>
                  </from>
                  <to>
                    <xdr:col>25</xdr:col>
                    <xdr:colOff>57150</xdr:colOff>
                    <xdr:row>49</xdr:row>
                    <xdr:rowOff>295275</xdr:rowOff>
                  </to>
                </anchor>
              </controlPr>
            </control>
          </mc:Choice>
        </mc:AlternateContent>
        <mc:AlternateContent xmlns:mc="http://schemas.openxmlformats.org/markup-compatibility/2006">
          <mc:Choice Requires="x14">
            <control shapeId="9504" r:id="rId82" name="Check Box 288">
              <controlPr defaultSize="0" autoFill="0" autoLine="0" autoPict="0">
                <anchor moveWithCells="1">
                  <from>
                    <xdr:col>25</xdr:col>
                    <xdr:colOff>104775</xdr:colOff>
                    <xdr:row>49</xdr:row>
                    <xdr:rowOff>19050</xdr:rowOff>
                  </from>
                  <to>
                    <xdr:col>27</xdr:col>
                    <xdr:colOff>66675</xdr:colOff>
                    <xdr:row>49</xdr:row>
                    <xdr:rowOff>295275</xdr:rowOff>
                  </to>
                </anchor>
              </controlPr>
            </control>
          </mc:Choice>
        </mc:AlternateContent>
        <mc:AlternateContent xmlns:mc="http://schemas.openxmlformats.org/markup-compatibility/2006">
          <mc:Choice Requires="x14">
            <control shapeId="9505" r:id="rId83" name="Check Box 289">
              <controlPr defaultSize="0" autoFill="0" autoLine="0" autoPict="0">
                <anchor moveWithCells="1">
                  <from>
                    <xdr:col>25</xdr:col>
                    <xdr:colOff>104775</xdr:colOff>
                    <xdr:row>49</xdr:row>
                    <xdr:rowOff>19050</xdr:rowOff>
                  </from>
                  <to>
                    <xdr:col>27</xdr:col>
                    <xdr:colOff>66675</xdr:colOff>
                    <xdr:row>49</xdr:row>
                    <xdr:rowOff>295275</xdr:rowOff>
                  </to>
                </anchor>
              </controlPr>
            </control>
          </mc:Choice>
        </mc:AlternateContent>
        <mc:AlternateContent xmlns:mc="http://schemas.openxmlformats.org/markup-compatibility/2006">
          <mc:Choice Requires="x14">
            <control shapeId="9506" r:id="rId84" name="Check Box 290">
              <controlPr defaultSize="0" autoFill="0" autoLine="0" autoPict="0">
                <anchor moveWithCells="1">
                  <from>
                    <xdr:col>25</xdr:col>
                    <xdr:colOff>104775</xdr:colOff>
                    <xdr:row>49</xdr:row>
                    <xdr:rowOff>19050</xdr:rowOff>
                  </from>
                  <to>
                    <xdr:col>27</xdr:col>
                    <xdr:colOff>66675</xdr:colOff>
                    <xdr:row>49</xdr:row>
                    <xdr:rowOff>295275</xdr:rowOff>
                  </to>
                </anchor>
              </controlPr>
            </control>
          </mc:Choice>
        </mc:AlternateContent>
        <mc:AlternateContent xmlns:mc="http://schemas.openxmlformats.org/markup-compatibility/2006">
          <mc:Choice Requires="x14">
            <control shapeId="9507" r:id="rId85" name="Check Box 291">
              <controlPr defaultSize="0" autoFill="0" autoLine="0" autoPict="0">
                <anchor moveWithCells="1">
                  <from>
                    <xdr:col>27</xdr:col>
                    <xdr:colOff>104775</xdr:colOff>
                    <xdr:row>49</xdr:row>
                    <xdr:rowOff>19050</xdr:rowOff>
                  </from>
                  <to>
                    <xdr:col>29</xdr:col>
                    <xdr:colOff>66675</xdr:colOff>
                    <xdr:row>49</xdr:row>
                    <xdr:rowOff>295275</xdr:rowOff>
                  </to>
                </anchor>
              </controlPr>
            </control>
          </mc:Choice>
        </mc:AlternateContent>
        <mc:AlternateContent xmlns:mc="http://schemas.openxmlformats.org/markup-compatibility/2006">
          <mc:Choice Requires="x14">
            <control shapeId="9508" r:id="rId86" name="Check Box 292">
              <controlPr defaultSize="0" autoFill="0" autoLine="0" autoPict="0">
                <anchor moveWithCells="1">
                  <from>
                    <xdr:col>27</xdr:col>
                    <xdr:colOff>104775</xdr:colOff>
                    <xdr:row>49</xdr:row>
                    <xdr:rowOff>19050</xdr:rowOff>
                  </from>
                  <to>
                    <xdr:col>29</xdr:col>
                    <xdr:colOff>66675</xdr:colOff>
                    <xdr:row>49</xdr:row>
                    <xdr:rowOff>295275</xdr:rowOff>
                  </to>
                </anchor>
              </controlPr>
            </control>
          </mc:Choice>
        </mc:AlternateContent>
        <mc:AlternateContent xmlns:mc="http://schemas.openxmlformats.org/markup-compatibility/2006">
          <mc:Choice Requires="x14">
            <control shapeId="9509" r:id="rId87" name="Check Box 293">
              <controlPr defaultSize="0" autoFill="0" autoLine="0" autoPict="0">
                <anchor moveWithCells="1">
                  <from>
                    <xdr:col>27</xdr:col>
                    <xdr:colOff>104775</xdr:colOff>
                    <xdr:row>49</xdr:row>
                    <xdr:rowOff>19050</xdr:rowOff>
                  </from>
                  <to>
                    <xdr:col>29</xdr:col>
                    <xdr:colOff>66675</xdr:colOff>
                    <xdr:row>49</xdr:row>
                    <xdr:rowOff>295275</xdr:rowOff>
                  </to>
                </anchor>
              </controlPr>
            </control>
          </mc:Choice>
        </mc:AlternateContent>
        <mc:AlternateContent xmlns:mc="http://schemas.openxmlformats.org/markup-compatibility/2006">
          <mc:Choice Requires="x14">
            <control shapeId="9510" r:id="rId88" name="Check Box 294">
              <controlPr defaultSize="0" autoFill="0" autoLine="0" autoPict="0">
                <anchor moveWithCells="1">
                  <from>
                    <xdr:col>23</xdr:col>
                    <xdr:colOff>104775</xdr:colOff>
                    <xdr:row>50</xdr:row>
                    <xdr:rowOff>19050</xdr:rowOff>
                  </from>
                  <to>
                    <xdr:col>25</xdr:col>
                    <xdr:colOff>57150</xdr:colOff>
                    <xdr:row>50</xdr:row>
                    <xdr:rowOff>295275</xdr:rowOff>
                  </to>
                </anchor>
              </controlPr>
            </control>
          </mc:Choice>
        </mc:AlternateContent>
        <mc:AlternateContent xmlns:mc="http://schemas.openxmlformats.org/markup-compatibility/2006">
          <mc:Choice Requires="x14">
            <control shapeId="9511" r:id="rId89" name="Check Box 295">
              <controlPr defaultSize="0" autoFill="0" autoLine="0" autoPict="0">
                <anchor moveWithCells="1">
                  <from>
                    <xdr:col>23</xdr:col>
                    <xdr:colOff>104775</xdr:colOff>
                    <xdr:row>50</xdr:row>
                    <xdr:rowOff>19050</xdr:rowOff>
                  </from>
                  <to>
                    <xdr:col>25</xdr:col>
                    <xdr:colOff>57150</xdr:colOff>
                    <xdr:row>50</xdr:row>
                    <xdr:rowOff>295275</xdr:rowOff>
                  </to>
                </anchor>
              </controlPr>
            </control>
          </mc:Choice>
        </mc:AlternateContent>
        <mc:AlternateContent xmlns:mc="http://schemas.openxmlformats.org/markup-compatibility/2006">
          <mc:Choice Requires="x14">
            <control shapeId="9512" r:id="rId90" name="Check Box 296">
              <controlPr defaultSize="0" autoFill="0" autoLine="0" autoPict="0">
                <anchor moveWithCells="1">
                  <from>
                    <xdr:col>23</xdr:col>
                    <xdr:colOff>104775</xdr:colOff>
                    <xdr:row>50</xdr:row>
                    <xdr:rowOff>19050</xdr:rowOff>
                  </from>
                  <to>
                    <xdr:col>25</xdr:col>
                    <xdr:colOff>57150</xdr:colOff>
                    <xdr:row>50</xdr:row>
                    <xdr:rowOff>295275</xdr:rowOff>
                  </to>
                </anchor>
              </controlPr>
            </control>
          </mc:Choice>
        </mc:AlternateContent>
        <mc:AlternateContent xmlns:mc="http://schemas.openxmlformats.org/markup-compatibility/2006">
          <mc:Choice Requires="x14">
            <control shapeId="9513" r:id="rId91" name="Check Box 297">
              <controlPr defaultSize="0" autoFill="0" autoLine="0" autoPict="0">
                <anchor moveWithCells="1">
                  <from>
                    <xdr:col>25</xdr:col>
                    <xdr:colOff>104775</xdr:colOff>
                    <xdr:row>50</xdr:row>
                    <xdr:rowOff>19050</xdr:rowOff>
                  </from>
                  <to>
                    <xdr:col>27</xdr:col>
                    <xdr:colOff>66675</xdr:colOff>
                    <xdr:row>50</xdr:row>
                    <xdr:rowOff>295275</xdr:rowOff>
                  </to>
                </anchor>
              </controlPr>
            </control>
          </mc:Choice>
        </mc:AlternateContent>
        <mc:AlternateContent xmlns:mc="http://schemas.openxmlformats.org/markup-compatibility/2006">
          <mc:Choice Requires="x14">
            <control shapeId="9514" r:id="rId92" name="Check Box 298">
              <controlPr defaultSize="0" autoFill="0" autoLine="0" autoPict="0">
                <anchor moveWithCells="1">
                  <from>
                    <xdr:col>25</xdr:col>
                    <xdr:colOff>104775</xdr:colOff>
                    <xdr:row>50</xdr:row>
                    <xdr:rowOff>19050</xdr:rowOff>
                  </from>
                  <to>
                    <xdr:col>27</xdr:col>
                    <xdr:colOff>66675</xdr:colOff>
                    <xdr:row>50</xdr:row>
                    <xdr:rowOff>295275</xdr:rowOff>
                  </to>
                </anchor>
              </controlPr>
            </control>
          </mc:Choice>
        </mc:AlternateContent>
        <mc:AlternateContent xmlns:mc="http://schemas.openxmlformats.org/markup-compatibility/2006">
          <mc:Choice Requires="x14">
            <control shapeId="9515" r:id="rId93" name="Check Box 299">
              <controlPr defaultSize="0" autoFill="0" autoLine="0" autoPict="0">
                <anchor moveWithCells="1">
                  <from>
                    <xdr:col>25</xdr:col>
                    <xdr:colOff>104775</xdr:colOff>
                    <xdr:row>50</xdr:row>
                    <xdr:rowOff>19050</xdr:rowOff>
                  </from>
                  <to>
                    <xdr:col>27</xdr:col>
                    <xdr:colOff>66675</xdr:colOff>
                    <xdr:row>50</xdr:row>
                    <xdr:rowOff>295275</xdr:rowOff>
                  </to>
                </anchor>
              </controlPr>
            </control>
          </mc:Choice>
        </mc:AlternateContent>
        <mc:AlternateContent xmlns:mc="http://schemas.openxmlformats.org/markup-compatibility/2006">
          <mc:Choice Requires="x14">
            <control shapeId="9516" r:id="rId94" name="Check Box 300">
              <controlPr defaultSize="0" autoFill="0" autoLine="0" autoPict="0">
                <anchor moveWithCells="1">
                  <from>
                    <xdr:col>27</xdr:col>
                    <xdr:colOff>104775</xdr:colOff>
                    <xdr:row>50</xdr:row>
                    <xdr:rowOff>19050</xdr:rowOff>
                  </from>
                  <to>
                    <xdr:col>29</xdr:col>
                    <xdr:colOff>66675</xdr:colOff>
                    <xdr:row>50</xdr:row>
                    <xdr:rowOff>295275</xdr:rowOff>
                  </to>
                </anchor>
              </controlPr>
            </control>
          </mc:Choice>
        </mc:AlternateContent>
        <mc:AlternateContent xmlns:mc="http://schemas.openxmlformats.org/markup-compatibility/2006">
          <mc:Choice Requires="x14">
            <control shapeId="9517" r:id="rId95" name="Check Box 301">
              <controlPr defaultSize="0" autoFill="0" autoLine="0" autoPict="0">
                <anchor moveWithCells="1">
                  <from>
                    <xdr:col>27</xdr:col>
                    <xdr:colOff>104775</xdr:colOff>
                    <xdr:row>50</xdr:row>
                    <xdr:rowOff>19050</xdr:rowOff>
                  </from>
                  <to>
                    <xdr:col>29</xdr:col>
                    <xdr:colOff>66675</xdr:colOff>
                    <xdr:row>50</xdr:row>
                    <xdr:rowOff>295275</xdr:rowOff>
                  </to>
                </anchor>
              </controlPr>
            </control>
          </mc:Choice>
        </mc:AlternateContent>
        <mc:AlternateContent xmlns:mc="http://schemas.openxmlformats.org/markup-compatibility/2006">
          <mc:Choice Requires="x14">
            <control shapeId="9518" r:id="rId96" name="Check Box 302">
              <controlPr defaultSize="0" autoFill="0" autoLine="0" autoPict="0">
                <anchor moveWithCells="1">
                  <from>
                    <xdr:col>27</xdr:col>
                    <xdr:colOff>104775</xdr:colOff>
                    <xdr:row>50</xdr:row>
                    <xdr:rowOff>19050</xdr:rowOff>
                  </from>
                  <to>
                    <xdr:col>29</xdr:col>
                    <xdr:colOff>66675</xdr:colOff>
                    <xdr:row>50</xdr:row>
                    <xdr:rowOff>295275</xdr:rowOff>
                  </to>
                </anchor>
              </controlPr>
            </control>
          </mc:Choice>
        </mc:AlternateContent>
        <mc:AlternateContent xmlns:mc="http://schemas.openxmlformats.org/markup-compatibility/2006">
          <mc:Choice Requires="x14">
            <control shapeId="9519" r:id="rId97" name="Check Box 303">
              <controlPr defaultSize="0" autoFill="0" autoLine="0" autoPict="0">
                <anchor moveWithCells="1">
                  <from>
                    <xdr:col>23</xdr:col>
                    <xdr:colOff>104775</xdr:colOff>
                    <xdr:row>51</xdr:row>
                    <xdr:rowOff>19050</xdr:rowOff>
                  </from>
                  <to>
                    <xdr:col>25</xdr:col>
                    <xdr:colOff>57150</xdr:colOff>
                    <xdr:row>51</xdr:row>
                    <xdr:rowOff>295275</xdr:rowOff>
                  </to>
                </anchor>
              </controlPr>
            </control>
          </mc:Choice>
        </mc:AlternateContent>
        <mc:AlternateContent xmlns:mc="http://schemas.openxmlformats.org/markup-compatibility/2006">
          <mc:Choice Requires="x14">
            <control shapeId="9520" r:id="rId98" name="Check Box 304">
              <controlPr defaultSize="0" autoFill="0" autoLine="0" autoPict="0">
                <anchor moveWithCells="1">
                  <from>
                    <xdr:col>23</xdr:col>
                    <xdr:colOff>104775</xdr:colOff>
                    <xdr:row>51</xdr:row>
                    <xdr:rowOff>19050</xdr:rowOff>
                  </from>
                  <to>
                    <xdr:col>25</xdr:col>
                    <xdr:colOff>57150</xdr:colOff>
                    <xdr:row>51</xdr:row>
                    <xdr:rowOff>295275</xdr:rowOff>
                  </to>
                </anchor>
              </controlPr>
            </control>
          </mc:Choice>
        </mc:AlternateContent>
        <mc:AlternateContent xmlns:mc="http://schemas.openxmlformats.org/markup-compatibility/2006">
          <mc:Choice Requires="x14">
            <control shapeId="9521" r:id="rId99" name="Check Box 305">
              <controlPr defaultSize="0" autoFill="0" autoLine="0" autoPict="0">
                <anchor moveWithCells="1">
                  <from>
                    <xdr:col>23</xdr:col>
                    <xdr:colOff>104775</xdr:colOff>
                    <xdr:row>51</xdr:row>
                    <xdr:rowOff>19050</xdr:rowOff>
                  </from>
                  <to>
                    <xdr:col>25</xdr:col>
                    <xdr:colOff>57150</xdr:colOff>
                    <xdr:row>51</xdr:row>
                    <xdr:rowOff>295275</xdr:rowOff>
                  </to>
                </anchor>
              </controlPr>
            </control>
          </mc:Choice>
        </mc:AlternateContent>
        <mc:AlternateContent xmlns:mc="http://schemas.openxmlformats.org/markup-compatibility/2006">
          <mc:Choice Requires="x14">
            <control shapeId="9522" r:id="rId100" name="Check Box 306">
              <controlPr defaultSize="0" autoFill="0" autoLine="0" autoPict="0">
                <anchor moveWithCells="1">
                  <from>
                    <xdr:col>25</xdr:col>
                    <xdr:colOff>104775</xdr:colOff>
                    <xdr:row>51</xdr:row>
                    <xdr:rowOff>19050</xdr:rowOff>
                  </from>
                  <to>
                    <xdr:col>27</xdr:col>
                    <xdr:colOff>66675</xdr:colOff>
                    <xdr:row>51</xdr:row>
                    <xdr:rowOff>295275</xdr:rowOff>
                  </to>
                </anchor>
              </controlPr>
            </control>
          </mc:Choice>
        </mc:AlternateContent>
        <mc:AlternateContent xmlns:mc="http://schemas.openxmlformats.org/markup-compatibility/2006">
          <mc:Choice Requires="x14">
            <control shapeId="9523" r:id="rId101" name="Check Box 307">
              <controlPr defaultSize="0" autoFill="0" autoLine="0" autoPict="0">
                <anchor moveWithCells="1">
                  <from>
                    <xdr:col>25</xdr:col>
                    <xdr:colOff>104775</xdr:colOff>
                    <xdr:row>51</xdr:row>
                    <xdr:rowOff>19050</xdr:rowOff>
                  </from>
                  <to>
                    <xdr:col>27</xdr:col>
                    <xdr:colOff>66675</xdr:colOff>
                    <xdr:row>51</xdr:row>
                    <xdr:rowOff>295275</xdr:rowOff>
                  </to>
                </anchor>
              </controlPr>
            </control>
          </mc:Choice>
        </mc:AlternateContent>
        <mc:AlternateContent xmlns:mc="http://schemas.openxmlformats.org/markup-compatibility/2006">
          <mc:Choice Requires="x14">
            <control shapeId="9524" r:id="rId102" name="Check Box 308">
              <controlPr defaultSize="0" autoFill="0" autoLine="0" autoPict="0">
                <anchor moveWithCells="1">
                  <from>
                    <xdr:col>25</xdr:col>
                    <xdr:colOff>104775</xdr:colOff>
                    <xdr:row>51</xdr:row>
                    <xdr:rowOff>19050</xdr:rowOff>
                  </from>
                  <to>
                    <xdr:col>27</xdr:col>
                    <xdr:colOff>66675</xdr:colOff>
                    <xdr:row>51</xdr:row>
                    <xdr:rowOff>295275</xdr:rowOff>
                  </to>
                </anchor>
              </controlPr>
            </control>
          </mc:Choice>
        </mc:AlternateContent>
        <mc:AlternateContent xmlns:mc="http://schemas.openxmlformats.org/markup-compatibility/2006">
          <mc:Choice Requires="x14">
            <control shapeId="9525" r:id="rId103" name="Check Box 309">
              <controlPr defaultSize="0" autoFill="0" autoLine="0" autoPict="0">
                <anchor moveWithCells="1">
                  <from>
                    <xdr:col>27</xdr:col>
                    <xdr:colOff>104775</xdr:colOff>
                    <xdr:row>51</xdr:row>
                    <xdr:rowOff>19050</xdr:rowOff>
                  </from>
                  <to>
                    <xdr:col>29</xdr:col>
                    <xdr:colOff>66675</xdr:colOff>
                    <xdr:row>51</xdr:row>
                    <xdr:rowOff>295275</xdr:rowOff>
                  </to>
                </anchor>
              </controlPr>
            </control>
          </mc:Choice>
        </mc:AlternateContent>
        <mc:AlternateContent xmlns:mc="http://schemas.openxmlformats.org/markup-compatibility/2006">
          <mc:Choice Requires="x14">
            <control shapeId="9526" r:id="rId104" name="Check Box 310">
              <controlPr defaultSize="0" autoFill="0" autoLine="0" autoPict="0">
                <anchor moveWithCells="1">
                  <from>
                    <xdr:col>27</xdr:col>
                    <xdr:colOff>104775</xdr:colOff>
                    <xdr:row>51</xdr:row>
                    <xdr:rowOff>19050</xdr:rowOff>
                  </from>
                  <to>
                    <xdr:col>29</xdr:col>
                    <xdr:colOff>66675</xdr:colOff>
                    <xdr:row>51</xdr:row>
                    <xdr:rowOff>295275</xdr:rowOff>
                  </to>
                </anchor>
              </controlPr>
            </control>
          </mc:Choice>
        </mc:AlternateContent>
        <mc:AlternateContent xmlns:mc="http://schemas.openxmlformats.org/markup-compatibility/2006">
          <mc:Choice Requires="x14">
            <control shapeId="9527" r:id="rId105" name="Check Box 311">
              <controlPr defaultSize="0" autoFill="0" autoLine="0" autoPict="0">
                <anchor moveWithCells="1">
                  <from>
                    <xdr:col>27</xdr:col>
                    <xdr:colOff>104775</xdr:colOff>
                    <xdr:row>51</xdr:row>
                    <xdr:rowOff>19050</xdr:rowOff>
                  </from>
                  <to>
                    <xdr:col>29</xdr:col>
                    <xdr:colOff>66675</xdr:colOff>
                    <xdr:row>51</xdr:row>
                    <xdr:rowOff>295275</xdr:rowOff>
                  </to>
                </anchor>
              </controlPr>
            </control>
          </mc:Choice>
        </mc:AlternateContent>
        <mc:AlternateContent xmlns:mc="http://schemas.openxmlformats.org/markup-compatibility/2006">
          <mc:Choice Requires="x14">
            <control shapeId="9528" r:id="rId106" name="Check Box 312">
              <controlPr defaultSize="0" autoFill="0" autoLine="0" autoPict="0">
                <anchor moveWithCells="1">
                  <from>
                    <xdr:col>23</xdr:col>
                    <xdr:colOff>104775</xdr:colOff>
                    <xdr:row>52</xdr:row>
                    <xdr:rowOff>19050</xdr:rowOff>
                  </from>
                  <to>
                    <xdr:col>25</xdr:col>
                    <xdr:colOff>57150</xdr:colOff>
                    <xdr:row>52</xdr:row>
                    <xdr:rowOff>295275</xdr:rowOff>
                  </to>
                </anchor>
              </controlPr>
            </control>
          </mc:Choice>
        </mc:AlternateContent>
        <mc:AlternateContent xmlns:mc="http://schemas.openxmlformats.org/markup-compatibility/2006">
          <mc:Choice Requires="x14">
            <control shapeId="9529" r:id="rId107" name="Check Box 313">
              <controlPr defaultSize="0" autoFill="0" autoLine="0" autoPict="0">
                <anchor moveWithCells="1">
                  <from>
                    <xdr:col>23</xdr:col>
                    <xdr:colOff>104775</xdr:colOff>
                    <xdr:row>52</xdr:row>
                    <xdr:rowOff>19050</xdr:rowOff>
                  </from>
                  <to>
                    <xdr:col>25</xdr:col>
                    <xdr:colOff>57150</xdr:colOff>
                    <xdr:row>52</xdr:row>
                    <xdr:rowOff>295275</xdr:rowOff>
                  </to>
                </anchor>
              </controlPr>
            </control>
          </mc:Choice>
        </mc:AlternateContent>
        <mc:AlternateContent xmlns:mc="http://schemas.openxmlformats.org/markup-compatibility/2006">
          <mc:Choice Requires="x14">
            <control shapeId="9530" r:id="rId108" name="Check Box 314">
              <controlPr defaultSize="0" autoFill="0" autoLine="0" autoPict="0">
                <anchor moveWithCells="1">
                  <from>
                    <xdr:col>23</xdr:col>
                    <xdr:colOff>104775</xdr:colOff>
                    <xdr:row>52</xdr:row>
                    <xdr:rowOff>19050</xdr:rowOff>
                  </from>
                  <to>
                    <xdr:col>25</xdr:col>
                    <xdr:colOff>57150</xdr:colOff>
                    <xdr:row>52</xdr:row>
                    <xdr:rowOff>295275</xdr:rowOff>
                  </to>
                </anchor>
              </controlPr>
            </control>
          </mc:Choice>
        </mc:AlternateContent>
        <mc:AlternateContent xmlns:mc="http://schemas.openxmlformats.org/markup-compatibility/2006">
          <mc:Choice Requires="x14">
            <control shapeId="9531" r:id="rId109" name="Check Box 315">
              <controlPr defaultSize="0" autoFill="0" autoLine="0" autoPict="0">
                <anchor moveWithCells="1">
                  <from>
                    <xdr:col>25</xdr:col>
                    <xdr:colOff>104775</xdr:colOff>
                    <xdr:row>52</xdr:row>
                    <xdr:rowOff>19050</xdr:rowOff>
                  </from>
                  <to>
                    <xdr:col>27</xdr:col>
                    <xdr:colOff>66675</xdr:colOff>
                    <xdr:row>52</xdr:row>
                    <xdr:rowOff>295275</xdr:rowOff>
                  </to>
                </anchor>
              </controlPr>
            </control>
          </mc:Choice>
        </mc:AlternateContent>
        <mc:AlternateContent xmlns:mc="http://schemas.openxmlformats.org/markup-compatibility/2006">
          <mc:Choice Requires="x14">
            <control shapeId="9532" r:id="rId110" name="Check Box 316">
              <controlPr defaultSize="0" autoFill="0" autoLine="0" autoPict="0">
                <anchor moveWithCells="1">
                  <from>
                    <xdr:col>25</xdr:col>
                    <xdr:colOff>104775</xdr:colOff>
                    <xdr:row>52</xdr:row>
                    <xdr:rowOff>19050</xdr:rowOff>
                  </from>
                  <to>
                    <xdr:col>27</xdr:col>
                    <xdr:colOff>66675</xdr:colOff>
                    <xdr:row>52</xdr:row>
                    <xdr:rowOff>295275</xdr:rowOff>
                  </to>
                </anchor>
              </controlPr>
            </control>
          </mc:Choice>
        </mc:AlternateContent>
        <mc:AlternateContent xmlns:mc="http://schemas.openxmlformats.org/markup-compatibility/2006">
          <mc:Choice Requires="x14">
            <control shapeId="9533" r:id="rId111" name="Check Box 317">
              <controlPr defaultSize="0" autoFill="0" autoLine="0" autoPict="0">
                <anchor moveWithCells="1">
                  <from>
                    <xdr:col>25</xdr:col>
                    <xdr:colOff>104775</xdr:colOff>
                    <xdr:row>52</xdr:row>
                    <xdr:rowOff>19050</xdr:rowOff>
                  </from>
                  <to>
                    <xdr:col>27</xdr:col>
                    <xdr:colOff>66675</xdr:colOff>
                    <xdr:row>52</xdr:row>
                    <xdr:rowOff>295275</xdr:rowOff>
                  </to>
                </anchor>
              </controlPr>
            </control>
          </mc:Choice>
        </mc:AlternateContent>
        <mc:AlternateContent xmlns:mc="http://schemas.openxmlformats.org/markup-compatibility/2006">
          <mc:Choice Requires="x14">
            <control shapeId="9534" r:id="rId112" name="Check Box 318">
              <controlPr defaultSize="0" autoFill="0" autoLine="0" autoPict="0">
                <anchor moveWithCells="1">
                  <from>
                    <xdr:col>27</xdr:col>
                    <xdr:colOff>104775</xdr:colOff>
                    <xdr:row>52</xdr:row>
                    <xdr:rowOff>19050</xdr:rowOff>
                  </from>
                  <to>
                    <xdr:col>29</xdr:col>
                    <xdr:colOff>66675</xdr:colOff>
                    <xdr:row>52</xdr:row>
                    <xdr:rowOff>295275</xdr:rowOff>
                  </to>
                </anchor>
              </controlPr>
            </control>
          </mc:Choice>
        </mc:AlternateContent>
        <mc:AlternateContent xmlns:mc="http://schemas.openxmlformats.org/markup-compatibility/2006">
          <mc:Choice Requires="x14">
            <control shapeId="9535" r:id="rId113" name="Check Box 319">
              <controlPr defaultSize="0" autoFill="0" autoLine="0" autoPict="0">
                <anchor moveWithCells="1">
                  <from>
                    <xdr:col>27</xdr:col>
                    <xdr:colOff>104775</xdr:colOff>
                    <xdr:row>52</xdr:row>
                    <xdr:rowOff>19050</xdr:rowOff>
                  </from>
                  <to>
                    <xdr:col>29</xdr:col>
                    <xdr:colOff>66675</xdr:colOff>
                    <xdr:row>52</xdr:row>
                    <xdr:rowOff>295275</xdr:rowOff>
                  </to>
                </anchor>
              </controlPr>
            </control>
          </mc:Choice>
        </mc:AlternateContent>
        <mc:AlternateContent xmlns:mc="http://schemas.openxmlformats.org/markup-compatibility/2006">
          <mc:Choice Requires="x14">
            <control shapeId="9536" r:id="rId114" name="Check Box 320">
              <controlPr defaultSize="0" autoFill="0" autoLine="0" autoPict="0">
                <anchor moveWithCells="1">
                  <from>
                    <xdr:col>27</xdr:col>
                    <xdr:colOff>104775</xdr:colOff>
                    <xdr:row>52</xdr:row>
                    <xdr:rowOff>19050</xdr:rowOff>
                  </from>
                  <to>
                    <xdr:col>29</xdr:col>
                    <xdr:colOff>66675</xdr:colOff>
                    <xdr:row>52</xdr:row>
                    <xdr:rowOff>295275</xdr:rowOff>
                  </to>
                </anchor>
              </controlPr>
            </control>
          </mc:Choice>
        </mc:AlternateContent>
        <mc:AlternateContent xmlns:mc="http://schemas.openxmlformats.org/markup-compatibility/2006">
          <mc:Choice Requires="x14">
            <control shapeId="9537" r:id="rId115" name="Check Box 321">
              <controlPr defaultSize="0" autoFill="0" autoLine="0" autoPict="0">
                <anchor moveWithCells="1">
                  <from>
                    <xdr:col>23</xdr:col>
                    <xdr:colOff>104775</xdr:colOff>
                    <xdr:row>53</xdr:row>
                    <xdr:rowOff>19050</xdr:rowOff>
                  </from>
                  <to>
                    <xdr:col>25</xdr:col>
                    <xdr:colOff>57150</xdr:colOff>
                    <xdr:row>53</xdr:row>
                    <xdr:rowOff>295275</xdr:rowOff>
                  </to>
                </anchor>
              </controlPr>
            </control>
          </mc:Choice>
        </mc:AlternateContent>
        <mc:AlternateContent xmlns:mc="http://schemas.openxmlformats.org/markup-compatibility/2006">
          <mc:Choice Requires="x14">
            <control shapeId="9538" r:id="rId116" name="Check Box 322">
              <controlPr defaultSize="0" autoFill="0" autoLine="0" autoPict="0">
                <anchor moveWithCells="1">
                  <from>
                    <xdr:col>23</xdr:col>
                    <xdr:colOff>104775</xdr:colOff>
                    <xdr:row>53</xdr:row>
                    <xdr:rowOff>19050</xdr:rowOff>
                  </from>
                  <to>
                    <xdr:col>25</xdr:col>
                    <xdr:colOff>57150</xdr:colOff>
                    <xdr:row>53</xdr:row>
                    <xdr:rowOff>295275</xdr:rowOff>
                  </to>
                </anchor>
              </controlPr>
            </control>
          </mc:Choice>
        </mc:AlternateContent>
        <mc:AlternateContent xmlns:mc="http://schemas.openxmlformats.org/markup-compatibility/2006">
          <mc:Choice Requires="x14">
            <control shapeId="9539" r:id="rId117" name="Check Box 323">
              <controlPr defaultSize="0" autoFill="0" autoLine="0" autoPict="0">
                <anchor moveWithCells="1">
                  <from>
                    <xdr:col>23</xdr:col>
                    <xdr:colOff>104775</xdr:colOff>
                    <xdr:row>53</xdr:row>
                    <xdr:rowOff>19050</xdr:rowOff>
                  </from>
                  <to>
                    <xdr:col>25</xdr:col>
                    <xdr:colOff>57150</xdr:colOff>
                    <xdr:row>53</xdr:row>
                    <xdr:rowOff>295275</xdr:rowOff>
                  </to>
                </anchor>
              </controlPr>
            </control>
          </mc:Choice>
        </mc:AlternateContent>
        <mc:AlternateContent xmlns:mc="http://schemas.openxmlformats.org/markup-compatibility/2006">
          <mc:Choice Requires="x14">
            <control shapeId="9540" r:id="rId118" name="Check Box 324">
              <controlPr defaultSize="0" autoFill="0" autoLine="0" autoPict="0">
                <anchor moveWithCells="1">
                  <from>
                    <xdr:col>25</xdr:col>
                    <xdr:colOff>104775</xdr:colOff>
                    <xdr:row>53</xdr:row>
                    <xdr:rowOff>19050</xdr:rowOff>
                  </from>
                  <to>
                    <xdr:col>27</xdr:col>
                    <xdr:colOff>66675</xdr:colOff>
                    <xdr:row>53</xdr:row>
                    <xdr:rowOff>295275</xdr:rowOff>
                  </to>
                </anchor>
              </controlPr>
            </control>
          </mc:Choice>
        </mc:AlternateContent>
        <mc:AlternateContent xmlns:mc="http://schemas.openxmlformats.org/markup-compatibility/2006">
          <mc:Choice Requires="x14">
            <control shapeId="9541" r:id="rId119" name="Check Box 325">
              <controlPr defaultSize="0" autoFill="0" autoLine="0" autoPict="0">
                <anchor moveWithCells="1">
                  <from>
                    <xdr:col>25</xdr:col>
                    <xdr:colOff>104775</xdr:colOff>
                    <xdr:row>53</xdr:row>
                    <xdr:rowOff>19050</xdr:rowOff>
                  </from>
                  <to>
                    <xdr:col>27</xdr:col>
                    <xdr:colOff>66675</xdr:colOff>
                    <xdr:row>53</xdr:row>
                    <xdr:rowOff>295275</xdr:rowOff>
                  </to>
                </anchor>
              </controlPr>
            </control>
          </mc:Choice>
        </mc:AlternateContent>
        <mc:AlternateContent xmlns:mc="http://schemas.openxmlformats.org/markup-compatibility/2006">
          <mc:Choice Requires="x14">
            <control shapeId="9542" r:id="rId120" name="Check Box 326">
              <controlPr defaultSize="0" autoFill="0" autoLine="0" autoPict="0">
                <anchor moveWithCells="1">
                  <from>
                    <xdr:col>25</xdr:col>
                    <xdr:colOff>104775</xdr:colOff>
                    <xdr:row>53</xdr:row>
                    <xdr:rowOff>19050</xdr:rowOff>
                  </from>
                  <to>
                    <xdr:col>27</xdr:col>
                    <xdr:colOff>66675</xdr:colOff>
                    <xdr:row>53</xdr:row>
                    <xdr:rowOff>295275</xdr:rowOff>
                  </to>
                </anchor>
              </controlPr>
            </control>
          </mc:Choice>
        </mc:AlternateContent>
        <mc:AlternateContent xmlns:mc="http://schemas.openxmlformats.org/markup-compatibility/2006">
          <mc:Choice Requires="x14">
            <control shapeId="9543" r:id="rId121" name="Check Box 327">
              <controlPr defaultSize="0" autoFill="0" autoLine="0" autoPict="0">
                <anchor moveWithCells="1">
                  <from>
                    <xdr:col>27</xdr:col>
                    <xdr:colOff>104775</xdr:colOff>
                    <xdr:row>53</xdr:row>
                    <xdr:rowOff>19050</xdr:rowOff>
                  </from>
                  <to>
                    <xdr:col>29</xdr:col>
                    <xdr:colOff>66675</xdr:colOff>
                    <xdr:row>53</xdr:row>
                    <xdr:rowOff>295275</xdr:rowOff>
                  </to>
                </anchor>
              </controlPr>
            </control>
          </mc:Choice>
        </mc:AlternateContent>
        <mc:AlternateContent xmlns:mc="http://schemas.openxmlformats.org/markup-compatibility/2006">
          <mc:Choice Requires="x14">
            <control shapeId="9544" r:id="rId122" name="Check Box 328">
              <controlPr defaultSize="0" autoFill="0" autoLine="0" autoPict="0">
                <anchor moveWithCells="1">
                  <from>
                    <xdr:col>27</xdr:col>
                    <xdr:colOff>104775</xdr:colOff>
                    <xdr:row>53</xdr:row>
                    <xdr:rowOff>19050</xdr:rowOff>
                  </from>
                  <to>
                    <xdr:col>29</xdr:col>
                    <xdr:colOff>66675</xdr:colOff>
                    <xdr:row>53</xdr:row>
                    <xdr:rowOff>295275</xdr:rowOff>
                  </to>
                </anchor>
              </controlPr>
            </control>
          </mc:Choice>
        </mc:AlternateContent>
        <mc:AlternateContent xmlns:mc="http://schemas.openxmlformats.org/markup-compatibility/2006">
          <mc:Choice Requires="x14">
            <control shapeId="9545" r:id="rId123" name="Check Box 329">
              <controlPr defaultSize="0" autoFill="0" autoLine="0" autoPict="0">
                <anchor moveWithCells="1">
                  <from>
                    <xdr:col>27</xdr:col>
                    <xdr:colOff>104775</xdr:colOff>
                    <xdr:row>53</xdr:row>
                    <xdr:rowOff>19050</xdr:rowOff>
                  </from>
                  <to>
                    <xdr:col>29</xdr:col>
                    <xdr:colOff>66675</xdr:colOff>
                    <xdr:row>53</xdr:row>
                    <xdr:rowOff>295275</xdr:rowOff>
                  </to>
                </anchor>
              </controlPr>
            </control>
          </mc:Choice>
        </mc:AlternateContent>
        <mc:AlternateContent xmlns:mc="http://schemas.openxmlformats.org/markup-compatibility/2006">
          <mc:Choice Requires="x14">
            <control shapeId="9546" r:id="rId124" name="Check Box 330">
              <controlPr defaultSize="0" autoFill="0" autoLine="0" autoPict="0">
                <anchor moveWithCells="1">
                  <from>
                    <xdr:col>23</xdr:col>
                    <xdr:colOff>104775</xdr:colOff>
                    <xdr:row>54</xdr:row>
                    <xdr:rowOff>19050</xdr:rowOff>
                  </from>
                  <to>
                    <xdr:col>25</xdr:col>
                    <xdr:colOff>57150</xdr:colOff>
                    <xdr:row>54</xdr:row>
                    <xdr:rowOff>295275</xdr:rowOff>
                  </to>
                </anchor>
              </controlPr>
            </control>
          </mc:Choice>
        </mc:AlternateContent>
        <mc:AlternateContent xmlns:mc="http://schemas.openxmlformats.org/markup-compatibility/2006">
          <mc:Choice Requires="x14">
            <control shapeId="9547" r:id="rId125" name="Check Box 331">
              <controlPr defaultSize="0" autoFill="0" autoLine="0" autoPict="0">
                <anchor moveWithCells="1">
                  <from>
                    <xdr:col>23</xdr:col>
                    <xdr:colOff>104775</xdr:colOff>
                    <xdr:row>54</xdr:row>
                    <xdr:rowOff>19050</xdr:rowOff>
                  </from>
                  <to>
                    <xdr:col>25</xdr:col>
                    <xdr:colOff>57150</xdr:colOff>
                    <xdr:row>54</xdr:row>
                    <xdr:rowOff>295275</xdr:rowOff>
                  </to>
                </anchor>
              </controlPr>
            </control>
          </mc:Choice>
        </mc:AlternateContent>
        <mc:AlternateContent xmlns:mc="http://schemas.openxmlformats.org/markup-compatibility/2006">
          <mc:Choice Requires="x14">
            <control shapeId="9548" r:id="rId126" name="Check Box 332">
              <controlPr defaultSize="0" autoFill="0" autoLine="0" autoPict="0">
                <anchor moveWithCells="1">
                  <from>
                    <xdr:col>23</xdr:col>
                    <xdr:colOff>104775</xdr:colOff>
                    <xdr:row>54</xdr:row>
                    <xdr:rowOff>19050</xdr:rowOff>
                  </from>
                  <to>
                    <xdr:col>25</xdr:col>
                    <xdr:colOff>57150</xdr:colOff>
                    <xdr:row>54</xdr:row>
                    <xdr:rowOff>295275</xdr:rowOff>
                  </to>
                </anchor>
              </controlPr>
            </control>
          </mc:Choice>
        </mc:AlternateContent>
        <mc:AlternateContent xmlns:mc="http://schemas.openxmlformats.org/markup-compatibility/2006">
          <mc:Choice Requires="x14">
            <control shapeId="9549" r:id="rId127" name="Check Box 333">
              <controlPr defaultSize="0" autoFill="0" autoLine="0" autoPict="0">
                <anchor moveWithCells="1">
                  <from>
                    <xdr:col>25</xdr:col>
                    <xdr:colOff>104775</xdr:colOff>
                    <xdr:row>54</xdr:row>
                    <xdr:rowOff>19050</xdr:rowOff>
                  </from>
                  <to>
                    <xdr:col>27</xdr:col>
                    <xdr:colOff>66675</xdr:colOff>
                    <xdr:row>54</xdr:row>
                    <xdr:rowOff>295275</xdr:rowOff>
                  </to>
                </anchor>
              </controlPr>
            </control>
          </mc:Choice>
        </mc:AlternateContent>
        <mc:AlternateContent xmlns:mc="http://schemas.openxmlformats.org/markup-compatibility/2006">
          <mc:Choice Requires="x14">
            <control shapeId="9550" r:id="rId128" name="Check Box 334">
              <controlPr defaultSize="0" autoFill="0" autoLine="0" autoPict="0">
                <anchor moveWithCells="1">
                  <from>
                    <xdr:col>25</xdr:col>
                    <xdr:colOff>104775</xdr:colOff>
                    <xdr:row>54</xdr:row>
                    <xdr:rowOff>19050</xdr:rowOff>
                  </from>
                  <to>
                    <xdr:col>27</xdr:col>
                    <xdr:colOff>66675</xdr:colOff>
                    <xdr:row>54</xdr:row>
                    <xdr:rowOff>295275</xdr:rowOff>
                  </to>
                </anchor>
              </controlPr>
            </control>
          </mc:Choice>
        </mc:AlternateContent>
        <mc:AlternateContent xmlns:mc="http://schemas.openxmlformats.org/markup-compatibility/2006">
          <mc:Choice Requires="x14">
            <control shapeId="9551" r:id="rId129" name="Check Box 335">
              <controlPr defaultSize="0" autoFill="0" autoLine="0" autoPict="0">
                <anchor moveWithCells="1">
                  <from>
                    <xdr:col>25</xdr:col>
                    <xdr:colOff>104775</xdr:colOff>
                    <xdr:row>54</xdr:row>
                    <xdr:rowOff>19050</xdr:rowOff>
                  </from>
                  <to>
                    <xdr:col>27</xdr:col>
                    <xdr:colOff>66675</xdr:colOff>
                    <xdr:row>54</xdr:row>
                    <xdr:rowOff>295275</xdr:rowOff>
                  </to>
                </anchor>
              </controlPr>
            </control>
          </mc:Choice>
        </mc:AlternateContent>
        <mc:AlternateContent xmlns:mc="http://schemas.openxmlformats.org/markup-compatibility/2006">
          <mc:Choice Requires="x14">
            <control shapeId="9552" r:id="rId130" name="Check Box 336">
              <controlPr defaultSize="0" autoFill="0" autoLine="0" autoPict="0">
                <anchor moveWithCells="1">
                  <from>
                    <xdr:col>27</xdr:col>
                    <xdr:colOff>104775</xdr:colOff>
                    <xdr:row>54</xdr:row>
                    <xdr:rowOff>19050</xdr:rowOff>
                  </from>
                  <to>
                    <xdr:col>29</xdr:col>
                    <xdr:colOff>66675</xdr:colOff>
                    <xdr:row>54</xdr:row>
                    <xdr:rowOff>295275</xdr:rowOff>
                  </to>
                </anchor>
              </controlPr>
            </control>
          </mc:Choice>
        </mc:AlternateContent>
        <mc:AlternateContent xmlns:mc="http://schemas.openxmlformats.org/markup-compatibility/2006">
          <mc:Choice Requires="x14">
            <control shapeId="9553" r:id="rId131" name="Check Box 337">
              <controlPr defaultSize="0" autoFill="0" autoLine="0" autoPict="0">
                <anchor moveWithCells="1">
                  <from>
                    <xdr:col>27</xdr:col>
                    <xdr:colOff>104775</xdr:colOff>
                    <xdr:row>54</xdr:row>
                    <xdr:rowOff>19050</xdr:rowOff>
                  </from>
                  <to>
                    <xdr:col>29</xdr:col>
                    <xdr:colOff>66675</xdr:colOff>
                    <xdr:row>54</xdr:row>
                    <xdr:rowOff>295275</xdr:rowOff>
                  </to>
                </anchor>
              </controlPr>
            </control>
          </mc:Choice>
        </mc:AlternateContent>
        <mc:AlternateContent xmlns:mc="http://schemas.openxmlformats.org/markup-compatibility/2006">
          <mc:Choice Requires="x14">
            <control shapeId="9554" r:id="rId132" name="Check Box 338">
              <controlPr defaultSize="0" autoFill="0" autoLine="0" autoPict="0">
                <anchor moveWithCells="1">
                  <from>
                    <xdr:col>27</xdr:col>
                    <xdr:colOff>104775</xdr:colOff>
                    <xdr:row>54</xdr:row>
                    <xdr:rowOff>19050</xdr:rowOff>
                  </from>
                  <to>
                    <xdr:col>29</xdr:col>
                    <xdr:colOff>66675</xdr:colOff>
                    <xdr:row>54</xdr:row>
                    <xdr:rowOff>295275</xdr:rowOff>
                  </to>
                </anchor>
              </controlPr>
            </control>
          </mc:Choice>
        </mc:AlternateContent>
        <mc:AlternateContent xmlns:mc="http://schemas.openxmlformats.org/markup-compatibility/2006">
          <mc:Choice Requires="x14">
            <control shapeId="9555" r:id="rId133" name="Check Box 339">
              <controlPr defaultSize="0" autoFill="0" autoLine="0" autoPict="0">
                <anchor moveWithCells="1">
                  <from>
                    <xdr:col>23</xdr:col>
                    <xdr:colOff>104775</xdr:colOff>
                    <xdr:row>55</xdr:row>
                    <xdr:rowOff>19050</xdr:rowOff>
                  </from>
                  <to>
                    <xdr:col>25</xdr:col>
                    <xdr:colOff>57150</xdr:colOff>
                    <xdr:row>55</xdr:row>
                    <xdr:rowOff>295275</xdr:rowOff>
                  </to>
                </anchor>
              </controlPr>
            </control>
          </mc:Choice>
        </mc:AlternateContent>
        <mc:AlternateContent xmlns:mc="http://schemas.openxmlformats.org/markup-compatibility/2006">
          <mc:Choice Requires="x14">
            <control shapeId="9556" r:id="rId134" name="Check Box 340">
              <controlPr defaultSize="0" autoFill="0" autoLine="0" autoPict="0">
                <anchor moveWithCells="1">
                  <from>
                    <xdr:col>23</xdr:col>
                    <xdr:colOff>104775</xdr:colOff>
                    <xdr:row>55</xdr:row>
                    <xdr:rowOff>19050</xdr:rowOff>
                  </from>
                  <to>
                    <xdr:col>25</xdr:col>
                    <xdr:colOff>57150</xdr:colOff>
                    <xdr:row>55</xdr:row>
                    <xdr:rowOff>295275</xdr:rowOff>
                  </to>
                </anchor>
              </controlPr>
            </control>
          </mc:Choice>
        </mc:AlternateContent>
        <mc:AlternateContent xmlns:mc="http://schemas.openxmlformats.org/markup-compatibility/2006">
          <mc:Choice Requires="x14">
            <control shapeId="9557" r:id="rId135" name="Check Box 341">
              <controlPr defaultSize="0" autoFill="0" autoLine="0" autoPict="0">
                <anchor moveWithCells="1">
                  <from>
                    <xdr:col>23</xdr:col>
                    <xdr:colOff>104775</xdr:colOff>
                    <xdr:row>55</xdr:row>
                    <xdr:rowOff>19050</xdr:rowOff>
                  </from>
                  <to>
                    <xdr:col>25</xdr:col>
                    <xdr:colOff>57150</xdr:colOff>
                    <xdr:row>55</xdr:row>
                    <xdr:rowOff>295275</xdr:rowOff>
                  </to>
                </anchor>
              </controlPr>
            </control>
          </mc:Choice>
        </mc:AlternateContent>
        <mc:AlternateContent xmlns:mc="http://schemas.openxmlformats.org/markup-compatibility/2006">
          <mc:Choice Requires="x14">
            <control shapeId="9558" r:id="rId136" name="Check Box 342">
              <controlPr defaultSize="0" autoFill="0" autoLine="0" autoPict="0">
                <anchor moveWithCells="1">
                  <from>
                    <xdr:col>25</xdr:col>
                    <xdr:colOff>104775</xdr:colOff>
                    <xdr:row>55</xdr:row>
                    <xdr:rowOff>19050</xdr:rowOff>
                  </from>
                  <to>
                    <xdr:col>27</xdr:col>
                    <xdr:colOff>66675</xdr:colOff>
                    <xdr:row>55</xdr:row>
                    <xdr:rowOff>295275</xdr:rowOff>
                  </to>
                </anchor>
              </controlPr>
            </control>
          </mc:Choice>
        </mc:AlternateContent>
        <mc:AlternateContent xmlns:mc="http://schemas.openxmlformats.org/markup-compatibility/2006">
          <mc:Choice Requires="x14">
            <control shapeId="9559" r:id="rId137" name="Check Box 343">
              <controlPr defaultSize="0" autoFill="0" autoLine="0" autoPict="0">
                <anchor moveWithCells="1">
                  <from>
                    <xdr:col>25</xdr:col>
                    <xdr:colOff>104775</xdr:colOff>
                    <xdr:row>55</xdr:row>
                    <xdr:rowOff>19050</xdr:rowOff>
                  </from>
                  <to>
                    <xdr:col>27</xdr:col>
                    <xdr:colOff>66675</xdr:colOff>
                    <xdr:row>55</xdr:row>
                    <xdr:rowOff>295275</xdr:rowOff>
                  </to>
                </anchor>
              </controlPr>
            </control>
          </mc:Choice>
        </mc:AlternateContent>
        <mc:AlternateContent xmlns:mc="http://schemas.openxmlformats.org/markup-compatibility/2006">
          <mc:Choice Requires="x14">
            <control shapeId="9560" r:id="rId138" name="Check Box 344">
              <controlPr defaultSize="0" autoFill="0" autoLine="0" autoPict="0">
                <anchor moveWithCells="1">
                  <from>
                    <xdr:col>25</xdr:col>
                    <xdr:colOff>104775</xdr:colOff>
                    <xdr:row>55</xdr:row>
                    <xdr:rowOff>19050</xdr:rowOff>
                  </from>
                  <to>
                    <xdr:col>27</xdr:col>
                    <xdr:colOff>66675</xdr:colOff>
                    <xdr:row>55</xdr:row>
                    <xdr:rowOff>295275</xdr:rowOff>
                  </to>
                </anchor>
              </controlPr>
            </control>
          </mc:Choice>
        </mc:AlternateContent>
        <mc:AlternateContent xmlns:mc="http://schemas.openxmlformats.org/markup-compatibility/2006">
          <mc:Choice Requires="x14">
            <control shapeId="9561" r:id="rId139" name="Check Box 345">
              <controlPr defaultSize="0" autoFill="0" autoLine="0" autoPict="0">
                <anchor moveWithCells="1">
                  <from>
                    <xdr:col>27</xdr:col>
                    <xdr:colOff>104775</xdr:colOff>
                    <xdr:row>55</xdr:row>
                    <xdr:rowOff>19050</xdr:rowOff>
                  </from>
                  <to>
                    <xdr:col>29</xdr:col>
                    <xdr:colOff>66675</xdr:colOff>
                    <xdr:row>55</xdr:row>
                    <xdr:rowOff>295275</xdr:rowOff>
                  </to>
                </anchor>
              </controlPr>
            </control>
          </mc:Choice>
        </mc:AlternateContent>
        <mc:AlternateContent xmlns:mc="http://schemas.openxmlformats.org/markup-compatibility/2006">
          <mc:Choice Requires="x14">
            <control shapeId="9562" r:id="rId140" name="Check Box 346">
              <controlPr defaultSize="0" autoFill="0" autoLine="0" autoPict="0">
                <anchor moveWithCells="1">
                  <from>
                    <xdr:col>27</xdr:col>
                    <xdr:colOff>104775</xdr:colOff>
                    <xdr:row>55</xdr:row>
                    <xdr:rowOff>19050</xdr:rowOff>
                  </from>
                  <to>
                    <xdr:col>29</xdr:col>
                    <xdr:colOff>66675</xdr:colOff>
                    <xdr:row>55</xdr:row>
                    <xdr:rowOff>295275</xdr:rowOff>
                  </to>
                </anchor>
              </controlPr>
            </control>
          </mc:Choice>
        </mc:AlternateContent>
        <mc:AlternateContent xmlns:mc="http://schemas.openxmlformats.org/markup-compatibility/2006">
          <mc:Choice Requires="x14">
            <control shapeId="9563" r:id="rId141" name="Check Box 347">
              <controlPr defaultSize="0" autoFill="0" autoLine="0" autoPict="0">
                <anchor moveWithCells="1">
                  <from>
                    <xdr:col>27</xdr:col>
                    <xdr:colOff>104775</xdr:colOff>
                    <xdr:row>55</xdr:row>
                    <xdr:rowOff>19050</xdr:rowOff>
                  </from>
                  <to>
                    <xdr:col>29</xdr:col>
                    <xdr:colOff>66675</xdr:colOff>
                    <xdr:row>55</xdr:row>
                    <xdr:rowOff>295275</xdr:rowOff>
                  </to>
                </anchor>
              </controlPr>
            </control>
          </mc:Choice>
        </mc:AlternateContent>
        <mc:AlternateContent xmlns:mc="http://schemas.openxmlformats.org/markup-compatibility/2006">
          <mc:Choice Requires="x14">
            <control shapeId="9564" r:id="rId142" name="Check Box 348">
              <controlPr defaultSize="0" autoFill="0" autoLine="0" autoPict="0">
                <anchor moveWithCells="1">
                  <from>
                    <xdr:col>23</xdr:col>
                    <xdr:colOff>104775</xdr:colOff>
                    <xdr:row>56</xdr:row>
                    <xdr:rowOff>19050</xdr:rowOff>
                  </from>
                  <to>
                    <xdr:col>25</xdr:col>
                    <xdr:colOff>57150</xdr:colOff>
                    <xdr:row>56</xdr:row>
                    <xdr:rowOff>295275</xdr:rowOff>
                  </to>
                </anchor>
              </controlPr>
            </control>
          </mc:Choice>
        </mc:AlternateContent>
        <mc:AlternateContent xmlns:mc="http://schemas.openxmlformats.org/markup-compatibility/2006">
          <mc:Choice Requires="x14">
            <control shapeId="9565" r:id="rId143" name="Check Box 349">
              <controlPr defaultSize="0" autoFill="0" autoLine="0" autoPict="0">
                <anchor moveWithCells="1">
                  <from>
                    <xdr:col>23</xdr:col>
                    <xdr:colOff>104775</xdr:colOff>
                    <xdr:row>56</xdr:row>
                    <xdr:rowOff>19050</xdr:rowOff>
                  </from>
                  <to>
                    <xdr:col>25</xdr:col>
                    <xdr:colOff>57150</xdr:colOff>
                    <xdr:row>56</xdr:row>
                    <xdr:rowOff>295275</xdr:rowOff>
                  </to>
                </anchor>
              </controlPr>
            </control>
          </mc:Choice>
        </mc:AlternateContent>
        <mc:AlternateContent xmlns:mc="http://schemas.openxmlformats.org/markup-compatibility/2006">
          <mc:Choice Requires="x14">
            <control shapeId="9566" r:id="rId144" name="Check Box 350">
              <controlPr defaultSize="0" autoFill="0" autoLine="0" autoPict="0">
                <anchor moveWithCells="1">
                  <from>
                    <xdr:col>23</xdr:col>
                    <xdr:colOff>104775</xdr:colOff>
                    <xdr:row>56</xdr:row>
                    <xdr:rowOff>19050</xdr:rowOff>
                  </from>
                  <to>
                    <xdr:col>25</xdr:col>
                    <xdr:colOff>57150</xdr:colOff>
                    <xdr:row>56</xdr:row>
                    <xdr:rowOff>295275</xdr:rowOff>
                  </to>
                </anchor>
              </controlPr>
            </control>
          </mc:Choice>
        </mc:AlternateContent>
        <mc:AlternateContent xmlns:mc="http://schemas.openxmlformats.org/markup-compatibility/2006">
          <mc:Choice Requires="x14">
            <control shapeId="9567" r:id="rId145" name="Check Box 351">
              <controlPr defaultSize="0" autoFill="0" autoLine="0" autoPict="0">
                <anchor moveWithCells="1">
                  <from>
                    <xdr:col>25</xdr:col>
                    <xdr:colOff>104775</xdr:colOff>
                    <xdr:row>56</xdr:row>
                    <xdr:rowOff>19050</xdr:rowOff>
                  </from>
                  <to>
                    <xdr:col>27</xdr:col>
                    <xdr:colOff>66675</xdr:colOff>
                    <xdr:row>56</xdr:row>
                    <xdr:rowOff>295275</xdr:rowOff>
                  </to>
                </anchor>
              </controlPr>
            </control>
          </mc:Choice>
        </mc:AlternateContent>
        <mc:AlternateContent xmlns:mc="http://schemas.openxmlformats.org/markup-compatibility/2006">
          <mc:Choice Requires="x14">
            <control shapeId="9568" r:id="rId146" name="Check Box 352">
              <controlPr defaultSize="0" autoFill="0" autoLine="0" autoPict="0">
                <anchor moveWithCells="1">
                  <from>
                    <xdr:col>25</xdr:col>
                    <xdr:colOff>104775</xdr:colOff>
                    <xdr:row>56</xdr:row>
                    <xdr:rowOff>19050</xdr:rowOff>
                  </from>
                  <to>
                    <xdr:col>27</xdr:col>
                    <xdr:colOff>66675</xdr:colOff>
                    <xdr:row>56</xdr:row>
                    <xdr:rowOff>295275</xdr:rowOff>
                  </to>
                </anchor>
              </controlPr>
            </control>
          </mc:Choice>
        </mc:AlternateContent>
        <mc:AlternateContent xmlns:mc="http://schemas.openxmlformats.org/markup-compatibility/2006">
          <mc:Choice Requires="x14">
            <control shapeId="9569" r:id="rId147" name="Check Box 353">
              <controlPr defaultSize="0" autoFill="0" autoLine="0" autoPict="0">
                <anchor moveWithCells="1">
                  <from>
                    <xdr:col>25</xdr:col>
                    <xdr:colOff>104775</xdr:colOff>
                    <xdr:row>56</xdr:row>
                    <xdr:rowOff>19050</xdr:rowOff>
                  </from>
                  <to>
                    <xdr:col>27</xdr:col>
                    <xdr:colOff>66675</xdr:colOff>
                    <xdr:row>56</xdr:row>
                    <xdr:rowOff>295275</xdr:rowOff>
                  </to>
                </anchor>
              </controlPr>
            </control>
          </mc:Choice>
        </mc:AlternateContent>
        <mc:AlternateContent xmlns:mc="http://schemas.openxmlformats.org/markup-compatibility/2006">
          <mc:Choice Requires="x14">
            <control shapeId="9570" r:id="rId148" name="Check Box 354">
              <controlPr defaultSize="0" autoFill="0" autoLine="0" autoPict="0">
                <anchor moveWithCells="1">
                  <from>
                    <xdr:col>27</xdr:col>
                    <xdr:colOff>104775</xdr:colOff>
                    <xdr:row>56</xdr:row>
                    <xdr:rowOff>19050</xdr:rowOff>
                  </from>
                  <to>
                    <xdr:col>29</xdr:col>
                    <xdr:colOff>66675</xdr:colOff>
                    <xdr:row>56</xdr:row>
                    <xdr:rowOff>295275</xdr:rowOff>
                  </to>
                </anchor>
              </controlPr>
            </control>
          </mc:Choice>
        </mc:AlternateContent>
        <mc:AlternateContent xmlns:mc="http://schemas.openxmlformats.org/markup-compatibility/2006">
          <mc:Choice Requires="x14">
            <control shapeId="9571" r:id="rId149" name="Check Box 355">
              <controlPr defaultSize="0" autoFill="0" autoLine="0" autoPict="0">
                <anchor moveWithCells="1">
                  <from>
                    <xdr:col>27</xdr:col>
                    <xdr:colOff>104775</xdr:colOff>
                    <xdr:row>56</xdr:row>
                    <xdr:rowOff>19050</xdr:rowOff>
                  </from>
                  <to>
                    <xdr:col>29</xdr:col>
                    <xdr:colOff>66675</xdr:colOff>
                    <xdr:row>56</xdr:row>
                    <xdr:rowOff>295275</xdr:rowOff>
                  </to>
                </anchor>
              </controlPr>
            </control>
          </mc:Choice>
        </mc:AlternateContent>
        <mc:AlternateContent xmlns:mc="http://schemas.openxmlformats.org/markup-compatibility/2006">
          <mc:Choice Requires="x14">
            <control shapeId="9572" r:id="rId150" name="Check Box 356">
              <controlPr defaultSize="0" autoFill="0" autoLine="0" autoPict="0">
                <anchor moveWithCells="1">
                  <from>
                    <xdr:col>27</xdr:col>
                    <xdr:colOff>104775</xdr:colOff>
                    <xdr:row>56</xdr:row>
                    <xdr:rowOff>19050</xdr:rowOff>
                  </from>
                  <to>
                    <xdr:col>29</xdr:col>
                    <xdr:colOff>66675</xdr:colOff>
                    <xdr:row>56</xdr:row>
                    <xdr:rowOff>295275</xdr:rowOff>
                  </to>
                </anchor>
              </controlPr>
            </control>
          </mc:Choice>
        </mc:AlternateContent>
        <mc:AlternateContent xmlns:mc="http://schemas.openxmlformats.org/markup-compatibility/2006">
          <mc:Choice Requires="x14">
            <control shapeId="9573" r:id="rId151" name="Check Box 357">
              <controlPr defaultSize="0" autoFill="0" autoLine="0" autoPict="0">
                <anchor moveWithCells="1">
                  <from>
                    <xdr:col>23</xdr:col>
                    <xdr:colOff>104775</xdr:colOff>
                    <xdr:row>59</xdr:row>
                    <xdr:rowOff>19050</xdr:rowOff>
                  </from>
                  <to>
                    <xdr:col>25</xdr:col>
                    <xdr:colOff>57150</xdr:colOff>
                    <xdr:row>59</xdr:row>
                    <xdr:rowOff>295275</xdr:rowOff>
                  </to>
                </anchor>
              </controlPr>
            </control>
          </mc:Choice>
        </mc:AlternateContent>
        <mc:AlternateContent xmlns:mc="http://schemas.openxmlformats.org/markup-compatibility/2006">
          <mc:Choice Requires="x14">
            <control shapeId="9574" r:id="rId152" name="Check Box 358">
              <controlPr defaultSize="0" autoFill="0" autoLine="0" autoPict="0">
                <anchor moveWithCells="1">
                  <from>
                    <xdr:col>23</xdr:col>
                    <xdr:colOff>104775</xdr:colOff>
                    <xdr:row>59</xdr:row>
                    <xdr:rowOff>19050</xdr:rowOff>
                  </from>
                  <to>
                    <xdr:col>25</xdr:col>
                    <xdr:colOff>57150</xdr:colOff>
                    <xdr:row>59</xdr:row>
                    <xdr:rowOff>295275</xdr:rowOff>
                  </to>
                </anchor>
              </controlPr>
            </control>
          </mc:Choice>
        </mc:AlternateContent>
        <mc:AlternateContent xmlns:mc="http://schemas.openxmlformats.org/markup-compatibility/2006">
          <mc:Choice Requires="x14">
            <control shapeId="9575" r:id="rId153" name="Check Box 359">
              <controlPr defaultSize="0" autoFill="0" autoLine="0" autoPict="0">
                <anchor moveWithCells="1">
                  <from>
                    <xdr:col>23</xdr:col>
                    <xdr:colOff>104775</xdr:colOff>
                    <xdr:row>59</xdr:row>
                    <xdr:rowOff>19050</xdr:rowOff>
                  </from>
                  <to>
                    <xdr:col>25</xdr:col>
                    <xdr:colOff>57150</xdr:colOff>
                    <xdr:row>59</xdr:row>
                    <xdr:rowOff>295275</xdr:rowOff>
                  </to>
                </anchor>
              </controlPr>
            </control>
          </mc:Choice>
        </mc:AlternateContent>
        <mc:AlternateContent xmlns:mc="http://schemas.openxmlformats.org/markup-compatibility/2006">
          <mc:Choice Requires="x14">
            <control shapeId="9576" r:id="rId154" name="Check Box 360">
              <controlPr defaultSize="0" autoFill="0" autoLine="0" autoPict="0">
                <anchor moveWithCells="1">
                  <from>
                    <xdr:col>25</xdr:col>
                    <xdr:colOff>104775</xdr:colOff>
                    <xdr:row>59</xdr:row>
                    <xdr:rowOff>19050</xdr:rowOff>
                  </from>
                  <to>
                    <xdr:col>27</xdr:col>
                    <xdr:colOff>66675</xdr:colOff>
                    <xdr:row>59</xdr:row>
                    <xdr:rowOff>295275</xdr:rowOff>
                  </to>
                </anchor>
              </controlPr>
            </control>
          </mc:Choice>
        </mc:AlternateContent>
        <mc:AlternateContent xmlns:mc="http://schemas.openxmlformats.org/markup-compatibility/2006">
          <mc:Choice Requires="x14">
            <control shapeId="9577" r:id="rId155" name="Check Box 361">
              <controlPr defaultSize="0" autoFill="0" autoLine="0" autoPict="0">
                <anchor moveWithCells="1">
                  <from>
                    <xdr:col>25</xdr:col>
                    <xdr:colOff>104775</xdr:colOff>
                    <xdr:row>59</xdr:row>
                    <xdr:rowOff>19050</xdr:rowOff>
                  </from>
                  <to>
                    <xdr:col>27</xdr:col>
                    <xdr:colOff>66675</xdr:colOff>
                    <xdr:row>59</xdr:row>
                    <xdr:rowOff>295275</xdr:rowOff>
                  </to>
                </anchor>
              </controlPr>
            </control>
          </mc:Choice>
        </mc:AlternateContent>
        <mc:AlternateContent xmlns:mc="http://schemas.openxmlformats.org/markup-compatibility/2006">
          <mc:Choice Requires="x14">
            <control shapeId="9578" r:id="rId156" name="Check Box 362">
              <controlPr defaultSize="0" autoFill="0" autoLine="0" autoPict="0">
                <anchor moveWithCells="1">
                  <from>
                    <xdr:col>25</xdr:col>
                    <xdr:colOff>104775</xdr:colOff>
                    <xdr:row>59</xdr:row>
                    <xdr:rowOff>19050</xdr:rowOff>
                  </from>
                  <to>
                    <xdr:col>27</xdr:col>
                    <xdr:colOff>66675</xdr:colOff>
                    <xdr:row>59</xdr:row>
                    <xdr:rowOff>295275</xdr:rowOff>
                  </to>
                </anchor>
              </controlPr>
            </control>
          </mc:Choice>
        </mc:AlternateContent>
        <mc:AlternateContent xmlns:mc="http://schemas.openxmlformats.org/markup-compatibility/2006">
          <mc:Choice Requires="x14">
            <control shapeId="9579" r:id="rId157" name="Check Box 363">
              <controlPr defaultSize="0" autoFill="0" autoLine="0" autoPict="0">
                <anchor moveWithCells="1">
                  <from>
                    <xdr:col>27</xdr:col>
                    <xdr:colOff>104775</xdr:colOff>
                    <xdr:row>59</xdr:row>
                    <xdr:rowOff>19050</xdr:rowOff>
                  </from>
                  <to>
                    <xdr:col>29</xdr:col>
                    <xdr:colOff>66675</xdr:colOff>
                    <xdr:row>59</xdr:row>
                    <xdr:rowOff>295275</xdr:rowOff>
                  </to>
                </anchor>
              </controlPr>
            </control>
          </mc:Choice>
        </mc:AlternateContent>
        <mc:AlternateContent xmlns:mc="http://schemas.openxmlformats.org/markup-compatibility/2006">
          <mc:Choice Requires="x14">
            <control shapeId="9580" r:id="rId158" name="Check Box 364">
              <controlPr defaultSize="0" autoFill="0" autoLine="0" autoPict="0">
                <anchor moveWithCells="1">
                  <from>
                    <xdr:col>27</xdr:col>
                    <xdr:colOff>104775</xdr:colOff>
                    <xdr:row>59</xdr:row>
                    <xdr:rowOff>19050</xdr:rowOff>
                  </from>
                  <to>
                    <xdr:col>29</xdr:col>
                    <xdr:colOff>66675</xdr:colOff>
                    <xdr:row>59</xdr:row>
                    <xdr:rowOff>295275</xdr:rowOff>
                  </to>
                </anchor>
              </controlPr>
            </control>
          </mc:Choice>
        </mc:AlternateContent>
        <mc:AlternateContent xmlns:mc="http://schemas.openxmlformats.org/markup-compatibility/2006">
          <mc:Choice Requires="x14">
            <control shapeId="9581" r:id="rId159" name="Check Box 365">
              <controlPr defaultSize="0" autoFill="0" autoLine="0" autoPict="0">
                <anchor moveWithCells="1">
                  <from>
                    <xdr:col>27</xdr:col>
                    <xdr:colOff>104775</xdr:colOff>
                    <xdr:row>59</xdr:row>
                    <xdr:rowOff>19050</xdr:rowOff>
                  </from>
                  <to>
                    <xdr:col>29</xdr:col>
                    <xdr:colOff>66675</xdr:colOff>
                    <xdr:row>59</xdr:row>
                    <xdr:rowOff>295275</xdr:rowOff>
                  </to>
                </anchor>
              </controlPr>
            </control>
          </mc:Choice>
        </mc:AlternateContent>
        <mc:AlternateContent xmlns:mc="http://schemas.openxmlformats.org/markup-compatibility/2006">
          <mc:Choice Requires="x14">
            <control shapeId="9582" r:id="rId160" name="Check Box 366">
              <controlPr defaultSize="0" autoFill="0" autoLine="0" autoPict="0">
                <anchor moveWithCells="1">
                  <from>
                    <xdr:col>23</xdr:col>
                    <xdr:colOff>104775</xdr:colOff>
                    <xdr:row>60</xdr:row>
                    <xdr:rowOff>19050</xdr:rowOff>
                  </from>
                  <to>
                    <xdr:col>25</xdr:col>
                    <xdr:colOff>57150</xdr:colOff>
                    <xdr:row>60</xdr:row>
                    <xdr:rowOff>295275</xdr:rowOff>
                  </to>
                </anchor>
              </controlPr>
            </control>
          </mc:Choice>
        </mc:AlternateContent>
        <mc:AlternateContent xmlns:mc="http://schemas.openxmlformats.org/markup-compatibility/2006">
          <mc:Choice Requires="x14">
            <control shapeId="9583" r:id="rId161" name="Check Box 367">
              <controlPr defaultSize="0" autoFill="0" autoLine="0" autoPict="0">
                <anchor moveWithCells="1">
                  <from>
                    <xdr:col>23</xdr:col>
                    <xdr:colOff>104775</xdr:colOff>
                    <xdr:row>60</xdr:row>
                    <xdr:rowOff>19050</xdr:rowOff>
                  </from>
                  <to>
                    <xdr:col>25</xdr:col>
                    <xdr:colOff>57150</xdr:colOff>
                    <xdr:row>60</xdr:row>
                    <xdr:rowOff>295275</xdr:rowOff>
                  </to>
                </anchor>
              </controlPr>
            </control>
          </mc:Choice>
        </mc:AlternateContent>
        <mc:AlternateContent xmlns:mc="http://schemas.openxmlformats.org/markup-compatibility/2006">
          <mc:Choice Requires="x14">
            <control shapeId="9584" r:id="rId162" name="Check Box 368">
              <controlPr defaultSize="0" autoFill="0" autoLine="0" autoPict="0">
                <anchor moveWithCells="1">
                  <from>
                    <xdr:col>23</xdr:col>
                    <xdr:colOff>104775</xdr:colOff>
                    <xdr:row>60</xdr:row>
                    <xdr:rowOff>19050</xdr:rowOff>
                  </from>
                  <to>
                    <xdr:col>25</xdr:col>
                    <xdr:colOff>57150</xdr:colOff>
                    <xdr:row>60</xdr:row>
                    <xdr:rowOff>295275</xdr:rowOff>
                  </to>
                </anchor>
              </controlPr>
            </control>
          </mc:Choice>
        </mc:AlternateContent>
        <mc:AlternateContent xmlns:mc="http://schemas.openxmlformats.org/markup-compatibility/2006">
          <mc:Choice Requires="x14">
            <control shapeId="9585" r:id="rId163" name="Check Box 369">
              <controlPr defaultSize="0" autoFill="0" autoLine="0" autoPict="0">
                <anchor moveWithCells="1">
                  <from>
                    <xdr:col>25</xdr:col>
                    <xdr:colOff>104775</xdr:colOff>
                    <xdr:row>60</xdr:row>
                    <xdr:rowOff>19050</xdr:rowOff>
                  </from>
                  <to>
                    <xdr:col>27</xdr:col>
                    <xdr:colOff>66675</xdr:colOff>
                    <xdr:row>60</xdr:row>
                    <xdr:rowOff>295275</xdr:rowOff>
                  </to>
                </anchor>
              </controlPr>
            </control>
          </mc:Choice>
        </mc:AlternateContent>
        <mc:AlternateContent xmlns:mc="http://schemas.openxmlformats.org/markup-compatibility/2006">
          <mc:Choice Requires="x14">
            <control shapeId="9586" r:id="rId164" name="Check Box 370">
              <controlPr defaultSize="0" autoFill="0" autoLine="0" autoPict="0">
                <anchor moveWithCells="1">
                  <from>
                    <xdr:col>25</xdr:col>
                    <xdr:colOff>104775</xdr:colOff>
                    <xdr:row>60</xdr:row>
                    <xdr:rowOff>19050</xdr:rowOff>
                  </from>
                  <to>
                    <xdr:col>27</xdr:col>
                    <xdr:colOff>66675</xdr:colOff>
                    <xdr:row>60</xdr:row>
                    <xdr:rowOff>295275</xdr:rowOff>
                  </to>
                </anchor>
              </controlPr>
            </control>
          </mc:Choice>
        </mc:AlternateContent>
        <mc:AlternateContent xmlns:mc="http://schemas.openxmlformats.org/markup-compatibility/2006">
          <mc:Choice Requires="x14">
            <control shapeId="9587" r:id="rId165" name="Check Box 371">
              <controlPr defaultSize="0" autoFill="0" autoLine="0" autoPict="0">
                <anchor moveWithCells="1">
                  <from>
                    <xdr:col>25</xdr:col>
                    <xdr:colOff>104775</xdr:colOff>
                    <xdr:row>60</xdr:row>
                    <xdr:rowOff>19050</xdr:rowOff>
                  </from>
                  <to>
                    <xdr:col>27</xdr:col>
                    <xdr:colOff>66675</xdr:colOff>
                    <xdr:row>60</xdr:row>
                    <xdr:rowOff>295275</xdr:rowOff>
                  </to>
                </anchor>
              </controlPr>
            </control>
          </mc:Choice>
        </mc:AlternateContent>
        <mc:AlternateContent xmlns:mc="http://schemas.openxmlformats.org/markup-compatibility/2006">
          <mc:Choice Requires="x14">
            <control shapeId="9588" r:id="rId166" name="Check Box 372">
              <controlPr defaultSize="0" autoFill="0" autoLine="0" autoPict="0">
                <anchor moveWithCells="1">
                  <from>
                    <xdr:col>27</xdr:col>
                    <xdr:colOff>104775</xdr:colOff>
                    <xdr:row>60</xdr:row>
                    <xdr:rowOff>19050</xdr:rowOff>
                  </from>
                  <to>
                    <xdr:col>29</xdr:col>
                    <xdr:colOff>66675</xdr:colOff>
                    <xdr:row>60</xdr:row>
                    <xdr:rowOff>295275</xdr:rowOff>
                  </to>
                </anchor>
              </controlPr>
            </control>
          </mc:Choice>
        </mc:AlternateContent>
        <mc:AlternateContent xmlns:mc="http://schemas.openxmlformats.org/markup-compatibility/2006">
          <mc:Choice Requires="x14">
            <control shapeId="9589" r:id="rId167" name="Check Box 373">
              <controlPr defaultSize="0" autoFill="0" autoLine="0" autoPict="0">
                <anchor moveWithCells="1">
                  <from>
                    <xdr:col>27</xdr:col>
                    <xdr:colOff>104775</xdr:colOff>
                    <xdr:row>60</xdr:row>
                    <xdr:rowOff>19050</xdr:rowOff>
                  </from>
                  <to>
                    <xdr:col>29</xdr:col>
                    <xdr:colOff>66675</xdr:colOff>
                    <xdr:row>60</xdr:row>
                    <xdr:rowOff>295275</xdr:rowOff>
                  </to>
                </anchor>
              </controlPr>
            </control>
          </mc:Choice>
        </mc:AlternateContent>
        <mc:AlternateContent xmlns:mc="http://schemas.openxmlformats.org/markup-compatibility/2006">
          <mc:Choice Requires="x14">
            <control shapeId="9590" r:id="rId168" name="Check Box 374">
              <controlPr defaultSize="0" autoFill="0" autoLine="0" autoPict="0">
                <anchor moveWithCells="1">
                  <from>
                    <xdr:col>27</xdr:col>
                    <xdr:colOff>104775</xdr:colOff>
                    <xdr:row>60</xdr:row>
                    <xdr:rowOff>19050</xdr:rowOff>
                  </from>
                  <to>
                    <xdr:col>29</xdr:col>
                    <xdr:colOff>66675</xdr:colOff>
                    <xdr:row>60</xdr:row>
                    <xdr:rowOff>295275</xdr:rowOff>
                  </to>
                </anchor>
              </controlPr>
            </control>
          </mc:Choice>
        </mc:AlternateContent>
        <mc:AlternateContent xmlns:mc="http://schemas.openxmlformats.org/markup-compatibility/2006">
          <mc:Choice Requires="x14">
            <control shapeId="9591" r:id="rId169" name="Check Box 375">
              <controlPr defaultSize="0" autoFill="0" autoLine="0" autoPict="0">
                <anchor moveWithCells="1">
                  <from>
                    <xdr:col>23</xdr:col>
                    <xdr:colOff>104775</xdr:colOff>
                    <xdr:row>61</xdr:row>
                    <xdr:rowOff>19050</xdr:rowOff>
                  </from>
                  <to>
                    <xdr:col>25</xdr:col>
                    <xdr:colOff>57150</xdr:colOff>
                    <xdr:row>61</xdr:row>
                    <xdr:rowOff>295275</xdr:rowOff>
                  </to>
                </anchor>
              </controlPr>
            </control>
          </mc:Choice>
        </mc:AlternateContent>
        <mc:AlternateContent xmlns:mc="http://schemas.openxmlformats.org/markup-compatibility/2006">
          <mc:Choice Requires="x14">
            <control shapeId="9592" r:id="rId170" name="Check Box 376">
              <controlPr defaultSize="0" autoFill="0" autoLine="0" autoPict="0">
                <anchor moveWithCells="1">
                  <from>
                    <xdr:col>23</xdr:col>
                    <xdr:colOff>104775</xdr:colOff>
                    <xdr:row>61</xdr:row>
                    <xdr:rowOff>19050</xdr:rowOff>
                  </from>
                  <to>
                    <xdr:col>25</xdr:col>
                    <xdr:colOff>57150</xdr:colOff>
                    <xdr:row>61</xdr:row>
                    <xdr:rowOff>295275</xdr:rowOff>
                  </to>
                </anchor>
              </controlPr>
            </control>
          </mc:Choice>
        </mc:AlternateContent>
        <mc:AlternateContent xmlns:mc="http://schemas.openxmlformats.org/markup-compatibility/2006">
          <mc:Choice Requires="x14">
            <control shapeId="9593" r:id="rId171" name="Check Box 377">
              <controlPr defaultSize="0" autoFill="0" autoLine="0" autoPict="0">
                <anchor moveWithCells="1">
                  <from>
                    <xdr:col>23</xdr:col>
                    <xdr:colOff>104775</xdr:colOff>
                    <xdr:row>61</xdr:row>
                    <xdr:rowOff>19050</xdr:rowOff>
                  </from>
                  <to>
                    <xdr:col>25</xdr:col>
                    <xdr:colOff>57150</xdr:colOff>
                    <xdr:row>61</xdr:row>
                    <xdr:rowOff>295275</xdr:rowOff>
                  </to>
                </anchor>
              </controlPr>
            </control>
          </mc:Choice>
        </mc:AlternateContent>
        <mc:AlternateContent xmlns:mc="http://schemas.openxmlformats.org/markup-compatibility/2006">
          <mc:Choice Requires="x14">
            <control shapeId="9594" r:id="rId172" name="Check Box 378">
              <controlPr defaultSize="0" autoFill="0" autoLine="0" autoPict="0">
                <anchor moveWithCells="1">
                  <from>
                    <xdr:col>25</xdr:col>
                    <xdr:colOff>104775</xdr:colOff>
                    <xdr:row>61</xdr:row>
                    <xdr:rowOff>19050</xdr:rowOff>
                  </from>
                  <to>
                    <xdr:col>27</xdr:col>
                    <xdr:colOff>66675</xdr:colOff>
                    <xdr:row>61</xdr:row>
                    <xdr:rowOff>295275</xdr:rowOff>
                  </to>
                </anchor>
              </controlPr>
            </control>
          </mc:Choice>
        </mc:AlternateContent>
        <mc:AlternateContent xmlns:mc="http://schemas.openxmlformats.org/markup-compatibility/2006">
          <mc:Choice Requires="x14">
            <control shapeId="9595" r:id="rId173" name="Check Box 379">
              <controlPr defaultSize="0" autoFill="0" autoLine="0" autoPict="0">
                <anchor moveWithCells="1">
                  <from>
                    <xdr:col>25</xdr:col>
                    <xdr:colOff>104775</xdr:colOff>
                    <xdr:row>61</xdr:row>
                    <xdr:rowOff>19050</xdr:rowOff>
                  </from>
                  <to>
                    <xdr:col>27</xdr:col>
                    <xdr:colOff>66675</xdr:colOff>
                    <xdr:row>61</xdr:row>
                    <xdr:rowOff>295275</xdr:rowOff>
                  </to>
                </anchor>
              </controlPr>
            </control>
          </mc:Choice>
        </mc:AlternateContent>
        <mc:AlternateContent xmlns:mc="http://schemas.openxmlformats.org/markup-compatibility/2006">
          <mc:Choice Requires="x14">
            <control shapeId="9596" r:id="rId174" name="Check Box 380">
              <controlPr defaultSize="0" autoFill="0" autoLine="0" autoPict="0">
                <anchor moveWithCells="1">
                  <from>
                    <xdr:col>25</xdr:col>
                    <xdr:colOff>104775</xdr:colOff>
                    <xdr:row>61</xdr:row>
                    <xdr:rowOff>19050</xdr:rowOff>
                  </from>
                  <to>
                    <xdr:col>27</xdr:col>
                    <xdr:colOff>66675</xdr:colOff>
                    <xdr:row>61</xdr:row>
                    <xdr:rowOff>295275</xdr:rowOff>
                  </to>
                </anchor>
              </controlPr>
            </control>
          </mc:Choice>
        </mc:AlternateContent>
        <mc:AlternateContent xmlns:mc="http://schemas.openxmlformats.org/markup-compatibility/2006">
          <mc:Choice Requires="x14">
            <control shapeId="9597" r:id="rId175" name="Check Box 381">
              <controlPr defaultSize="0" autoFill="0" autoLine="0" autoPict="0">
                <anchor moveWithCells="1">
                  <from>
                    <xdr:col>27</xdr:col>
                    <xdr:colOff>104775</xdr:colOff>
                    <xdr:row>61</xdr:row>
                    <xdr:rowOff>19050</xdr:rowOff>
                  </from>
                  <to>
                    <xdr:col>29</xdr:col>
                    <xdr:colOff>66675</xdr:colOff>
                    <xdr:row>61</xdr:row>
                    <xdr:rowOff>295275</xdr:rowOff>
                  </to>
                </anchor>
              </controlPr>
            </control>
          </mc:Choice>
        </mc:AlternateContent>
        <mc:AlternateContent xmlns:mc="http://schemas.openxmlformats.org/markup-compatibility/2006">
          <mc:Choice Requires="x14">
            <control shapeId="9598" r:id="rId176" name="Check Box 382">
              <controlPr defaultSize="0" autoFill="0" autoLine="0" autoPict="0">
                <anchor moveWithCells="1">
                  <from>
                    <xdr:col>27</xdr:col>
                    <xdr:colOff>104775</xdr:colOff>
                    <xdr:row>61</xdr:row>
                    <xdr:rowOff>19050</xdr:rowOff>
                  </from>
                  <to>
                    <xdr:col>29</xdr:col>
                    <xdr:colOff>66675</xdr:colOff>
                    <xdr:row>61</xdr:row>
                    <xdr:rowOff>295275</xdr:rowOff>
                  </to>
                </anchor>
              </controlPr>
            </control>
          </mc:Choice>
        </mc:AlternateContent>
        <mc:AlternateContent xmlns:mc="http://schemas.openxmlformats.org/markup-compatibility/2006">
          <mc:Choice Requires="x14">
            <control shapeId="9599" r:id="rId177" name="Check Box 383">
              <controlPr defaultSize="0" autoFill="0" autoLine="0" autoPict="0">
                <anchor moveWithCells="1">
                  <from>
                    <xdr:col>27</xdr:col>
                    <xdr:colOff>104775</xdr:colOff>
                    <xdr:row>61</xdr:row>
                    <xdr:rowOff>19050</xdr:rowOff>
                  </from>
                  <to>
                    <xdr:col>29</xdr:col>
                    <xdr:colOff>66675</xdr:colOff>
                    <xdr:row>61</xdr:row>
                    <xdr:rowOff>295275</xdr:rowOff>
                  </to>
                </anchor>
              </controlPr>
            </control>
          </mc:Choice>
        </mc:AlternateContent>
        <mc:AlternateContent xmlns:mc="http://schemas.openxmlformats.org/markup-compatibility/2006">
          <mc:Choice Requires="x14">
            <control shapeId="9601" r:id="rId178" name="Check Box 385">
              <controlPr defaultSize="0" autoFill="0" autoLine="0" autoPict="0">
                <anchor moveWithCells="1">
                  <from>
                    <xdr:col>29</xdr:col>
                    <xdr:colOff>104775</xdr:colOff>
                    <xdr:row>47</xdr:row>
                    <xdr:rowOff>57150</xdr:rowOff>
                  </from>
                  <to>
                    <xdr:col>31</xdr:col>
                    <xdr:colOff>66675</xdr:colOff>
                    <xdr:row>47</xdr:row>
                    <xdr:rowOff>333375</xdr:rowOff>
                  </to>
                </anchor>
              </controlPr>
            </control>
          </mc:Choice>
        </mc:AlternateContent>
        <mc:AlternateContent xmlns:mc="http://schemas.openxmlformats.org/markup-compatibility/2006">
          <mc:Choice Requires="x14">
            <control shapeId="9602" r:id="rId179" name="Check Box 386">
              <controlPr defaultSize="0" autoFill="0" autoLine="0" autoPict="0">
                <anchor moveWithCells="1">
                  <from>
                    <xdr:col>29</xdr:col>
                    <xdr:colOff>104775</xdr:colOff>
                    <xdr:row>47</xdr:row>
                    <xdr:rowOff>57150</xdr:rowOff>
                  </from>
                  <to>
                    <xdr:col>31</xdr:col>
                    <xdr:colOff>66675</xdr:colOff>
                    <xdr:row>47</xdr:row>
                    <xdr:rowOff>333375</xdr:rowOff>
                  </to>
                </anchor>
              </controlPr>
            </control>
          </mc:Choice>
        </mc:AlternateContent>
        <mc:AlternateContent xmlns:mc="http://schemas.openxmlformats.org/markup-compatibility/2006">
          <mc:Choice Requires="x14">
            <control shapeId="9603" r:id="rId180" name="Check Box 387">
              <controlPr defaultSize="0" autoFill="0" autoLine="0" autoPict="0">
                <anchor moveWithCells="1">
                  <from>
                    <xdr:col>29</xdr:col>
                    <xdr:colOff>104775</xdr:colOff>
                    <xdr:row>48</xdr:row>
                    <xdr:rowOff>19050</xdr:rowOff>
                  </from>
                  <to>
                    <xdr:col>31</xdr:col>
                    <xdr:colOff>66675</xdr:colOff>
                    <xdr:row>48</xdr:row>
                    <xdr:rowOff>295275</xdr:rowOff>
                  </to>
                </anchor>
              </controlPr>
            </control>
          </mc:Choice>
        </mc:AlternateContent>
        <mc:AlternateContent xmlns:mc="http://schemas.openxmlformats.org/markup-compatibility/2006">
          <mc:Choice Requires="x14">
            <control shapeId="9604" r:id="rId181" name="Check Box 388">
              <controlPr defaultSize="0" autoFill="0" autoLine="0" autoPict="0">
                <anchor moveWithCells="1">
                  <from>
                    <xdr:col>29</xdr:col>
                    <xdr:colOff>104775</xdr:colOff>
                    <xdr:row>48</xdr:row>
                    <xdr:rowOff>19050</xdr:rowOff>
                  </from>
                  <to>
                    <xdr:col>31</xdr:col>
                    <xdr:colOff>66675</xdr:colOff>
                    <xdr:row>48</xdr:row>
                    <xdr:rowOff>295275</xdr:rowOff>
                  </to>
                </anchor>
              </controlPr>
            </control>
          </mc:Choice>
        </mc:AlternateContent>
        <mc:AlternateContent xmlns:mc="http://schemas.openxmlformats.org/markup-compatibility/2006">
          <mc:Choice Requires="x14">
            <control shapeId="9605" r:id="rId182" name="Check Box 389">
              <controlPr defaultSize="0" autoFill="0" autoLine="0" autoPict="0">
                <anchor moveWithCells="1">
                  <from>
                    <xdr:col>29</xdr:col>
                    <xdr:colOff>104775</xdr:colOff>
                    <xdr:row>48</xdr:row>
                    <xdr:rowOff>19050</xdr:rowOff>
                  </from>
                  <to>
                    <xdr:col>31</xdr:col>
                    <xdr:colOff>66675</xdr:colOff>
                    <xdr:row>48</xdr:row>
                    <xdr:rowOff>295275</xdr:rowOff>
                  </to>
                </anchor>
              </controlPr>
            </control>
          </mc:Choice>
        </mc:AlternateContent>
        <mc:AlternateContent xmlns:mc="http://schemas.openxmlformats.org/markup-compatibility/2006">
          <mc:Choice Requires="x14">
            <control shapeId="9606" r:id="rId183" name="Check Box 390">
              <controlPr defaultSize="0" autoFill="0" autoLine="0" autoPict="0">
                <anchor moveWithCells="1">
                  <from>
                    <xdr:col>29</xdr:col>
                    <xdr:colOff>104775</xdr:colOff>
                    <xdr:row>49</xdr:row>
                    <xdr:rowOff>19050</xdr:rowOff>
                  </from>
                  <to>
                    <xdr:col>31</xdr:col>
                    <xdr:colOff>66675</xdr:colOff>
                    <xdr:row>49</xdr:row>
                    <xdr:rowOff>295275</xdr:rowOff>
                  </to>
                </anchor>
              </controlPr>
            </control>
          </mc:Choice>
        </mc:AlternateContent>
        <mc:AlternateContent xmlns:mc="http://schemas.openxmlformats.org/markup-compatibility/2006">
          <mc:Choice Requires="x14">
            <control shapeId="9607" r:id="rId184" name="Check Box 391">
              <controlPr defaultSize="0" autoFill="0" autoLine="0" autoPict="0">
                <anchor moveWithCells="1">
                  <from>
                    <xdr:col>29</xdr:col>
                    <xdr:colOff>104775</xdr:colOff>
                    <xdr:row>49</xdr:row>
                    <xdr:rowOff>19050</xdr:rowOff>
                  </from>
                  <to>
                    <xdr:col>31</xdr:col>
                    <xdr:colOff>66675</xdr:colOff>
                    <xdr:row>49</xdr:row>
                    <xdr:rowOff>295275</xdr:rowOff>
                  </to>
                </anchor>
              </controlPr>
            </control>
          </mc:Choice>
        </mc:AlternateContent>
        <mc:AlternateContent xmlns:mc="http://schemas.openxmlformats.org/markup-compatibility/2006">
          <mc:Choice Requires="x14">
            <control shapeId="9608" r:id="rId185" name="Check Box 392">
              <controlPr defaultSize="0" autoFill="0" autoLine="0" autoPict="0">
                <anchor moveWithCells="1">
                  <from>
                    <xdr:col>29</xdr:col>
                    <xdr:colOff>104775</xdr:colOff>
                    <xdr:row>49</xdr:row>
                    <xdr:rowOff>19050</xdr:rowOff>
                  </from>
                  <to>
                    <xdr:col>31</xdr:col>
                    <xdr:colOff>66675</xdr:colOff>
                    <xdr:row>49</xdr:row>
                    <xdr:rowOff>295275</xdr:rowOff>
                  </to>
                </anchor>
              </controlPr>
            </control>
          </mc:Choice>
        </mc:AlternateContent>
        <mc:AlternateContent xmlns:mc="http://schemas.openxmlformats.org/markup-compatibility/2006">
          <mc:Choice Requires="x14">
            <control shapeId="9609" r:id="rId186" name="Check Box 393">
              <controlPr defaultSize="0" autoFill="0" autoLine="0" autoPict="0">
                <anchor moveWithCells="1">
                  <from>
                    <xdr:col>29</xdr:col>
                    <xdr:colOff>104775</xdr:colOff>
                    <xdr:row>50</xdr:row>
                    <xdr:rowOff>19050</xdr:rowOff>
                  </from>
                  <to>
                    <xdr:col>31</xdr:col>
                    <xdr:colOff>66675</xdr:colOff>
                    <xdr:row>50</xdr:row>
                    <xdr:rowOff>295275</xdr:rowOff>
                  </to>
                </anchor>
              </controlPr>
            </control>
          </mc:Choice>
        </mc:AlternateContent>
        <mc:AlternateContent xmlns:mc="http://schemas.openxmlformats.org/markup-compatibility/2006">
          <mc:Choice Requires="x14">
            <control shapeId="9610" r:id="rId187" name="Check Box 394">
              <controlPr defaultSize="0" autoFill="0" autoLine="0" autoPict="0">
                <anchor moveWithCells="1">
                  <from>
                    <xdr:col>29</xdr:col>
                    <xdr:colOff>104775</xdr:colOff>
                    <xdr:row>50</xdr:row>
                    <xdr:rowOff>19050</xdr:rowOff>
                  </from>
                  <to>
                    <xdr:col>31</xdr:col>
                    <xdr:colOff>66675</xdr:colOff>
                    <xdr:row>50</xdr:row>
                    <xdr:rowOff>295275</xdr:rowOff>
                  </to>
                </anchor>
              </controlPr>
            </control>
          </mc:Choice>
        </mc:AlternateContent>
        <mc:AlternateContent xmlns:mc="http://schemas.openxmlformats.org/markup-compatibility/2006">
          <mc:Choice Requires="x14">
            <control shapeId="9611" r:id="rId188" name="Check Box 395">
              <controlPr defaultSize="0" autoFill="0" autoLine="0" autoPict="0">
                <anchor moveWithCells="1">
                  <from>
                    <xdr:col>29</xdr:col>
                    <xdr:colOff>104775</xdr:colOff>
                    <xdr:row>50</xdr:row>
                    <xdr:rowOff>19050</xdr:rowOff>
                  </from>
                  <to>
                    <xdr:col>31</xdr:col>
                    <xdr:colOff>66675</xdr:colOff>
                    <xdr:row>50</xdr:row>
                    <xdr:rowOff>295275</xdr:rowOff>
                  </to>
                </anchor>
              </controlPr>
            </control>
          </mc:Choice>
        </mc:AlternateContent>
        <mc:AlternateContent xmlns:mc="http://schemas.openxmlformats.org/markup-compatibility/2006">
          <mc:Choice Requires="x14">
            <control shapeId="9612" r:id="rId189" name="Check Box 396">
              <controlPr defaultSize="0" autoFill="0" autoLine="0" autoPict="0">
                <anchor moveWithCells="1">
                  <from>
                    <xdr:col>29</xdr:col>
                    <xdr:colOff>104775</xdr:colOff>
                    <xdr:row>51</xdr:row>
                    <xdr:rowOff>19050</xdr:rowOff>
                  </from>
                  <to>
                    <xdr:col>31</xdr:col>
                    <xdr:colOff>66675</xdr:colOff>
                    <xdr:row>51</xdr:row>
                    <xdr:rowOff>295275</xdr:rowOff>
                  </to>
                </anchor>
              </controlPr>
            </control>
          </mc:Choice>
        </mc:AlternateContent>
        <mc:AlternateContent xmlns:mc="http://schemas.openxmlformats.org/markup-compatibility/2006">
          <mc:Choice Requires="x14">
            <control shapeId="9613" r:id="rId190" name="Check Box 397">
              <controlPr defaultSize="0" autoFill="0" autoLine="0" autoPict="0">
                <anchor moveWithCells="1">
                  <from>
                    <xdr:col>29</xdr:col>
                    <xdr:colOff>104775</xdr:colOff>
                    <xdr:row>51</xdr:row>
                    <xdr:rowOff>19050</xdr:rowOff>
                  </from>
                  <to>
                    <xdr:col>31</xdr:col>
                    <xdr:colOff>66675</xdr:colOff>
                    <xdr:row>51</xdr:row>
                    <xdr:rowOff>295275</xdr:rowOff>
                  </to>
                </anchor>
              </controlPr>
            </control>
          </mc:Choice>
        </mc:AlternateContent>
        <mc:AlternateContent xmlns:mc="http://schemas.openxmlformats.org/markup-compatibility/2006">
          <mc:Choice Requires="x14">
            <control shapeId="9614" r:id="rId191" name="Check Box 398">
              <controlPr defaultSize="0" autoFill="0" autoLine="0" autoPict="0">
                <anchor moveWithCells="1">
                  <from>
                    <xdr:col>29</xdr:col>
                    <xdr:colOff>104775</xdr:colOff>
                    <xdr:row>51</xdr:row>
                    <xdr:rowOff>19050</xdr:rowOff>
                  </from>
                  <to>
                    <xdr:col>31</xdr:col>
                    <xdr:colOff>66675</xdr:colOff>
                    <xdr:row>51</xdr:row>
                    <xdr:rowOff>295275</xdr:rowOff>
                  </to>
                </anchor>
              </controlPr>
            </control>
          </mc:Choice>
        </mc:AlternateContent>
        <mc:AlternateContent xmlns:mc="http://schemas.openxmlformats.org/markup-compatibility/2006">
          <mc:Choice Requires="x14">
            <control shapeId="9615" r:id="rId192" name="Check Box 399">
              <controlPr defaultSize="0" autoFill="0" autoLine="0" autoPict="0">
                <anchor moveWithCells="1">
                  <from>
                    <xdr:col>29</xdr:col>
                    <xdr:colOff>104775</xdr:colOff>
                    <xdr:row>52</xdr:row>
                    <xdr:rowOff>19050</xdr:rowOff>
                  </from>
                  <to>
                    <xdr:col>31</xdr:col>
                    <xdr:colOff>66675</xdr:colOff>
                    <xdr:row>52</xdr:row>
                    <xdr:rowOff>295275</xdr:rowOff>
                  </to>
                </anchor>
              </controlPr>
            </control>
          </mc:Choice>
        </mc:AlternateContent>
        <mc:AlternateContent xmlns:mc="http://schemas.openxmlformats.org/markup-compatibility/2006">
          <mc:Choice Requires="x14">
            <control shapeId="9616" r:id="rId193" name="Check Box 400">
              <controlPr defaultSize="0" autoFill="0" autoLine="0" autoPict="0">
                <anchor moveWithCells="1">
                  <from>
                    <xdr:col>29</xdr:col>
                    <xdr:colOff>104775</xdr:colOff>
                    <xdr:row>52</xdr:row>
                    <xdr:rowOff>19050</xdr:rowOff>
                  </from>
                  <to>
                    <xdr:col>31</xdr:col>
                    <xdr:colOff>66675</xdr:colOff>
                    <xdr:row>52</xdr:row>
                    <xdr:rowOff>295275</xdr:rowOff>
                  </to>
                </anchor>
              </controlPr>
            </control>
          </mc:Choice>
        </mc:AlternateContent>
        <mc:AlternateContent xmlns:mc="http://schemas.openxmlformats.org/markup-compatibility/2006">
          <mc:Choice Requires="x14">
            <control shapeId="9617" r:id="rId194" name="Check Box 401">
              <controlPr defaultSize="0" autoFill="0" autoLine="0" autoPict="0">
                <anchor moveWithCells="1">
                  <from>
                    <xdr:col>29</xdr:col>
                    <xdr:colOff>104775</xdr:colOff>
                    <xdr:row>52</xdr:row>
                    <xdr:rowOff>19050</xdr:rowOff>
                  </from>
                  <to>
                    <xdr:col>31</xdr:col>
                    <xdr:colOff>66675</xdr:colOff>
                    <xdr:row>52</xdr:row>
                    <xdr:rowOff>295275</xdr:rowOff>
                  </to>
                </anchor>
              </controlPr>
            </control>
          </mc:Choice>
        </mc:AlternateContent>
        <mc:AlternateContent xmlns:mc="http://schemas.openxmlformats.org/markup-compatibility/2006">
          <mc:Choice Requires="x14">
            <control shapeId="9618" r:id="rId195" name="Check Box 402">
              <controlPr defaultSize="0" autoFill="0" autoLine="0" autoPict="0">
                <anchor moveWithCells="1">
                  <from>
                    <xdr:col>29</xdr:col>
                    <xdr:colOff>104775</xdr:colOff>
                    <xdr:row>53</xdr:row>
                    <xdr:rowOff>19050</xdr:rowOff>
                  </from>
                  <to>
                    <xdr:col>31</xdr:col>
                    <xdr:colOff>66675</xdr:colOff>
                    <xdr:row>53</xdr:row>
                    <xdr:rowOff>295275</xdr:rowOff>
                  </to>
                </anchor>
              </controlPr>
            </control>
          </mc:Choice>
        </mc:AlternateContent>
        <mc:AlternateContent xmlns:mc="http://schemas.openxmlformats.org/markup-compatibility/2006">
          <mc:Choice Requires="x14">
            <control shapeId="9619" r:id="rId196" name="Check Box 403">
              <controlPr defaultSize="0" autoFill="0" autoLine="0" autoPict="0">
                <anchor moveWithCells="1">
                  <from>
                    <xdr:col>29</xdr:col>
                    <xdr:colOff>104775</xdr:colOff>
                    <xdr:row>53</xdr:row>
                    <xdr:rowOff>19050</xdr:rowOff>
                  </from>
                  <to>
                    <xdr:col>31</xdr:col>
                    <xdr:colOff>66675</xdr:colOff>
                    <xdr:row>53</xdr:row>
                    <xdr:rowOff>295275</xdr:rowOff>
                  </to>
                </anchor>
              </controlPr>
            </control>
          </mc:Choice>
        </mc:AlternateContent>
        <mc:AlternateContent xmlns:mc="http://schemas.openxmlformats.org/markup-compatibility/2006">
          <mc:Choice Requires="x14">
            <control shapeId="9620" r:id="rId197" name="Check Box 404">
              <controlPr defaultSize="0" autoFill="0" autoLine="0" autoPict="0">
                <anchor moveWithCells="1">
                  <from>
                    <xdr:col>29</xdr:col>
                    <xdr:colOff>104775</xdr:colOff>
                    <xdr:row>53</xdr:row>
                    <xdr:rowOff>19050</xdr:rowOff>
                  </from>
                  <to>
                    <xdr:col>31</xdr:col>
                    <xdr:colOff>66675</xdr:colOff>
                    <xdr:row>53</xdr:row>
                    <xdr:rowOff>295275</xdr:rowOff>
                  </to>
                </anchor>
              </controlPr>
            </control>
          </mc:Choice>
        </mc:AlternateContent>
        <mc:AlternateContent xmlns:mc="http://schemas.openxmlformats.org/markup-compatibility/2006">
          <mc:Choice Requires="x14">
            <control shapeId="9621" r:id="rId198" name="Check Box 405">
              <controlPr defaultSize="0" autoFill="0" autoLine="0" autoPict="0">
                <anchor moveWithCells="1">
                  <from>
                    <xdr:col>29</xdr:col>
                    <xdr:colOff>104775</xdr:colOff>
                    <xdr:row>54</xdr:row>
                    <xdr:rowOff>19050</xdr:rowOff>
                  </from>
                  <to>
                    <xdr:col>31</xdr:col>
                    <xdr:colOff>66675</xdr:colOff>
                    <xdr:row>54</xdr:row>
                    <xdr:rowOff>295275</xdr:rowOff>
                  </to>
                </anchor>
              </controlPr>
            </control>
          </mc:Choice>
        </mc:AlternateContent>
        <mc:AlternateContent xmlns:mc="http://schemas.openxmlformats.org/markup-compatibility/2006">
          <mc:Choice Requires="x14">
            <control shapeId="9622" r:id="rId199" name="Check Box 406">
              <controlPr defaultSize="0" autoFill="0" autoLine="0" autoPict="0">
                <anchor moveWithCells="1">
                  <from>
                    <xdr:col>29</xdr:col>
                    <xdr:colOff>104775</xdr:colOff>
                    <xdr:row>54</xdr:row>
                    <xdr:rowOff>19050</xdr:rowOff>
                  </from>
                  <to>
                    <xdr:col>31</xdr:col>
                    <xdr:colOff>66675</xdr:colOff>
                    <xdr:row>54</xdr:row>
                    <xdr:rowOff>295275</xdr:rowOff>
                  </to>
                </anchor>
              </controlPr>
            </control>
          </mc:Choice>
        </mc:AlternateContent>
        <mc:AlternateContent xmlns:mc="http://schemas.openxmlformats.org/markup-compatibility/2006">
          <mc:Choice Requires="x14">
            <control shapeId="9623" r:id="rId200" name="Check Box 407">
              <controlPr defaultSize="0" autoFill="0" autoLine="0" autoPict="0">
                <anchor moveWithCells="1">
                  <from>
                    <xdr:col>29</xdr:col>
                    <xdr:colOff>104775</xdr:colOff>
                    <xdr:row>54</xdr:row>
                    <xdr:rowOff>19050</xdr:rowOff>
                  </from>
                  <to>
                    <xdr:col>31</xdr:col>
                    <xdr:colOff>66675</xdr:colOff>
                    <xdr:row>54</xdr:row>
                    <xdr:rowOff>295275</xdr:rowOff>
                  </to>
                </anchor>
              </controlPr>
            </control>
          </mc:Choice>
        </mc:AlternateContent>
        <mc:AlternateContent xmlns:mc="http://schemas.openxmlformats.org/markup-compatibility/2006">
          <mc:Choice Requires="x14">
            <control shapeId="9624" r:id="rId201" name="Check Box 408">
              <controlPr defaultSize="0" autoFill="0" autoLine="0" autoPict="0">
                <anchor moveWithCells="1">
                  <from>
                    <xdr:col>29</xdr:col>
                    <xdr:colOff>104775</xdr:colOff>
                    <xdr:row>55</xdr:row>
                    <xdr:rowOff>19050</xdr:rowOff>
                  </from>
                  <to>
                    <xdr:col>31</xdr:col>
                    <xdr:colOff>66675</xdr:colOff>
                    <xdr:row>55</xdr:row>
                    <xdr:rowOff>295275</xdr:rowOff>
                  </to>
                </anchor>
              </controlPr>
            </control>
          </mc:Choice>
        </mc:AlternateContent>
        <mc:AlternateContent xmlns:mc="http://schemas.openxmlformats.org/markup-compatibility/2006">
          <mc:Choice Requires="x14">
            <control shapeId="9625" r:id="rId202" name="Check Box 409">
              <controlPr defaultSize="0" autoFill="0" autoLine="0" autoPict="0">
                <anchor moveWithCells="1">
                  <from>
                    <xdr:col>29</xdr:col>
                    <xdr:colOff>104775</xdr:colOff>
                    <xdr:row>55</xdr:row>
                    <xdr:rowOff>19050</xdr:rowOff>
                  </from>
                  <to>
                    <xdr:col>31</xdr:col>
                    <xdr:colOff>66675</xdr:colOff>
                    <xdr:row>55</xdr:row>
                    <xdr:rowOff>295275</xdr:rowOff>
                  </to>
                </anchor>
              </controlPr>
            </control>
          </mc:Choice>
        </mc:AlternateContent>
        <mc:AlternateContent xmlns:mc="http://schemas.openxmlformats.org/markup-compatibility/2006">
          <mc:Choice Requires="x14">
            <control shapeId="9626" r:id="rId203" name="Check Box 410">
              <controlPr defaultSize="0" autoFill="0" autoLine="0" autoPict="0">
                <anchor moveWithCells="1">
                  <from>
                    <xdr:col>29</xdr:col>
                    <xdr:colOff>104775</xdr:colOff>
                    <xdr:row>55</xdr:row>
                    <xdr:rowOff>19050</xdr:rowOff>
                  </from>
                  <to>
                    <xdr:col>31</xdr:col>
                    <xdr:colOff>66675</xdr:colOff>
                    <xdr:row>55</xdr:row>
                    <xdr:rowOff>295275</xdr:rowOff>
                  </to>
                </anchor>
              </controlPr>
            </control>
          </mc:Choice>
        </mc:AlternateContent>
        <mc:AlternateContent xmlns:mc="http://schemas.openxmlformats.org/markup-compatibility/2006">
          <mc:Choice Requires="x14">
            <control shapeId="9627" r:id="rId204" name="Check Box 411">
              <controlPr defaultSize="0" autoFill="0" autoLine="0" autoPict="0">
                <anchor moveWithCells="1">
                  <from>
                    <xdr:col>29</xdr:col>
                    <xdr:colOff>104775</xdr:colOff>
                    <xdr:row>56</xdr:row>
                    <xdr:rowOff>19050</xdr:rowOff>
                  </from>
                  <to>
                    <xdr:col>31</xdr:col>
                    <xdr:colOff>66675</xdr:colOff>
                    <xdr:row>56</xdr:row>
                    <xdr:rowOff>295275</xdr:rowOff>
                  </to>
                </anchor>
              </controlPr>
            </control>
          </mc:Choice>
        </mc:AlternateContent>
        <mc:AlternateContent xmlns:mc="http://schemas.openxmlformats.org/markup-compatibility/2006">
          <mc:Choice Requires="x14">
            <control shapeId="9628" r:id="rId205" name="Check Box 412">
              <controlPr defaultSize="0" autoFill="0" autoLine="0" autoPict="0">
                <anchor moveWithCells="1">
                  <from>
                    <xdr:col>29</xdr:col>
                    <xdr:colOff>104775</xdr:colOff>
                    <xdr:row>56</xdr:row>
                    <xdr:rowOff>19050</xdr:rowOff>
                  </from>
                  <to>
                    <xdr:col>31</xdr:col>
                    <xdr:colOff>66675</xdr:colOff>
                    <xdr:row>56</xdr:row>
                    <xdr:rowOff>295275</xdr:rowOff>
                  </to>
                </anchor>
              </controlPr>
            </control>
          </mc:Choice>
        </mc:AlternateContent>
        <mc:AlternateContent xmlns:mc="http://schemas.openxmlformats.org/markup-compatibility/2006">
          <mc:Choice Requires="x14">
            <control shapeId="9629" r:id="rId206" name="Check Box 413">
              <controlPr defaultSize="0" autoFill="0" autoLine="0" autoPict="0">
                <anchor moveWithCells="1">
                  <from>
                    <xdr:col>29</xdr:col>
                    <xdr:colOff>104775</xdr:colOff>
                    <xdr:row>56</xdr:row>
                    <xdr:rowOff>19050</xdr:rowOff>
                  </from>
                  <to>
                    <xdr:col>31</xdr:col>
                    <xdr:colOff>66675</xdr:colOff>
                    <xdr:row>56</xdr:row>
                    <xdr:rowOff>295275</xdr:rowOff>
                  </to>
                </anchor>
              </controlPr>
            </control>
          </mc:Choice>
        </mc:AlternateContent>
        <mc:AlternateContent xmlns:mc="http://schemas.openxmlformats.org/markup-compatibility/2006">
          <mc:Choice Requires="x14">
            <control shapeId="9630" r:id="rId207" name="Check Box 414">
              <controlPr defaultSize="0" autoFill="0" autoLine="0" autoPict="0">
                <anchor moveWithCells="1">
                  <from>
                    <xdr:col>29</xdr:col>
                    <xdr:colOff>104775</xdr:colOff>
                    <xdr:row>59</xdr:row>
                    <xdr:rowOff>19050</xdr:rowOff>
                  </from>
                  <to>
                    <xdr:col>31</xdr:col>
                    <xdr:colOff>66675</xdr:colOff>
                    <xdr:row>59</xdr:row>
                    <xdr:rowOff>295275</xdr:rowOff>
                  </to>
                </anchor>
              </controlPr>
            </control>
          </mc:Choice>
        </mc:AlternateContent>
        <mc:AlternateContent xmlns:mc="http://schemas.openxmlformats.org/markup-compatibility/2006">
          <mc:Choice Requires="x14">
            <control shapeId="9631" r:id="rId208" name="Check Box 415">
              <controlPr defaultSize="0" autoFill="0" autoLine="0" autoPict="0">
                <anchor moveWithCells="1">
                  <from>
                    <xdr:col>29</xdr:col>
                    <xdr:colOff>104775</xdr:colOff>
                    <xdr:row>59</xdr:row>
                    <xdr:rowOff>19050</xdr:rowOff>
                  </from>
                  <to>
                    <xdr:col>31</xdr:col>
                    <xdr:colOff>66675</xdr:colOff>
                    <xdr:row>59</xdr:row>
                    <xdr:rowOff>295275</xdr:rowOff>
                  </to>
                </anchor>
              </controlPr>
            </control>
          </mc:Choice>
        </mc:AlternateContent>
        <mc:AlternateContent xmlns:mc="http://schemas.openxmlformats.org/markup-compatibility/2006">
          <mc:Choice Requires="x14">
            <control shapeId="9632" r:id="rId209" name="Check Box 416">
              <controlPr defaultSize="0" autoFill="0" autoLine="0" autoPict="0">
                <anchor moveWithCells="1">
                  <from>
                    <xdr:col>29</xdr:col>
                    <xdr:colOff>104775</xdr:colOff>
                    <xdr:row>59</xdr:row>
                    <xdr:rowOff>19050</xdr:rowOff>
                  </from>
                  <to>
                    <xdr:col>31</xdr:col>
                    <xdr:colOff>66675</xdr:colOff>
                    <xdr:row>59</xdr:row>
                    <xdr:rowOff>295275</xdr:rowOff>
                  </to>
                </anchor>
              </controlPr>
            </control>
          </mc:Choice>
        </mc:AlternateContent>
        <mc:AlternateContent xmlns:mc="http://schemas.openxmlformats.org/markup-compatibility/2006">
          <mc:Choice Requires="x14">
            <control shapeId="9633" r:id="rId210" name="Check Box 417">
              <controlPr defaultSize="0" autoFill="0" autoLine="0" autoPict="0">
                <anchor moveWithCells="1">
                  <from>
                    <xdr:col>29</xdr:col>
                    <xdr:colOff>104775</xdr:colOff>
                    <xdr:row>60</xdr:row>
                    <xdr:rowOff>19050</xdr:rowOff>
                  </from>
                  <to>
                    <xdr:col>31</xdr:col>
                    <xdr:colOff>66675</xdr:colOff>
                    <xdr:row>60</xdr:row>
                    <xdr:rowOff>295275</xdr:rowOff>
                  </to>
                </anchor>
              </controlPr>
            </control>
          </mc:Choice>
        </mc:AlternateContent>
        <mc:AlternateContent xmlns:mc="http://schemas.openxmlformats.org/markup-compatibility/2006">
          <mc:Choice Requires="x14">
            <control shapeId="9634" r:id="rId211" name="Check Box 418">
              <controlPr defaultSize="0" autoFill="0" autoLine="0" autoPict="0">
                <anchor moveWithCells="1">
                  <from>
                    <xdr:col>29</xdr:col>
                    <xdr:colOff>104775</xdr:colOff>
                    <xdr:row>60</xdr:row>
                    <xdr:rowOff>19050</xdr:rowOff>
                  </from>
                  <to>
                    <xdr:col>31</xdr:col>
                    <xdr:colOff>66675</xdr:colOff>
                    <xdr:row>60</xdr:row>
                    <xdr:rowOff>295275</xdr:rowOff>
                  </to>
                </anchor>
              </controlPr>
            </control>
          </mc:Choice>
        </mc:AlternateContent>
        <mc:AlternateContent xmlns:mc="http://schemas.openxmlformats.org/markup-compatibility/2006">
          <mc:Choice Requires="x14">
            <control shapeId="9635" r:id="rId212" name="Check Box 419">
              <controlPr defaultSize="0" autoFill="0" autoLine="0" autoPict="0">
                <anchor moveWithCells="1">
                  <from>
                    <xdr:col>29</xdr:col>
                    <xdr:colOff>104775</xdr:colOff>
                    <xdr:row>60</xdr:row>
                    <xdr:rowOff>19050</xdr:rowOff>
                  </from>
                  <to>
                    <xdr:col>31</xdr:col>
                    <xdr:colOff>66675</xdr:colOff>
                    <xdr:row>60</xdr:row>
                    <xdr:rowOff>295275</xdr:rowOff>
                  </to>
                </anchor>
              </controlPr>
            </control>
          </mc:Choice>
        </mc:AlternateContent>
        <mc:AlternateContent xmlns:mc="http://schemas.openxmlformats.org/markup-compatibility/2006">
          <mc:Choice Requires="x14">
            <control shapeId="9636" r:id="rId213" name="Check Box 420">
              <controlPr defaultSize="0" autoFill="0" autoLine="0" autoPict="0">
                <anchor moveWithCells="1">
                  <from>
                    <xdr:col>29</xdr:col>
                    <xdr:colOff>104775</xdr:colOff>
                    <xdr:row>61</xdr:row>
                    <xdr:rowOff>19050</xdr:rowOff>
                  </from>
                  <to>
                    <xdr:col>31</xdr:col>
                    <xdr:colOff>66675</xdr:colOff>
                    <xdr:row>61</xdr:row>
                    <xdr:rowOff>295275</xdr:rowOff>
                  </to>
                </anchor>
              </controlPr>
            </control>
          </mc:Choice>
        </mc:AlternateContent>
        <mc:AlternateContent xmlns:mc="http://schemas.openxmlformats.org/markup-compatibility/2006">
          <mc:Choice Requires="x14">
            <control shapeId="9637" r:id="rId214" name="Check Box 421">
              <controlPr defaultSize="0" autoFill="0" autoLine="0" autoPict="0">
                <anchor moveWithCells="1">
                  <from>
                    <xdr:col>29</xdr:col>
                    <xdr:colOff>104775</xdr:colOff>
                    <xdr:row>61</xdr:row>
                    <xdr:rowOff>19050</xdr:rowOff>
                  </from>
                  <to>
                    <xdr:col>31</xdr:col>
                    <xdr:colOff>66675</xdr:colOff>
                    <xdr:row>61</xdr:row>
                    <xdr:rowOff>295275</xdr:rowOff>
                  </to>
                </anchor>
              </controlPr>
            </control>
          </mc:Choice>
        </mc:AlternateContent>
        <mc:AlternateContent xmlns:mc="http://schemas.openxmlformats.org/markup-compatibility/2006">
          <mc:Choice Requires="x14">
            <control shapeId="9638" r:id="rId215" name="Check Box 422">
              <controlPr defaultSize="0" autoFill="0" autoLine="0" autoPict="0">
                <anchor moveWithCells="1">
                  <from>
                    <xdr:col>29</xdr:col>
                    <xdr:colOff>104775</xdr:colOff>
                    <xdr:row>61</xdr:row>
                    <xdr:rowOff>19050</xdr:rowOff>
                  </from>
                  <to>
                    <xdr:col>31</xdr:col>
                    <xdr:colOff>66675</xdr:colOff>
                    <xdr:row>61</xdr:row>
                    <xdr:rowOff>295275</xdr:rowOff>
                  </to>
                </anchor>
              </controlPr>
            </control>
          </mc:Choice>
        </mc:AlternateContent>
        <mc:AlternateContent xmlns:mc="http://schemas.openxmlformats.org/markup-compatibility/2006">
          <mc:Choice Requires="x14">
            <control shapeId="9660" r:id="rId216" name="Check Box 444">
              <controlPr defaultSize="0" autoFill="0" autoLine="0" autoPict="0">
                <anchor moveWithCells="1">
                  <from>
                    <xdr:col>21</xdr:col>
                    <xdr:colOff>104775</xdr:colOff>
                    <xdr:row>57</xdr:row>
                    <xdr:rowOff>19050</xdr:rowOff>
                  </from>
                  <to>
                    <xdr:col>23</xdr:col>
                    <xdr:colOff>66675</xdr:colOff>
                    <xdr:row>57</xdr:row>
                    <xdr:rowOff>295275</xdr:rowOff>
                  </to>
                </anchor>
              </controlPr>
            </control>
          </mc:Choice>
        </mc:AlternateContent>
        <mc:AlternateContent xmlns:mc="http://schemas.openxmlformats.org/markup-compatibility/2006">
          <mc:Choice Requires="x14">
            <control shapeId="9661" r:id="rId217" name="Check Box 445">
              <controlPr defaultSize="0" autoFill="0" autoLine="0" autoPict="0">
                <anchor moveWithCells="1">
                  <from>
                    <xdr:col>31</xdr:col>
                    <xdr:colOff>104775</xdr:colOff>
                    <xdr:row>57</xdr:row>
                    <xdr:rowOff>19050</xdr:rowOff>
                  </from>
                  <to>
                    <xdr:col>33</xdr:col>
                    <xdr:colOff>57150</xdr:colOff>
                    <xdr:row>57</xdr:row>
                    <xdr:rowOff>295275</xdr:rowOff>
                  </to>
                </anchor>
              </controlPr>
            </control>
          </mc:Choice>
        </mc:AlternateContent>
        <mc:AlternateContent xmlns:mc="http://schemas.openxmlformats.org/markup-compatibility/2006">
          <mc:Choice Requires="x14">
            <control shapeId="9662" r:id="rId218" name="Check Box 446">
              <controlPr defaultSize="0" autoFill="0" autoLine="0" autoPict="0">
                <anchor moveWithCells="1">
                  <from>
                    <xdr:col>33</xdr:col>
                    <xdr:colOff>104775</xdr:colOff>
                    <xdr:row>57</xdr:row>
                    <xdr:rowOff>19050</xdr:rowOff>
                  </from>
                  <to>
                    <xdr:col>35</xdr:col>
                    <xdr:colOff>66675</xdr:colOff>
                    <xdr:row>57</xdr:row>
                    <xdr:rowOff>295275</xdr:rowOff>
                  </to>
                </anchor>
              </controlPr>
            </control>
          </mc:Choice>
        </mc:AlternateContent>
        <mc:AlternateContent xmlns:mc="http://schemas.openxmlformats.org/markup-compatibility/2006">
          <mc:Choice Requires="x14">
            <control shapeId="9663" r:id="rId219" name="Check Box 447">
              <controlPr defaultSize="0" autoFill="0" autoLine="0" autoPict="0">
                <anchor moveWithCells="1">
                  <from>
                    <xdr:col>35</xdr:col>
                    <xdr:colOff>104775</xdr:colOff>
                    <xdr:row>57</xdr:row>
                    <xdr:rowOff>19050</xdr:rowOff>
                  </from>
                  <to>
                    <xdr:col>37</xdr:col>
                    <xdr:colOff>76200</xdr:colOff>
                    <xdr:row>57</xdr:row>
                    <xdr:rowOff>295275</xdr:rowOff>
                  </to>
                </anchor>
              </controlPr>
            </control>
          </mc:Choice>
        </mc:AlternateContent>
        <mc:AlternateContent xmlns:mc="http://schemas.openxmlformats.org/markup-compatibility/2006">
          <mc:Choice Requires="x14">
            <control shapeId="9664" r:id="rId220" name="Check Box 448">
              <controlPr defaultSize="0" autoFill="0" autoLine="0" autoPict="0">
                <anchor moveWithCells="1">
                  <from>
                    <xdr:col>23</xdr:col>
                    <xdr:colOff>104775</xdr:colOff>
                    <xdr:row>57</xdr:row>
                    <xdr:rowOff>19050</xdr:rowOff>
                  </from>
                  <to>
                    <xdr:col>25</xdr:col>
                    <xdr:colOff>57150</xdr:colOff>
                    <xdr:row>57</xdr:row>
                    <xdr:rowOff>295275</xdr:rowOff>
                  </to>
                </anchor>
              </controlPr>
            </control>
          </mc:Choice>
        </mc:AlternateContent>
        <mc:AlternateContent xmlns:mc="http://schemas.openxmlformats.org/markup-compatibility/2006">
          <mc:Choice Requires="x14">
            <control shapeId="9665" r:id="rId221" name="Check Box 449">
              <controlPr defaultSize="0" autoFill="0" autoLine="0" autoPict="0">
                <anchor moveWithCells="1">
                  <from>
                    <xdr:col>23</xdr:col>
                    <xdr:colOff>104775</xdr:colOff>
                    <xdr:row>57</xdr:row>
                    <xdr:rowOff>19050</xdr:rowOff>
                  </from>
                  <to>
                    <xdr:col>25</xdr:col>
                    <xdr:colOff>57150</xdr:colOff>
                    <xdr:row>57</xdr:row>
                    <xdr:rowOff>295275</xdr:rowOff>
                  </to>
                </anchor>
              </controlPr>
            </control>
          </mc:Choice>
        </mc:AlternateContent>
        <mc:AlternateContent xmlns:mc="http://schemas.openxmlformats.org/markup-compatibility/2006">
          <mc:Choice Requires="x14">
            <control shapeId="9666" r:id="rId222" name="Check Box 450">
              <controlPr defaultSize="0" autoFill="0" autoLine="0" autoPict="0">
                <anchor moveWithCells="1">
                  <from>
                    <xdr:col>23</xdr:col>
                    <xdr:colOff>104775</xdr:colOff>
                    <xdr:row>57</xdr:row>
                    <xdr:rowOff>19050</xdr:rowOff>
                  </from>
                  <to>
                    <xdr:col>25</xdr:col>
                    <xdr:colOff>57150</xdr:colOff>
                    <xdr:row>57</xdr:row>
                    <xdr:rowOff>295275</xdr:rowOff>
                  </to>
                </anchor>
              </controlPr>
            </control>
          </mc:Choice>
        </mc:AlternateContent>
        <mc:AlternateContent xmlns:mc="http://schemas.openxmlformats.org/markup-compatibility/2006">
          <mc:Choice Requires="x14">
            <control shapeId="9667" r:id="rId223" name="Check Box 451">
              <controlPr defaultSize="0" autoFill="0" autoLine="0" autoPict="0">
                <anchor moveWithCells="1">
                  <from>
                    <xdr:col>25</xdr:col>
                    <xdr:colOff>104775</xdr:colOff>
                    <xdr:row>57</xdr:row>
                    <xdr:rowOff>19050</xdr:rowOff>
                  </from>
                  <to>
                    <xdr:col>27</xdr:col>
                    <xdr:colOff>66675</xdr:colOff>
                    <xdr:row>57</xdr:row>
                    <xdr:rowOff>295275</xdr:rowOff>
                  </to>
                </anchor>
              </controlPr>
            </control>
          </mc:Choice>
        </mc:AlternateContent>
        <mc:AlternateContent xmlns:mc="http://schemas.openxmlformats.org/markup-compatibility/2006">
          <mc:Choice Requires="x14">
            <control shapeId="9668" r:id="rId224" name="Check Box 452">
              <controlPr defaultSize="0" autoFill="0" autoLine="0" autoPict="0">
                <anchor moveWithCells="1">
                  <from>
                    <xdr:col>25</xdr:col>
                    <xdr:colOff>104775</xdr:colOff>
                    <xdr:row>57</xdr:row>
                    <xdr:rowOff>19050</xdr:rowOff>
                  </from>
                  <to>
                    <xdr:col>27</xdr:col>
                    <xdr:colOff>66675</xdr:colOff>
                    <xdr:row>57</xdr:row>
                    <xdr:rowOff>295275</xdr:rowOff>
                  </to>
                </anchor>
              </controlPr>
            </control>
          </mc:Choice>
        </mc:AlternateContent>
        <mc:AlternateContent xmlns:mc="http://schemas.openxmlformats.org/markup-compatibility/2006">
          <mc:Choice Requires="x14">
            <control shapeId="9669" r:id="rId225" name="Check Box 453">
              <controlPr defaultSize="0" autoFill="0" autoLine="0" autoPict="0">
                <anchor moveWithCells="1">
                  <from>
                    <xdr:col>25</xdr:col>
                    <xdr:colOff>104775</xdr:colOff>
                    <xdr:row>57</xdr:row>
                    <xdr:rowOff>19050</xdr:rowOff>
                  </from>
                  <to>
                    <xdr:col>27</xdr:col>
                    <xdr:colOff>66675</xdr:colOff>
                    <xdr:row>57</xdr:row>
                    <xdr:rowOff>295275</xdr:rowOff>
                  </to>
                </anchor>
              </controlPr>
            </control>
          </mc:Choice>
        </mc:AlternateContent>
        <mc:AlternateContent xmlns:mc="http://schemas.openxmlformats.org/markup-compatibility/2006">
          <mc:Choice Requires="x14">
            <control shapeId="9670" r:id="rId226" name="Check Box 454">
              <controlPr defaultSize="0" autoFill="0" autoLine="0" autoPict="0">
                <anchor moveWithCells="1">
                  <from>
                    <xdr:col>27</xdr:col>
                    <xdr:colOff>104775</xdr:colOff>
                    <xdr:row>57</xdr:row>
                    <xdr:rowOff>19050</xdr:rowOff>
                  </from>
                  <to>
                    <xdr:col>29</xdr:col>
                    <xdr:colOff>66675</xdr:colOff>
                    <xdr:row>57</xdr:row>
                    <xdr:rowOff>295275</xdr:rowOff>
                  </to>
                </anchor>
              </controlPr>
            </control>
          </mc:Choice>
        </mc:AlternateContent>
        <mc:AlternateContent xmlns:mc="http://schemas.openxmlformats.org/markup-compatibility/2006">
          <mc:Choice Requires="x14">
            <control shapeId="9671" r:id="rId227" name="Check Box 455">
              <controlPr defaultSize="0" autoFill="0" autoLine="0" autoPict="0">
                <anchor moveWithCells="1">
                  <from>
                    <xdr:col>27</xdr:col>
                    <xdr:colOff>104775</xdr:colOff>
                    <xdr:row>57</xdr:row>
                    <xdr:rowOff>19050</xdr:rowOff>
                  </from>
                  <to>
                    <xdr:col>29</xdr:col>
                    <xdr:colOff>66675</xdr:colOff>
                    <xdr:row>57</xdr:row>
                    <xdr:rowOff>295275</xdr:rowOff>
                  </to>
                </anchor>
              </controlPr>
            </control>
          </mc:Choice>
        </mc:AlternateContent>
        <mc:AlternateContent xmlns:mc="http://schemas.openxmlformats.org/markup-compatibility/2006">
          <mc:Choice Requires="x14">
            <control shapeId="9672" r:id="rId228" name="Check Box 456">
              <controlPr defaultSize="0" autoFill="0" autoLine="0" autoPict="0">
                <anchor moveWithCells="1">
                  <from>
                    <xdr:col>27</xdr:col>
                    <xdr:colOff>104775</xdr:colOff>
                    <xdr:row>57</xdr:row>
                    <xdr:rowOff>19050</xdr:rowOff>
                  </from>
                  <to>
                    <xdr:col>29</xdr:col>
                    <xdr:colOff>66675</xdr:colOff>
                    <xdr:row>57</xdr:row>
                    <xdr:rowOff>295275</xdr:rowOff>
                  </to>
                </anchor>
              </controlPr>
            </control>
          </mc:Choice>
        </mc:AlternateContent>
        <mc:AlternateContent xmlns:mc="http://schemas.openxmlformats.org/markup-compatibility/2006">
          <mc:Choice Requires="x14">
            <control shapeId="9673" r:id="rId229" name="Check Box 457">
              <controlPr defaultSize="0" autoFill="0" autoLine="0" autoPict="0">
                <anchor moveWithCells="1">
                  <from>
                    <xdr:col>29</xdr:col>
                    <xdr:colOff>104775</xdr:colOff>
                    <xdr:row>57</xdr:row>
                    <xdr:rowOff>19050</xdr:rowOff>
                  </from>
                  <to>
                    <xdr:col>31</xdr:col>
                    <xdr:colOff>66675</xdr:colOff>
                    <xdr:row>57</xdr:row>
                    <xdr:rowOff>295275</xdr:rowOff>
                  </to>
                </anchor>
              </controlPr>
            </control>
          </mc:Choice>
        </mc:AlternateContent>
        <mc:AlternateContent xmlns:mc="http://schemas.openxmlformats.org/markup-compatibility/2006">
          <mc:Choice Requires="x14">
            <control shapeId="9674" r:id="rId230" name="Check Box 458">
              <controlPr defaultSize="0" autoFill="0" autoLine="0" autoPict="0">
                <anchor moveWithCells="1">
                  <from>
                    <xdr:col>29</xdr:col>
                    <xdr:colOff>104775</xdr:colOff>
                    <xdr:row>57</xdr:row>
                    <xdr:rowOff>19050</xdr:rowOff>
                  </from>
                  <to>
                    <xdr:col>31</xdr:col>
                    <xdr:colOff>66675</xdr:colOff>
                    <xdr:row>57</xdr:row>
                    <xdr:rowOff>295275</xdr:rowOff>
                  </to>
                </anchor>
              </controlPr>
            </control>
          </mc:Choice>
        </mc:AlternateContent>
        <mc:AlternateContent xmlns:mc="http://schemas.openxmlformats.org/markup-compatibility/2006">
          <mc:Choice Requires="x14">
            <control shapeId="9675" r:id="rId231" name="Check Box 459">
              <controlPr defaultSize="0" autoFill="0" autoLine="0" autoPict="0">
                <anchor moveWithCells="1">
                  <from>
                    <xdr:col>29</xdr:col>
                    <xdr:colOff>104775</xdr:colOff>
                    <xdr:row>57</xdr:row>
                    <xdr:rowOff>19050</xdr:rowOff>
                  </from>
                  <to>
                    <xdr:col>31</xdr:col>
                    <xdr:colOff>66675</xdr:colOff>
                    <xdr:row>57</xdr:row>
                    <xdr:rowOff>295275</xdr:rowOff>
                  </to>
                </anchor>
              </controlPr>
            </control>
          </mc:Choice>
        </mc:AlternateContent>
        <mc:AlternateContent xmlns:mc="http://schemas.openxmlformats.org/markup-compatibility/2006">
          <mc:Choice Requires="x14">
            <control shapeId="9692" r:id="rId232" name="Check Box 476">
              <controlPr defaultSize="0" autoFill="0" autoLine="0" autoPict="0">
                <anchor moveWithCells="1">
                  <from>
                    <xdr:col>21</xdr:col>
                    <xdr:colOff>104775</xdr:colOff>
                    <xdr:row>58</xdr:row>
                    <xdr:rowOff>19050</xdr:rowOff>
                  </from>
                  <to>
                    <xdr:col>23</xdr:col>
                    <xdr:colOff>66675</xdr:colOff>
                    <xdr:row>58</xdr:row>
                    <xdr:rowOff>295275</xdr:rowOff>
                  </to>
                </anchor>
              </controlPr>
            </control>
          </mc:Choice>
        </mc:AlternateContent>
        <mc:AlternateContent xmlns:mc="http://schemas.openxmlformats.org/markup-compatibility/2006">
          <mc:Choice Requires="x14">
            <control shapeId="9693" r:id="rId233" name="Check Box 477">
              <controlPr defaultSize="0" autoFill="0" autoLine="0" autoPict="0">
                <anchor moveWithCells="1">
                  <from>
                    <xdr:col>31</xdr:col>
                    <xdr:colOff>104775</xdr:colOff>
                    <xdr:row>58</xdr:row>
                    <xdr:rowOff>19050</xdr:rowOff>
                  </from>
                  <to>
                    <xdr:col>33</xdr:col>
                    <xdr:colOff>57150</xdr:colOff>
                    <xdr:row>58</xdr:row>
                    <xdr:rowOff>295275</xdr:rowOff>
                  </to>
                </anchor>
              </controlPr>
            </control>
          </mc:Choice>
        </mc:AlternateContent>
        <mc:AlternateContent xmlns:mc="http://schemas.openxmlformats.org/markup-compatibility/2006">
          <mc:Choice Requires="x14">
            <control shapeId="9694" r:id="rId234" name="Check Box 478">
              <controlPr defaultSize="0" autoFill="0" autoLine="0" autoPict="0">
                <anchor moveWithCells="1">
                  <from>
                    <xdr:col>33</xdr:col>
                    <xdr:colOff>104775</xdr:colOff>
                    <xdr:row>58</xdr:row>
                    <xdr:rowOff>19050</xdr:rowOff>
                  </from>
                  <to>
                    <xdr:col>35</xdr:col>
                    <xdr:colOff>66675</xdr:colOff>
                    <xdr:row>58</xdr:row>
                    <xdr:rowOff>295275</xdr:rowOff>
                  </to>
                </anchor>
              </controlPr>
            </control>
          </mc:Choice>
        </mc:AlternateContent>
        <mc:AlternateContent xmlns:mc="http://schemas.openxmlformats.org/markup-compatibility/2006">
          <mc:Choice Requires="x14">
            <control shapeId="9695" r:id="rId235" name="Check Box 479">
              <controlPr defaultSize="0" autoFill="0" autoLine="0" autoPict="0">
                <anchor moveWithCells="1">
                  <from>
                    <xdr:col>35</xdr:col>
                    <xdr:colOff>104775</xdr:colOff>
                    <xdr:row>58</xdr:row>
                    <xdr:rowOff>19050</xdr:rowOff>
                  </from>
                  <to>
                    <xdr:col>37</xdr:col>
                    <xdr:colOff>76200</xdr:colOff>
                    <xdr:row>58</xdr:row>
                    <xdr:rowOff>295275</xdr:rowOff>
                  </to>
                </anchor>
              </controlPr>
            </control>
          </mc:Choice>
        </mc:AlternateContent>
        <mc:AlternateContent xmlns:mc="http://schemas.openxmlformats.org/markup-compatibility/2006">
          <mc:Choice Requires="x14">
            <control shapeId="9696" r:id="rId236" name="Check Box 480">
              <controlPr defaultSize="0" autoFill="0" autoLine="0" autoPict="0">
                <anchor moveWithCells="1">
                  <from>
                    <xdr:col>23</xdr:col>
                    <xdr:colOff>104775</xdr:colOff>
                    <xdr:row>58</xdr:row>
                    <xdr:rowOff>19050</xdr:rowOff>
                  </from>
                  <to>
                    <xdr:col>25</xdr:col>
                    <xdr:colOff>57150</xdr:colOff>
                    <xdr:row>58</xdr:row>
                    <xdr:rowOff>295275</xdr:rowOff>
                  </to>
                </anchor>
              </controlPr>
            </control>
          </mc:Choice>
        </mc:AlternateContent>
        <mc:AlternateContent xmlns:mc="http://schemas.openxmlformats.org/markup-compatibility/2006">
          <mc:Choice Requires="x14">
            <control shapeId="9697" r:id="rId237" name="Check Box 481">
              <controlPr defaultSize="0" autoFill="0" autoLine="0" autoPict="0">
                <anchor moveWithCells="1">
                  <from>
                    <xdr:col>23</xdr:col>
                    <xdr:colOff>104775</xdr:colOff>
                    <xdr:row>58</xdr:row>
                    <xdr:rowOff>19050</xdr:rowOff>
                  </from>
                  <to>
                    <xdr:col>25</xdr:col>
                    <xdr:colOff>57150</xdr:colOff>
                    <xdr:row>58</xdr:row>
                    <xdr:rowOff>295275</xdr:rowOff>
                  </to>
                </anchor>
              </controlPr>
            </control>
          </mc:Choice>
        </mc:AlternateContent>
        <mc:AlternateContent xmlns:mc="http://schemas.openxmlformats.org/markup-compatibility/2006">
          <mc:Choice Requires="x14">
            <control shapeId="9698" r:id="rId238" name="Check Box 482">
              <controlPr defaultSize="0" autoFill="0" autoLine="0" autoPict="0">
                <anchor moveWithCells="1">
                  <from>
                    <xdr:col>23</xdr:col>
                    <xdr:colOff>104775</xdr:colOff>
                    <xdr:row>58</xdr:row>
                    <xdr:rowOff>19050</xdr:rowOff>
                  </from>
                  <to>
                    <xdr:col>25</xdr:col>
                    <xdr:colOff>57150</xdr:colOff>
                    <xdr:row>58</xdr:row>
                    <xdr:rowOff>295275</xdr:rowOff>
                  </to>
                </anchor>
              </controlPr>
            </control>
          </mc:Choice>
        </mc:AlternateContent>
        <mc:AlternateContent xmlns:mc="http://schemas.openxmlformats.org/markup-compatibility/2006">
          <mc:Choice Requires="x14">
            <control shapeId="9699" r:id="rId239" name="Check Box 483">
              <controlPr defaultSize="0" autoFill="0" autoLine="0" autoPict="0">
                <anchor moveWithCells="1">
                  <from>
                    <xdr:col>25</xdr:col>
                    <xdr:colOff>104775</xdr:colOff>
                    <xdr:row>58</xdr:row>
                    <xdr:rowOff>19050</xdr:rowOff>
                  </from>
                  <to>
                    <xdr:col>27</xdr:col>
                    <xdr:colOff>66675</xdr:colOff>
                    <xdr:row>58</xdr:row>
                    <xdr:rowOff>295275</xdr:rowOff>
                  </to>
                </anchor>
              </controlPr>
            </control>
          </mc:Choice>
        </mc:AlternateContent>
        <mc:AlternateContent xmlns:mc="http://schemas.openxmlformats.org/markup-compatibility/2006">
          <mc:Choice Requires="x14">
            <control shapeId="9700" r:id="rId240" name="Check Box 484">
              <controlPr defaultSize="0" autoFill="0" autoLine="0" autoPict="0">
                <anchor moveWithCells="1">
                  <from>
                    <xdr:col>25</xdr:col>
                    <xdr:colOff>104775</xdr:colOff>
                    <xdr:row>58</xdr:row>
                    <xdr:rowOff>19050</xdr:rowOff>
                  </from>
                  <to>
                    <xdr:col>27</xdr:col>
                    <xdr:colOff>66675</xdr:colOff>
                    <xdr:row>58</xdr:row>
                    <xdr:rowOff>295275</xdr:rowOff>
                  </to>
                </anchor>
              </controlPr>
            </control>
          </mc:Choice>
        </mc:AlternateContent>
        <mc:AlternateContent xmlns:mc="http://schemas.openxmlformats.org/markup-compatibility/2006">
          <mc:Choice Requires="x14">
            <control shapeId="9701" r:id="rId241" name="Check Box 485">
              <controlPr defaultSize="0" autoFill="0" autoLine="0" autoPict="0">
                <anchor moveWithCells="1">
                  <from>
                    <xdr:col>25</xdr:col>
                    <xdr:colOff>104775</xdr:colOff>
                    <xdr:row>58</xdr:row>
                    <xdr:rowOff>19050</xdr:rowOff>
                  </from>
                  <to>
                    <xdr:col>27</xdr:col>
                    <xdr:colOff>66675</xdr:colOff>
                    <xdr:row>58</xdr:row>
                    <xdr:rowOff>295275</xdr:rowOff>
                  </to>
                </anchor>
              </controlPr>
            </control>
          </mc:Choice>
        </mc:AlternateContent>
        <mc:AlternateContent xmlns:mc="http://schemas.openxmlformats.org/markup-compatibility/2006">
          <mc:Choice Requires="x14">
            <control shapeId="9702" r:id="rId242" name="Check Box 486">
              <controlPr defaultSize="0" autoFill="0" autoLine="0" autoPict="0">
                <anchor moveWithCells="1">
                  <from>
                    <xdr:col>27</xdr:col>
                    <xdr:colOff>104775</xdr:colOff>
                    <xdr:row>58</xdr:row>
                    <xdr:rowOff>19050</xdr:rowOff>
                  </from>
                  <to>
                    <xdr:col>29</xdr:col>
                    <xdr:colOff>66675</xdr:colOff>
                    <xdr:row>58</xdr:row>
                    <xdr:rowOff>295275</xdr:rowOff>
                  </to>
                </anchor>
              </controlPr>
            </control>
          </mc:Choice>
        </mc:AlternateContent>
        <mc:AlternateContent xmlns:mc="http://schemas.openxmlformats.org/markup-compatibility/2006">
          <mc:Choice Requires="x14">
            <control shapeId="9703" r:id="rId243" name="Check Box 487">
              <controlPr defaultSize="0" autoFill="0" autoLine="0" autoPict="0">
                <anchor moveWithCells="1">
                  <from>
                    <xdr:col>27</xdr:col>
                    <xdr:colOff>104775</xdr:colOff>
                    <xdr:row>58</xdr:row>
                    <xdr:rowOff>19050</xdr:rowOff>
                  </from>
                  <to>
                    <xdr:col>29</xdr:col>
                    <xdr:colOff>66675</xdr:colOff>
                    <xdr:row>58</xdr:row>
                    <xdr:rowOff>295275</xdr:rowOff>
                  </to>
                </anchor>
              </controlPr>
            </control>
          </mc:Choice>
        </mc:AlternateContent>
        <mc:AlternateContent xmlns:mc="http://schemas.openxmlformats.org/markup-compatibility/2006">
          <mc:Choice Requires="x14">
            <control shapeId="9704" r:id="rId244" name="Check Box 488">
              <controlPr defaultSize="0" autoFill="0" autoLine="0" autoPict="0">
                <anchor moveWithCells="1">
                  <from>
                    <xdr:col>27</xdr:col>
                    <xdr:colOff>104775</xdr:colOff>
                    <xdr:row>58</xdr:row>
                    <xdr:rowOff>19050</xdr:rowOff>
                  </from>
                  <to>
                    <xdr:col>29</xdr:col>
                    <xdr:colOff>66675</xdr:colOff>
                    <xdr:row>58</xdr:row>
                    <xdr:rowOff>295275</xdr:rowOff>
                  </to>
                </anchor>
              </controlPr>
            </control>
          </mc:Choice>
        </mc:AlternateContent>
        <mc:AlternateContent xmlns:mc="http://schemas.openxmlformats.org/markup-compatibility/2006">
          <mc:Choice Requires="x14">
            <control shapeId="9705" r:id="rId245" name="Check Box 489">
              <controlPr defaultSize="0" autoFill="0" autoLine="0" autoPict="0">
                <anchor moveWithCells="1">
                  <from>
                    <xdr:col>29</xdr:col>
                    <xdr:colOff>104775</xdr:colOff>
                    <xdr:row>58</xdr:row>
                    <xdr:rowOff>19050</xdr:rowOff>
                  </from>
                  <to>
                    <xdr:col>31</xdr:col>
                    <xdr:colOff>66675</xdr:colOff>
                    <xdr:row>58</xdr:row>
                    <xdr:rowOff>295275</xdr:rowOff>
                  </to>
                </anchor>
              </controlPr>
            </control>
          </mc:Choice>
        </mc:AlternateContent>
        <mc:AlternateContent xmlns:mc="http://schemas.openxmlformats.org/markup-compatibility/2006">
          <mc:Choice Requires="x14">
            <control shapeId="9706" r:id="rId246" name="Check Box 490">
              <controlPr defaultSize="0" autoFill="0" autoLine="0" autoPict="0">
                <anchor moveWithCells="1">
                  <from>
                    <xdr:col>29</xdr:col>
                    <xdr:colOff>104775</xdr:colOff>
                    <xdr:row>58</xdr:row>
                    <xdr:rowOff>19050</xdr:rowOff>
                  </from>
                  <to>
                    <xdr:col>31</xdr:col>
                    <xdr:colOff>66675</xdr:colOff>
                    <xdr:row>58</xdr:row>
                    <xdr:rowOff>295275</xdr:rowOff>
                  </to>
                </anchor>
              </controlPr>
            </control>
          </mc:Choice>
        </mc:AlternateContent>
        <mc:AlternateContent xmlns:mc="http://schemas.openxmlformats.org/markup-compatibility/2006">
          <mc:Choice Requires="x14">
            <control shapeId="9707" r:id="rId247" name="Check Box 491">
              <controlPr defaultSize="0" autoFill="0" autoLine="0" autoPict="0">
                <anchor moveWithCells="1">
                  <from>
                    <xdr:col>29</xdr:col>
                    <xdr:colOff>104775</xdr:colOff>
                    <xdr:row>58</xdr:row>
                    <xdr:rowOff>19050</xdr:rowOff>
                  </from>
                  <to>
                    <xdr:col>31</xdr:col>
                    <xdr:colOff>66675</xdr:colOff>
                    <xdr:row>58</xdr:row>
                    <xdr:rowOff>295275</xdr:rowOff>
                  </to>
                </anchor>
              </controlPr>
            </control>
          </mc:Choice>
        </mc:AlternateContent>
        <mc:AlternateContent xmlns:mc="http://schemas.openxmlformats.org/markup-compatibility/2006">
          <mc:Choice Requires="x14">
            <control shapeId="9708" r:id="rId248" name="Check Box 492">
              <controlPr defaultSize="0" autoFill="0" autoLine="0" autoPict="0">
                <anchor moveWithCells="1">
                  <from>
                    <xdr:col>10</xdr:col>
                    <xdr:colOff>200025</xdr:colOff>
                    <xdr:row>5</xdr:row>
                    <xdr:rowOff>95250</xdr:rowOff>
                  </from>
                  <to>
                    <xdr:col>12</xdr:col>
                    <xdr:colOff>152400</xdr:colOff>
                    <xdr:row>6</xdr:row>
                    <xdr:rowOff>133350</xdr:rowOff>
                  </to>
                </anchor>
              </controlPr>
            </control>
          </mc:Choice>
        </mc:AlternateContent>
        <mc:AlternateContent xmlns:mc="http://schemas.openxmlformats.org/markup-compatibility/2006">
          <mc:Choice Requires="x14">
            <control shapeId="9709" r:id="rId249" name="Check Box 493">
              <controlPr defaultSize="0" autoFill="0" autoLine="0" autoPict="0">
                <anchor moveWithCells="1">
                  <from>
                    <xdr:col>13</xdr:col>
                    <xdr:colOff>209550</xdr:colOff>
                    <xdr:row>5</xdr:row>
                    <xdr:rowOff>95250</xdr:rowOff>
                  </from>
                  <to>
                    <xdr:col>15</xdr:col>
                    <xdr:colOff>152400</xdr:colOff>
                    <xdr:row>6</xdr:row>
                    <xdr:rowOff>133350</xdr:rowOff>
                  </to>
                </anchor>
              </controlPr>
            </control>
          </mc:Choice>
        </mc:AlternateContent>
        <mc:AlternateContent xmlns:mc="http://schemas.openxmlformats.org/markup-compatibility/2006">
          <mc:Choice Requires="x14">
            <control shapeId="9711" r:id="rId250" name="Check Box 495">
              <controlPr defaultSize="0" autoFill="0" autoLine="0" autoPict="0">
                <anchor moveWithCells="1">
                  <from>
                    <xdr:col>10</xdr:col>
                    <xdr:colOff>200025</xdr:colOff>
                    <xdr:row>7</xdr:row>
                    <xdr:rowOff>95250</xdr:rowOff>
                  </from>
                  <to>
                    <xdr:col>12</xdr:col>
                    <xdr:colOff>152400</xdr:colOff>
                    <xdr:row>8</xdr:row>
                    <xdr:rowOff>133350</xdr:rowOff>
                  </to>
                </anchor>
              </controlPr>
            </control>
          </mc:Choice>
        </mc:AlternateContent>
        <mc:AlternateContent xmlns:mc="http://schemas.openxmlformats.org/markup-compatibility/2006">
          <mc:Choice Requires="x14">
            <control shapeId="9712" r:id="rId251" name="Check Box 496">
              <controlPr defaultSize="0" autoFill="0" autoLine="0" autoPict="0">
                <anchor moveWithCells="1">
                  <from>
                    <xdr:col>13</xdr:col>
                    <xdr:colOff>209550</xdr:colOff>
                    <xdr:row>7</xdr:row>
                    <xdr:rowOff>95250</xdr:rowOff>
                  </from>
                  <to>
                    <xdr:col>15</xdr:col>
                    <xdr:colOff>152400</xdr:colOff>
                    <xdr:row>8</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BM80"/>
  <sheetViews>
    <sheetView view="pageBreakPreview" topLeftCell="A61" zoomScale="85" zoomScaleNormal="100" zoomScaleSheetLayoutView="85" workbookViewId="0"/>
  </sheetViews>
  <sheetFormatPr defaultColWidth="3.625" defaultRowHeight="13.5"/>
  <cols>
    <col min="1" max="9" width="2.625" customWidth="1"/>
    <col min="10" max="11" width="2.5" customWidth="1"/>
    <col min="12" max="19" width="2.625" customWidth="1"/>
    <col min="20" max="22" width="2.5" customWidth="1"/>
    <col min="23" max="26" width="2.625" customWidth="1"/>
    <col min="27" max="28" width="2.5" customWidth="1"/>
    <col min="29" max="30" width="2.625" customWidth="1"/>
    <col min="31" max="31" width="2.5" customWidth="1"/>
    <col min="32" max="34" width="2.625" customWidth="1"/>
    <col min="35" max="38" width="2.5" customWidth="1"/>
    <col min="39" max="46" width="2.625" customWidth="1"/>
    <col min="47" max="47" width="2.5" customWidth="1"/>
    <col min="48" max="48" width="2.625" customWidth="1"/>
    <col min="49" max="49" width="2.5" customWidth="1"/>
    <col min="50" max="51" width="2.625" customWidth="1"/>
    <col min="52" max="53" width="2.5" customWidth="1"/>
    <col min="54" max="73" width="2.625" customWidth="1"/>
    <col min="74" max="196" width="9" customWidth="1"/>
    <col min="197" max="219" width="3.625" customWidth="1"/>
    <col min="220" max="220" width="3.5" customWidth="1"/>
    <col min="221" max="237" width="3.625" customWidth="1"/>
    <col min="238" max="238" width="3.5" customWidth="1"/>
    <col min="239" max="252" width="3.625" customWidth="1"/>
    <col min="253" max="253" width="3.5" customWidth="1"/>
  </cols>
  <sheetData>
    <row r="1" spans="1:65" ht="18" customHeight="1">
      <c r="A1" s="113" t="s">
        <v>1176</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row>
    <row r="2" spans="1:65" ht="18" customHeight="1">
      <c r="A2" s="113"/>
      <c r="B2" s="113" t="s">
        <v>1004</v>
      </c>
      <c r="C2" s="113"/>
      <c r="D2" s="113"/>
      <c r="E2" s="27"/>
      <c r="F2" s="27"/>
      <c r="G2" s="27"/>
      <c r="H2" s="27"/>
      <c r="I2" s="27"/>
      <c r="J2" s="27"/>
      <c r="K2" s="27"/>
      <c r="L2" s="27"/>
      <c r="M2" s="27"/>
      <c r="N2" s="27"/>
      <c r="O2" s="27"/>
      <c r="P2" s="27"/>
      <c r="Q2" s="27"/>
      <c r="R2" s="27"/>
      <c r="S2" s="27"/>
      <c r="T2" s="27"/>
      <c r="U2" s="27"/>
      <c r="V2" s="113"/>
      <c r="W2" s="113"/>
      <c r="X2" s="113"/>
      <c r="Y2" s="113"/>
      <c r="Z2" s="113"/>
      <c r="AA2" s="113"/>
      <c r="AB2" s="113"/>
      <c r="AC2" s="113"/>
      <c r="AD2" s="27"/>
      <c r="AE2" s="113"/>
      <c r="AF2" s="113"/>
      <c r="AG2" s="27"/>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row>
    <row r="3" spans="1:65" ht="24" customHeight="1">
      <c r="A3" s="1010" t="s">
        <v>213</v>
      </c>
      <c r="B3" s="1010"/>
      <c r="C3" s="1010"/>
      <c r="D3" s="1010"/>
      <c r="E3" s="1010"/>
      <c r="F3" s="1010"/>
      <c r="G3" s="1010"/>
      <c r="H3" s="1010"/>
      <c r="I3" s="1010"/>
      <c r="J3" s="612" t="s">
        <v>214</v>
      </c>
      <c r="K3" s="613"/>
      <c r="L3" s="613"/>
      <c r="M3" s="613"/>
      <c r="N3" s="613"/>
      <c r="O3" s="614"/>
      <c r="P3" s="612" t="s">
        <v>217</v>
      </c>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c r="AY3" s="613"/>
      <c r="AZ3" s="613"/>
      <c r="BA3" s="613"/>
      <c r="BB3" s="613"/>
      <c r="BC3" s="613"/>
      <c r="BD3" s="614"/>
      <c r="BE3" s="506"/>
      <c r="BF3" s="507"/>
      <c r="BG3" s="507"/>
      <c r="BH3" s="507"/>
      <c r="BI3" s="507"/>
      <c r="BJ3" s="507"/>
      <c r="BK3" s="507"/>
      <c r="BL3" s="507"/>
      <c r="BM3" s="507"/>
    </row>
    <row r="4" spans="1:65" ht="24" customHeight="1">
      <c r="A4" s="1010"/>
      <c r="B4" s="1010"/>
      <c r="C4" s="1010"/>
      <c r="D4" s="1010"/>
      <c r="E4" s="1010"/>
      <c r="F4" s="1010"/>
      <c r="G4" s="1010"/>
      <c r="H4" s="1010"/>
      <c r="I4" s="1010"/>
      <c r="J4" s="615"/>
      <c r="K4" s="616"/>
      <c r="L4" s="616"/>
      <c r="M4" s="616"/>
      <c r="N4" s="616"/>
      <c r="O4" s="617"/>
      <c r="P4" s="1096" t="s">
        <v>215</v>
      </c>
      <c r="Q4" s="1097"/>
      <c r="R4" s="1097"/>
      <c r="S4" s="1097"/>
      <c r="T4" s="1097"/>
      <c r="U4" s="1097"/>
      <c r="V4" s="1097"/>
      <c r="W4" s="1097"/>
      <c r="X4" s="1097" t="s">
        <v>216</v>
      </c>
      <c r="Y4" s="1097"/>
      <c r="Z4" s="1097"/>
      <c r="AA4" s="1097"/>
      <c r="AB4" s="1097"/>
      <c r="AC4" s="1097"/>
      <c r="AD4" s="1097"/>
      <c r="AE4" s="1097"/>
      <c r="AF4" s="1088" t="s">
        <v>219</v>
      </c>
      <c r="AG4" s="1089"/>
      <c r="AH4" s="1089"/>
      <c r="AI4" s="1089"/>
      <c r="AJ4" s="1089"/>
      <c r="AK4" s="1089"/>
      <c r="AL4" s="1089"/>
      <c r="AM4" s="1089"/>
      <c r="AN4" s="1089"/>
      <c r="AO4" s="1089"/>
      <c r="AP4" s="1089"/>
      <c r="AQ4" s="1089"/>
      <c r="AR4" s="1090"/>
      <c r="AS4" s="1091" t="s">
        <v>218</v>
      </c>
      <c r="AT4" s="1089"/>
      <c r="AU4" s="1089"/>
      <c r="AV4" s="1089"/>
      <c r="AW4" s="1089"/>
      <c r="AX4" s="1089"/>
      <c r="AY4" s="1089"/>
      <c r="AZ4" s="1089"/>
      <c r="BA4" s="1089"/>
      <c r="BB4" s="1089"/>
      <c r="BC4" s="1089"/>
      <c r="BD4" s="1090"/>
      <c r="BE4" s="508"/>
      <c r="BF4" s="194"/>
      <c r="BG4" s="194"/>
      <c r="BH4" s="194"/>
      <c r="BI4" s="194"/>
      <c r="BJ4" s="194"/>
      <c r="BK4" s="194"/>
      <c r="BL4" s="194"/>
      <c r="BM4" s="194"/>
    </row>
    <row r="5" spans="1:65" ht="24" customHeight="1">
      <c r="A5" s="1010"/>
      <c r="B5" s="1010"/>
      <c r="C5" s="1010"/>
      <c r="D5" s="1010"/>
      <c r="E5" s="1010"/>
      <c r="F5" s="1010"/>
      <c r="G5" s="1010"/>
      <c r="H5" s="1010"/>
      <c r="I5" s="1010"/>
      <c r="J5" s="1083"/>
      <c r="K5" s="1084"/>
      <c r="L5" s="1084"/>
      <c r="M5" s="1084"/>
      <c r="N5" s="1084"/>
      <c r="O5" s="1085"/>
      <c r="P5" s="1102"/>
      <c r="Q5" s="1086"/>
      <c r="R5" s="1086"/>
      <c r="S5" s="1086"/>
      <c r="T5" s="1086"/>
      <c r="U5" s="1086"/>
      <c r="V5" s="1086"/>
      <c r="W5" s="1086"/>
      <c r="X5" s="1086"/>
      <c r="Y5" s="1086"/>
      <c r="Z5" s="1086"/>
      <c r="AA5" s="1086"/>
      <c r="AB5" s="1086"/>
      <c r="AC5" s="1086"/>
      <c r="AD5" s="1086"/>
      <c r="AE5" s="1086"/>
      <c r="AF5" s="1104"/>
      <c r="AG5" s="1093"/>
      <c r="AH5" s="1093"/>
      <c r="AI5" s="1093"/>
      <c r="AJ5" s="1093"/>
      <c r="AK5" s="1093"/>
      <c r="AL5" s="1093"/>
      <c r="AM5" s="1093"/>
      <c r="AN5" s="1093"/>
      <c r="AO5" s="1093"/>
      <c r="AP5" s="1093"/>
      <c r="AQ5" s="1093"/>
      <c r="AR5" s="1094"/>
      <c r="AS5" s="1092"/>
      <c r="AT5" s="1093"/>
      <c r="AU5" s="1093"/>
      <c r="AV5" s="1093"/>
      <c r="AW5" s="1093"/>
      <c r="AX5" s="1093"/>
      <c r="AY5" s="1093"/>
      <c r="AZ5" s="1093"/>
      <c r="BA5" s="1093"/>
      <c r="BB5" s="1093"/>
      <c r="BC5" s="1093"/>
      <c r="BD5" s="1094"/>
      <c r="BE5" s="506"/>
      <c r="BF5" s="507"/>
      <c r="BG5" s="507"/>
      <c r="BH5" s="507"/>
      <c r="BI5" s="507"/>
      <c r="BJ5" s="507"/>
      <c r="BK5" s="507"/>
      <c r="BL5" s="507"/>
      <c r="BM5" s="507"/>
    </row>
    <row r="6" spans="1:65" ht="18" customHeight="1">
      <c r="A6" s="113"/>
      <c r="B6" s="113"/>
      <c r="C6" s="113"/>
      <c r="D6" s="113"/>
      <c r="E6" s="113"/>
      <c r="F6" s="113"/>
      <c r="G6" s="113"/>
      <c r="H6" s="113"/>
      <c r="I6" s="113"/>
      <c r="J6" s="27"/>
      <c r="K6" s="27"/>
      <c r="L6" s="27"/>
      <c r="M6" s="27"/>
      <c r="N6" s="27"/>
      <c r="O6" s="27"/>
      <c r="P6" s="27"/>
      <c r="Q6" s="27"/>
      <c r="R6" s="27"/>
      <c r="S6" s="27"/>
      <c r="T6" s="27"/>
      <c r="U6" s="27"/>
      <c r="V6" s="27"/>
      <c r="W6" s="27"/>
      <c r="X6" s="27"/>
      <c r="Y6" s="113"/>
      <c r="Z6" s="113"/>
      <c r="AA6" s="27"/>
      <c r="AB6" s="27"/>
      <c r="AC6" s="113"/>
      <c r="AD6" s="27"/>
      <c r="AE6" s="113"/>
      <c r="AF6" s="113"/>
      <c r="AG6" s="113"/>
      <c r="AH6" s="113"/>
      <c r="AI6" s="27"/>
      <c r="AJ6" s="113"/>
      <c r="AK6" s="113"/>
      <c r="AL6" s="113"/>
      <c r="AM6" s="113"/>
      <c r="AX6" s="113"/>
      <c r="AY6" s="113"/>
      <c r="AZ6" s="113"/>
      <c r="BA6" s="113"/>
      <c r="BB6" s="113"/>
      <c r="BC6" s="113"/>
      <c r="BD6" s="113"/>
      <c r="BE6" s="113"/>
      <c r="BF6" s="113"/>
      <c r="BG6" s="113"/>
      <c r="BH6" s="113"/>
      <c r="BI6" s="113"/>
      <c r="BJ6" s="113"/>
      <c r="BK6" s="113"/>
      <c r="BL6" s="113"/>
      <c r="BM6" s="113"/>
    </row>
    <row r="7" spans="1:65" ht="18" customHeight="1">
      <c r="A7" s="113"/>
      <c r="B7" s="113" t="s">
        <v>1005</v>
      </c>
      <c r="C7" s="113"/>
      <c r="D7" s="113"/>
      <c r="E7" s="27"/>
      <c r="F7" s="27"/>
      <c r="G7" s="27"/>
      <c r="H7" s="27"/>
      <c r="I7" s="27"/>
      <c r="J7" s="27"/>
      <c r="K7" s="27"/>
      <c r="L7" s="27"/>
      <c r="M7" s="27"/>
      <c r="N7" s="27"/>
      <c r="O7" s="27"/>
      <c r="P7" s="27"/>
      <c r="Q7" s="27"/>
      <c r="R7" s="27"/>
      <c r="S7" s="27"/>
      <c r="T7" s="27"/>
      <c r="U7" s="27"/>
      <c r="V7" s="113"/>
      <c r="W7" s="113"/>
      <c r="X7" s="113"/>
      <c r="Y7" s="113"/>
      <c r="Z7" s="113"/>
      <c r="AA7" s="113"/>
      <c r="AB7" s="113"/>
      <c r="AC7" s="113"/>
      <c r="AD7" s="27"/>
      <c r="AE7" s="113"/>
      <c r="AF7" s="113"/>
      <c r="AG7" s="27"/>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row>
    <row r="8" spans="1:65" ht="24" customHeight="1">
      <c r="A8" s="1107" t="s">
        <v>137</v>
      </c>
      <c r="B8" s="1107"/>
      <c r="C8" s="1107"/>
      <c r="D8" s="1107"/>
      <c r="E8" s="1107"/>
      <c r="F8" s="1107"/>
      <c r="G8" s="1107"/>
      <c r="H8" s="1107"/>
      <c r="I8" s="1107"/>
      <c r="J8" s="679" t="s">
        <v>717</v>
      </c>
      <c r="K8" s="679"/>
      <c r="L8" s="679"/>
      <c r="M8" s="679"/>
      <c r="N8" s="679"/>
      <c r="O8" s="679"/>
      <c r="P8" s="679"/>
      <c r="Q8" s="679"/>
      <c r="R8" s="679"/>
      <c r="S8" s="679"/>
      <c r="T8" s="679"/>
      <c r="U8" s="679"/>
      <c r="V8" s="679"/>
      <c r="W8" s="679"/>
      <c r="X8" s="679"/>
      <c r="Y8" s="612"/>
      <c r="Z8" s="1109" t="s">
        <v>249</v>
      </c>
      <c r="AA8" s="679"/>
      <c r="AB8" s="679"/>
      <c r="AC8" s="679"/>
      <c r="AD8" s="679"/>
      <c r="AE8" s="679"/>
      <c r="AF8" s="679"/>
      <c r="AG8" s="679"/>
      <c r="AH8" s="679"/>
      <c r="AI8" s="679"/>
      <c r="AJ8" s="679"/>
      <c r="AK8" s="679"/>
      <c r="AL8" s="679"/>
      <c r="AM8" s="679"/>
      <c r="AN8" s="679"/>
      <c r="AO8" s="1110"/>
      <c r="AP8" s="614" t="s">
        <v>72</v>
      </c>
      <c r="AQ8" s="679"/>
      <c r="AR8" s="679"/>
      <c r="AS8" s="679"/>
      <c r="AT8" s="679"/>
      <c r="AU8" s="679"/>
      <c r="AV8" s="679"/>
      <c r="AW8" s="679"/>
      <c r="AX8" s="679"/>
      <c r="AY8" s="679"/>
      <c r="AZ8" s="679"/>
      <c r="BA8" s="679"/>
      <c r="BB8" s="679"/>
      <c r="BC8" s="679"/>
      <c r="BD8" s="679"/>
      <c r="BE8" s="679"/>
      <c r="BF8" s="679"/>
      <c r="BG8" s="679"/>
      <c r="BH8" s="679"/>
      <c r="BI8" s="679"/>
      <c r="BJ8" s="679"/>
      <c r="BK8" s="679"/>
      <c r="BL8" s="679"/>
      <c r="BM8" s="679"/>
    </row>
    <row r="9" spans="1:65" ht="24" customHeight="1">
      <c r="A9" s="1107"/>
      <c r="B9" s="1107"/>
      <c r="C9" s="1107"/>
      <c r="D9" s="1107"/>
      <c r="E9" s="1107"/>
      <c r="F9" s="1107"/>
      <c r="G9" s="1107"/>
      <c r="H9" s="1107"/>
      <c r="I9" s="1107"/>
      <c r="J9" s="1105" t="s">
        <v>73</v>
      </c>
      <c r="K9" s="1106"/>
      <c r="L9" s="1106"/>
      <c r="M9" s="1106"/>
      <c r="N9" s="1106"/>
      <c r="O9" s="1106"/>
      <c r="P9" s="471"/>
      <c r="Q9" s="1016"/>
      <c r="R9" s="1016"/>
      <c r="S9" s="469" t="s">
        <v>537</v>
      </c>
      <c r="T9" s="1016"/>
      <c r="U9" s="1016"/>
      <c r="V9" s="469" t="s">
        <v>538</v>
      </c>
      <c r="W9" s="1016"/>
      <c r="X9" s="1016"/>
      <c r="Y9" s="470" t="s">
        <v>539</v>
      </c>
      <c r="Z9" s="1077" t="s">
        <v>74</v>
      </c>
      <c r="AA9" s="1078"/>
      <c r="AB9" s="1078"/>
      <c r="AC9" s="1078"/>
      <c r="AD9" s="1078"/>
      <c r="AE9" s="1079"/>
      <c r="AF9" s="509"/>
      <c r="AG9" s="1016"/>
      <c r="AH9" s="1016"/>
      <c r="AI9" s="510" t="s">
        <v>537</v>
      </c>
      <c r="AJ9" s="1016"/>
      <c r="AK9" s="1016"/>
      <c r="AL9" s="510" t="s">
        <v>538</v>
      </c>
      <c r="AM9" s="1016"/>
      <c r="AN9" s="1016"/>
      <c r="AO9" s="511" t="s">
        <v>539</v>
      </c>
      <c r="AP9" s="1095" t="s">
        <v>220</v>
      </c>
      <c r="AQ9" s="1078"/>
      <c r="AR9" s="1078"/>
      <c r="AS9" s="1078"/>
      <c r="AT9" s="1079"/>
      <c r="AU9" s="1111"/>
      <c r="AV9" s="1019"/>
      <c r="AW9" s="1019"/>
      <c r="AX9" s="1019"/>
      <c r="AY9" s="1019"/>
      <c r="AZ9" s="1019"/>
      <c r="BA9" s="1019"/>
      <c r="BB9" s="1019"/>
      <c r="BC9" s="1019"/>
      <c r="BD9" s="1019"/>
      <c r="BE9" s="1019"/>
      <c r="BF9" s="1019"/>
      <c r="BG9" s="1019"/>
      <c r="BH9" s="1019"/>
      <c r="BI9" s="1019"/>
      <c r="BJ9" s="1019"/>
      <c r="BK9" s="1019"/>
      <c r="BL9" s="1019"/>
      <c r="BM9" s="1020"/>
    </row>
    <row r="10" spans="1:65" ht="24" customHeight="1">
      <c r="A10" s="604" t="s">
        <v>75</v>
      </c>
      <c r="B10" s="604"/>
      <c r="C10" s="604"/>
      <c r="D10" s="604"/>
      <c r="E10" s="604"/>
      <c r="F10" s="604"/>
      <c r="G10" s="604"/>
      <c r="H10" s="604"/>
      <c r="I10" s="604"/>
      <c r="J10" s="1098" t="s">
        <v>76</v>
      </c>
      <c r="K10" s="1098"/>
      <c r="L10" s="1098"/>
      <c r="M10" s="1098"/>
      <c r="N10" s="1098"/>
      <c r="O10" s="1098"/>
      <c r="P10" s="1098"/>
      <c r="Q10" s="1101"/>
      <c r="R10" s="1080" t="s">
        <v>77</v>
      </c>
      <c r="S10" s="1081"/>
      <c r="T10" s="1081"/>
      <c r="U10" s="1081"/>
      <c r="V10" s="1081"/>
      <c r="W10" s="1081"/>
      <c r="X10" s="1081"/>
      <c r="Y10" s="1082"/>
      <c r="Z10" s="1103" t="s">
        <v>78</v>
      </c>
      <c r="AA10" s="1098"/>
      <c r="AB10" s="1098"/>
      <c r="AC10" s="1098"/>
      <c r="AD10" s="1098"/>
      <c r="AE10" s="1098"/>
      <c r="AF10" s="1098"/>
      <c r="AG10" s="1099"/>
      <c r="AH10" s="1087" t="s">
        <v>79</v>
      </c>
      <c r="AI10" s="1098"/>
      <c r="AJ10" s="1098"/>
      <c r="AK10" s="1098"/>
      <c r="AL10" s="1098"/>
      <c r="AM10" s="1098"/>
      <c r="AN10" s="1098"/>
      <c r="AO10" s="1099"/>
      <c r="AP10" s="1087" t="s">
        <v>80</v>
      </c>
      <c r="AQ10" s="1098"/>
      <c r="AR10" s="1098"/>
      <c r="AS10" s="1098"/>
      <c r="AT10" s="1098"/>
      <c r="AU10" s="1098"/>
      <c r="AV10" s="1098"/>
      <c r="AW10" s="1098"/>
      <c r="AX10" s="1098"/>
      <c r="AY10" s="1098"/>
      <c r="AZ10" s="1098"/>
      <c r="BA10" s="1101"/>
      <c r="BB10" s="1103" t="s">
        <v>81</v>
      </c>
      <c r="BC10" s="1098"/>
      <c r="BD10" s="1098"/>
      <c r="BE10" s="1098"/>
      <c r="BF10" s="1098"/>
      <c r="BG10" s="1098"/>
      <c r="BH10" s="1098"/>
      <c r="BI10" s="1098"/>
      <c r="BJ10" s="1098"/>
      <c r="BK10" s="1098"/>
      <c r="BL10" s="1098"/>
      <c r="BM10" s="1098"/>
    </row>
    <row r="11" spans="1:65" ht="24" customHeight="1">
      <c r="A11" s="604"/>
      <c r="B11" s="604"/>
      <c r="C11" s="604"/>
      <c r="D11" s="604"/>
      <c r="E11" s="604"/>
      <c r="F11" s="604"/>
      <c r="G11" s="604"/>
      <c r="H11" s="604"/>
      <c r="I11" s="604"/>
      <c r="J11" s="1022"/>
      <c r="K11" s="1022"/>
      <c r="L11" s="1022"/>
      <c r="M11" s="1022"/>
      <c r="N11" s="1022"/>
      <c r="O11" s="1022"/>
      <c r="P11" s="1022"/>
      <c r="Q11" s="1015"/>
      <c r="R11" s="1100"/>
      <c r="S11" s="1022"/>
      <c r="T11" s="1022"/>
      <c r="U11" s="1022"/>
      <c r="V11" s="1022"/>
      <c r="W11" s="1022"/>
      <c r="X11" s="1022"/>
      <c r="Y11" s="1015"/>
      <c r="Z11" s="1100"/>
      <c r="AA11" s="1022"/>
      <c r="AB11" s="1022"/>
      <c r="AC11" s="1022"/>
      <c r="AD11" s="1022"/>
      <c r="AE11" s="1022"/>
      <c r="AF11" s="1022"/>
      <c r="AG11" s="1051"/>
      <c r="AH11" s="1021"/>
      <c r="AI11" s="1022"/>
      <c r="AJ11" s="1022"/>
      <c r="AK11" s="1022"/>
      <c r="AL11" s="1022"/>
      <c r="AM11" s="1022"/>
      <c r="AN11" s="1022"/>
      <c r="AO11" s="1051"/>
      <c r="AP11" s="512"/>
      <c r="AQ11" s="510"/>
      <c r="AR11" s="1016"/>
      <c r="AS11" s="1016"/>
      <c r="AT11" s="1016"/>
      <c r="AU11" s="1016"/>
      <c r="AV11" s="1016"/>
      <c r="AW11" s="1016"/>
      <c r="AX11" s="1016"/>
      <c r="AY11" s="1016"/>
      <c r="AZ11" s="1016"/>
      <c r="BA11" s="1017"/>
      <c r="BB11" s="512"/>
      <c r="BC11" s="510"/>
      <c r="BD11" s="1016"/>
      <c r="BE11" s="1016"/>
      <c r="BF11" s="1016"/>
      <c r="BG11" s="1016"/>
      <c r="BH11" s="1016"/>
      <c r="BI11" s="1016"/>
      <c r="BJ11" s="1016"/>
      <c r="BK11" s="1016"/>
      <c r="BL11" s="1016"/>
      <c r="BM11" s="1021"/>
    </row>
    <row r="12" spans="1:65" ht="18" customHeight="1">
      <c r="A12" s="113"/>
      <c r="B12" s="113"/>
      <c r="C12" s="113"/>
      <c r="D12" s="113"/>
      <c r="E12" s="113"/>
      <c r="F12" s="113"/>
      <c r="G12" s="113"/>
      <c r="H12" s="113"/>
      <c r="I12" s="113"/>
      <c r="J12" s="113"/>
      <c r="K12" s="113"/>
      <c r="L12" s="27"/>
      <c r="M12" s="27"/>
      <c r="N12" s="27"/>
      <c r="O12" s="27"/>
      <c r="P12" s="27"/>
      <c r="Q12" s="27"/>
      <c r="R12" s="27"/>
      <c r="S12" s="27"/>
      <c r="T12" s="27"/>
      <c r="U12" s="27"/>
      <c r="V12" s="113"/>
      <c r="W12" s="113"/>
      <c r="X12" s="113"/>
      <c r="Y12" s="113"/>
      <c r="Z12" s="113"/>
      <c r="AA12" s="113"/>
      <c r="AB12" s="113"/>
      <c r="AC12" s="113"/>
      <c r="AD12" s="113"/>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113"/>
      <c r="BD12" s="113"/>
      <c r="BE12" s="113"/>
      <c r="BF12" s="113"/>
      <c r="BG12" s="113"/>
      <c r="BH12" s="113"/>
      <c r="BI12" s="113"/>
      <c r="BJ12" s="113"/>
      <c r="BK12" s="113"/>
      <c r="BL12" s="113"/>
      <c r="BM12" s="113"/>
    </row>
    <row r="13" spans="1:65" ht="18" customHeight="1">
      <c r="A13" s="113"/>
      <c r="B13" s="113" t="s">
        <v>1133</v>
      </c>
      <c r="C13" s="113"/>
      <c r="D13" s="113"/>
      <c r="E13" s="113"/>
      <c r="F13" s="113"/>
      <c r="G13" s="113"/>
      <c r="H13" s="113"/>
      <c r="I13" s="113"/>
      <c r="J13" s="27"/>
      <c r="K13" s="27"/>
      <c r="L13" s="27"/>
      <c r="M13" s="27"/>
      <c r="N13" s="27"/>
      <c r="O13" s="27"/>
      <c r="P13" s="27"/>
      <c r="Q13" s="27"/>
      <c r="R13" s="27"/>
      <c r="S13" s="27"/>
      <c r="T13" s="27"/>
      <c r="U13" s="27"/>
      <c r="V13" s="27"/>
      <c r="W13" s="27"/>
      <c r="X13" s="27"/>
      <c r="Y13" s="113"/>
      <c r="Z13" s="113"/>
      <c r="AA13" s="27"/>
      <c r="AB13" s="27"/>
      <c r="AC13" s="113"/>
      <c r="AD13" s="27"/>
      <c r="AE13" s="113"/>
      <c r="AF13" s="113"/>
      <c r="AG13" s="113"/>
      <c r="AH13" s="113"/>
      <c r="AI13" s="27"/>
      <c r="AJ13" s="113"/>
      <c r="AK13" s="113"/>
      <c r="AL13" s="113"/>
      <c r="AM13" s="113"/>
      <c r="AN13" s="113"/>
      <c r="AO13" s="113"/>
      <c r="AP13" s="27"/>
      <c r="AQ13" s="27"/>
      <c r="AR13" s="27"/>
      <c r="AS13" s="27"/>
      <c r="AT13" s="27"/>
      <c r="AU13" s="27"/>
      <c r="AV13" s="27"/>
      <c r="AW13" s="27"/>
      <c r="AX13" s="27"/>
      <c r="AY13" s="27"/>
      <c r="AZ13" s="27"/>
      <c r="BA13" s="27"/>
      <c r="BB13" s="27"/>
      <c r="BC13" s="113"/>
      <c r="BD13" s="113"/>
      <c r="BE13" s="113"/>
      <c r="BF13" s="113"/>
      <c r="BG13" s="113"/>
      <c r="BH13" s="113"/>
      <c r="BI13" s="113"/>
      <c r="BJ13" s="113"/>
      <c r="BK13" s="113"/>
      <c r="BL13" s="113"/>
      <c r="BM13" s="113"/>
    </row>
    <row r="14" spans="1:65" ht="18" customHeight="1">
      <c r="A14" s="1010" t="s">
        <v>1130</v>
      </c>
      <c r="B14" s="1010"/>
      <c r="C14" s="1010"/>
      <c r="D14" s="1010"/>
      <c r="E14" s="1010"/>
      <c r="F14" s="1010"/>
      <c r="G14" s="1010"/>
      <c r="H14" s="1010"/>
      <c r="I14" s="1010"/>
      <c r="J14" s="1028" t="s">
        <v>1131</v>
      </c>
      <c r="K14" s="1028"/>
      <c r="L14" s="1028"/>
      <c r="M14" s="1028"/>
      <c r="N14" s="1028"/>
      <c r="O14" s="1028"/>
      <c r="P14" s="1028"/>
      <c r="Q14" s="1029"/>
      <c r="R14" s="1030" t="s">
        <v>1132</v>
      </c>
      <c r="S14" s="1031"/>
      <c r="T14" s="1031"/>
      <c r="U14" s="1031"/>
      <c r="V14" s="1031"/>
      <c r="W14" s="1031"/>
      <c r="X14" s="1031"/>
      <c r="Y14" s="1032"/>
      <c r="Z14" s="1030" t="s">
        <v>80</v>
      </c>
      <c r="AA14" s="1031"/>
      <c r="AB14" s="1031"/>
      <c r="AC14" s="1031"/>
      <c r="AD14" s="1031"/>
      <c r="AE14" s="1031"/>
      <c r="AF14" s="1031"/>
      <c r="AG14" s="1031"/>
      <c r="AH14" s="1031"/>
      <c r="AI14" s="1031"/>
      <c r="AJ14" s="1031"/>
      <c r="AK14" s="1031"/>
      <c r="AL14" s="1031"/>
      <c r="AM14" s="1031"/>
      <c r="AN14" s="1031"/>
      <c r="AO14" s="1033"/>
      <c r="AP14" s="27"/>
      <c r="AQ14" s="27"/>
      <c r="AR14" s="27"/>
      <c r="AS14" s="27"/>
      <c r="AT14" s="27"/>
      <c r="AU14" s="27"/>
      <c r="AV14" s="27"/>
      <c r="AW14" s="27"/>
      <c r="AX14" s="27"/>
      <c r="AY14" s="27"/>
      <c r="AZ14" s="27"/>
      <c r="BA14" s="27"/>
      <c r="BB14" s="27"/>
      <c r="BC14" s="113"/>
      <c r="BD14" s="113"/>
      <c r="BE14" s="113"/>
      <c r="BF14" s="113"/>
      <c r="BG14" s="113"/>
      <c r="BH14" s="113"/>
      <c r="BI14" s="113"/>
      <c r="BJ14" s="113"/>
      <c r="BK14" s="113"/>
      <c r="BL14" s="113"/>
      <c r="BM14" s="113"/>
    </row>
    <row r="15" spans="1:65" ht="18" customHeight="1">
      <c r="A15" s="1010"/>
      <c r="B15" s="1010"/>
      <c r="C15" s="1010"/>
      <c r="D15" s="1010"/>
      <c r="E15" s="1010"/>
      <c r="F15" s="1010"/>
      <c r="G15" s="1010"/>
      <c r="H15" s="1010"/>
      <c r="I15" s="1010"/>
      <c r="J15" s="1022"/>
      <c r="K15" s="1022"/>
      <c r="L15" s="1022"/>
      <c r="M15" s="1022"/>
      <c r="N15" s="1022"/>
      <c r="O15" s="1022"/>
      <c r="P15" s="1022"/>
      <c r="Q15" s="1015"/>
      <c r="R15" s="1034"/>
      <c r="S15" s="1034"/>
      <c r="T15" s="1034"/>
      <c r="U15" s="1034"/>
      <c r="V15" s="1034"/>
      <c r="W15" s="1034"/>
      <c r="X15" s="1034"/>
      <c r="Y15" s="1034"/>
      <c r="Z15" s="1035"/>
      <c r="AA15" s="1036"/>
      <c r="AB15" s="1036"/>
      <c r="AC15" s="1036"/>
      <c r="AD15" s="1036"/>
      <c r="AE15" s="1036"/>
      <c r="AF15" s="1036"/>
      <c r="AG15" s="1036"/>
      <c r="AH15" s="1036"/>
      <c r="AI15" s="1036"/>
      <c r="AJ15" s="1036"/>
      <c r="AK15" s="1036"/>
      <c r="AL15" s="1036"/>
      <c r="AM15" s="1036"/>
      <c r="AN15" s="1036"/>
      <c r="AO15" s="1037"/>
      <c r="AP15" s="27"/>
      <c r="AQ15" s="27"/>
      <c r="AR15" s="27"/>
      <c r="AS15" s="27"/>
      <c r="AT15" s="27"/>
      <c r="AU15" s="27"/>
      <c r="AV15" s="27"/>
      <c r="AW15" s="27"/>
      <c r="AX15" s="27"/>
      <c r="AY15" s="27"/>
      <c r="AZ15" s="27"/>
      <c r="BA15" s="27"/>
      <c r="BB15" s="27"/>
      <c r="BC15" s="113"/>
      <c r="BD15" s="113"/>
      <c r="BE15" s="113"/>
      <c r="BF15" s="113"/>
      <c r="BG15" s="113"/>
      <c r="BH15" s="113"/>
      <c r="BI15" s="113"/>
      <c r="BJ15" s="113"/>
      <c r="BK15" s="113"/>
      <c r="BL15" s="113"/>
      <c r="BM15" s="113"/>
    </row>
    <row r="16" spans="1:65" ht="18" customHeight="1">
      <c r="A16" s="27"/>
      <c r="B16" s="114"/>
      <c r="C16" s="114"/>
      <c r="D16" s="114"/>
      <c r="E16" s="114"/>
      <c r="F16" s="114"/>
      <c r="G16" s="114"/>
      <c r="H16" s="114"/>
      <c r="I16" s="114"/>
      <c r="J16" s="113"/>
      <c r="K16" s="113"/>
      <c r="L16" s="27"/>
      <c r="M16" s="27"/>
      <c r="N16" s="27"/>
      <c r="O16" s="27"/>
      <c r="P16" s="27"/>
      <c r="Q16" s="27"/>
      <c r="R16" s="27"/>
      <c r="S16" s="27"/>
      <c r="T16" s="27"/>
      <c r="U16" s="27"/>
      <c r="V16" s="113"/>
      <c r="W16" s="113"/>
      <c r="X16" s="113"/>
      <c r="Y16" s="113"/>
      <c r="Z16" s="113"/>
      <c r="AA16" s="113"/>
      <c r="AB16" s="113"/>
      <c r="AC16" s="113"/>
      <c r="AD16" s="113"/>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113"/>
      <c r="BD16" s="113"/>
      <c r="BE16" s="113"/>
      <c r="BF16" s="113"/>
      <c r="BG16" s="113"/>
      <c r="BH16" s="113"/>
      <c r="BI16" s="113"/>
      <c r="BJ16" s="113"/>
      <c r="BK16" s="113"/>
      <c r="BL16" s="113"/>
      <c r="BM16" s="113"/>
    </row>
    <row r="17" spans="1:65" ht="17.25" customHeight="1">
      <c r="A17" s="113"/>
      <c r="B17" s="113" t="s">
        <v>1175</v>
      </c>
      <c r="C17" s="113"/>
      <c r="D17" s="113"/>
      <c r="E17" s="113"/>
      <c r="F17" s="113"/>
      <c r="G17" s="113"/>
      <c r="H17" s="113"/>
      <c r="I17" s="27"/>
      <c r="J17" s="27"/>
      <c r="K17" s="27"/>
      <c r="L17" s="27"/>
      <c r="M17" s="27"/>
      <c r="N17" s="27"/>
      <c r="O17" s="113"/>
      <c r="P17" s="113"/>
      <c r="Q17" s="113"/>
      <c r="R17" s="113"/>
      <c r="S17" s="113"/>
      <c r="T17" s="113"/>
      <c r="U17" s="113"/>
      <c r="V17" s="113"/>
      <c r="W17" s="113"/>
      <c r="X17" s="113"/>
      <c r="Y17" s="113"/>
      <c r="Z17" s="113"/>
      <c r="AA17" s="113"/>
      <c r="AB17" s="113"/>
      <c r="AC17" s="113"/>
      <c r="AD17" s="113"/>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177"/>
      <c r="BD17" s="113"/>
      <c r="BE17" s="113"/>
      <c r="BF17" s="113"/>
      <c r="BG17" s="113"/>
      <c r="BH17" s="113"/>
      <c r="BI17" s="113"/>
      <c r="BJ17" s="113"/>
      <c r="BK17" s="113"/>
      <c r="BL17" s="113"/>
      <c r="BM17" s="113"/>
    </row>
    <row r="18" spans="1:65" ht="21" customHeight="1">
      <c r="A18" s="604" t="s">
        <v>82</v>
      </c>
      <c r="B18" s="604"/>
      <c r="C18" s="604"/>
      <c r="D18" s="604"/>
      <c r="E18" s="604"/>
      <c r="F18" s="604"/>
      <c r="G18" s="604"/>
      <c r="H18" s="604" t="s">
        <v>140</v>
      </c>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4"/>
      <c r="AL18" s="605" t="s">
        <v>83</v>
      </c>
      <c r="AM18" s="606"/>
      <c r="AN18" s="606"/>
      <c r="AO18" s="606"/>
      <c r="AP18" s="606"/>
      <c r="AQ18" s="606"/>
      <c r="AR18" s="606"/>
      <c r="AS18" s="606"/>
      <c r="AT18" s="606"/>
      <c r="AU18" s="606"/>
      <c r="AV18" s="606"/>
      <c r="AW18" s="607"/>
      <c r="AX18" s="605" t="s">
        <v>141</v>
      </c>
      <c r="AY18" s="606"/>
      <c r="AZ18" s="606"/>
      <c r="BA18" s="606"/>
      <c r="BB18" s="606"/>
      <c r="BC18" s="606"/>
      <c r="BD18" s="606"/>
      <c r="BE18" s="606"/>
      <c r="BF18" s="606"/>
      <c r="BG18" s="606"/>
      <c r="BH18" s="606"/>
      <c r="BI18" s="607"/>
      <c r="BJ18" s="113"/>
      <c r="BK18" s="113"/>
      <c r="BL18" s="113"/>
      <c r="BM18" s="113"/>
    </row>
    <row r="19" spans="1:65" ht="21" customHeight="1">
      <c r="A19" s="604"/>
      <c r="B19" s="604"/>
      <c r="C19" s="604"/>
      <c r="D19" s="604"/>
      <c r="E19" s="604"/>
      <c r="F19" s="604"/>
      <c r="G19" s="604"/>
      <c r="H19" s="1026" t="s">
        <v>84</v>
      </c>
      <c r="I19" s="1026"/>
      <c r="J19" s="1026"/>
      <c r="K19" s="1026"/>
      <c r="L19" s="1026"/>
      <c r="M19" s="1027"/>
      <c r="N19" s="1074" t="s">
        <v>58</v>
      </c>
      <c r="O19" s="1075"/>
      <c r="P19" s="1075"/>
      <c r="Q19" s="1075"/>
      <c r="R19" s="1075"/>
      <c r="S19" s="1076"/>
      <c r="T19" s="1024" t="s">
        <v>85</v>
      </c>
      <c r="U19" s="1024"/>
      <c r="V19" s="1024"/>
      <c r="W19" s="1024"/>
      <c r="X19" s="1024"/>
      <c r="Y19" s="1024"/>
      <c r="Z19" s="1025" t="s">
        <v>59</v>
      </c>
      <c r="AA19" s="1026"/>
      <c r="AB19" s="1026"/>
      <c r="AC19" s="1026"/>
      <c r="AD19" s="1026"/>
      <c r="AE19" s="1027"/>
      <c r="AF19" s="1108" t="s">
        <v>60</v>
      </c>
      <c r="AG19" s="1026"/>
      <c r="AH19" s="1026"/>
      <c r="AI19" s="1026"/>
      <c r="AJ19" s="1026"/>
      <c r="AK19" s="1027"/>
      <c r="AL19" s="1026" t="s">
        <v>86</v>
      </c>
      <c r="AM19" s="1026"/>
      <c r="AN19" s="1026"/>
      <c r="AO19" s="1026"/>
      <c r="AP19" s="1026"/>
      <c r="AQ19" s="1027"/>
      <c r="AR19" s="1024" t="s">
        <v>87</v>
      </c>
      <c r="AS19" s="1024"/>
      <c r="AT19" s="1024"/>
      <c r="AU19" s="1024"/>
      <c r="AV19" s="1024"/>
      <c r="AW19" s="1108"/>
      <c r="AX19" s="1067" t="s">
        <v>88</v>
      </c>
      <c r="AY19" s="1024"/>
      <c r="AZ19" s="1024"/>
      <c r="BA19" s="1024"/>
      <c r="BB19" s="1024"/>
      <c r="BC19" s="1024"/>
      <c r="BD19" s="1074" t="s">
        <v>89</v>
      </c>
      <c r="BE19" s="1075"/>
      <c r="BF19" s="1075"/>
      <c r="BG19" s="1075"/>
      <c r="BH19" s="1075"/>
      <c r="BI19" s="1087"/>
      <c r="BJ19" s="113"/>
      <c r="BK19" s="113"/>
      <c r="BL19" s="113"/>
      <c r="BM19" s="113"/>
    </row>
    <row r="20" spans="1:65" ht="21" customHeight="1">
      <c r="A20" s="604"/>
      <c r="B20" s="604"/>
      <c r="C20" s="604"/>
      <c r="D20" s="604"/>
      <c r="E20" s="604"/>
      <c r="F20" s="604"/>
      <c r="G20" s="604"/>
      <c r="H20" s="1022"/>
      <c r="I20" s="1022"/>
      <c r="J20" s="1022"/>
      <c r="K20" s="1022"/>
      <c r="L20" s="1022"/>
      <c r="M20" s="1015"/>
      <c r="N20" s="1023"/>
      <c r="O20" s="1016"/>
      <c r="P20" s="1016"/>
      <c r="Q20" s="1016"/>
      <c r="R20" s="1016"/>
      <c r="S20" s="1017"/>
      <c r="T20" s="1023"/>
      <c r="U20" s="1016"/>
      <c r="V20" s="1016"/>
      <c r="W20" s="1016"/>
      <c r="X20" s="1016"/>
      <c r="Y20" s="1017"/>
      <c r="Z20" s="1023"/>
      <c r="AA20" s="1016"/>
      <c r="AB20" s="1016"/>
      <c r="AC20" s="1016"/>
      <c r="AD20" s="1016"/>
      <c r="AE20" s="1017"/>
      <c r="AF20" s="1100"/>
      <c r="AG20" s="1022"/>
      <c r="AH20" s="1022"/>
      <c r="AI20" s="1022"/>
      <c r="AJ20" s="1022"/>
      <c r="AK20" s="1015"/>
      <c r="AL20" s="1022"/>
      <c r="AM20" s="1022"/>
      <c r="AN20" s="1022"/>
      <c r="AO20" s="1022"/>
      <c r="AP20" s="1022"/>
      <c r="AQ20" s="1015"/>
      <c r="AR20" s="1100"/>
      <c r="AS20" s="1022"/>
      <c r="AT20" s="1022"/>
      <c r="AU20" s="1022"/>
      <c r="AV20" s="1022"/>
      <c r="AW20" s="1015"/>
      <c r="AX20" s="1022"/>
      <c r="AY20" s="1022"/>
      <c r="AZ20" s="1022"/>
      <c r="BA20" s="1022"/>
      <c r="BB20" s="1022"/>
      <c r="BC20" s="1015"/>
      <c r="BD20" s="1100"/>
      <c r="BE20" s="1022"/>
      <c r="BF20" s="1022"/>
      <c r="BG20" s="1022"/>
      <c r="BH20" s="1022"/>
      <c r="BI20" s="1022"/>
      <c r="BJ20" s="177"/>
      <c r="BK20" s="177"/>
      <c r="BL20" s="177"/>
      <c r="BM20" s="177"/>
    </row>
    <row r="21" spans="1:65" ht="21" customHeight="1">
      <c r="A21" s="604" t="s">
        <v>90</v>
      </c>
      <c r="B21" s="604"/>
      <c r="C21" s="604"/>
      <c r="D21" s="604"/>
      <c r="E21" s="604"/>
      <c r="F21" s="604"/>
      <c r="G21" s="604"/>
      <c r="H21" s="1026" t="s">
        <v>91</v>
      </c>
      <c r="I21" s="1026"/>
      <c r="J21" s="1026"/>
      <c r="K21" s="1026"/>
      <c r="L21" s="1026"/>
      <c r="M21" s="1027"/>
      <c r="N21" s="1053" t="s">
        <v>116</v>
      </c>
      <c r="O21" s="1053"/>
      <c r="P21" s="1053"/>
      <c r="Q21" s="1053"/>
      <c r="R21" s="1053"/>
      <c r="S21" s="1053"/>
      <c r="T21" s="1116" t="s">
        <v>138</v>
      </c>
      <c r="U21" s="1116"/>
      <c r="V21" s="1116"/>
      <c r="W21" s="1116"/>
      <c r="X21" s="1116"/>
      <c r="Y21" s="1116"/>
      <c r="Z21" s="1074" t="s">
        <v>139</v>
      </c>
      <c r="AA21" s="1075"/>
      <c r="AB21" s="1075"/>
      <c r="AC21" s="1075"/>
      <c r="AD21" s="1075"/>
      <c r="AE21" s="1075"/>
      <c r="AF21" s="1075"/>
      <c r="AG21" s="1075"/>
      <c r="AH21" s="1075"/>
      <c r="AI21" s="1075"/>
      <c r="AJ21" s="1075"/>
      <c r="AK21" s="1075"/>
      <c r="AL21" s="1075"/>
      <c r="AM21" s="1075"/>
      <c r="AN21" s="1075"/>
      <c r="AO21" s="1075"/>
      <c r="AP21" s="1075"/>
      <c r="AQ21" s="1075"/>
      <c r="AR21" s="1075"/>
      <c r="AS21" s="1075"/>
      <c r="AT21" s="1075"/>
      <c r="AU21" s="1075"/>
      <c r="AV21" s="1075"/>
      <c r="AW21" s="1075"/>
      <c r="AX21" s="1075"/>
      <c r="AY21" s="1075"/>
      <c r="AZ21" s="1075"/>
      <c r="BA21" s="1075"/>
      <c r="BB21" s="1075"/>
      <c r="BC21" s="1075"/>
      <c r="BD21" s="1075"/>
      <c r="BE21" s="1075"/>
      <c r="BF21" s="1075"/>
      <c r="BG21" s="1075"/>
      <c r="BH21" s="1075"/>
      <c r="BI21" s="1087"/>
      <c r="BJ21" s="113"/>
      <c r="BK21" s="113"/>
      <c r="BL21" s="113"/>
      <c r="BM21" s="113"/>
    </row>
    <row r="22" spans="1:65" ht="21" customHeight="1">
      <c r="A22" s="604"/>
      <c r="B22" s="604"/>
      <c r="C22" s="604"/>
      <c r="D22" s="604"/>
      <c r="E22" s="604"/>
      <c r="F22" s="604"/>
      <c r="G22" s="604"/>
      <c r="H22" s="1022"/>
      <c r="I22" s="1022"/>
      <c r="J22" s="1022"/>
      <c r="K22" s="1022"/>
      <c r="L22" s="1022"/>
      <c r="M22" s="1015"/>
      <c r="N22" s="1023"/>
      <c r="O22" s="1016"/>
      <c r="P22" s="1016"/>
      <c r="Q22" s="1016"/>
      <c r="R22" s="1016"/>
      <c r="S22" s="1017"/>
      <c r="T22" s="1023"/>
      <c r="U22" s="1016"/>
      <c r="V22" s="1016"/>
      <c r="W22" s="1016"/>
      <c r="X22" s="1016"/>
      <c r="Y22" s="1017"/>
      <c r="Z22" s="1021"/>
      <c r="AA22" s="1022"/>
      <c r="AB22" s="1022"/>
      <c r="AC22" s="1022"/>
      <c r="AD22" s="1022"/>
      <c r="AE22" s="1022"/>
      <c r="AF22" s="1022"/>
      <c r="AG22" s="1022"/>
      <c r="AH22" s="1022"/>
      <c r="AI22" s="1022"/>
      <c r="AJ22" s="1022"/>
      <c r="AK22" s="1022"/>
      <c r="AL22" s="1022"/>
      <c r="AM22" s="1022"/>
      <c r="AN22" s="1022"/>
      <c r="AO22" s="1022"/>
      <c r="AP22" s="1022"/>
      <c r="AQ22" s="1022"/>
      <c r="AR22" s="1022"/>
      <c r="AS22" s="1022"/>
      <c r="AT22" s="1022"/>
      <c r="AU22" s="1022"/>
      <c r="AV22" s="1022"/>
      <c r="AW22" s="1022"/>
      <c r="AX22" s="1022"/>
      <c r="AY22" s="1022"/>
      <c r="AZ22" s="1022"/>
      <c r="BA22" s="1022"/>
      <c r="BB22" s="1022"/>
      <c r="BC22" s="1022"/>
      <c r="BD22" s="1022"/>
      <c r="BE22" s="1022"/>
      <c r="BF22" s="1022"/>
      <c r="BG22" s="1022"/>
      <c r="BH22" s="1022"/>
      <c r="BI22" s="1022"/>
      <c r="BJ22" s="113"/>
      <c r="BK22" s="113"/>
      <c r="BL22" s="113"/>
      <c r="BM22" s="113"/>
    </row>
    <row r="23" spans="1:65" ht="19.5" customHeight="1">
      <c r="A23" s="1029" t="s">
        <v>1134</v>
      </c>
      <c r="B23" s="1038"/>
      <c r="C23" s="1038"/>
      <c r="D23" s="1038"/>
      <c r="E23" s="1038"/>
      <c r="F23" s="1038"/>
      <c r="G23" s="1039"/>
      <c r="H23" s="1029" t="s">
        <v>1135</v>
      </c>
      <c r="I23" s="1038"/>
      <c r="J23" s="1038"/>
      <c r="K23" s="1038"/>
      <c r="L23" s="1038"/>
      <c r="M23" s="1039"/>
      <c r="N23" s="612" t="s">
        <v>1136</v>
      </c>
      <c r="O23" s="613"/>
      <c r="P23" s="613"/>
      <c r="Q23" s="613"/>
      <c r="R23" s="613"/>
      <c r="S23" s="613"/>
      <c r="T23" s="606"/>
      <c r="U23" s="606"/>
      <c r="V23" s="606"/>
      <c r="W23" s="606"/>
      <c r="X23" s="606"/>
      <c r="Y23" s="606"/>
      <c r="Z23" s="606"/>
      <c r="AA23" s="606"/>
      <c r="AB23" s="606"/>
      <c r="AC23" s="606"/>
      <c r="AD23" s="606"/>
      <c r="AE23" s="606"/>
      <c r="AF23" s="606"/>
      <c r="AG23" s="606"/>
      <c r="AH23" s="606"/>
      <c r="AI23" s="606"/>
      <c r="AJ23" s="606"/>
      <c r="AK23" s="606"/>
      <c r="AL23" s="606"/>
      <c r="AM23" s="606"/>
      <c r="AN23" s="606"/>
      <c r="AO23" s="606"/>
      <c r="AP23" s="606"/>
      <c r="AQ23" s="607"/>
      <c r="AR23" s="1029" t="s">
        <v>1147</v>
      </c>
      <c r="AS23" s="613"/>
      <c r="AT23" s="613"/>
      <c r="AU23" s="613"/>
      <c r="AV23" s="613"/>
      <c r="AW23" s="613"/>
      <c r="AX23" s="427"/>
      <c r="AY23" s="427"/>
      <c r="AZ23" s="427"/>
      <c r="BA23" s="427"/>
      <c r="BB23" s="427"/>
      <c r="BC23" s="427"/>
      <c r="BD23" s="427"/>
      <c r="BE23" s="427"/>
      <c r="BF23" s="427"/>
      <c r="BG23" s="427"/>
      <c r="BH23" s="427"/>
      <c r="BI23" s="428"/>
      <c r="BJ23" s="113"/>
      <c r="BK23" s="113"/>
      <c r="BL23" s="113"/>
      <c r="BM23" s="113"/>
    </row>
    <row r="24" spans="1:65" ht="19.5" customHeight="1">
      <c r="A24" s="1040"/>
      <c r="B24" s="1041"/>
      <c r="C24" s="1041"/>
      <c r="D24" s="1041"/>
      <c r="E24" s="1041"/>
      <c r="F24" s="1041"/>
      <c r="G24" s="1042"/>
      <c r="H24" s="1046"/>
      <c r="I24" s="1047"/>
      <c r="J24" s="1047"/>
      <c r="K24" s="1047"/>
      <c r="L24" s="1047"/>
      <c r="M24" s="1048"/>
      <c r="N24" s="1011"/>
      <c r="O24" s="1012"/>
      <c r="P24" s="1012"/>
      <c r="Q24" s="1012"/>
      <c r="R24" s="1012"/>
      <c r="S24" s="1013"/>
      <c r="T24" s="1011" t="s">
        <v>1137</v>
      </c>
      <c r="U24" s="1012"/>
      <c r="V24" s="1012"/>
      <c r="W24" s="1012"/>
      <c r="X24" s="1012"/>
      <c r="Y24" s="1012"/>
      <c r="Z24" s="1012"/>
      <c r="AA24" s="1012"/>
      <c r="AB24" s="1012"/>
      <c r="AC24" s="1012"/>
      <c r="AD24" s="1012"/>
      <c r="AE24" s="1012"/>
      <c r="AF24" s="1011" t="s">
        <v>1138</v>
      </c>
      <c r="AG24" s="1012"/>
      <c r="AH24" s="1012"/>
      <c r="AI24" s="1012"/>
      <c r="AJ24" s="1012"/>
      <c r="AK24" s="1012"/>
      <c r="AL24" s="1012"/>
      <c r="AM24" s="1012"/>
      <c r="AN24" s="1012"/>
      <c r="AO24" s="1012"/>
      <c r="AP24" s="1012"/>
      <c r="AQ24" s="1013"/>
      <c r="AR24" s="1011"/>
      <c r="AS24" s="1012"/>
      <c r="AT24" s="1012"/>
      <c r="AU24" s="1012"/>
      <c r="AV24" s="1012"/>
      <c r="AW24" s="1013"/>
      <c r="AX24" s="1011" t="s">
        <v>1137</v>
      </c>
      <c r="AY24" s="1012"/>
      <c r="AZ24" s="1012"/>
      <c r="BA24" s="1012"/>
      <c r="BB24" s="1012"/>
      <c r="BC24" s="1012"/>
      <c r="BD24" s="1012"/>
      <c r="BE24" s="1012"/>
      <c r="BF24" s="1012"/>
      <c r="BG24" s="1012"/>
      <c r="BH24" s="1012"/>
      <c r="BI24" s="1013"/>
      <c r="BJ24" s="113"/>
      <c r="BK24" s="113"/>
      <c r="BL24" s="113"/>
      <c r="BM24" s="113"/>
    </row>
    <row r="25" spans="1:65" ht="19.5" customHeight="1">
      <c r="A25" s="1043"/>
      <c r="B25" s="1044"/>
      <c r="C25" s="1044"/>
      <c r="D25" s="1044"/>
      <c r="E25" s="1044"/>
      <c r="F25" s="1044"/>
      <c r="G25" s="1045"/>
      <c r="H25" s="1049"/>
      <c r="I25" s="1049"/>
      <c r="J25" s="1049"/>
      <c r="K25" s="1049"/>
      <c r="L25" s="1049"/>
      <c r="M25" s="1050"/>
      <c r="N25" s="1051"/>
      <c r="O25" s="1034"/>
      <c r="P25" s="1034"/>
      <c r="Q25" s="1034"/>
      <c r="R25" s="1034"/>
      <c r="S25" s="1034"/>
      <c r="T25" s="1052" t="s">
        <v>1139</v>
      </c>
      <c r="U25" s="968"/>
      <c r="V25" s="968"/>
      <c r="W25" s="968"/>
      <c r="X25" s="968"/>
      <c r="Y25" s="968"/>
      <c r="Z25" s="968"/>
      <c r="AA25" s="968"/>
      <c r="AB25" s="968"/>
      <c r="AC25" s="968"/>
      <c r="AD25" s="968"/>
      <c r="AE25" s="968"/>
      <c r="AF25" s="1052" t="s">
        <v>1139</v>
      </c>
      <c r="AG25" s="968"/>
      <c r="AH25" s="968"/>
      <c r="AI25" s="968"/>
      <c r="AJ25" s="968"/>
      <c r="AK25" s="968"/>
      <c r="AL25" s="968"/>
      <c r="AM25" s="968"/>
      <c r="AN25" s="968"/>
      <c r="AO25" s="968"/>
      <c r="AP25" s="968"/>
      <c r="AQ25" s="968"/>
      <c r="AR25" s="1051"/>
      <c r="AS25" s="1034"/>
      <c r="AT25" s="1034"/>
      <c r="AU25" s="1034"/>
      <c r="AV25" s="1034"/>
      <c r="AW25" s="1034"/>
      <c r="AX25" s="1023" t="s">
        <v>1139</v>
      </c>
      <c r="AY25" s="1016"/>
      <c r="AZ25" s="1016"/>
      <c r="BA25" s="1016"/>
      <c r="BB25" s="1016"/>
      <c r="BC25" s="1016"/>
      <c r="BD25" s="1016"/>
      <c r="BE25" s="1016"/>
      <c r="BF25" s="1016"/>
      <c r="BG25" s="1016"/>
      <c r="BH25" s="1016"/>
      <c r="BI25" s="1021"/>
      <c r="BJ25" s="113"/>
      <c r="BK25" s="113"/>
      <c r="BL25" s="113"/>
      <c r="BM25" s="113"/>
    </row>
    <row r="26" spans="1:65" ht="19.5" customHeight="1">
      <c r="A26" s="1010" t="s">
        <v>1140</v>
      </c>
      <c r="B26" s="1010"/>
      <c r="C26" s="1010"/>
      <c r="D26" s="1010"/>
      <c r="E26" s="1010"/>
      <c r="F26" s="1010"/>
      <c r="G26" s="1010"/>
      <c r="H26" s="605" t="s">
        <v>1141</v>
      </c>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c r="AF26" s="606"/>
      <c r="AG26" s="606"/>
      <c r="AH26" s="606"/>
      <c r="AI26" s="606"/>
      <c r="AJ26" s="606"/>
      <c r="AK26" s="606"/>
      <c r="AL26" s="606"/>
      <c r="AM26" s="606"/>
      <c r="AN26" s="606"/>
      <c r="AO26" s="606"/>
      <c r="AP26" s="606"/>
      <c r="AQ26" s="606"/>
      <c r="AR26" s="606"/>
      <c r="AS26" s="606"/>
      <c r="AT26" s="606"/>
      <c r="AU26" s="606"/>
      <c r="AV26" s="606"/>
      <c r="AW26" s="606"/>
      <c r="AX26" s="606"/>
      <c r="AY26" s="606"/>
      <c r="AZ26" s="606"/>
      <c r="BA26" s="612" t="s">
        <v>1142</v>
      </c>
      <c r="BB26" s="613"/>
      <c r="BC26" s="613"/>
      <c r="BD26" s="613"/>
      <c r="BE26" s="613"/>
      <c r="BF26" s="613"/>
      <c r="BG26" s="613"/>
      <c r="BH26" s="613"/>
      <c r="BI26" s="614"/>
      <c r="BJ26" s="113"/>
      <c r="BK26" s="113"/>
      <c r="BL26" s="113"/>
      <c r="BM26" s="113"/>
    </row>
    <row r="27" spans="1:65" ht="19.5" customHeight="1">
      <c r="A27" s="1010"/>
      <c r="B27" s="1010"/>
      <c r="C27" s="1010"/>
      <c r="D27" s="1010"/>
      <c r="E27" s="1010"/>
      <c r="F27" s="1010"/>
      <c r="G27" s="1010"/>
      <c r="H27" s="901" t="s">
        <v>1143</v>
      </c>
      <c r="I27" s="902"/>
      <c r="J27" s="902"/>
      <c r="K27" s="902"/>
      <c r="L27" s="902"/>
      <c r="M27" s="902"/>
      <c r="N27" s="902"/>
      <c r="O27" s="902"/>
      <c r="P27" s="1014"/>
      <c r="Q27" s="901" t="s">
        <v>1144</v>
      </c>
      <c r="R27" s="902"/>
      <c r="S27" s="902"/>
      <c r="T27" s="902"/>
      <c r="U27" s="902"/>
      <c r="V27" s="902"/>
      <c r="W27" s="902"/>
      <c r="X27" s="902"/>
      <c r="Y27" s="1014"/>
      <c r="Z27" s="901" t="s">
        <v>1145</v>
      </c>
      <c r="AA27" s="902"/>
      <c r="AB27" s="902"/>
      <c r="AC27" s="902"/>
      <c r="AD27" s="902"/>
      <c r="AE27" s="902"/>
      <c r="AF27" s="902"/>
      <c r="AG27" s="902"/>
      <c r="AH27" s="1014"/>
      <c r="AI27" s="901" t="s">
        <v>1146</v>
      </c>
      <c r="AJ27" s="902"/>
      <c r="AK27" s="902"/>
      <c r="AL27" s="902"/>
      <c r="AM27" s="902"/>
      <c r="AN27" s="902"/>
      <c r="AO27" s="902"/>
      <c r="AP27" s="902"/>
      <c r="AQ27" s="902"/>
      <c r="AR27" s="902"/>
      <c r="AS27" s="902"/>
      <c r="AT27" s="902"/>
      <c r="AU27" s="902"/>
      <c r="AV27" s="902"/>
      <c r="AW27" s="902"/>
      <c r="AX27" s="902"/>
      <c r="AY27" s="902"/>
      <c r="AZ27" s="902"/>
      <c r="BA27" s="1011"/>
      <c r="BB27" s="1012"/>
      <c r="BC27" s="1012"/>
      <c r="BD27" s="1012"/>
      <c r="BE27" s="1012"/>
      <c r="BF27" s="1012"/>
      <c r="BG27" s="1012"/>
      <c r="BH27" s="1012"/>
      <c r="BI27" s="1013"/>
      <c r="BJ27" s="113"/>
      <c r="BK27" s="113"/>
      <c r="BL27" s="113"/>
      <c r="BM27" s="113"/>
    </row>
    <row r="28" spans="1:65" ht="19.5" customHeight="1">
      <c r="A28" s="1010"/>
      <c r="B28" s="1010"/>
      <c r="C28" s="1010"/>
      <c r="D28" s="1010"/>
      <c r="E28" s="1010"/>
      <c r="F28" s="1010"/>
      <c r="G28" s="1010"/>
      <c r="H28" s="1015"/>
      <c r="I28" s="1016"/>
      <c r="J28" s="1016"/>
      <c r="K28" s="1016"/>
      <c r="L28" s="1016"/>
      <c r="M28" s="1016"/>
      <c r="N28" s="1016"/>
      <c r="O28" s="1016"/>
      <c r="P28" s="1017"/>
      <c r="Q28" s="1015"/>
      <c r="R28" s="1016"/>
      <c r="S28" s="1016"/>
      <c r="T28" s="1016"/>
      <c r="U28" s="1016"/>
      <c r="V28" s="1016"/>
      <c r="W28" s="1016"/>
      <c r="X28" s="1016"/>
      <c r="Y28" s="1017"/>
      <c r="Z28" s="1015"/>
      <c r="AA28" s="1016"/>
      <c r="AB28" s="1016"/>
      <c r="AC28" s="1016"/>
      <c r="AD28" s="1016"/>
      <c r="AE28" s="1016"/>
      <c r="AF28" s="1016"/>
      <c r="AG28" s="1016"/>
      <c r="AH28" s="1017"/>
      <c r="AI28" s="1018"/>
      <c r="AJ28" s="1019"/>
      <c r="AK28" s="1019"/>
      <c r="AL28" s="1019"/>
      <c r="AM28" s="1019"/>
      <c r="AN28" s="1019"/>
      <c r="AO28" s="1019"/>
      <c r="AP28" s="1019"/>
      <c r="AQ28" s="1019"/>
      <c r="AR28" s="1019"/>
      <c r="AS28" s="1019"/>
      <c r="AT28" s="1019"/>
      <c r="AU28" s="1019"/>
      <c r="AV28" s="1019"/>
      <c r="AW28" s="1019"/>
      <c r="AX28" s="1019"/>
      <c r="AY28" s="1019"/>
      <c r="AZ28" s="1020"/>
      <c r="BA28" s="1015"/>
      <c r="BB28" s="1016"/>
      <c r="BC28" s="1016"/>
      <c r="BD28" s="1016"/>
      <c r="BE28" s="1016"/>
      <c r="BF28" s="1016"/>
      <c r="BG28" s="1016"/>
      <c r="BH28" s="1016"/>
      <c r="BI28" s="1021"/>
      <c r="BJ28" s="113"/>
      <c r="BK28" s="113"/>
      <c r="BL28" s="113"/>
      <c r="BM28" s="113"/>
    </row>
    <row r="29" spans="1:65" ht="21" customHeight="1">
      <c r="A29" s="604" t="s">
        <v>93</v>
      </c>
      <c r="B29" s="604"/>
      <c r="C29" s="604"/>
      <c r="D29" s="604"/>
      <c r="E29" s="604"/>
      <c r="F29" s="604"/>
      <c r="G29" s="604"/>
      <c r="H29" s="1026" t="s">
        <v>61</v>
      </c>
      <c r="I29" s="1026"/>
      <c r="J29" s="1026"/>
      <c r="K29" s="1026"/>
      <c r="L29" s="1026"/>
      <c r="M29" s="1027"/>
      <c r="N29" s="1024" t="s">
        <v>62</v>
      </c>
      <c r="O29" s="1024"/>
      <c r="P29" s="1024"/>
      <c r="Q29" s="1024"/>
      <c r="R29" s="1024"/>
      <c r="S29" s="1024"/>
      <c r="T29" s="1024" t="s">
        <v>142</v>
      </c>
      <c r="U29" s="1024"/>
      <c r="V29" s="1024"/>
      <c r="W29" s="1024"/>
      <c r="X29" s="1024"/>
      <c r="Y29" s="1024"/>
      <c r="Z29" s="1025" t="s">
        <v>63</v>
      </c>
      <c r="AA29" s="1026"/>
      <c r="AB29" s="1026"/>
      <c r="AC29" s="1026"/>
      <c r="AD29" s="1026"/>
      <c r="AE29" s="1027"/>
      <c r="AF29" s="1108" t="s">
        <v>64</v>
      </c>
      <c r="AG29" s="1026"/>
      <c r="AH29" s="1026"/>
      <c r="AI29" s="1026"/>
      <c r="AJ29" s="1026"/>
      <c r="AK29" s="1067"/>
      <c r="AL29" s="1025" t="s">
        <v>92</v>
      </c>
      <c r="AM29" s="1026"/>
      <c r="AN29" s="1026"/>
      <c r="AO29" s="1026"/>
      <c r="AP29" s="1026"/>
      <c r="AQ29" s="1026"/>
      <c r="AR29" s="1026"/>
      <c r="AS29" s="1026"/>
      <c r="AT29" s="1026"/>
      <c r="AU29" s="1026"/>
      <c r="AV29" s="1026"/>
      <c r="AW29" s="1026"/>
      <c r="AX29" s="1026"/>
      <c r="AY29" s="1026"/>
      <c r="AZ29" s="1026"/>
      <c r="BA29" s="1026"/>
      <c r="BB29" s="1026"/>
      <c r="BC29" s="1026"/>
      <c r="BD29" s="1026"/>
      <c r="BE29" s="1026"/>
      <c r="BF29" s="1026"/>
      <c r="BG29" s="1026"/>
      <c r="BH29" s="1026"/>
      <c r="BI29" s="1026"/>
      <c r="BJ29" s="113"/>
      <c r="BK29" s="113"/>
      <c r="BL29" s="113"/>
      <c r="BM29" s="113"/>
    </row>
    <row r="30" spans="1:65" ht="21" customHeight="1">
      <c r="A30" s="604"/>
      <c r="B30" s="604"/>
      <c r="C30" s="604"/>
      <c r="D30" s="604"/>
      <c r="E30" s="604"/>
      <c r="F30" s="604"/>
      <c r="G30" s="604"/>
      <c r="H30" s="1022"/>
      <c r="I30" s="1022"/>
      <c r="J30" s="1022"/>
      <c r="K30" s="1022"/>
      <c r="L30" s="1022"/>
      <c r="M30" s="1015"/>
      <c r="N30" s="1023"/>
      <c r="O30" s="1016"/>
      <c r="P30" s="1016"/>
      <c r="Q30" s="1016"/>
      <c r="R30" s="1016"/>
      <c r="S30" s="1017"/>
      <c r="T30" s="1023"/>
      <c r="U30" s="1016"/>
      <c r="V30" s="1016"/>
      <c r="W30" s="1016"/>
      <c r="X30" s="1016"/>
      <c r="Y30" s="1017"/>
      <c r="Z30" s="1023"/>
      <c r="AA30" s="1016"/>
      <c r="AB30" s="1016"/>
      <c r="AC30" s="1016"/>
      <c r="AD30" s="1016"/>
      <c r="AE30" s="1017"/>
      <c r="AF30" s="1100"/>
      <c r="AG30" s="1022"/>
      <c r="AH30" s="1022"/>
      <c r="AI30" s="1022"/>
      <c r="AJ30" s="1022"/>
      <c r="AK30" s="1015"/>
      <c r="AL30" s="1021"/>
      <c r="AM30" s="1022"/>
      <c r="AN30" s="1022"/>
      <c r="AO30" s="1022"/>
      <c r="AP30" s="1022"/>
      <c r="AQ30" s="1022"/>
      <c r="AR30" s="1022"/>
      <c r="AS30" s="1022"/>
      <c r="AT30" s="1022"/>
      <c r="AU30" s="1022"/>
      <c r="AV30" s="1022"/>
      <c r="AW30" s="1022"/>
      <c r="AX30" s="1022"/>
      <c r="AY30" s="1022"/>
      <c r="AZ30" s="1022"/>
      <c r="BA30" s="1022"/>
      <c r="BB30" s="1022"/>
      <c r="BC30" s="1022"/>
      <c r="BD30" s="1022"/>
      <c r="BE30" s="1022"/>
      <c r="BF30" s="1022"/>
      <c r="BG30" s="1022"/>
      <c r="BH30" s="1022"/>
      <c r="BI30" s="1022"/>
      <c r="BJ30" s="113"/>
      <c r="BK30" s="113"/>
      <c r="BL30" s="113"/>
      <c r="BM30" s="113"/>
    </row>
    <row r="31" spans="1:65" ht="24" customHeight="1">
      <c r="A31" s="724" t="s">
        <v>179</v>
      </c>
      <c r="B31" s="734"/>
      <c r="C31" s="734"/>
      <c r="D31" s="734"/>
      <c r="E31" s="734"/>
      <c r="F31" s="734"/>
      <c r="G31" s="734"/>
      <c r="H31" s="1112" t="s">
        <v>180</v>
      </c>
      <c r="I31" s="1113"/>
      <c r="J31" s="1113"/>
      <c r="K31" s="1113"/>
      <c r="L31" s="1113"/>
      <c r="M31" s="1113"/>
      <c r="N31" s="1113"/>
      <c r="O31" s="1113"/>
      <c r="P31" s="1113"/>
      <c r="Q31" s="1113"/>
      <c r="R31" s="1113"/>
      <c r="S31" s="1113"/>
      <c r="T31" s="1113"/>
      <c r="U31" s="1113"/>
      <c r="V31" s="1113"/>
      <c r="W31" s="1113"/>
      <c r="X31" s="1113"/>
      <c r="Y31" s="1113"/>
      <c r="Z31" s="1113"/>
      <c r="AA31" s="1113"/>
      <c r="AB31" s="1113"/>
      <c r="AC31" s="1113"/>
      <c r="AD31" s="1113"/>
      <c r="AE31" s="1113"/>
      <c r="AF31" s="1113"/>
      <c r="AG31" s="1113"/>
      <c r="AH31" s="1113"/>
      <c r="AI31" s="1113"/>
      <c r="AJ31" s="1113"/>
      <c r="AK31" s="1113"/>
      <c r="AL31" s="1113"/>
      <c r="AM31" s="1113"/>
      <c r="AN31" s="1113"/>
      <c r="AO31" s="1113"/>
      <c r="AP31" s="1113"/>
      <c r="AQ31" s="1113"/>
      <c r="AR31" s="1113"/>
      <c r="AS31" s="1113"/>
      <c r="AT31" s="1113"/>
      <c r="AU31" s="1113"/>
      <c r="AV31" s="1113"/>
      <c r="AW31" s="1113"/>
      <c r="AX31" s="1113"/>
      <c r="AY31" s="1113"/>
      <c r="AZ31" s="1113"/>
      <c r="BA31" s="1113"/>
      <c r="BB31" s="1113"/>
      <c r="BC31" s="1113"/>
      <c r="BD31" s="1113"/>
      <c r="BE31" s="1113"/>
      <c r="BF31" s="1113"/>
      <c r="BG31" s="1113"/>
      <c r="BH31" s="1113"/>
      <c r="BI31" s="1114"/>
      <c r="BJ31" s="113"/>
      <c r="BK31" s="113"/>
      <c r="BL31" s="113"/>
      <c r="BM31" s="113"/>
    </row>
    <row r="32" spans="1:65" ht="21" customHeight="1">
      <c r="A32" s="669"/>
      <c r="B32" s="670"/>
      <c r="C32" s="670"/>
      <c r="D32" s="670"/>
      <c r="E32" s="670"/>
      <c r="F32" s="670"/>
      <c r="G32" s="670"/>
      <c r="H32" s="1068"/>
      <c r="I32" s="1069"/>
      <c r="J32" s="1069"/>
      <c r="K32" s="1069"/>
      <c r="L32" s="1069"/>
      <c r="M32" s="1069"/>
      <c r="N32" s="1069"/>
      <c r="O32" s="1069"/>
      <c r="P32" s="1069"/>
      <c r="Q32" s="1069"/>
      <c r="R32" s="1069"/>
      <c r="S32" s="1069"/>
      <c r="T32" s="1069"/>
      <c r="U32" s="1069"/>
      <c r="V32" s="1069"/>
      <c r="W32" s="1069"/>
      <c r="X32" s="1069"/>
      <c r="Y32" s="1069"/>
      <c r="Z32" s="1069"/>
      <c r="AA32" s="1069"/>
      <c r="AB32" s="1069"/>
      <c r="AC32" s="1069"/>
      <c r="AD32" s="1069"/>
      <c r="AE32" s="1069"/>
      <c r="AF32" s="1069"/>
      <c r="AG32" s="1069"/>
      <c r="AH32" s="1069"/>
      <c r="AI32" s="1069"/>
      <c r="AJ32" s="1069"/>
      <c r="AK32" s="1069"/>
      <c r="AL32" s="1069"/>
      <c r="AM32" s="1069"/>
      <c r="AN32" s="1069"/>
      <c r="AO32" s="1069"/>
      <c r="AP32" s="1069"/>
      <c r="AQ32" s="1069"/>
      <c r="AR32" s="1069"/>
      <c r="AS32" s="1069"/>
      <c r="AT32" s="1069"/>
      <c r="AU32" s="1069"/>
      <c r="AV32" s="1069"/>
      <c r="AW32" s="1069"/>
      <c r="AX32" s="1069"/>
      <c r="AY32" s="1069"/>
      <c r="AZ32" s="1069"/>
      <c r="BA32" s="1069"/>
      <c r="BB32" s="1069"/>
      <c r="BC32" s="1069"/>
      <c r="BD32" s="1069"/>
      <c r="BE32" s="1069"/>
      <c r="BF32" s="1069"/>
      <c r="BG32" s="1069"/>
      <c r="BH32" s="1069"/>
      <c r="BI32" s="1070"/>
      <c r="BJ32" s="113"/>
      <c r="BK32" s="113"/>
      <c r="BL32" s="113"/>
      <c r="BM32" s="113"/>
    </row>
    <row r="33" spans="1:65" ht="21" customHeight="1">
      <c r="A33" s="672"/>
      <c r="B33" s="673"/>
      <c r="C33" s="673"/>
      <c r="D33" s="673"/>
      <c r="E33" s="673"/>
      <c r="F33" s="673"/>
      <c r="G33" s="673"/>
      <c r="H33" s="1071"/>
      <c r="I33" s="1072"/>
      <c r="J33" s="1072"/>
      <c r="K33" s="1072"/>
      <c r="L33" s="1072"/>
      <c r="M33" s="1072"/>
      <c r="N33" s="1072"/>
      <c r="O33" s="1072"/>
      <c r="P33" s="1072"/>
      <c r="Q33" s="1072"/>
      <c r="R33" s="1072"/>
      <c r="S33" s="1072"/>
      <c r="T33" s="1072"/>
      <c r="U33" s="1072"/>
      <c r="V33" s="1072"/>
      <c r="W33" s="1072"/>
      <c r="X33" s="1072"/>
      <c r="Y33" s="1072"/>
      <c r="Z33" s="1072"/>
      <c r="AA33" s="1072"/>
      <c r="AB33" s="1072"/>
      <c r="AC33" s="1072"/>
      <c r="AD33" s="1072"/>
      <c r="AE33" s="1072"/>
      <c r="AF33" s="1072"/>
      <c r="AG33" s="1072"/>
      <c r="AH33" s="1072"/>
      <c r="AI33" s="1072"/>
      <c r="AJ33" s="1072"/>
      <c r="AK33" s="1072"/>
      <c r="AL33" s="1072"/>
      <c r="AM33" s="1072"/>
      <c r="AN33" s="1072"/>
      <c r="AO33" s="1072"/>
      <c r="AP33" s="1072"/>
      <c r="AQ33" s="1072"/>
      <c r="AR33" s="1072"/>
      <c r="AS33" s="1072"/>
      <c r="AT33" s="1072"/>
      <c r="AU33" s="1072"/>
      <c r="AV33" s="1072"/>
      <c r="AW33" s="1072"/>
      <c r="AX33" s="1072"/>
      <c r="AY33" s="1072"/>
      <c r="AZ33" s="1072"/>
      <c r="BA33" s="1072"/>
      <c r="BB33" s="1072"/>
      <c r="BC33" s="1072"/>
      <c r="BD33" s="1072"/>
      <c r="BE33" s="1072"/>
      <c r="BF33" s="1072"/>
      <c r="BG33" s="1072"/>
      <c r="BH33" s="1072"/>
      <c r="BI33" s="1073"/>
      <c r="BJ33" s="113"/>
      <c r="BK33" s="113"/>
      <c r="BL33" s="113"/>
      <c r="BM33" s="113"/>
    </row>
    <row r="34" spans="1:65" ht="21" customHeight="1">
      <c r="A34" s="513"/>
      <c r="B34" s="513"/>
      <c r="C34" s="513"/>
      <c r="D34" s="513"/>
      <c r="E34" s="513"/>
      <c r="F34" s="513"/>
      <c r="G34" s="513"/>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14"/>
      <c r="AN34" s="514"/>
      <c r="AO34" s="514"/>
      <c r="AP34" s="514"/>
      <c r="AQ34" s="514"/>
      <c r="AR34" s="514"/>
      <c r="AS34" s="514"/>
      <c r="AT34" s="514"/>
      <c r="AU34" s="514"/>
      <c r="AV34" s="514"/>
      <c r="AW34" s="514"/>
      <c r="AX34" s="514"/>
      <c r="AY34" s="514"/>
      <c r="AZ34" s="514"/>
      <c r="BA34" s="514"/>
      <c r="BB34" s="514"/>
      <c r="BC34" s="514"/>
      <c r="BD34" s="514"/>
      <c r="BE34" s="514"/>
      <c r="BF34" s="514"/>
      <c r="BG34" s="514"/>
      <c r="BH34" s="514"/>
      <c r="BI34" s="514"/>
      <c r="BJ34" s="113"/>
      <c r="BK34" s="113"/>
      <c r="BL34" s="113"/>
      <c r="BM34" s="113"/>
    </row>
    <row r="35" spans="1:65" ht="21" customHeight="1">
      <c r="A35" s="513"/>
      <c r="B35" s="113" t="s">
        <v>1203</v>
      </c>
      <c r="C35" s="113"/>
      <c r="D35" s="113"/>
      <c r="E35" s="113"/>
      <c r="F35" s="113"/>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113"/>
      <c r="BK35" s="113"/>
      <c r="BL35" s="113"/>
      <c r="BM35" s="113"/>
    </row>
    <row r="36" spans="1:65" ht="21" customHeight="1">
      <c r="A36" s="724" t="s">
        <v>1204</v>
      </c>
      <c r="B36" s="734"/>
      <c r="C36" s="734"/>
      <c r="D36" s="734"/>
      <c r="E36" s="734"/>
      <c r="F36" s="734"/>
      <c r="G36" s="735"/>
      <c r="H36" s="1001" t="s">
        <v>1208</v>
      </c>
      <c r="I36" s="1002"/>
      <c r="J36" s="1002"/>
      <c r="K36" s="1002"/>
      <c r="L36" s="1002"/>
      <c r="M36" s="1002"/>
      <c r="N36" s="1002"/>
      <c r="O36" s="1002"/>
      <c r="P36" s="1002"/>
      <c r="Q36" s="1002"/>
      <c r="R36" s="1002"/>
      <c r="S36" s="1003"/>
      <c r="T36" s="1001" t="s">
        <v>1207</v>
      </c>
      <c r="U36" s="1002"/>
      <c r="V36" s="1002"/>
      <c r="W36" s="1002"/>
      <c r="X36" s="1002"/>
      <c r="Y36" s="1002"/>
      <c r="Z36" s="1002"/>
      <c r="AA36" s="1002"/>
      <c r="AB36" s="1002"/>
      <c r="AC36" s="1002"/>
      <c r="AD36" s="1002"/>
      <c r="AE36" s="1003"/>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4"/>
      <c r="BH36" s="514"/>
      <c r="BI36" s="514"/>
      <c r="BJ36" s="113"/>
      <c r="BK36" s="113"/>
      <c r="BL36" s="113"/>
      <c r="BM36" s="113"/>
    </row>
    <row r="37" spans="1:65" ht="21" customHeight="1">
      <c r="A37" s="669"/>
      <c r="B37" s="670"/>
      <c r="C37" s="670"/>
      <c r="D37" s="670"/>
      <c r="E37" s="670"/>
      <c r="F37" s="670"/>
      <c r="G37" s="671"/>
      <c r="H37" s="1004"/>
      <c r="I37" s="1005"/>
      <c r="J37" s="1005"/>
      <c r="K37" s="1005"/>
      <c r="L37" s="1005"/>
      <c r="M37" s="1005"/>
      <c r="N37" s="1005"/>
      <c r="O37" s="1005"/>
      <c r="P37" s="1005"/>
      <c r="Q37" s="1005"/>
      <c r="R37" s="1005"/>
      <c r="S37" s="1006"/>
      <c r="T37" s="1004"/>
      <c r="U37" s="1005"/>
      <c r="V37" s="1005"/>
      <c r="W37" s="1005"/>
      <c r="X37" s="1005"/>
      <c r="Y37" s="1005"/>
      <c r="Z37" s="1005"/>
      <c r="AA37" s="1005"/>
      <c r="AB37" s="1005"/>
      <c r="AC37" s="1005"/>
      <c r="AD37" s="1005"/>
      <c r="AE37" s="1006"/>
      <c r="AF37" s="514"/>
      <c r="AG37" s="514"/>
      <c r="AH37" s="514"/>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4"/>
      <c r="BH37" s="514"/>
      <c r="BI37" s="514"/>
      <c r="BJ37" s="113"/>
      <c r="BK37" s="113"/>
      <c r="BL37" s="113"/>
      <c r="BM37" s="113"/>
    </row>
    <row r="38" spans="1:65" ht="21" customHeight="1">
      <c r="A38" s="669"/>
      <c r="B38" s="670"/>
      <c r="C38" s="670"/>
      <c r="D38" s="670"/>
      <c r="E38" s="670"/>
      <c r="F38" s="670"/>
      <c r="G38" s="671"/>
      <c r="H38" s="1007" t="s">
        <v>1205</v>
      </c>
      <c r="I38" s="1008"/>
      <c r="J38" s="1008"/>
      <c r="K38" s="1008"/>
      <c r="L38" s="1008"/>
      <c r="M38" s="1009"/>
      <c r="N38" s="1007" t="s">
        <v>1206</v>
      </c>
      <c r="O38" s="1008"/>
      <c r="P38" s="1008"/>
      <c r="Q38" s="1008"/>
      <c r="R38" s="1008"/>
      <c r="S38" s="1009"/>
      <c r="T38" s="1007" t="s">
        <v>1205</v>
      </c>
      <c r="U38" s="1008"/>
      <c r="V38" s="1008"/>
      <c r="W38" s="1008"/>
      <c r="X38" s="1008"/>
      <c r="Y38" s="1009"/>
      <c r="Z38" s="1007" t="s">
        <v>1206</v>
      </c>
      <c r="AA38" s="1008"/>
      <c r="AB38" s="1008"/>
      <c r="AC38" s="1008"/>
      <c r="AD38" s="1008"/>
      <c r="AE38" s="1009"/>
      <c r="AF38" s="514"/>
      <c r="AG38" s="514"/>
      <c r="AH38" s="514"/>
      <c r="AI38" s="514"/>
      <c r="AJ38" s="514"/>
      <c r="AK38" s="514"/>
      <c r="AL38" s="514"/>
      <c r="AM38" s="514"/>
      <c r="AN38" s="514"/>
      <c r="AO38" s="514"/>
      <c r="AP38" s="514"/>
      <c r="AQ38" s="514"/>
      <c r="AR38" s="514"/>
      <c r="AS38" s="514"/>
      <c r="AT38" s="514"/>
      <c r="AU38" s="514"/>
      <c r="AV38" s="514"/>
      <c r="AW38" s="514"/>
      <c r="AX38" s="514"/>
      <c r="AY38" s="514"/>
      <c r="AZ38" s="514"/>
      <c r="BA38" s="514"/>
      <c r="BB38" s="514"/>
      <c r="BC38" s="514"/>
      <c r="BD38" s="514"/>
      <c r="BE38" s="514"/>
      <c r="BF38" s="514"/>
      <c r="BG38" s="514"/>
      <c r="BH38" s="514"/>
      <c r="BI38" s="514"/>
      <c r="BJ38" s="113"/>
      <c r="BK38" s="113"/>
      <c r="BL38" s="113"/>
      <c r="BM38" s="113"/>
    </row>
    <row r="39" spans="1:65" ht="21" customHeight="1">
      <c r="A39" s="672"/>
      <c r="B39" s="673"/>
      <c r="C39" s="673"/>
      <c r="D39" s="673"/>
      <c r="E39" s="673"/>
      <c r="F39" s="673"/>
      <c r="G39" s="674"/>
      <c r="H39" s="608"/>
      <c r="I39" s="608"/>
      <c r="J39" s="608"/>
      <c r="K39" s="608"/>
      <c r="L39" s="608"/>
      <c r="M39" s="608"/>
      <c r="N39" s="608"/>
      <c r="O39" s="608"/>
      <c r="P39" s="608"/>
      <c r="Q39" s="608"/>
      <c r="R39" s="608"/>
      <c r="S39" s="608"/>
      <c r="T39" s="608"/>
      <c r="U39" s="608"/>
      <c r="V39" s="608"/>
      <c r="W39" s="608"/>
      <c r="X39" s="608"/>
      <c r="Y39" s="608"/>
      <c r="Z39" s="608"/>
      <c r="AA39" s="608"/>
      <c r="AB39" s="608"/>
      <c r="AC39" s="608"/>
      <c r="AD39" s="608"/>
      <c r="AE39" s="608"/>
      <c r="AF39" s="514"/>
      <c r="AG39" s="514"/>
      <c r="AH39" s="514"/>
      <c r="AI39" s="514"/>
      <c r="AJ39" s="514"/>
      <c r="AK39" s="514"/>
      <c r="AL39" s="514"/>
      <c r="AM39" s="514"/>
      <c r="AN39" s="514"/>
      <c r="AO39" s="514"/>
      <c r="AP39" s="514"/>
      <c r="AQ39" s="514"/>
      <c r="AR39" s="514"/>
      <c r="AS39" s="514"/>
      <c r="AT39" s="514"/>
      <c r="AU39" s="514"/>
      <c r="AV39" s="514"/>
      <c r="AW39" s="514"/>
      <c r="AX39" s="514"/>
      <c r="AY39" s="514"/>
      <c r="AZ39" s="514"/>
      <c r="BA39" s="514"/>
      <c r="BB39" s="514"/>
      <c r="BC39" s="514"/>
      <c r="BD39" s="514"/>
      <c r="BE39" s="514"/>
      <c r="BF39" s="514"/>
      <c r="BG39" s="514"/>
      <c r="BH39" s="514"/>
      <c r="BI39" s="514"/>
      <c r="BJ39" s="113"/>
      <c r="BK39" s="113"/>
      <c r="BL39" s="113"/>
      <c r="BM39" s="113"/>
    </row>
    <row r="40" spans="1:65" ht="17.25" customHeight="1">
      <c r="A40" s="513"/>
      <c r="B40" s="515"/>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4"/>
      <c r="AA40" s="514"/>
      <c r="AB40" s="514"/>
      <c r="AC40" s="514"/>
      <c r="AD40" s="514"/>
      <c r="AE40" s="514"/>
      <c r="AF40" s="514"/>
      <c r="AG40" s="514"/>
      <c r="AH40" s="514"/>
      <c r="AI40" s="514"/>
      <c r="AJ40" s="514"/>
      <c r="AK40" s="514"/>
      <c r="AL40" s="514"/>
      <c r="AM40" s="514"/>
      <c r="AN40" s="514"/>
      <c r="AO40" s="514"/>
      <c r="AP40" s="514"/>
      <c r="AQ40" s="514"/>
      <c r="AR40" s="514"/>
      <c r="AS40" s="514"/>
      <c r="AT40" s="514"/>
      <c r="AU40" s="514"/>
      <c r="AV40" s="514"/>
      <c r="AW40" s="514"/>
      <c r="AX40" s="514"/>
      <c r="AY40" s="514"/>
      <c r="AZ40" s="514"/>
      <c r="BA40" s="514"/>
      <c r="BB40" s="514"/>
      <c r="BC40" s="514"/>
      <c r="BD40" s="514"/>
      <c r="BE40" s="514"/>
      <c r="BF40" s="514"/>
      <c r="BG40" s="514"/>
      <c r="BH40" s="514"/>
      <c r="BI40" s="514"/>
      <c r="BJ40" s="113"/>
      <c r="BK40" s="113"/>
      <c r="BL40" s="113"/>
      <c r="BM40" s="113"/>
    </row>
    <row r="41" spans="1:65" ht="21" customHeight="1">
      <c r="A41" s="513"/>
      <c r="B41" s="113" t="s">
        <v>1209</v>
      </c>
      <c r="C41" s="113"/>
      <c r="D41" s="113"/>
      <c r="E41" s="113"/>
      <c r="F41" s="113"/>
      <c r="G41" s="513"/>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4"/>
      <c r="AZ41" s="514"/>
      <c r="BA41" s="514"/>
      <c r="BB41" s="514"/>
      <c r="BC41" s="514"/>
      <c r="BD41" s="514"/>
      <c r="BE41" s="514"/>
      <c r="BF41" s="514"/>
      <c r="BG41" s="514"/>
      <c r="BH41" s="514"/>
      <c r="BI41" s="514"/>
      <c r="BJ41" s="113"/>
      <c r="BK41" s="113"/>
      <c r="BL41" s="113"/>
      <c r="BM41" s="113"/>
    </row>
    <row r="42" spans="1:65" ht="21" customHeight="1">
      <c r="A42" s="724" t="s">
        <v>1210</v>
      </c>
      <c r="B42" s="734"/>
      <c r="C42" s="734"/>
      <c r="D42" s="734"/>
      <c r="E42" s="734"/>
      <c r="F42" s="734"/>
      <c r="G42" s="735"/>
      <c r="H42" s="1001" t="s">
        <v>1211</v>
      </c>
      <c r="I42" s="1002"/>
      <c r="J42" s="1002"/>
      <c r="K42" s="1002"/>
      <c r="L42" s="1002"/>
      <c r="M42" s="1002"/>
      <c r="N42" s="1002"/>
      <c r="O42" s="1002"/>
      <c r="P42" s="1002"/>
      <c r="Q42" s="1002"/>
      <c r="R42" s="1002"/>
      <c r="S42" s="1003"/>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c r="BB42" s="514"/>
      <c r="BC42" s="514"/>
      <c r="BD42" s="514"/>
      <c r="BE42" s="514"/>
      <c r="BF42" s="514"/>
      <c r="BG42" s="514"/>
      <c r="BH42" s="514"/>
      <c r="BI42" s="514"/>
      <c r="BJ42" s="113"/>
      <c r="BK42" s="113"/>
      <c r="BL42" s="113"/>
      <c r="BM42" s="113"/>
    </row>
    <row r="43" spans="1:65" ht="21" customHeight="1">
      <c r="A43" s="669"/>
      <c r="B43" s="670"/>
      <c r="C43" s="670"/>
      <c r="D43" s="670"/>
      <c r="E43" s="670"/>
      <c r="F43" s="670"/>
      <c r="G43" s="671"/>
      <c r="H43" s="1004"/>
      <c r="I43" s="1005"/>
      <c r="J43" s="1005"/>
      <c r="K43" s="1005"/>
      <c r="L43" s="1005"/>
      <c r="M43" s="1005"/>
      <c r="N43" s="1005"/>
      <c r="O43" s="1005"/>
      <c r="P43" s="1005"/>
      <c r="Q43" s="1005"/>
      <c r="R43" s="1005"/>
      <c r="S43" s="1006"/>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514"/>
      <c r="BI43" s="514"/>
      <c r="BJ43" s="113"/>
      <c r="BK43" s="113"/>
      <c r="BL43" s="113"/>
      <c r="BM43" s="113"/>
    </row>
    <row r="44" spans="1:65" ht="21" customHeight="1">
      <c r="A44" s="669"/>
      <c r="B44" s="670"/>
      <c r="C44" s="670"/>
      <c r="D44" s="670"/>
      <c r="E44" s="670"/>
      <c r="F44" s="670"/>
      <c r="G44" s="671"/>
      <c r="H44" s="1007" t="s">
        <v>1205</v>
      </c>
      <c r="I44" s="1008"/>
      <c r="J44" s="1008"/>
      <c r="K44" s="1008"/>
      <c r="L44" s="1008"/>
      <c r="M44" s="1009"/>
      <c r="N44" s="1007" t="s">
        <v>1206</v>
      </c>
      <c r="O44" s="1008"/>
      <c r="P44" s="1008"/>
      <c r="Q44" s="1008"/>
      <c r="R44" s="1008"/>
      <c r="S44" s="1009"/>
      <c r="T44" s="514"/>
      <c r="U44" s="514"/>
      <c r="V44" s="514"/>
      <c r="W44" s="514"/>
      <c r="X44" s="514"/>
      <c r="Y44" s="514"/>
      <c r="Z44" s="514"/>
      <c r="AA44" s="514"/>
      <c r="AB44" s="514"/>
      <c r="AC44" s="514"/>
      <c r="AD44" s="514"/>
      <c r="AE44" s="514"/>
      <c r="AF44" s="514"/>
      <c r="AG44" s="514"/>
      <c r="AH44" s="514"/>
      <c r="AI44" s="514"/>
      <c r="AJ44" s="514"/>
      <c r="AK44" s="514"/>
      <c r="AL44" s="514"/>
      <c r="AM44" s="514"/>
      <c r="AN44" s="514"/>
      <c r="AO44" s="514"/>
      <c r="AP44" s="514"/>
      <c r="AQ44" s="514"/>
      <c r="AR44" s="514"/>
      <c r="AS44" s="514"/>
      <c r="AT44" s="514"/>
      <c r="AU44" s="514"/>
      <c r="AV44" s="514"/>
      <c r="AW44" s="514"/>
      <c r="AX44" s="514"/>
      <c r="AY44" s="514"/>
      <c r="AZ44" s="514"/>
      <c r="BA44" s="514"/>
      <c r="BB44" s="514"/>
      <c r="BC44" s="514"/>
      <c r="BD44" s="514"/>
      <c r="BE44" s="514"/>
      <c r="BF44" s="514"/>
      <c r="BG44" s="514"/>
      <c r="BH44" s="514"/>
      <c r="BI44" s="514"/>
      <c r="BJ44" s="113"/>
      <c r="BK44" s="113"/>
      <c r="BL44" s="113"/>
      <c r="BM44" s="113"/>
    </row>
    <row r="45" spans="1:65" ht="21" customHeight="1">
      <c r="A45" s="672"/>
      <c r="B45" s="673"/>
      <c r="C45" s="673"/>
      <c r="D45" s="673"/>
      <c r="E45" s="673"/>
      <c r="F45" s="673"/>
      <c r="G45" s="674"/>
      <c r="H45" s="608"/>
      <c r="I45" s="608"/>
      <c r="J45" s="608"/>
      <c r="K45" s="608"/>
      <c r="L45" s="608"/>
      <c r="M45" s="608"/>
      <c r="N45" s="608"/>
      <c r="O45" s="608"/>
      <c r="P45" s="608"/>
      <c r="Q45" s="608"/>
      <c r="R45" s="608"/>
      <c r="S45" s="608"/>
      <c r="T45" s="514"/>
      <c r="U45" s="514"/>
      <c r="V45" s="514"/>
      <c r="W45" s="514"/>
      <c r="X45" s="514"/>
      <c r="Y45" s="514"/>
      <c r="Z45" s="514"/>
      <c r="AA45" s="514"/>
      <c r="AB45" s="514"/>
      <c r="AC45" s="514"/>
      <c r="AD45" s="514"/>
      <c r="AE45" s="514"/>
      <c r="AF45" s="514"/>
      <c r="AG45" s="514"/>
      <c r="AH45" s="514"/>
      <c r="AI45" s="514"/>
      <c r="AJ45" s="514"/>
      <c r="AK45" s="514"/>
      <c r="AL45" s="514"/>
      <c r="AM45" s="514"/>
      <c r="AN45" s="514"/>
      <c r="AO45" s="514"/>
      <c r="AP45" s="514"/>
      <c r="AQ45" s="514"/>
      <c r="AR45" s="514"/>
      <c r="AS45" s="514"/>
      <c r="AT45" s="514"/>
      <c r="AU45" s="514"/>
      <c r="AV45" s="514"/>
      <c r="AW45" s="514"/>
      <c r="AX45" s="514"/>
      <c r="AY45" s="514"/>
      <c r="AZ45" s="514"/>
      <c r="BA45" s="514"/>
      <c r="BB45" s="514"/>
      <c r="BC45" s="514"/>
      <c r="BD45" s="514"/>
      <c r="BE45" s="514"/>
      <c r="BF45" s="514"/>
      <c r="BG45" s="514"/>
      <c r="BH45" s="514"/>
      <c r="BI45" s="514"/>
      <c r="BJ45" s="113"/>
      <c r="BK45" s="113"/>
      <c r="BL45" s="113"/>
      <c r="BM45" s="113"/>
    </row>
    <row r="46" spans="1:65" ht="18" customHeight="1">
      <c r="A46" s="113"/>
      <c r="B46" s="113"/>
      <c r="C46" s="113"/>
      <c r="D46" s="113"/>
      <c r="E46" s="113"/>
      <c r="F46" s="113"/>
      <c r="G46" s="113"/>
      <c r="H46" s="113"/>
      <c r="I46" s="113"/>
      <c r="J46" s="113"/>
      <c r="K46" s="113"/>
      <c r="L46" s="27"/>
      <c r="M46" s="27"/>
      <c r="N46" s="27"/>
      <c r="O46" s="27"/>
      <c r="P46" s="27"/>
      <c r="Q46" s="27"/>
      <c r="R46" s="27"/>
      <c r="S46" s="27"/>
      <c r="T46" s="27"/>
      <c r="U46" s="27"/>
      <c r="V46" s="113"/>
      <c r="W46" s="113"/>
      <c r="X46" s="113"/>
      <c r="Y46" s="113"/>
      <c r="Z46" s="113"/>
      <c r="AA46" s="113"/>
      <c r="AB46" s="113"/>
      <c r="AC46" s="113"/>
      <c r="AD46" s="113"/>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113"/>
      <c r="BD46" s="113"/>
      <c r="BE46" s="113"/>
      <c r="BF46" s="113"/>
      <c r="BG46" s="113"/>
      <c r="BH46" s="113"/>
      <c r="BI46" s="113"/>
      <c r="BJ46" s="113"/>
      <c r="BK46" s="113"/>
      <c r="BL46" s="113"/>
      <c r="BM46" s="113"/>
    </row>
    <row r="47" spans="1:65" ht="18" customHeight="1">
      <c r="A47" s="113"/>
      <c r="B47" s="113" t="s">
        <v>1212</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row>
    <row r="48" spans="1:65" ht="18" customHeight="1">
      <c r="A48" s="605"/>
      <c r="B48" s="606"/>
      <c r="C48" s="606"/>
      <c r="D48" s="606"/>
      <c r="E48" s="606"/>
      <c r="F48" s="606"/>
      <c r="G48" s="606"/>
      <c r="H48" s="607"/>
      <c r="I48" s="612" t="s">
        <v>207</v>
      </c>
      <c r="J48" s="613"/>
      <c r="K48" s="613"/>
      <c r="L48" s="613"/>
      <c r="M48" s="613"/>
      <c r="N48" s="613"/>
      <c r="O48" s="614"/>
      <c r="P48" s="612" t="s">
        <v>181</v>
      </c>
      <c r="Q48" s="613"/>
      <c r="R48" s="613"/>
      <c r="S48" s="613"/>
      <c r="T48" s="613"/>
      <c r="U48" s="613"/>
      <c r="V48" s="1120"/>
      <c r="W48" s="613" t="s">
        <v>202</v>
      </c>
      <c r="X48" s="613"/>
      <c r="Y48" s="613"/>
      <c r="Z48" s="613"/>
      <c r="AA48" s="613"/>
      <c r="AB48" s="613"/>
      <c r="AC48" s="614"/>
      <c r="AH48" s="516"/>
      <c r="AI48" s="517"/>
      <c r="AJ48" s="517"/>
      <c r="AK48" s="517"/>
      <c r="AL48" s="517"/>
      <c r="AM48" s="517"/>
      <c r="AN48" s="517"/>
      <c r="AO48" s="605" t="s">
        <v>208</v>
      </c>
      <c r="AP48" s="606"/>
      <c r="AQ48" s="607"/>
      <c r="AR48" s="604" t="s">
        <v>212</v>
      </c>
      <c r="AS48" s="604"/>
      <c r="AT48" s="604"/>
      <c r="AU48" s="604"/>
      <c r="AV48" s="604"/>
      <c r="AW48" s="604" t="s">
        <v>210</v>
      </c>
      <c r="AX48" s="604"/>
      <c r="AY48" s="604"/>
      <c r="AZ48" s="604"/>
      <c r="BA48" s="604"/>
      <c r="BB48" s="604"/>
      <c r="BC48" s="604" t="s">
        <v>211</v>
      </c>
      <c r="BD48" s="604"/>
      <c r="BE48" s="604"/>
      <c r="BF48" s="604"/>
      <c r="BG48" s="604"/>
      <c r="BH48" s="604"/>
      <c r="BI48" s="604"/>
      <c r="BJ48" s="604"/>
      <c r="BK48" s="604"/>
      <c r="BL48" s="113"/>
      <c r="BM48" s="113"/>
    </row>
    <row r="49" spans="1:65" ht="18" customHeight="1">
      <c r="A49" s="605"/>
      <c r="B49" s="606"/>
      <c r="C49" s="606"/>
      <c r="D49" s="606"/>
      <c r="E49" s="606"/>
      <c r="F49" s="606"/>
      <c r="G49" s="606"/>
      <c r="H49" s="607"/>
      <c r="I49" s="615"/>
      <c r="J49" s="616"/>
      <c r="K49" s="616"/>
      <c r="L49" s="616"/>
      <c r="M49" s="616"/>
      <c r="N49" s="616"/>
      <c r="O49" s="617"/>
      <c r="P49" s="615"/>
      <c r="Q49" s="616"/>
      <c r="R49" s="616"/>
      <c r="S49" s="616"/>
      <c r="T49" s="616"/>
      <c r="U49" s="616"/>
      <c r="V49" s="1121"/>
      <c r="W49" s="616"/>
      <c r="X49" s="616"/>
      <c r="Y49" s="616"/>
      <c r="Z49" s="616"/>
      <c r="AA49" s="616"/>
      <c r="AB49" s="616"/>
      <c r="AC49" s="617"/>
      <c r="AH49" s="724" t="s">
        <v>206</v>
      </c>
      <c r="AI49" s="734"/>
      <c r="AJ49" s="734"/>
      <c r="AK49" s="734"/>
      <c r="AL49" s="734"/>
      <c r="AM49" s="734"/>
      <c r="AN49" s="734"/>
      <c r="AO49" s="605" t="s">
        <v>204</v>
      </c>
      <c r="AP49" s="606"/>
      <c r="AQ49" s="607"/>
      <c r="AR49" s="604" t="s">
        <v>182</v>
      </c>
      <c r="AS49" s="604"/>
      <c r="AT49" s="604"/>
      <c r="AU49" s="604"/>
      <c r="AV49" s="604"/>
      <c r="AW49" s="608"/>
      <c r="AX49" s="608"/>
      <c r="AY49" s="608"/>
      <c r="AZ49" s="608"/>
      <c r="BA49" s="608"/>
      <c r="BB49" s="608"/>
      <c r="BC49" s="518"/>
      <c r="BD49" s="116"/>
      <c r="BE49" s="116"/>
      <c r="BF49" s="168" t="s">
        <v>537</v>
      </c>
      <c r="BG49" s="168"/>
      <c r="BH49" s="168" t="s">
        <v>540</v>
      </c>
      <c r="BI49" s="168"/>
      <c r="BJ49" s="168" t="s">
        <v>541</v>
      </c>
      <c r="BK49" s="169"/>
      <c r="BL49" s="113"/>
      <c r="BM49" s="113"/>
    </row>
    <row r="50" spans="1:65" ht="18" customHeight="1">
      <c r="A50" s="1117" t="s">
        <v>203</v>
      </c>
      <c r="B50" s="1118"/>
      <c r="C50" s="1118"/>
      <c r="D50" s="1118"/>
      <c r="E50" s="1118"/>
      <c r="F50" s="1118"/>
      <c r="G50" s="1118"/>
      <c r="H50" s="1119"/>
      <c r="I50" s="631"/>
      <c r="J50" s="633"/>
      <c r="K50" s="633"/>
      <c r="L50" s="633"/>
      <c r="M50" s="633"/>
      <c r="N50" s="633"/>
      <c r="O50" s="642"/>
      <c r="P50" s="631"/>
      <c r="Q50" s="633"/>
      <c r="R50" s="633"/>
      <c r="S50" s="633"/>
      <c r="T50" s="633"/>
      <c r="U50" s="633"/>
      <c r="V50" s="684"/>
      <c r="W50" s="176"/>
      <c r="X50" s="176"/>
      <c r="Y50" s="176"/>
      <c r="Z50" s="176"/>
      <c r="AA50" s="176"/>
      <c r="AB50" s="176"/>
      <c r="AC50" s="184"/>
      <c r="AH50" s="669"/>
      <c r="AI50" s="670"/>
      <c r="AJ50" s="670"/>
      <c r="AK50" s="670"/>
      <c r="AL50" s="670"/>
      <c r="AM50" s="670"/>
      <c r="AN50" s="670"/>
      <c r="AO50" s="605"/>
      <c r="AP50" s="606"/>
      <c r="AQ50" s="607"/>
      <c r="AR50" s="604" t="s">
        <v>209</v>
      </c>
      <c r="AS50" s="604"/>
      <c r="AT50" s="604"/>
      <c r="AU50" s="604"/>
      <c r="AV50" s="604"/>
      <c r="AW50" s="608"/>
      <c r="AX50" s="608"/>
      <c r="AY50" s="608"/>
      <c r="AZ50" s="608"/>
      <c r="BA50" s="608"/>
      <c r="BB50" s="608"/>
      <c r="BC50" s="518"/>
      <c r="BD50" s="116"/>
      <c r="BE50" s="116"/>
      <c r="BF50" s="168" t="s">
        <v>537</v>
      </c>
      <c r="BG50" s="168"/>
      <c r="BH50" s="168" t="s">
        <v>540</v>
      </c>
      <c r="BI50" s="168"/>
      <c r="BJ50" s="168" t="s">
        <v>541</v>
      </c>
      <c r="BK50" s="169"/>
      <c r="BL50" s="113"/>
      <c r="BM50" s="113"/>
    </row>
    <row r="51" spans="1:65" ht="18" customHeight="1">
      <c r="A51" s="1117"/>
      <c r="B51" s="1118"/>
      <c r="C51" s="1118"/>
      <c r="D51" s="1118"/>
      <c r="E51" s="1118"/>
      <c r="F51" s="1118"/>
      <c r="G51" s="1118"/>
      <c r="H51" s="1119"/>
      <c r="I51" s="675"/>
      <c r="J51" s="700"/>
      <c r="K51" s="700"/>
      <c r="L51" s="700"/>
      <c r="M51" s="700"/>
      <c r="N51" s="700"/>
      <c r="O51" s="752"/>
      <c r="P51" s="675"/>
      <c r="Q51" s="700"/>
      <c r="R51" s="700"/>
      <c r="S51" s="700"/>
      <c r="T51" s="700"/>
      <c r="U51" s="700"/>
      <c r="V51" s="701"/>
      <c r="W51" s="519"/>
      <c r="X51" s="177"/>
      <c r="Y51" s="177" t="s">
        <v>537</v>
      </c>
      <c r="Z51" s="177"/>
      <c r="AA51" s="177" t="s">
        <v>540</v>
      </c>
      <c r="AB51" s="177"/>
      <c r="AC51" s="185" t="s">
        <v>541</v>
      </c>
      <c r="AH51" s="669"/>
      <c r="AI51" s="670"/>
      <c r="AJ51" s="670"/>
      <c r="AK51" s="670"/>
      <c r="AL51" s="670"/>
      <c r="AM51" s="670"/>
      <c r="AN51" s="670"/>
      <c r="AO51" s="605" t="s">
        <v>205</v>
      </c>
      <c r="AP51" s="606"/>
      <c r="AQ51" s="607"/>
      <c r="AR51" s="604" t="s">
        <v>183</v>
      </c>
      <c r="AS51" s="604"/>
      <c r="AT51" s="604"/>
      <c r="AU51" s="604"/>
      <c r="AV51" s="604"/>
      <c r="AW51" s="608"/>
      <c r="AX51" s="608"/>
      <c r="AY51" s="608"/>
      <c r="AZ51" s="608"/>
      <c r="BA51" s="608"/>
      <c r="BB51" s="608"/>
      <c r="BC51" s="608" t="s">
        <v>251</v>
      </c>
      <c r="BD51" s="608"/>
      <c r="BE51" s="608"/>
      <c r="BF51" s="608"/>
      <c r="BG51" s="608"/>
      <c r="BH51" s="608"/>
      <c r="BI51" s="608"/>
      <c r="BJ51" s="608"/>
      <c r="BK51" s="608"/>
      <c r="BL51" s="113"/>
      <c r="BM51" s="113"/>
    </row>
    <row r="52" spans="1:65" ht="18" customHeight="1">
      <c r="A52" s="1117"/>
      <c r="B52" s="1118"/>
      <c r="C52" s="1118"/>
      <c r="D52" s="1118"/>
      <c r="E52" s="1118"/>
      <c r="F52" s="1118"/>
      <c r="G52" s="1118"/>
      <c r="H52" s="1119"/>
      <c r="I52" s="632"/>
      <c r="J52" s="634"/>
      <c r="K52" s="634"/>
      <c r="L52" s="634"/>
      <c r="M52" s="634"/>
      <c r="N52" s="634"/>
      <c r="O52" s="676"/>
      <c r="P52" s="632"/>
      <c r="Q52" s="634"/>
      <c r="R52" s="634"/>
      <c r="S52" s="634"/>
      <c r="T52" s="634"/>
      <c r="U52" s="634"/>
      <c r="V52" s="685"/>
      <c r="W52" s="178"/>
      <c r="X52" s="178"/>
      <c r="Y52" s="178"/>
      <c r="Z52" s="178"/>
      <c r="AA52" s="178"/>
      <c r="AB52" s="178"/>
      <c r="AC52" s="186"/>
      <c r="AH52" s="672"/>
      <c r="AI52" s="673"/>
      <c r="AJ52" s="673"/>
      <c r="AK52" s="673"/>
      <c r="AL52" s="673"/>
      <c r="AM52" s="673"/>
      <c r="AN52" s="673"/>
      <c r="AO52" s="605"/>
      <c r="AP52" s="606"/>
      <c r="AQ52" s="607"/>
      <c r="AR52" s="604"/>
      <c r="AS52" s="604"/>
      <c r="AT52" s="604"/>
      <c r="AU52" s="604"/>
      <c r="AV52" s="604"/>
      <c r="AW52" s="608"/>
      <c r="AX52" s="608"/>
      <c r="AY52" s="608"/>
      <c r="AZ52" s="608"/>
      <c r="BA52" s="608"/>
      <c r="BB52" s="608"/>
      <c r="BC52" s="608"/>
      <c r="BD52" s="608"/>
      <c r="BE52" s="608"/>
      <c r="BF52" s="608"/>
      <c r="BG52" s="608"/>
      <c r="BH52" s="608"/>
      <c r="BI52" s="608"/>
      <c r="BJ52" s="608"/>
      <c r="BK52" s="608"/>
      <c r="BL52" s="113"/>
      <c r="BM52" s="113"/>
    </row>
    <row r="53" spans="1:65" ht="18" customHeight="1">
      <c r="A53" s="113"/>
      <c r="B53" s="27"/>
      <c r="C53" s="27"/>
      <c r="D53" s="27"/>
      <c r="E53" s="27"/>
      <c r="F53" s="27"/>
      <c r="G53" s="27"/>
      <c r="H53" s="27"/>
      <c r="I53" s="27"/>
      <c r="J53" s="27"/>
      <c r="K53" s="27"/>
      <c r="L53" s="27"/>
      <c r="M53" s="27"/>
      <c r="N53" s="27"/>
      <c r="O53" s="27"/>
      <c r="P53" s="27"/>
      <c r="Q53" s="27"/>
      <c r="R53" s="27"/>
      <c r="S53" s="27"/>
      <c r="T53" s="27"/>
      <c r="U53" s="27"/>
      <c r="V53" s="113"/>
      <c r="W53" s="113"/>
      <c r="X53" s="113"/>
      <c r="Y53" s="113"/>
      <c r="Z53" s="113"/>
      <c r="AA53" s="113"/>
      <c r="AB53" s="113"/>
      <c r="AC53" s="113"/>
      <c r="AD53" s="113"/>
      <c r="AE53" s="27"/>
      <c r="AF53" s="27"/>
      <c r="AH53" s="177"/>
      <c r="AI53" s="177"/>
      <c r="AJ53" s="177"/>
      <c r="AK53" s="27"/>
      <c r="AL53" s="113"/>
      <c r="AM53" s="113"/>
      <c r="AN53" s="113"/>
      <c r="AO53" s="113"/>
      <c r="AP53" s="177"/>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row>
    <row r="54" spans="1:65" ht="17.25" customHeight="1">
      <c r="B54" s="113" t="s">
        <v>1213</v>
      </c>
      <c r="C54" s="113"/>
      <c r="D54" s="113"/>
      <c r="E54" s="113"/>
      <c r="F54" s="113"/>
      <c r="G54" s="113"/>
      <c r="H54" s="113"/>
      <c r="I54" s="113"/>
      <c r="J54" s="113"/>
      <c r="K54" s="113"/>
      <c r="L54" s="113"/>
      <c r="M54" s="113"/>
      <c r="N54" s="113"/>
      <c r="O54" s="113"/>
      <c r="P54" s="27"/>
      <c r="Q54" s="27"/>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BD54" s="113"/>
      <c r="BE54" s="113"/>
      <c r="BF54" s="113"/>
      <c r="BG54" s="113"/>
      <c r="BH54" s="113"/>
      <c r="BI54" s="113"/>
      <c r="BJ54" s="113"/>
      <c r="BK54" s="113"/>
      <c r="BL54" s="113"/>
      <c r="BM54" s="113"/>
    </row>
    <row r="55" spans="1:65" ht="23.25" customHeight="1">
      <c r="A55" s="827"/>
      <c r="B55" s="827"/>
      <c r="C55" s="827"/>
      <c r="D55" s="827"/>
      <c r="E55" s="827"/>
      <c r="F55" s="827"/>
      <c r="G55" s="604" t="s">
        <v>656</v>
      </c>
      <c r="H55" s="604"/>
      <c r="I55" s="604"/>
      <c r="J55" s="604"/>
      <c r="K55" s="604"/>
      <c r="L55" s="604"/>
      <c r="M55" s="604" t="s">
        <v>657</v>
      </c>
      <c r="N55" s="604"/>
      <c r="O55" s="604"/>
      <c r="P55" s="604"/>
      <c r="Q55" s="604"/>
      <c r="R55" s="604"/>
      <c r="S55" s="679" t="s">
        <v>658</v>
      </c>
      <c r="T55" s="679"/>
      <c r="U55" s="679"/>
      <c r="V55" s="679"/>
      <c r="W55" s="679"/>
      <c r="X55" s="679"/>
      <c r="Y55" s="679"/>
      <c r="Z55" s="679"/>
      <c r="AA55" s="679"/>
      <c r="AB55" s="679"/>
      <c r="AC55" s="679"/>
      <c r="AD55" s="679"/>
      <c r="AE55" s="679"/>
      <c r="AF55" s="679" t="s">
        <v>659</v>
      </c>
      <c r="AG55" s="679"/>
      <c r="AH55" s="679"/>
      <c r="AI55" s="679"/>
      <c r="AJ55" s="679"/>
      <c r="AK55" s="679"/>
      <c r="AL55" s="679"/>
      <c r="AM55" s="679"/>
      <c r="AN55" s="679"/>
      <c r="AO55" s="679"/>
      <c r="AP55" s="679"/>
      <c r="AQ55" s="679"/>
      <c r="AR55" s="679"/>
      <c r="AS55" s="1028" t="s">
        <v>660</v>
      </c>
      <c r="AT55" s="1028"/>
      <c r="AU55" s="1028"/>
      <c r="AV55" s="1028"/>
      <c r="AW55" s="1028"/>
      <c r="AX55" s="1028"/>
      <c r="AY55" s="1028"/>
      <c r="AZ55" s="612" t="s">
        <v>661</v>
      </c>
      <c r="BA55" s="613"/>
      <c r="BB55" s="613"/>
      <c r="BC55" s="613"/>
      <c r="BD55" s="613"/>
      <c r="BE55" s="613"/>
      <c r="BF55" s="613"/>
      <c r="BG55" s="613"/>
      <c r="BH55" s="613"/>
      <c r="BI55" s="613"/>
      <c r="BJ55" s="613"/>
      <c r="BK55" s="613"/>
      <c r="BL55" s="613"/>
      <c r="BM55" s="614"/>
    </row>
    <row r="56" spans="1:65" ht="23.25" customHeight="1">
      <c r="A56" s="604" t="s">
        <v>662</v>
      </c>
      <c r="B56" s="604"/>
      <c r="C56" s="604"/>
      <c r="D56" s="604"/>
      <c r="E56" s="604"/>
      <c r="F56" s="604"/>
      <c r="G56" s="608"/>
      <c r="H56" s="608"/>
      <c r="I56" s="608"/>
      <c r="J56" s="608"/>
      <c r="K56" s="608"/>
      <c r="L56" s="608"/>
      <c r="M56" s="608"/>
      <c r="N56" s="608"/>
      <c r="O56" s="608"/>
      <c r="P56" s="608"/>
      <c r="Q56" s="608"/>
      <c r="R56" s="608"/>
      <c r="S56" s="171"/>
      <c r="T56" s="212"/>
      <c r="U56" s="168"/>
      <c r="V56" s="610"/>
      <c r="W56" s="610"/>
      <c r="X56" s="168" t="s">
        <v>651</v>
      </c>
      <c r="Y56" s="610"/>
      <c r="Z56" s="610"/>
      <c r="AA56" s="168" t="s">
        <v>654</v>
      </c>
      <c r="AB56" s="610"/>
      <c r="AC56" s="610"/>
      <c r="AD56" s="168" t="s">
        <v>652</v>
      </c>
      <c r="AE56" s="169"/>
      <c r="AF56" s="171"/>
      <c r="AG56" s="212"/>
      <c r="AH56" s="168"/>
      <c r="AI56" s="610"/>
      <c r="AJ56" s="610"/>
      <c r="AK56" s="168" t="s">
        <v>651</v>
      </c>
      <c r="AL56" s="610"/>
      <c r="AM56" s="610"/>
      <c r="AN56" s="168" t="s">
        <v>654</v>
      </c>
      <c r="AO56" s="610"/>
      <c r="AP56" s="610"/>
      <c r="AQ56" s="168" t="s">
        <v>652</v>
      </c>
      <c r="AR56" s="169"/>
      <c r="AS56" s="604" t="s">
        <v>663</v>
      </c>
      <c r="AT56" s="604"/>
      <c r="AU56" s="604"/>
      <c r="AV56" s="604"/>
      <c r="AW56" s="604"/>
      <c r="AX56" s="604"/>
      <c r="AY56" s="604"/>
      <c r="AZ56" s="608"/>
      <c r="BA56" s="608"/>
      <c r="BB56" s="608"/>
      <c r="BC56" s="608"/>
      <c r="BD56" s="608"/>
      <c r="BE56" s="608"/>
      <c r="BF56" s="608"/>
      <c r="BG56" s="608"/>
      <c r="BH56" s="608"/>
      <c r="BI56" s="608"/>
      <c r="BJ56" s="608"/>
      <c r="BK56" s="608"/>
      <c r="BL56" s="608"/>
      <c r="BM56" s="608"/>
    </row>
    <row r="57" spans="1:65" ht="23.25" customHeight="1">
      <c r="A57" s="604" t="s">
        <v>908</v>
      </c>
      <c r="B57" s="604"/>
      <c r="C57" s="604"/>
      <c r="D57" s="604"/>
      <c r="E57" s="604"/>
      <c r="F57" s="604"/>
      <c r="G57" s="608"/>
      <c r="H57" s="608"/>
      <c r="I57" s="608"/>
      <c r="J57" s="608"/>
      <c r="K57" s="608"/>
      <c r="L57" s="608"/>
      <c r="M57" s="608"/>
      <c r="N57" s="608"/>
      <c r="O57" s="608"/>
      <c r="P57" s="608"/>
      <c r="Q57" s="608"/>
      <c r="R57" s="608"/>
      <c r="S57" s="171"/>
      <c r="T57" s="212"/>
      <c r="U57" s="168"/>
      <c r="V57" s="610"/>
      <c r="W57" s="610"/>
      <c r="X57" s="168" t="s">
        <v>502</v>
      </c>
      <c r="Y57" s="610"/>
      <c r="Z57" s="610"/>
      <c r="AA57" s="168" t="s">
        <v>417</v>
      </c>
      <c r="AB57" s="610"/>
      <c r="AC57" s="610"/>
      <c r="AD57" s="168" t="s">
        <v>509</v>
      </c>
      <c r="AE57" s="169"/>
      <c r="AF57" s="608" t="s">
        <v>251</v>
      </c>
      <c r="AG57" s="608"/>
      <c r="AH57" s="608"/>
      <c r="AI57" s="608"/>
      <c r="AJ57" s="608"/>
      <c r="AK57" s="608"/>
      <c r="AL57" s="608"/>
      <c r="AM57" s="608"/>
      <c r="AN57" s="608"/>
      <c r="AO57" s="608"/>
      <c r="AP57" s="608"/>
      <c r="AQ57" s="608"/>
      <c r="AR57" s="608"/>
      <c r="AS57" s="604" t="s">
        <v>251</v>
      </c>
      <c r="AT57" s="604"/>
      <c r="AU57" s="604"/>
      <c r="AV57" s="604"/>
      <c r="AW57" s="604"/>
      <c r="AX57" s="604"/>
      <c r="AY57" s="604"/>
      <c r="AZ57" s="608"/>
      <c r="BA57" s="608"/>
      <c r="BB57" s="608"/>
      <c r="BC57" s="608"/>
      <c r="BD57" s="608"/>
      <c r="BE57" s="608"/>
      <c r="BF57" s="608"/>
      <c r="BG57" s="608"/>
      <c r="BH57" s="608"/>
      <c r="BI57" s="608"/>
      <c r="BJ57" s="608"/>
      <c r="BK57" s="608"/>
      <c r="BL57" s="608"/>
      <c r="BM57" s="608"/>
    </row>
    <row r="58" spans="1:65" ht="23.25" customHeight="1">
      <c r="A58" s="604" t="s">
        <v>664</v>
      </c>
      <c r="B58" s="604"/>
      <c r="C58" s="604"/>
      <c r="D58" s="604"/>
      <c r="E58" s="604"/>
      <c r="F58" s="604"/>
      <c r="G58" s="608"/>
      <c r="H58" s="608"/>
      <c r="I58" s="608"/>
      <c r="J58" s="608"/>
      <c r="K58" s="608"/>
      <c r="L58" s="608"/>
      <c r="M58" s="608"/>
      <c r="N58" s="608"/>
      <c r="O58" s="608"/>
      <c r="P58" s="608"/>
      <c r="Q58" s="608"/>
      <c r="R58" s="608"/>
      <c r="S58" s="171"/>
      <c r="T58" s="212"/>
      <c r="U58" s="168"/>
      <c r="V58" s="610"/>
      <c r="W58" s="610"/>
      <c r="X58" s="168" t="s">
        <v>651</v>
      </c>
      <c r="Y58" s="610"/>
      <c r="Z58" s="610"/>
      <c r="AA58" s="168" t="s">
        <v>654</v>
      </c>
      <c r="AB58" s="610"/>
      <c r="AC58" s="610"/>
      <c r="AD58" s="168" t="s">
        <v>652</v>
      </c>
      <c r="AE58" s="169"/>
      <c r="AF58" s="171"/>
      <c r="AG58" s="212"/>
      <c r="AH58" s="168"/>
      <c r="AI58" s="610"/>
      <c r="AJ58" s="610"/>
      <c r="AK58" s="168" t="s">
        <v>651</v>
      </c>
      <c r="AL58" s="610"/>
      <c r="AM58" s="610"/>
      <c r="AN58" s="168" t="s">
        <v>654</v>
      </c>
      <c r="AO58" s="610"/>
      <c r="AP58" s="610"/>
      <c r="AQ58" s="168" t="s">
        <v>652</v>
      </c>
      <c r="AR58" s="169"/>
      <c r="AS58" s="604" t="s">
        <v>665</v>
      </c>
      <c r="AT58" s="604"/>
      <c r="AU58" s="604"/>
      <c r="AV58" s="604"/>
      <c r="AW58" s="604"/>
      <c r="AX58" s="604"/>
      <c r="AY58" s="604"/>
      <c r="AZ58" s="608"/>
      <c r="BA58" s="608"/>
      <c r="BB58" s="608"/>
      <c r="BC58" s="608"/>
      <c r="BD58" s="608"/>
      <c r="BE58" s="608"/>
      <c r="BF58" s="608"/>
      <c r="BG58" s="608"/>
      <c r="BH58" s="608"/>
      <c r="BI58" s="608"/>
      <c r="BJ58" s="608"/>
      <c r="BK58" s="608"/>
      <c r="BL58" s="608"/>
      <c r="BM58" s="608"/>
    </row>
    <row r="59" spans="1:65" ht="23.25" customHeight="1">
      <c r="A59" s="604" t="s">
        <v>666</v>
      </c>
      <c r="B59" s="604"/>
      <c r="C59" s="604"/>
      <c r="D59" s="604"/>
      <c r="E59" s="604"/>
      <c r="F59" s="604"/>
      <c r="G59" s="608"/>
      <c r="H59" s="608"/>
      <c r="I59" s="608"/>
      <c r="J59" s="608"/>
      <c r="K59" s="608"/>
      <c r="L59" s="608"/>
      <c r="M59" s="608"/>
      <c r="N59" s="608"/>
      <c r="O59" s="608"/>
      <c r="P59" s="608"/>
      <c r="Q59" s="608"/>
      <c r="R59" s="608"/>
      <c r="S59" s="171"/>
      <c r="T59" s="212"/>
      <c r="U59" s="168"/>
      <c r="V59" s="610"/>
      <c r="W59" s="610"/>
      <c r="X59" s="168" t="s">
        <v>651</v>
      </c>
      <c r="Y59" s="610"/>
      <c r="Z59" s="610"/>
      <c r="AA59" s="168" t="s">
        <v>654</v>
      </c>
      <c r="AB59" s="610"/>
      <c r="AC59" s="610"/>
      <c r="AD59" s="168" t="s">
        <v>652</v>
      </c>
      <c r="AE59" s="169"/>
      <c r="AF59" s="171"/>
      <c r="AG59" s="212"/>
      <c r="AH59" s="168"/>
      <c r="AI59" s="610"/>
      <c r="AJ59" s="610"/>
      <c r="AK59" s="168" t="s">
        <v>651</v>
      </c>
      <c r="AL59" s="610"/>
      <c r="AM59" s="610"/>
      <c r="AN59" s="168" t="s">
        <v>654</v>
      </c>
      <c r="AO59" s="610"/>
      <c r="AP59" s="610"/>
      <c r="AQ59" s="168" t="s">
        <v>652</v>
      </c>
      <c r="AR59" s="169"/>
      <c r="AS59" s="604" t="s">
        <v>665</v>
      </c>
      <c r="AT59" s="604"/>
      <c r="AU59" s="604"/>
      <c r="AV59" s="604"/>
      <c r="AW59" s="604"/>
      <c r="AX59" s="604"/>
      <c r="AY59" s="604"/>
      <c r="AZ59" s="608"/>
      <c r="BA59" s="608"/>
      <c r="BB59" s="608"/>
      <c r="BC59" s="608"/>
      <c r="BD59" s="608"/>
      <c r="BE59" s="608"/>
      <c r="BF59" s="608"/>
      <c r="BG59" s="608"/>
      <c r="BH59" s="608"/>
      <c r="BI59" s="608"/>
      <c r="BJ59" s="608"/>
      <c r="BK59" s="608"/>
      <c r="BL59" s="608"/>
      <c r="BM59" s="608"/>
    </row>
    <row r="60" spans="1:65" ht="23.25" customHeight="1">
      <c r="A60" s="604" t="s">
        <v>667</v>
      </c>
      <c r="B60" s="604"/>
      <c r="C60" s="604"/>
      <c r="D60" s="604"/>
      <c r="E60" s="604"/>
      <c r="F60" s="604"/>
      <c r="G60" s="608"/>
      <c r="H60" s="608"/>
      <c r="I60" s="608"/>
      <c r="J60" s="608"/>
      <c r="K60" s="608"/>
      <c r="L60" s="608"/>
      <c r="M60" s="608"/>
      <c r="N60" s="608"/>
      <c r="O60" s="608"/>
      <c r="P60" s="608"/>
      <c r="Q60" s="608"/>
      <c r="R60" s="608"/>
      <c r="S60" s="171"/>
      <c r="T60" s="212"/>
      <c r="U60" s="168"/>
      <c r="V60" s="610"/>
      <c r="W60" s="610"/>
      <c r="X60" s="168" t="s">
        <v>651</v>
      </c>
      <c r="Y60" s="610"/>
      <c r="Z60" s="610"/>
      <c r="AA60" s="168" t="s">
        <v>654</v>
      </c>
      <c r="AB60" s="610"/>
      <c r="AC60" s="610"/>
      <c r="AD60" s="168" t="s">
        <v>652</v>
      </c>
      <c r="AE60" s="169"/>
      <c r="AF60" s="171"/>
      <c r="AG60" s="212"/>
      <c r="AH60" s="168"/>
      <c r="AI60" s="610"/>
      <c r="AJ60" s="610"/>
      <c r="AK60" s="168" t="s">
        <v>651</v>
      </c>
      <c r="AL60" s="610"/>
      <c r="AM60" s="610"/>
      <c r="AN60" s="168" t="s">
        <v>654</v>
      </c>
      <c r="AO60" s="610"/>
      <c r="AP60" s="610"/>
      <c r="AQ60" s="168" t="s">
        <v>652</v>
      </c>
      <c r="AR60" s="169"/>
      <c r="AS60" s="604" t="s">
        <v>665</v>
      </c>
      <c r="AT60" s="604"/>
      <c r="AU60" s="604"/>
      <c r="AV60" s="604"/>
      <c r="AW60" s="604"/>
      <c r="AX60" s="604"/>
      <c r="AY60" s="604"/>
      <c r="AZ60" s="608"/>
      <c r="BA60" s="608"/>
      <c r="BB60" s="608"/>
      <c r="BC60" s="608"/>
      <c r="BD60" s="608"/>
      <c r="BE60" s="608"/>
      <c r="BF60" s="608"/>
      <c r="BG60" s="608"/>
      <c r="BH60" s="608"/>
      <c r="BI60" s="608"/>
      <c r="BJ60" s="608"/>
      <c r="BK60" s="608"/>
      <c r="BL60" s="608"/>
      <c r="BM60" s="608"/>
    </row>
    <row r="61" spans="1:65" ht="23.25" customHeight="1">
      <c r="A61" s="604" t="s">
        <v>668</v>
      </c>
      <c r="B61" s="604"/>
      <c r="C61" s="604"/>
      <c r="D61" s="604"/>
      <c r="E61" s="604"/>
      <c r="F61" s="604"/>
      <c r="G61" s="608"/>
      <c r="H61" s="608"/>
      <c r="I61" s="608"/>
      <c r="J61" s="608"/>
      <c r="K61" s="608"/>
      <c r="L61" s="608"/>
      <c r="M61" s="608"/>
      <c r="N61" s="608"/>
      <c r="O61" s="608"/>
      <c r="P61" s="608"/>
      <c r="Q61" s="608"/>
      <c r="R61" s="608"/>
      <c r="S61" s="171"/>
      <c r="T61" s="212"/>
      <c r="U61" s="168"/>
      <c r="V61" s="610"/>
      <c r="W61" s="610"/>
      <c r="X61" s="168" t="s">
        <v>651</v>
      </c>
      <c r="Y61" s="610"/>
      <c r="Z61" s="610"/>
      <c r="AA61" s="168" t="s">
        <v>654</v>
      </c>
      <c r="AB61" s="610"/>
      <c r="AC61" s="610"/>
      <c r="AD61" s="168" t="s">
        <v>652</v>
      </c>
      <c r="AE61" s="169"/>
      <c r="AF61" s="171"/>
      <c r="AG61" s="212"/>
      <c r="AH61" s="168"/>
      <c r="AI61" s="610"/>
      <c r="AJ61" s="610"/>
      <c r="AK61" s="168" t="s">
        <v>651</v>
      </c>
      <c r="AL61" s="610"/>
      <c r="AM61" s="610"/>
      <c r="AN61" s="168" t="s">
        <v>654</v>
      </c>
      <c r="AO61" s="610"/>
      <c r="AP61" s="610"/>
      <c r="AQ61" s="168" t="s">
        <v>652</v>
      </c>
      <c r="AR61" s="169"/>
      <c r="AS61" s="604" t="s">
        <v>665</v>
      </c>
      <c r="AT61" s="604"/>
      <c r="AU61" s="604"/>
      <c r="AV61" s="604"/>
      <c r="AW61" s="604"/>
      <c r="AX61" s="604"/>
      <c r="AY61" s="604"/>
      <c r="AZ61" s="608"/>
      <c r="BA61" s="608"/>
      <c r="BB61" s="608"/>
      <c r="BC61" s="608"/>
      <c r="BD61" s="608"/>
      <c r="BE61" s="608"/>
      <c r="BF61" s="608"/>
      <c r="BG61" s="608"/>
      <c r="BH61" s="608"/>
      <c r="BI61" s="608"/>
      <c r="BJ61" s="608"/>
      <c r="BK61" s="608"/>
      <c r="BL61" s="608"/>
      <c r="BM61" s="608"/>
    </row>
    <row r="62" spans="1:65" ht="23.25" customHeight="1">
      <c r="A62" s="604" t="s">
        <v>669</v>
      </c>
      <c r="B62" s="604"/>
      <c r="C62" s="604"/>
      <c r="D62" s="604"/>
      <c r="E62" s="604"/>
      <c r="F62" s="604"/>
      <c r="G62" s="608"/>
      <c r="H62" s="608"/>
      <c r="I62" s="608"/>
      <c r="J62" s="608"/>
      <c r="K62" s="608"/>
      <c r="L62" s="608"/>
      <c r="M62" s="608"/>
      <c r="N62" s="608"/>
      <c r="O62" s="608"/>
      <c r="P62" s="608"/>
      <c r="Q62" s="608"/>
      <c r="R62" s="608"/>
      <c r="S62" s="171"/>
      <c r="T62" s="212"/>
      <c r="U62" s="168"/>
      <c r="V62" s="610"/>
      <c r="W62" s="610"/>
      <c r="X62" s="168" t="s">
        <v>651</v>
      </c>
      <c r="Y62" s="610"/>
      <c r="Z62" s="610"/>
      <c r="AA62" s="168" t="s">
        <v>654</v>
      </c>
      <c r="AB62" s="610"/>
      <c r="AC62" s="610"/>
      <c r="AD62" s="168" t="s">
        <v>652</v>
      </c>
      <c r="AE62" s="169"/>
      <c r="AF62" s="171"/>
      <c r="AG62" s="212"/>
      <c r="AH62" s="168"/>
      <c r="AI62" s="610"/>
      <c r="AJ62" s="610"/>
      <c r="AK62" s="168" t="s">
        <v>651</v>
      </c>
      <c r="AL62" s="610"/>
      <c r="AM62" s="610"/>
      <c r="AN62" s="168" t="s">
        <v>654</v>
      </c>
      <c r="AO62" s="610"/>
      <c r="AP62" s="610"/>
      <c r="AQ62" s="168" t="s">
        <v>652</v>
      </c>
      <c r="AR62" s="169"/>
      <c r="AS62" s="604" t="s">
        <v>665</v>
      </c>
      <c r="AT62" s="604"/>
      <c r="AU62" s="604"/>
      <c r="AV62" s="604"/>
      <c r="AW62" s="604"/>
      <c r="AX62" s="604"/>
      <c r="AY62" s="604"/>
      <c r="AZ62" s="608"/>
      <c r="BA62" s="608"/>
      <c r="BB62" s="608"/>
      <c r="BC62" s="608"/>
      <c r="BD62" s="608"/>
      <c r="BE62" s="608"/>
      <c r="BF62" s="608"/>
      <c r="BG62" s="608"/>
      <c r="BH62" s="608"/>
      <c r="BI62" s="608"/>
      <c r="BJ62" s="608"/>
      <c r="BK62" s="608"/>
      <c r="BL62" s="608"/>
      <c r="BM62" s="608"/>
    </row>
    <row r="63" spans="1:65" ht="23.25" customHeight="1">
      <c r="A63" s="604" t="s">
        <v>670</v>
      </c>
      <c r="B63" s="604"/>
      <c r="C63" s="604"/>
      <c r="D63" s="604"/>
      <c r="E63" s="604"/>
      <c r="F63" s="604"/>
      <c r="G63" s="608"/>
      <c r="H63" s="608"/>
      <c r="I63" s="608"/>
      <c r="J63" s="608"/>
      <c r="K63" s="608"/>
      <c r="L63" s="608"/>
      <c r="M63" s="608"/>
      <c r="N63" s="608"/>
      <c r="O63" s="608"/>
      <c r="P63" s="608"/>
      <c r="Q63" s="608"/>
      <c r="R63" s="608"/>
      <c r="S63" s="171"/>
      <c r="T63" s="212"/>
      <c r="U63" s="168"/>
      <c r="V63" s="610"/>
      <c r="W63" s="610"/>
      <c r="X63" s="168" t="s">
        <v>651</v>
      </c>
      <c r="Y63" s="610"/>
      <c r="Z63" s="610"/>
      <c r="AA63" s="168" t="s">
        <v>654</v>
      </c>
      <c r="AB63" s="610"/>
      <c r="AC63" s="610"/>
      <c r="AD63" s="168" t="s">
        <v>652</v>
      </c>
      <c r="AE63" s="169"/>
      <c r="AF63" s="608" t="s">
        <v>251</v>
      </c>
      <c r="AG63" s="608"/>
      <c r="AH63" s="608"/>
      <c r="AI63" s="608"/>
      <c r="AJ63" s="608"/>
      <c r="AK63" s="608"/>
      <c r="AL63" s="608"/>
      <c r="AM63" s="608"/>
      <c r="AN63" s="608"/>
      <c r="AO63" s="608"/>
      <c r="AP63" s="608"/>
      <c r="AQ63" s="608"/>
      <c r="AR63" s="608"/>
      <c r="AS63" s="604" t="s">
        <v>251</v>
      </c>
      <c r="AT63" s="604"/>
      <c r="AU63" s="604"/>
      <c r="AV63" s="604"/>
      <c r="AW63" s="604"/>
      <c r="AX63" s="604"/>
      <c r="AY63" s="604"/>
      <c r="AZ63" s="608"/>
      <c r="BA63" s="608"/>
      <c r="BB63" s="608"/>
      <c r="BC63" s="608"/>
      <c r="BD63" s="608"/>
      <c r="BE63" s="608"/>
      <c r="BF63" s="608"/>
      <c r="BG63" s="608"/>
      <c r="BH63" s="608"/>
      <c r="BI63" s="608"/>
      <c r="BJ63" s="608"/>
      <c r="BK63" s="608"/>
      <c r="BL63" s="608"/>
      <c r="BM63" s="608"/>
    </row>
    <row r="64" spans="1:65">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row>
    <row r="65" spans="1:65" ht="17.25" customHeight="1">
      <c r="B65" s="113" t="s">
        <v>1214</v>
      </c>
      <c r="C65" s="113"/>
      <c r="D65" s="27"/>
      <c r="E65" s="27"/>
      <c r="F65" s="27"/>
      <c r="G65" s="27"/>
      <c r="H65" s="27"/>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27"/>
      <c r="BG65" s="27"/>
      <c r="BH65" s="27"/>
      <c r="BI65" s="27"/>
      <c r="BJ65" s="27"/>
      <c r="BK65" s="27"/>
      <c r="BL65" s="27"/>
      <c r="BM65" s="27"/>
    </row>
    <row r="66" spans="1:65" ht="22.5" customHeight="1">
      <c r="A66" s="604" t="s">
        <v>492</v>
      </c>
      <c r="B66" s="604"/>
      <c r="C66" s="604"/>
      <c r="D66" s="604"/>
      <c r="E66" s="604"/>
      <c r="F66" s="604"/>
      <c r="G66" s="604"/>
      <c r="H66" s="604"/>
      <c r="I66" s="604" t="s">
        <v>493</v>
      </c>
      <c r="J66" s="604"/>
      <c r="K66" s="604"/>
      <c r="L66" s="604"/>
      <c r="M66" s="604"/>
      <c r="N66" s="604"/>
      <c r="O66" s="604"/>
      <c r="P66" s="604"/>
      <c r="Q66" s="604" t="s">
        <v>494</v>
      </c>
      <c r="R66" s="604"/>
      <c r="S66" s="604"/>
      <c r="T66" s="604"/>
      <c r="U66" s="604"/>
      <c r="V66" s="604"/>
      <c r="W66" s="604"/>
      <c r="X66" s="604"/>
      <c r="Y66" s="605" t="s">
        <v>495</v>
      </c>
      <c r="Z66" s="606"/>
      <c r="AA66" s="606"/>
      <c r="AB66" s="606"/>
      <c r="AC66" s="606"/>
      <c r="AD66" s="606"/>
      <c r="AE66" s="606"/>
      <c r="AF66" s="606"/>
      <c r="AG66" s="606"/>
      <c r="AH66" s="606"/>
      <c r="AI66" s="606"/>
      <c r="AJ66" s="606"/>
      <c r="AK66" s="606"/>
      <c r="AL66" s="606"/>
      <c r="AM66" s="606"/>
      <c r="AN66" s="606"/>
      <c r="AO66" s="606"/>
      <c r="AP66" s="606"/>
      <c r="AQ66" s="606"/>
      <c r="AR66" s="606"/>
      <c r="AS66" s="606"/>
      <c r="AT66" s="607"/>
      <c r="AU66" s="604" t="s">
        <v>496</v>
      </c>
      <c r="AV66" s="604"/>
      <c r="AW66" s="604"/>
      <c r="AX66" s="604"/>
      <c r="AY66" s="604"/>
      <c r="AZ66" s="604"/>
      <c r="BA66" s="604"/>
      <c r="BB66" s="604"/>
      <c r="BC66" s="113"/>
      <c r="BD66" s="113"/>
      <c r="BE66" s="113"/>
      <c r="BF66" s="27"/>
      <c r="BG66" s="27"/>
      <c r="BH66" s="27"/>
      <c r="BI66" s="27"/>
      <c r="BJ66" s="27"/>
      <c r="BK66" s="27"/>
      <c r="BL66" s="27"/>
      <c r="BM66" s="27"/>
    </row>
    <row r="67" spans="1:65" ht="22.5" customHeight="1">
      <c r="A67" s="604"/>
      <c r="B67" s="604"/>
      <c r="C67" s="604"/>
      <c r="D67" s="604"/>
      <c r="E67" s="604"/>
      <c r="F67" s="604"/>
      <c r="G67" s="604"/>
      <c r="H67" s="604"/>
      <c r="I67" s="608"/>
      <c r="J67" s="608"/>
      <c r="K67" s="608"/>
      <c r="L67" s="608"/>
      <c r="M67" s="608"/>
      <c r="N67" s="608"/>
      <c r="O67" s="608"/>
      <c r="P67" s="608"/>
      <c r="Q67" s="74"/>
      <c r="R67" s="168"/>
      <c r="S67" s="168"/>
      <c r="T67" s="168" t="s">
        <v>537</v>
      </c>
      <c r="U67" s="168"/>
      <c r="V67" s="168" t="s">
        <v>538</v>
      </c>
      <c r="W67" s="168"/>
      <c r="X67" s="169" t="s">
        <v>539</v>
      </c>
      <c r="Y67" s="609"/>
      <c r="Z67" s="610"/>
      <c r="AA67" s="610"/>
      <c r="AB67" s="610"/>
      <c r="AC67" s="610"/>
      <c r="AD67" s="610"/>
      <c r="AE67" s="610"/>
      <c r="AF67" s="610"/>
      <c r="AG67" s="610"/>
      <c r="AH67" s="610"/>
      <c r="AI67" s="610"/>
      <c r="AJ67" s="610"/>
      <c r="AK67" s="610"/>
      <c r="AL67" s="610"/>
      <c r="AM67" s="610"/>
      <c r="AN67" s="610"/>
      <c r="AO67" s="610"/>
      <c r="AP67" s="610"/>
      <c r="AQ67" s="610"/>
      <c r="AR67" s="610"/>
      <c r="AS67" s="610"/>
      <c r="AT67" s="611"/>
      <c r="AU67" s="608"/>
      <c r="AV67" s="608"/>
      <c r="AW67" s="608"/>
      <c r="AX67" s="608"/>
      <c r="AY67" s="608"/>
      <c r="AZ67" s="608"/>
      <c r="BA67" s="608"/>
      <c r="BB67" s="608"/>
      <c r="BC67" s="113"/>
      <c r="BD67" s="113"/>
      <c r="BE67" s="113"/>
      <c r="BF67" s="27"/>
      <c r="BG67" s="27"/>
      <c r="BH67" s="27"/>
      <c r="BI67" s="27"/>
      <c r="BJ67" s="27"/>
      <c r="BK67" s="27"/>
      <c r="BL67" s="27"/>
      <c r="BM67" s="27"/>
    </row>
    <row r="68" spans="1:65" ht="22.5" customHeight="1">
      <c r="A68" s="604" t="s">
        <v>497</v>
      </c>
      <c r="B68" s="604"/>
      <c r="C68" s="604"/>
      <c r="D68" s="604"/>
      <c r="E68" s="604"/>
      <c r="F68" s="604"/>
      <c r="G68" s="604"/>
      <c r="H68" s="604"/>
      <c r="I68" s="604" t="s">
        <v>493</v>
      </c>
      <c r="J68" s="604"/>
      <c r="K68" s="604"/>
      <c r="L68" s="604"/>
      <c r="M68" s="604"/>
      <c r="N68" s="604"/>
      <c r="O68" s="604"/>
      <c r="P68" s="604"/>
      <c r="Q68" s="604" t="s">
        <v>498</v>
      </c>
      <c r="R68" s="604"/>
      <c r="S68" s="604"/>
      <c r="T68" s="604"/>
      <c r="U68" s="604"/>
      <c r="V68" s="604"/>
      <c r="W68" s="604"/>
      <c r="X68" s="604"/>
      <c r="Y68" s="605" t="s">
        <v>499</v>
      </c>
      <c r="Z68" s="606"/>
      <c r="AA68" s="606"/>
      <c r="AB68" s="606"/>
      <c r="AC68" s="606"/>
      <c r="AD68" s="606"/>
      <c r="AE68" s="606"/>
      <c r="AF68" s="606"/>
      <c r="AG68" s="606"/>
      <c r="AH68" s="606"/>
      <c r="AI68" s="606"/>
      <c r="AJ68" s="606"/>
      <c r="AK68" s="606"/>
      <c r="AL68" s="606"/>
      <c r="AM68" s="606"/>
      <c r="AN68" s="606"/>
      <c r="AO68" s="606"/>
      <c r="AP68" s="606"/>
      <c r="AQ68" s="606"/>
      <c r="AR68" s="606"/>
      <c r="AS68" s="606"/>
      <c r="AT68" s="607"/>
      <c r="AU68" s="604" t="s">
        <v>496</v>
      </c>
      <c r="AV68" s="604"/>
      <c r="AW68" s="604"/>
      <c r="AX68" s="604"/>
      <c r="AY68" s="604"/>
      <c r="AZ68" s="604"/>
      <c r="BA68" s="604"/>
      <c r="BB68" s="604"/>
      <c r="BC68" s="113"/>
      <c r="BD68" s="113"/>
      <c r="BE68" s="113"/>
      <c r="BF68" s="27"/>
      <c r="BG68" s="27"/>
      <c r="BH68" s="27"/>
      <c r="BI68" s="27"/>
      <c r="BJ68" s="27"/>
      <c r="BK68" s="27"/>
      <c r="BL68" s="27"/>
      <c r="BM68" s="27"/>
    </row>
    <row r="69" spans="1:65" ht="22.5" customHeight="1">
      <c r="A69" s="604"/>
      <c r="B69" s="604"/>
      <c r="C69" s="604"/>
      <c r="D69" s="604"/>
      <c r="E69" s="604"/>
      <c r="F69" s="604"/>
      <c r="G69" s="604"/>
      <c r="H69" s="604"/>
      <c r="I69" s="608"/>
      <c r="J69" s="608"/>
      <c r="K69" s="608"/>
      <c r="L69" s="608"/>
      <c r="M69" s="608"/>
      <c r="N69" s="608"/>
      <c r="O69" s="608"/>
      <c r="P69" s="608"/>
      <c r="Q69" s="74"/>
      <c r="R69" s="168"/>
      <c r="S69" s="168"/>
      <c r="T69" s="168" t="s">
        <v>537</v>
      </c>
      <c r="U69" s="168"/>
      <c r="V69" s="168" t="s">
        <v>538</v>
      </c>
      <c r="W69" s="168"/>
      <c r="X69" s="169" t="s">
        <v>539</v>
      </c>
      <c r="Y69" s="618"/>
      <c r="Z69" s="619"/>
      <c r="AA69" s="619"/>
      <c r="AB69" s="619"/>
      <c r="AC69" s="619"/>
      <c r="AD69" s="619"/>
      <c r="AE69" s="619"/>
      <c r="AF69" s="619"/>
      <c r="AG69" s="619"/>
      <c r="AH69" s="619"/>
      <c r="AI69" s="619"/>
      <c r="AJ69" s="619"/>
      <c r="AK69" s="619"/>
      <c r="AL69" s="619"/>
      <c r="AM69" s="619"/>
      <c r="AN69" s="619"/>
      <c r="AO69" s="619"/>
      <c r="AP69" s="619"/>
      <c r="AQ69" s="619"/>
      <c r="AR69" s="619"/>
      <c r="AS69" s="619"/>
      <c r="AT69" s="620"/>
      <c r="AU69" s="608"/>
      <c r="AV69" s="608"/>
      <c r="AW69" s="608"/>
      <c r="AX69" s="608"/>
      <c r="AY69" s="608"/>
      <c r="AZ69" s="608"/>
      <c r="BA69" s="608"/>
      <c r="BB69" s="608"/>
      <c r="BC69" s="113"/>
      <c r="BD69" s="113"/>
      <c r="BE69" s="113"/>
      <c r="BF69" s="27"/>
      <c r="BG69" s="27"/>
      <c r="BH69" s="27"/>
      <c r="BI69" s="27"/>
      <c r="BJ69" s="27"/>
      <c r="BK69" s="27"/>
      <c r="BL69" s="27"/>
      <c r="BM69" s="27"/>
    </row>
    <row r="70" spans="1:65" ht="17.25" customHeight="1">
      <c r="A70" s="27"/>
      <c r="B70" s="113" t="s">
        <v>1025</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3"/>
    </row>
    <row r="71" spans="1:65" ht="17.25" customHeight="1">
      <c r="A71" s="113"/>
      <c r="B71" s="27"/>
      <c r="C71" s="27"/>
      <c r="D71" s="27"/>
      <c r="E71" s="27"/>
      <c r="F71" s="27"/>
      <c r="G71" s="27"/>
      <c r="H71" s="27"/>
      <c r="I71" s="27"/>
      <c r="J71" s="27"/>
      <c r="K71" s="27"/>
      <c r="L71" s="27"/>
      <c r="M71" s="27"/>
      <c r="N71" s="27"/>
      <c r="O71" s="27"/>
      <c r="P71" s="27"/>
      <c r="Q71" s="27"/>
      <c r="R71" s="27"/>
      <c r="S71" s="27"/>
      <c r="T71" s="27"/>
      <c r="U71" s="27"/>
      <c r="V71" s="113"/>
      <c r="W71" s="113"/>
      <c r="X71" s="113"/>
      <c r="Y71" s="113"/>
      <c r="Z71" s="113"/>
      <c r="AA71" s="113"/>
      <c r="AB71" s="113"/>
      <c r="AC71" s="113"/>
      <c r="AD71" s="113"/>
      <c r="AE71" s="27"/>
      <c r="AF71" s="27"/>
      <c r="AG71" s="113"/>
      <c r="AH71" s="177"/>
      <c r="AI71" s="177"/>
      <c r="AJ71" s="177"/>
      <c r="AK71" s="27"/>
      <c r="AL71" s="113"/>
      <c r="AM71" s="113"/>
      <c r="AN71" s="113"/>
      <c r="AO71" s="113"/>
      <c r="AP71" s="177"/>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row>
    <row r="72" spans="1:65" ht="17.25" customHeight="1">
      <c r="A72" s="113" t="s">
        <v>1177</v>
      </c>
      <c r="B72" s="27"/>
      <c r="C72" s="27"/>
      <c r="D72" s="27"/>
      <c r="E72" s="27"/>
      <c r="F72" s="27"/>
      <c r="G72" s="27"/>
      <c r="H72" s="27"/>
      <c r="I72" s="113"/>
      <c r="J72" s="113"/>
      <c r="K72" s="113"/>
      <c r="L72" s="113"/>
      <c r="M72" s="113"/>
      <c r="N72" s="27"/>
      <c r="O72" s="27"/>
      <c r="P72" s="27"/>
      <c r="Q72" s="27"/>
      <c r="R72" s="27"/>
      <c r="S72" s="27"/>
      <c r="T72" s="27"/>
      <c r="U72" s="27"/>
      <c r="V72" s="27"/>
      <c r="W72" s="27"/>
      <c r="X72" s="113"/>
      <c r="Y72" s="113"/>
      <c r="Z72" s="113"/>
      <c r="AA72" s="113"/>
      <c r="AB72" s="113"/>
      <c r="AC72" s="113"/>
      <c r="AD72" s="113"/>
      <c r="AE72" s="113"/>
      <c r="AF72" s="113"/>
      <c r="AG72" s="113"/>
    </row>
    <row r="73" spans="1:65" ht="22.5" customHeight="1">
      <c r="A73" s="605" t="s">
        <v>542</v>
      </c>
      <c r="B73" s="1054"/>
      <c r="C73" s="1054"/>
      <c r="D73" s="1054"/>
      <c r="E73" s="1054"/>
      <c r="F73" s="1054"/>
      <c r="G73" s="1054"/>
      <c r="H73" s="1054"/>
      <c r="I73" s="1054"/>
      <c r="J73" s="1055"/>
      <c r="K73" s="609"/>
      <c r="L73" s="610"/>
      <c r="M73" s="610"/>
      <c r="N73" s="610"/>
      <c r="O73" s="610"/>
      <c r="P73" s="610"/>
      <c r="Q73" s="610"/>
      <c r="R73" s="610"/>
      <c r="S73" s="610"/>
      <c r="T73" s="611"/>
      <c r="U73" s="609"/>
      <c r="V73" s="610"/>
      <c r="W73" s="610"/>
      <c r="X73" s="610"/>
      <c r="Y73" s="610"/>
      <c r="Z73" s="610"/>
      <c r="AA73" s="610"/>
      <c r="AB73" s="610"/>
      <c r="AC73" s="610"/>
      <c r="AD73" s="611"/>
      <c r="AE73" s="609"/>
      <c r="AF73" s="610"/>
      <c r="AG73" s="610"/>
      <c r="AH73" s="610"/>
      <c r="AI73" s="610"/>
      <c r="AJ73" s="610"/>
      <c r="AK73" s="610"/>
      <c r="AL73" s="610"/>
      <c r="AM73" s="610"/>
      <c r="AN73" s="611"/>
      <c r="AO73" s="609"/>
      <c r="AP73" s="610"/>
      <c r="AQ73" s="610"/>
      <c r="AR73" s="610"/>
      <c r="AS73" s="610"/>
      <c r="AT73" s="610"/>
      <c r="AU73" s="610"/>
      <c r="AV73" s="610"/>
      <c r="AW73" s="610"/>
      <c r="AX73" s="611"/>
    </row>
    <row r="74" spans="1:65" ht="22.5" customHeight="1">
      <c r="A74" s="605" t="s">
        <v>143</v>
      </c>
      <c r="B74" s="1054"/>
      <c r="C74" s="1054"/>
      <c r="D74" s="1054"/>
      <c r="E74" s="1054"/>
      <c r="F74" s="1054"/>
      <c r="G74" s="1054"/>
      <c r="H74" s="1054"/>
      <c r="I74" s="1054"/>
      <c r="J74" s="1055"/>
      <c r="K74" s="1064"/>
      <c r="L74" s="1065"/>
      <c r="M74" s="1065"/>
      <c r="N74" s="1065"/>
      <c r="O74" s="1065"/>
      <c r="P74" s="1065"/>
      <c r="Q74" s="1065"/>
      <c r="R74" s="1065"/>
      <c r="S74" s="1065"/>
      <c r="T74" s="1066"/>
      <c r="U74" s="1056"/>
      <c r="V74" s="1057"/>
      <c r="W74" s="1057"/>
      <c r="X74" s="1057"/>
      <c r="Y74" s="1057"/>
      <c r="Z74" s="1057"/>
      <c r="AA74" s="1057"/>
      <c r="AB74" s="1057"/>
      <c r="AC74" s="1057"/>
      <c r="AD74" s="1058"/>
      <c r="AE74" s="1056"/>
      <c r="AF74" s="1057"/>
      <c r="AG74" s="1057"/>
      <c r="AH74" s="1057"/>
      <c r="AI74" s="1057"/>
      <c r="AJ74" s="1057"/>
      <c r="AK74" s="1057"/>
      <c r="AL74" s="1057"/>
      <c r="AM74" s="1057"/>
      <c r="AN74" s="1058"/>
      <c r="AO74" s="1056"/>
      <c r="AP74" s="1057"/>
      <c r="AQ74" s="1057"/>
      <c r="AR74" s="1057"/>
      <c r="AS74" s="1057"/>
      <c r="AT74" s="1057"/>
      <c r="AU74" s="1057"/>
      <c r="AV74" s="1057"/>
      <c r="AW74" s="1057"/>
      <c r="AX74" s="1058"/>
    </row>
    <row r="75" spans="1:65" ht="22.5" customHeight="1">
      <c r="A75" s="605" t="s">
        <v>268</v>
      </c>
      <c r="B75" s="1054"/>
      <c r="C75" s="1054"/>
      <c r="D75" s="1054"/>
      <c r="E75" s="1054"/>
      <c r="F75" s="1054"/>
      <c r="G75" s="1054"/>
      <c r="H75" s="1054"/>
      <c r="I75" s="1054"/>
      <c r="J75" s="1055"/>
      <c r="K75" s="1064"/>
      <c r="L75" s="1065"/>
      <c r="M75" s="1065"/>
      <c r="N75" s="1065"/>
      <c r="O75" s="1065"/>
      <c r="P75" s="1065"/>
      <c r="Q75" s="1065"/>
      <c r="R75" s="1065"/>
      <c r="S75" s="1065"/>
      <c r="T75" s="1066"/>
      <c r="U75" s="1056"/>
      <c r="V75" s="1057"/>
      <c r="W75" s="1057"/>
      <c r="X75" s="1057"/>
      <c r="Y75" s="1057"/>
      <c r="Z75" s="1057"/>
      <c r="AA75" s="1057"/>
      <c r="AB75" s="1057"/>
      <c r="AC75" s="1057"/>
      <c r="AD75" s="1058"/>
      <c r="AE75" s="1056"/>
      <c r="AF75" s="1057"/>
      <c r="AG75" s="1057"/>
      <c r="AH75" s="1057"/>
      <c r="AI75" s="1057"/>
      <c r="AJ75" s="1057"/>
      <c r="AK75" s="1057"/>
      <c r="AL75" s="1057"/>
      <c r="AM75" s="1057"/>
      <c r="AN75" s="1058"/>
      <c r="AO75" s="1056"/>
      <c r="AP75" s="1057"/>
      <c r="AQ75" s="1057"/>
      <c r="AR75" s="1057"/>
      <c r="AS75" s="1057"/>
      <c r="AT75" s="1057"/>
      <c r="AU75" s="1057"/>
      <c r="AV75" s="1057"/>
      <c r="AW75" s="1057"/>
      <c r="AX75" s="1058"/>
    </row>
    <row r="76" spans="1:65" ht="22.5" customHeight="1">
      <c r="A76" s="797" t="s">
        <v>26</v>
      </c>
      <c r="B76" s="1062"/>
      <c r="C76" s="1062"/>
      <c r="D76" s="1062"/>
      <c r="E76" s="1062"/>
      <c r="F76" s="1062"/>
      <c r="G76" s="1062"/>
      <c r="H76" s="1062"/>
      <c r="I76" s="1062"/>
      <c r="J76" s="1063"/>
      <c r="K76" s="1115"/>
      <c r="L76" s="1060"/>
      <c r="M76" s="1060"/>
      <c r="N76" s="1060"/>
      <c r="O76" s="1060"/>
      <c r="P76" s="1060"/>
      <c r="Q76" s="1060"/>
      <c r="R76" s="1060"/>
      <c r="S76" s="1060"/>
      <c r="T76" s="1061"/>
      <c r="U76" s="1059"/>
      <c r="V76" s="1060"/>
      <c r="W76" s="1060"/>
      <c r="X76" s="1060"/>
      <c r="Y76" s="1060"/>
      <c r="Z76" s="1060"/>
      <c r="AA76" s="1060"/>
      <c r="AB76" s="1060"/>
      <c r="AC76" s="1060"/>
      <c r="AD76" s="1061"/>
      <c r="AE76" s="1059"/>
      <c r="AF76" s="1060"/>
      <c r="AG76" s="1060"/>
      <c r="AH76" s="1060"/>
      <c r="AI76" s="1060"/>
      <c r="AJ76" s="1060"/>
      <c r="AK76" s="1060"/>
      <c r="AL76" s="1060"/>
      <c r="AM76" s="1060"/>
      <c r="AN76" s="1061"/>
      <c r="AO76" s="1059"/>
      <c r="AP76" s="1060"/>
      <c r="AQ76" s="1060"/>
      <c r="AR76" s="1060"/>
      <c r="AS76" s="1060"/>
      <c r="AT76" s="1060"/>
      <c r="AU76" s="1060"/>
      <c r="AV76" s="1060"/>
      <c r="AW76" s="1060"/>
      <c r="AX76" s="1061"/>
    </row>
    <row r="77" spans="1:65" ht="22.5" customHeight="1">
      <c r="A77" s="605" t="s">
        <v>144</v>
      </c>
      <c r="B77" s="606"/>
      <c r="C77" s="606"/>
      <c r="D77" s="606"/>
      <c r="E77" s="606"/>
      <c r="F77" s="606"/>
      <c r="G77" s="606"/>
      <c r="H77" s="606"/>
      <c r="I77" s="606"/>
      <c r="J77" s="607"/>
      <c r="K77" s="520"/>
      <c r="L77" s="168"/>
      <c r="M77" s="168"/>
      <c r="N77" s="168" t="s">
        <v>591</v>
      </c>
      <c r="O77" s="168"/>
      <c r="P77" s="168" t="s">
        <v>589</v>
      </c>
      <c r="Q77" s="168"/>
      <c r="R77" s="168"/>
      <c r="S77" s="168" t="s">
        <v>590</v>
      </c>
      <c r="T77" s="169"/>
      <c r="U77" s="520"/>
      <c r="V77" s="168"/>
      <c r="W77" s="168"/>
      <c r="X77" s="168" t="s">
        <v>591</v>
      </c>
      <c r="Y77" s="168"/>
      <c r="Z77" s="168" t="s">
        <v>589</v>
      </c>
      <c r="AA77" s="168"/>
      <c r="AB77" s="168"/>
      <c r="AC77" s="168" t="s">
        <v>590</v>
      </c>
      <c r="AD77" s="169"/>
      <c r="AE77" s="520"/>
      <c r="AF77" s="168"/>
      <c r="AG77" s="168"/>
      <c r="AH77" s="168" t="s">
        <v>591</v>
      </c>
      <c r="AI77" s="168"/>
      <c r="AJ77" s="168" t="s">
        <v>589</v>
      </c>
      <c r="AK77" s="168"/>
      <c r="AL77" s="168"/>
      <c r="AM77" s="168" t="s">
        <v>590</v>
      </c>
      <c r="AN77" s="169"/>
      <c r="AO77" s="520"/>
      <c r="AP77" s="168"/>
      <c r="AQ77" s="168"/>
      <c r="AR77" s="168" t="s">
        <v>591</v>
      </c>
      <c r="AS77" s="168"/>
      <c r="AT77" s="168" t="s">
        <v>589</v>
      </c>
      <c r="AU77" s="168"/>
      <c r="AV77" s="168"/>
      <c r="AW77" s="168" t="s">
        <v>590</v>
      </c>
      <c r="AX77" s="169"/>
    </row>
    <row r="78" spans="1:65" ht="22.5" customHeight="1">
      <c r="A78" s="605" t="s">
        <v>267</v>
      </c>
      <c r="B78" s="606"/>
      <c r="C78" s="606"/>
      <c r="D78" s="606"/>
      <c r="E78" s="606"/>
      <c r="F78" s="606"/>
      <c r="G78" s="606"/>
      <c r="H78" s="606"/>
      <c r="I78" s="606"/>
      <c r="J78" s="607"/>
      <c r="K78" s="609"/>
      <c r="L78" s="610"/>
      <c r="M78" s="610"/>
      <c r="N78" s="610"/>
      <c r="O78" s="610"/>
      <c r="P78" s="610"/>
      <c r="Q78" s="610"/>
      <c r="R78" s="610"/>
      <c r="S78" s="610"/>
      <c r="T78" s="611"/>
      <c r="U78" s="609"/>
      <c r="V78" s="610"/>
      <c r="W78" s="610"/>
      <c r="X78" s="610"/>
      <c r="Y78" s="610"/>
      <c r="Z78" s="610"/>
      <c r="AA78" s="610"/>
      <c r="AB78" s="610"/>
      <c r="AC78" s="610"/>
      <c r="AD78" s="611"/>
      <c r="AE78" s="609"/>
      <c r="AF78" s="610"/>
      <c r="AG78" s="610"/>
      <c r="AH78" s="610"/>
      <c r="AI78" s="610"/>
      <c r="AJ78" s="610"/>
      <c r="AK78" s="610"/>
      <c r="AL78" s="610"/>
      <c r="AM78" s="610"/>
      <c r="AN78" s="611"/>
      <c r="AO78" s="609"/>
      <c r="AP78" s="610"/>
      <c r="AQ78" s="610"/>
      <c r="AR78" s="610"/>
      <c r="AS78" s="610"/>
      <c r="AT78" s="610"/>
      <c r="AU78" s="610"/>
      <c r="AV78" s="610"/>
      <c r="AW78" s="610"/>
      <c r="AX78" s="611"/>
    </row>
    <row r="79" spans="1:65" ht="18" customHeight="1">
      <c r="A79" s="113"/>
      <c r="B79" s="113" t="s">
        <v>1074</v>
      </c>
      <c r="C79" s="113"/>
      <c r="D79" s="113"/>
      <c r="E79" s="113"/>
      <c r="F79" s="113"/>
      <c r="G79" s="113"/>
      <c r="H79" s="113"/>
      <c r="I79" s="113"/>
      <c r="J79" s="113"/>
      <c r="K79" s="113"/>
      <c r="L79" s="113"/>
      <c r="M79" s="113"/>
      <c r="N79" s="27"/>
      <c r="O79" s="27"/>
      <c r="P79" s="27"/>
      <c r="Q79" s="27"/>
      <c r="R79" s="27"/>
      <c r="S79" s="27"/>
      <c r="T79" s="27"/>
      <c r="U79" s="27"/>
      <c r="V79" s="27"/>
      <c r="W79" s="27"/>
      <c r="X79" s="113"/>
      <c r="Y79" s="113"/>
      <c r="Z79" s="113"/>
      <c r="AA79" s="113"/>
      <c r="AB79" s="113"/>
      <c r="AC79" s="113"/>
      <c r="AD79" s="113"/>
      <c r="AE79" s="113"/>
      <c r="AF79" s="113"/>
      <c r="AG79" s="113"/>
    </row>
    <row r="80" spans="1:65" ht="17.25" customHeight="1">
      <c r="A80" s="113"/>
      <c r="B80" s="113" t="s">
        <v>250</v>
      </c>
      <c r="C80" s="113"/>
      <c r="D80" s="113"/>
      <c r="E80" s="113"/>
      <c r="F80" s="113"/>
      <c r="G80" s="113"/>
      <c r="H80" s="113"/>
      <c r="I80" s="27"/>
      <c r="J80" s="113"/>
      <c r="K80" s="113"/>
      <c r="L80" s="113"/>
      <c r="M80" s="113"/>
      <c r="N80" s="27"/>
      <c r="O80" s="27"/>
      <c r="P80" s="27"/>
      <c r="Q80" s="27"/>
      <c r="R80" s="27"/>
      <c r="S80" s="27"/>
      <c r="T80" s="27"/>
      <c r="U80" s="27"/>
      <c r="V80" s="27"/>
      <c r="W80" s="27"/>
      <c r="X80" s="113"/>
      <c r="Y80" s="113"/>
      <c r="Z80" s="113"/>
      <c r="AA80" s="113"/>
      <c r="AB80" s="113"/>
      <c r="AC80" s="113"/>
      <c r="AD80" s="113"/>
      <c r="AE80" s="113"/>
      <c r="AF80" s="113"/>
      <c r="AG80" s="113"/>
    </row>
  </sheetData>
  <mergeCells count="291">
    <mergeCell ref="Z30:AE30"/>
    <mergeCell ref="A21:G22"/>
    <mergeCell ref="K74:T74"/>
    <mergeCell ref="A48:H49"/>
    <mergeCell ref="AW51:BB52"/>
    <mergeCell ref="AW50:BB50"/>
    <mergeCell ref="AO49:AQ50"/>
    <mergeCell ref="AO48:AQ48"/>
    <mergeCell ref="AW48:BB48"/>
    <mergeCell ref="A50:H52"/>
    <mergeCell ref="AR49:AV49"/>
    <mergeCell ref="AW49:BB49"/>
    <mergeCell ref="I50:O52"/>
    <mergeCell ref="AR51:AV52"/>
    <mergeCell ref="I48:O49"/>
    <mergeCell ref="P50:V52"/>
    <mergeCell ref="AO51:AQ52"/>
    <mergeCell ref="AR48:AV48"/>
    <mergeCell ref="AR50:AV50"/>
    <mergeCell ref="AH49:AN52"/>
    <mergeCell ref="P48:V49"/>
    <mergeCell ref="W48:AC49"/>
    <mergeCell ref="Y67:AT67"/>
    <mergeCell ref="AU67:BB67"/>
    <mergeCell ref="AL20:AQ20"/>
    <mergeCell ref="T19:Y19"/>
    <mergeCell ref="Z19:AE19"/>
    <mergeCell ref="AR23:AW24"/>
    <mergeCell ref="AX24:BI24"/>
    <mergeCell ref="AR25:AW25"/>
    <mergeCell ref="AX25:BI25"/>
    <mergeCell ref="H31:BI31"/>
    <mergeCell ref="K76:T76"/>
    <mergeCell ref="T21:Y21"/>
    <mergeCell ref="Z21:BI21"/>
    <mergeCell ref="H22:M22"/>
    <mergeCell ref="AF30:AK30"/>
    <mergeCell ref="AF29:AK29"/>
    <mergeCell ref="AL29:BI29"/>
    <mergeCell ref="T30:Y30"/>
    <mergeCell ref="K73:T73"/>
    <mergeCell ref="U73:AD73"/>
    <mergeCell ref="U76:AD76"/>
    <mergeCell ref="U75:AD75"/>
    <mergeCell ref="BC48:BK48"/>
    <mergeCell ref="BC51:BK52"/>
    <mergeCell ref="H29:M29"/>
    <mergeCell ref="N29:S29"/>
    <mergeCell ref="A10:I11"/>
    <mergeCell ref="AP8:BM8"/>
    <mergeCell ref="J9:O9"/>
    <mergeCell ref="J11:Q11"/>
    <mergeCell ref="A8:I9"/>
    <mergeCell ref="AF19:AK19"/>
    <mergeCell ref="AL19:AQ19"/>
    <mergeCell ref="AR19:AW19"/>
    <mergeCell ref="H20:M20"/>
    <mergeCell ref="N20:S20"/>
    <mergeCell ref="T20:Y20"/>
    <mergeCell ref="Z20:AE20"/>
    <mergeCell ref="A18:G20"/>
    <mergeCell ref="H18:AK18"/>
    <mergeCell ref="AL18:AW18"/>
    <mergeCell ref="AR20:AW20"/>
    <mergeCell ref="AX20:BC20"/>
    <mergeCell ref="BD20:BI20"/>
    <mergeCell ref="AF20:AK20"/>
    <mergeCell ref="Z8:AO8"/>
    <mergeCell ref="R11:Y11"/>
    <mergeCell ref="AU9:BM9"/>
    <mergeCell ref="BB10:BM10"/>
    <mergeCell ref="AR11:BA11"/>
    <mergeCell ref="P5:W5"/>
    <mergeCell ref="Z10:AG10"/>
    <mergeCell ref="Q9:R9"/>
    <mergeCell ref="T9:U9"/>
    <mergeCell ref="W9:X9"/>
    <mergeCell ref="AG9:AH9"/>
    <mergeCell ref="AJ9:AK9"/>
    <mergeCell ref="AM9:AN9"/>
    <mergeCell ref="AP10:BA10"/>
    <mergeCell ref="AF5:AR5"/>
    <mergeCell ref="BD11:BM11"/>
    <mergeCell ref="P3:BD3"/>
    <mergeCell ref="A3:I5"/>
    <mergeCell ref="AX19:BC19"/>
    <mergeCell ref="H32:BI32"/>
    <mergeCell ref="H33:BI33"/>
    <mergeCell ref="J8:Y8"/>
    <mergeCell ref="N19:S19"/>
    <mergeCell ref="Z9:AE9"/>
    <mergeCell ref="R10:Y10"/>
    <mergeCell ref="J5:O5"/>
    <mergeCell ref="X5:AE5"/>
    <mergeCell ref="BD19:BI19"/>
    <mergeCell ref="J3:O4"/>
    <mergeCell ref="AF4:AR4"/>
    <mergeCell ref="AS4:BD4"/>
    <mergeCell ref="AS5:BD5"/>
    <mergeCell ref="AP9:AT9"/>
    <mergeCell ref="P4:W4"/>
    <mergeCell ref="AH10:AO10"/>
    <mergeCell ref="Z11:AG11"/>
    <mergeCell ref="AH11:AO11"/>
    <mergeCell ref="X4:AE4"/>
    <mergeCell ref="J10:Q10"/>
    <mergeCell ref="A68:H69"/>
    <mergeCell ref="I68:P68"/>
    <mergeCell ref="Q68:X68"/>
    <mergeCell ref="Y68:AT68"/>
    <mergeCell ref="AU68:BB68"/>
    <mergeCell ref="I69:P69"/>
    <mergeCell ref="Y69:AT69"/>
    <mergeCell ref="AU69:BB69"/>
    <mergeCell ref="A66:H67"/>
    <mergeCell ref="I66:P66"/>
    <mergeCell ref="Q66:X66"/>
    <mergeCell ref="Y66:AT66"/>
    <mergeCell ref="AU66:BB66"/>
    <mergeCell ref="I67:P67"/>
    <mergeCell ref="AE78:AN78"/>
    <mergeCell ref="AO78:AX78"/>
    <mergeCell ref="A73:J73"/>
    <mergeCell ref="AE73:AN73"/>
    <mergeCell ref="AO73:AX73"/>
    <mergeCell ref="AE74:AN74"/>
    <mergeCell ref="AO74:AX74"/>
    <mergeCell ref="AE75:AN75"/>
    <mergeCell ref="AO75:AX75"/>
    <mergeCell ref="AE76:AN76"/>
    <mergeCell ref="AO76:AX76"/>
    <mergeCell ref="K78:T78"/>
    <mergeCell ref="U78:AD78"/>
    <mergeCell ref="A78:J78"/>
    <mergeCell ref="A77:J77"/>
    <mergeCell ref="A76:J76"/>
    <mergeCell ref="K75:T75"/>
    <mergeCell ref="A75:J75"/>
    <mergeCell ref="U74:AD74"/>
    <mergeCell ref="A74:J74"/>
    <mergeCell ref="A55:F55"/>
    <mergeCell ref="G55:L55"/>
    <mergeCell ref="M55:R55"/>
    <mergeCell ref="S55:AE55"/>
    <mergeCell ref="AF55:AR55"/>
    <mergeCell ref="AS55:AY55"/>
    <mergeCell ref="AZ55:BM55"/>
    <mergeCell ref="A56:F56"/>
    <mergeCell ref="G56:L56"/>
    <mergeCell ref="M56:R56"/>
    <mergeCell ref="AS56:AY56"/>
    <mergeCell ref="AZ56:BM56"/>
    <mergeCell ref="V56:W56"/>
    <mergeCell ref="Y56:Z56"/>
    <mergeCell ref="AB56:AC56"/>
    <mergeCell ref="AI56:AJ56"/>
    <mergeCell ref="AL56:AM56"/>
    <mergeCell ref="AO56:AP56"/>
    <mergeCell ref="A58:F58"/>
    <mergeCell ref="G58:L58"/>
    <mergeCell ref="M58:R58"/>
    <mergeCell ref="AS58:AY58"/>
    <mergeCell ref="AZ58:BM58"/>
    <mergeCell ref="A59:F59"/>
    <mergeCell ref="G59:L59"/>
    <mergeCell ref="M59:R59"/>
    <mergeCell ref="AS59:AY59"/>
    <mergeCell ref="AZ59:BM59"/>
    <mergeCell ref="V58:W58"/>
    <mergeCell ref="Y58:Z58"/>
    <mergeCell ref="AB58:AC58"/>
    <mergeCell ref="V59:W59"/>
    <mergeCell ref="Y59:Z59"/>
    <mergeCell ref="AB59:AC59"/>
    <mergeCell ref="AI58:AJ58"/>
    <mergeCell ref="AL58:AM58"/>
    <mergeCell ref="AO58:AP58"/>
    <mergeCell ref="AI59:AJ59"/>
    <mergeCell ref="AL59:AM59"/>
    <mergeCell ref="AO59:AP59"/>
    <mergeCell ref="A60:F60"/>
    <mergeCell ref="G60:L60"/>
    <mergeCell ref="M60:R60"/>
    <mergeCell ref="AS60:AY60"/>
    <mergeCell ref="AZ60:BM60"/>
    <mergeCell ref="A61:F61"/>
    <mergeCell ref="G61:L61"/>
    <mergeCell ref="M61:R61"/>
    <mergeCell ref="AS61:AY61"/>
    <mergeCell ref="AZ61:BM61"/>
    <mergeCell ref="V60:W60"/>
    <mergeCell ref="Y60:Z60"/>
    <mergeCell ref="AB60:AC60"/>
    <mergeCell ref="V61:W61"/>
    <mergeCell ref="Y61:Z61"/>
    <mergeCell ref="AB61:AC61"/>
    <mergeCell ref="AI60:AJ60"/>
    <mergeCell ref="AL60:AM60"/>
    <mergeCell ref="AO60:AP60"/>
    <mergeCell ref="AI61:AJ61"/>
    <mergeCell ref="AL61:AM61"/>
    <mergeCell ref="AO61:AP61"/>
    <mergeCell ref="A62:F62"/>
    <mergeCell ref="G62:L62"/>
    <mergeCell ref="M62:R62"/>
    <mergeCell ref="AS62:AY62"/>
    <mergeCell ref="AZ62:BM62"/>
    <mergeCell ref="A63:F63"/>
    <mergeCell ref="G63:L63"/>
    <mergeCell ref="M63:R63"/>
    <mergeCell ref="AF63:AR63"/>
    <mergeCell ref="AS63:AY63"/>
    <mergeCell ref="AZ63:BM63"/>
    <mergeCell ref="V62:W62"/>
    <mergeCell ref="Y62:Z62"/>
    <mergeCell ref="AB62:AC62"/>
    <mergeCell ref="V63:W63"/>
    <mergeCell ref="Y63:Z63"/>
    <mergeCell ref="AB63:AC63"/>
    <mergeCell ref="AI62:AJ62"/>
    <mergeCell ref="AL62:AM62"/>
    <mergeCell ref="AO62:AP62"/>
    <mergeCell ref="AS57:AY57"/>
    <mergeCell ref="AZ57:BM57"/>
    <mergeCell ref="AF57:AR57"/>
    <mergeCell ref="A57:F57"/>
    <mergeCell ref="G57:L57"/>
    <mergeCell ref="M57:R57"/>
    <mergeCell ref="V57:W57"/>
    <mergeCell ref="Y57:Z57"/>
    <mergeCell ref="AB57:AC57"/>
    <mergeCell ref="A14:I15"/>
    <mergeCell ref="J14:Q14"/>
    <mergeCell ref="R14:Y14"/>
    <mergeCell ref="Z14:AO14"/>
    <mergeCell ref="J15:Q15"/>
    <mergeCell ref="R15:Y15"/>
    <mergeCell ref="Z15:AO15"/>
    <mergeCell ref="A23:G25"/>
    <mergeCell ref="H23:M24"/>
    <mergeCell ref="N23:S24"/>
    <mergeCell ref="T23:AQ23"/>
    <mergeCell ref="T24:AE24"/>
    <mergeCell ref="AF24:AQ24"/>
    <mergeCell ref="H25:M25"/>
    <mergeCell ref="N25:S25"/>
    <mergeCell ref="T25:AE25"/>
    <mergeCell ref="AF25:AQ25"/>
    <mergeCell ref="H21:M21"/>
    <mergeCell ref="N21:S21"/>
    <mergeCell ref="N22:S22"/>
    <mergeCell ref="T22:Y22"/>
    <mergeCell ref="Z22:BI22"/>
    <mergeCell ref="AX18:BI18"/>
    <mergeCell ref="H19:M19"/>
    <mergeCell ref="T36:AE37"/>
    <mergeCell ref="T38:Y38"/>
    <mergeCell ref="Z38:AE38"/>
    <mergeCell ref="T39:Y39"/>
    <mergeCell ref="Z39:AE39"/>
    <mergeCell ref="A26:G28"/>
    <mergeCell ref="H26:AZ26"/>
    <mergeCell ref="BA26:BI27"/>
    <mergeCell ref="H27:P27"/>
    <mergeCell ref="Q27:Y27"/>
    <mergeCell ref="Z27:AH27"/>
    <mergeCell ref="AI27:AZ27"/>
    <mergeCell ref="H28:P28"/>
    <mergeCell ref="Q28:Y28"/>
    <mergeCell ref="Z28:AH28"/>
    <mergeCell ref="AI28:AZ28"/>
    <mergeCell ref="BA28:BI28"/>
    <mergeCell ref="H30:M30"/>
    <mergeCell ref="N30:S30"/>
    <mergeCell ref="AL30:BI30"/>
    <mergeCell ref="A31:G33"/>
    <mergeCell ref="A29:G30"/>
    <mergeCell ref="T29:Y29"/>
    <mergeCell ref="Z29:AE29"/>
    <mergeCell ref="A42:G45"/>
    <mergeCell ref="H42:S43"/>
    <mergeCell ref="H44:M44"/>
    <mergeCell ref="N44:S44"/>
    <mergeCell ref="H45:M45"/>
    <mergeCell ref="N45:S45"/>
    <mergeCell ref="A36:G39"/>
    <mergeCell ref="H36:S37"/>
    <mergeCell ref="H38:M38"/>
    <mergeCell ref="N38:S38"/>
    <mergeCell ref="H39:M39"/>
    <mergeCell ref="N39:S39"/>
  </mergeCells>
  <phoneticPr fontId="4"/>
  <dataValidations count="3">
    <dataValidation imeMode="off" allowBlank="1" showInputMessage="1" showErrorMessage="1" sqref="Q67:X69 S56:AR63" xr:uid="{00000000-0002-0000-0600-000000000000}"/>
    <dataValidation imeMode="on" allowBlank="1" showInputMessage="1" showErrorMessage="1" sqref="Y69:AT69 Y67:AT67 AZ56:BM63" xr:uid="{00000000-0002-0000-0600-000001000000}"/>
    <dataValidation type="list" allowBlank="1" showInputMessage="1" showErrorMessage="1" sqref="H23:S28 T23:Y24 T26:Y28" xr:uid="{00000000-0002-0000-0600-000002000000}">
      <formula1>"○"</formula1>
    </dataValidation>
  </dataValidations>
  <printOptions horizontalCentered="1"/>
  <pageMargins left="0.19685039370078741" right="0.19685039370078741" top="0.39370078740157483" bottom="0.19685039370078741" header="0.51181102362204722" footer="0.23622047244094491"/>
  <pageSetup paperSize="9" scale="87" firstPageNumber="17" fitToHeight="0" orientation="landscape" useFirstPageNumber="1" r:id="rId1"/>
  <headerFooter alignWithMargins="0">
    <oddFooter>&amp;C&amp;P</oddFooter>
  </headerFooter>
  <rowBreaks count="2" manualBreakCount="2">
    <brk id="34" max="64" man="1"/>
    <brk id="64" max="6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11</xdr:col>
                    <xdr:colOff>123825</xdr:colOff>
                    <xdr:row>4</xdr:row>
                    <xdr:rowOff>19050</xdr:rowOff>
                  </from>
                  <to>
                    <xdr:col>13</xdr:col>
                    <xdr:colOff>76200</xdr:colOff>
                    <xdr:row>4</xdr:row>
                    <xdr:rowOff>295275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18</xdr:col>
                    <xdr:colOff>104775</xdr:colOff>
                    <xdr:row>4</xdr:row>
                    <xdr:rowOff>19050</xdr:rowOff>
                  </from>
                  <to>
                    <xdr:col>20</xdr:col>
                    <xdr:colOff>66675</xdr:colOff>
                    <xdr:row>4</xdr:row>
                    <xdr:rowOff>295275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26</xdr:col>
                    <xdr:colOff>57150</xdr:colOff>
                    <xdr:row>4</xdr:row>
                    <xdr:rowOff>19050</xdr:rowOff>
                  </from>
                  <to>
                    <xdr:col>28</xdr:col>
                    <xdr:colOff>28575</xdr:colOff>
                    <xdr:row>4</xdr:row>
                    <xdr:rowOff>295275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35</xdr:col>
                    <xdr:colOff>161925</xdr:colOff>
                    <xdr:row>4</xdr:row>
                    <xdr:rowOff>19050</xdr:rowOff>
                  </from>
                  <to>
                    <xdr:col>37</xdr:col>
                    <xdr:colOff>133350</xdr:colOff>
                    <xdr:row>4</xdr:row>
                    <xdr:rowOff>295275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12</xdr:col>
                    <xdr:colOff>161925</xdr:colOff>
                    <xdr:row>10</xdr:row>
                    <xdr:rowOff>9525</xdr:rowOff>
                  </from>
                  <to>
                    <xdr:col>14</xdr:col>
                    <xdr:colOff>114300</xdr:colOff>
                    <xdr:row>10</xdr:row>
                    <xdr:rowOff>276225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20</xdr:col>
                    <xdr:colOff>123825</xdr:colOff>
                    <xdr:row>10</xdr:row>
                    <xdr:rowOff>9525</xdr:rowOff>
                  </from>
                  <to>
                    <xdr:col>22</xdr:col>
                    <xdr:colOff>95250</xdr:colOff>
                    <xdr:row>10</xdr:row>
                    <xdr:rowOff>276225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28</xdr:col>
                    <xdr:colOff>123825</xdr:colOff>
                    <xdr:row>10</xdr:row>
                    <xdr:rowOff>9525</xdr:rowOff>
                  </from>
                  <to>
                    <xdr:col>30</xdr:col>
                    <xdr:colOff>76200</xdr:colOff>
                    <xdr:row>10</xdr:row>
                    <xdr:rowOff>276225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36</xdr:col>
                    <xdr:colOff>114300</xdr:colOff>
                    <xdr:row>10</xdr:row>
                    <xdr:rowOff>9525</xdr:rowOff>
                  </from>
                  <to>
                    <xdr:col>38</xdr:col>
                    <xdr:colOff>85725</xdr:colOff>
                    <xdr:row>10</xdr:row>
                    <xdr:rowOff>276225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41</xdr:col>
                    <xdr:colOff>104775</xdr:colOff>
                    <xdr:row>10</xdr:row>
                    <xdr:rowOff>9525</xdr:rowOff>
                  </from>
                  <to>
                    <xdr:col>43</xdr:col>
                    <xdr:colOff>57150</xdr:colOff>
                    <xdr:row>10</xdr:row>
                    <xdr:rowOff>276225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53</xdr:col>
                    <xdr:colOff>104775</xdr:colOff>
                    <xdr:row>10</xdr:row>
                    <xdr:rowOff>9525</xdr:rowOff>
                  </from>
                  <to>
                    <xdr:col>55</xdr:col>
                    <xdr:colOff>57150</xdr:colOff>
                    <xdr:row>10</xdr:row>
                    <xdr:rowOff>276225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9</xdr:col>
                    <xdr:colOff>114300</xdr:colOff>
                    <xdr:row>18</xdr:row>
                    <xdr:rowOff>266700</xdr:rowOff>
                  </from>
                  <to>
                    <xdr:col>11</xdr:col>
                    <xdr:colOff>85725</xdr:colOff>
                    <xdr:row>20</xdr:row>
                    <xdr:rowOff>0</xdr:rowOff>
                  </to>
                </anchor>
              </controlPr>
            </control>
          </mc:Choice>
        </mc:AlternateContent>
        <mc:AlternateContent xmlns:mc="http://schemas.openxmlformats.org/markup-compatibility/2006">
          <mc:Choice Requires="x14">
            <control shapeId="10253" r:id="rId15" name="Check Box 13">
              <controlPr defaultSize="0" autoFill="0" autoLine="0" autoPict="0">
                <anchor moveWithCells="1">
                  <from>
                    <xdr:col>15</xdr:col>
                    <xdr:colOff>152400</xdr:colOff>
                    <xdr:row>18</xdr:row>
                    <xdr:rowOff>266700</xdr:rowOff>
                  </from>
                  <to>
                    <xdr:col>17</xdr:col>
                    <xdr:colOff>95250</xdr:colOff>
                    <xdr:row>20</xdr:row>
                    <xdr:rowOff>0</xdr:rowOff>
                  </to>
                </anchor>
              </controlPr>
            </control>
          </mc:Choice>
        </mc:AlternateContent>
        <mc:AlternateContent xmlns:mc="http://schemas.openxmlformats.org/markup-compatibility/2006">
          <mc:Choice Requires="x14">
            <control shapeId="10254" r:id="rId16" name="Check Box 14">
              <controlPr defaultSize="0" autoFill="0" autoLine="0" autoPict="0">
                <anchor moveWithCells="1">
                  <from>
                    <xdr:col>21</xdr:col>
                    <xdr:colOff>152400</xdr:colOff>
                    <xdr:row>18</xdr:row>
                    <xdr:rowOff>266700</xdr:rowOff>
                  </from>
                  <to>
                    <xdr:col>23</xdr:col>
                    <xdr:colOff>114300</xdr:colOff>
                    <xdr:row>20</xdr:row>
                    <xdr:rowOff>0</xdr:rowOff>
                  </to>
                </anchor>
              </controlPr>
            </control>
          </mc:Choice>
        </mc:AlternateContent>
        <mc:AlternateContent xmlns:mc="http://schemas.openxmlformats.org/markup-compatibility/2006">
          <mc:Choice Requires="x14">
            <control shapeId="10255" r:id="rId17" name="Check Box 15">
              <controlPr defaultSize="0" autoFill="0" autoLine="0" autoPict="0">
                <anchor moveWithCells="1">
                  <from>
                    <xdr:col>27</xdr:col>
                    <xdr:colOff>152400</xdr:colOff>
                    <xdr:row>18</xdr:row>
                    <xdr:rowOff>266700</xdr:rowOff>
                  </from>
                  <to>
                    <xdr:col>29</xdr:col>
                    <xdr:colOff>114300</xdr:colOff>
                    <xdr:row>20</xdr:row>
                    <xdr:rowOff>0</xdr:rowOff>
                  </to>
                </anchor>
              </controlPr>
            </control>
          </mc:Choice>
        </mc:AlternateContent>
        <mc:AlternateContent xmlns:mc="http://schemas.openxmlformats.org/markup-compatibility/2006">
          <mc:Choice Requires="x14">
            <control shapeId="10256" r:id="rId18" name="Check Box 16">
              <controlPr defaultSize="0" autoFill="0" autoLine="0" autoPict="0">
                <anchor moveWithCells="1">
                  <from>
                    <xdr:col>33</xdr:col>
                    <xdr:colOff>57150</xdr:colOff>
                    <xdr:row>18</xdr:row>
                    <xdr:rowOff>266700</xdr:rowOff>
                  </from>
                  <to>
                    <xdr:col>35</xdr:col>
                    <xdr:colOff>19050</xdr:colOff>
                    <xdr:row>20</xdr:row>
                    <xdr:rowOff>0</xdr:rowOff>
                  </to>
                </anchor>
              </controlPr>
            </control>
          </mc:Choice>
        </mc:AlternateContent>
        <mc:AlternateContent xmlns:mc="http://schemas.openxmlformats.org/markup-compatibility/2006">
          <mc:Choice Requires="x14">
            <control shapeId="10257" r:id="rId19" name="Check Box 17">
              <controlPr defaultSize="0" autoFill="0" autoLine="0" autoPict="0">
                <anchor moveWithCells="1">
                  <from>
                    <xdr:col>39</xdr:col>
                    <xdr:colOff>114300</xdr:colOff>
                    <xdr:row>18</xdr:row>
                    <xdr:rowOff>266700</xdr:rowOff>
                  </from>
                  <to>
                    <xdr:col>41</xdr:col>
                    <xdr:colOff>66675</xdr:colOff>
                    <xdr:row>20</xdr:row>
                    <xdr:rowOff>0</xdr:rowOff>
                  </to>
                </anchor>
              </controlPr>
            </control>
          </mc:Choice>
        </mc:AlternateContent>
        <mc:AlternateContent xmlns:mc="http://schemas.openxmlformats.org/markup-compatibility/2006">
          <mc:Choice Requires="x14">
            <control shapeId="10258" r:id="rId20" name="Check Box 18">
              <controlPr defaultSize="0" autoFill="0" autoLine="0" autoPict="0">
                <anchor moveWithCells="1">
                  <from>
                    <xdr:col>45</xdr:col>
                    <xdr:colOff>57150</xdr:colOff>
                    <xdr:row>18</xdr:row>
                    <xdr:rowOff>266700</xdr:rowOff>
                  </from>
                  <to>
                    <xdr:col>47</xdr:col>
                    <xdr:colOff>19050</xdr:colOff>
                    <xdr:row>20</xdr:row>
                    <xdr:rowOff>0</xdr:rowOff>
                  </to>
                </anchor>
              </controlPr>
            </control>
          </mc:Choice>
        </mc:AlternateContent>
        <mc:AlternateContent xmlns:mc="http://schemas.openxmlformats.org/markup-compatibility/2006">
          <mc:Choice Requires="x14">
            <control shapeId="10259" r:id="rId21" name="Check Box 19">
              <controlPr defaultSize="0" autoFill="0" autoLine="0" autoPict="0">
                <anchor moveWithCells="1">
                  <from>
                    <xdr:col>57</xdr:col>
                    <xdr:colOff>57150</xdr:colOff>
                    <xdr:row>18</xdr:row>
                    <xdr:rowOff>266700</xdr:rowOff>
                  </from>
                  <to>
                    <xdr:col>59</xdr:col>
                    <xdr:colOff>9525</xdr:colOff>
                    <xdr:row>20</xdr:row>
                    <xdr:rowOff>0</xdr:rowOff>
                  </to>
                </anchor>
              </controlPr>
            </control>
          </mc:Choice>
        </mc:AlternateContent>
        <mc:AlternateContent xmlns:mc="http://schemas.openxmlformats.org/markup-compatibility/2006">
          <mc:Choice Requires="x14">
            <control shapeId="10260" r:id="rId22" name="Check Box 20">
              <controlPr defaultSize="0" autoFill="0" autoLine="0" autoPict="0">
                <anchor moveWithCells="1">
                  <from>
                    <xdr:col>51</xdr:col>
                    <xdr:colOff>114300</xdr:colOff>
                    <xdr:row>18</xdr:row>
                    <xdr:rowOff>266700</xdr:rowOff>
                  </from>
                  <to>
                    <xdr:col>53</xdr:col>
                    <xdr:colOff>85725</xdr:colOff>
                    <xdr:row>20</xdr:row>
                    <xdr:rowOff>0</xdr:rowOff>
                  </to>
                </anchor>
              </controlPr>
            </control>
          </mc:Choice>
        </mc:AlternateContent>
        <mc:AlternateContent xmlns:mc="http://schemas.openxmlformats.org/markup-compatibility/2006">
          <mc:Choice Requires="x14">
            <control shapeId="10261" r:id="rId23" name="Check Box 21">
              <controlPr defaultSize="0" autoFill="0" autoLine="0" autoPict="0">
                <anchor moveWithCells="1">
                  <from>
                    <xdr:col>9</xdr:col>
                    <xdr:colOff>114300</xdr:colOff>
                    <xdr:row>20</xdr:row>
                    <xdr:rowOff>266700</xdr:rowOff>
                  </from>
                  <to>
                    <xdr:col>11</xdr:col>
                    <xdr:colOff>85725</xdr:colOff>
                    <xdr:row>22</xdr:row>
                    <xdr:rowOff>0</xdr:rowOff>
                  </to>
                </anchor>
              </controlPr>
            </control>
          </mc:Choice>
        </mc:AlternateContent>
        <mc:AlternateContent xmlns:mc="http://schemas.openxmlformats.org/markup-compatibility/2006">
          <mc:Choice Requires="x14">
            <control shapeId="10262" r:id="rId24" name="Check Box 22">
              <controlPr defaultSize="0" autoFill="0" autoLine="0" autoPict="0">
                <anchor moveWithCells="1">
                  <from>
                    <xdr:col>15</xdr:col>
                    <xdr:colOff>152400</xdr:colOff>
                    <xdr:row>20</xdr:row>
                    <xdr:rowOff>266700</xdr:rowOff>
                  </from>
                  <to>
                    <xdr:col>17</xdr:col>
                    <xdr:colOff>95250</xdr:colOff>
                    <xdr:row>22</xdr:row>
                    <xdr:rowOff>0</xdr:rowOff>
                  </to>
                </anchor>
              </controlPr>
            </control>
          </mc:Choice>
        </mc:AlternateContent>
        <mc:AlternateContent xmlns:mc="http://schemas.openxmlformats.org/markup-compatibility/2006">
          <mc:Choice Requires="x14">
            <control shapeId="10263" r:id="rId25" name="Check Box 23">
              <controlPr defaultSize="0" autoFill="0" autoLine="0" autoPict="0">
                <anchor moveWithCells="1">
                  <from>
                    <xdr:col>21</xdr:col>
                    <xdr:colOff>152400</xdr:colOff>
                    <xdr:row>20</xdr:row>
                    <xdr:rowOff>266700</xdr:rowOff>
                  </from>
                  <to>
                    <xdr:col>23</xdr:col>
                    <xdr:colOff>123825</xdr:colOff>
                    <xdr:row>22</xdr:row>
                    <xdr:rowOff>0</xdr:rowOff>
                  </to>
                </anchor>
              </controlPr>
            </control>
          </mc:Choice>
        </mc:AlternateContent>
        <mc:AlternateContent xmlns:mc="http://schemas.openxmlformats.org/markup-compatibility/2006">
          <mc:Choice Requires="x14">
            <control shapeId="10264" r:id="rId26" name="Check Box 24">
              <controlPr defaultSize="0" autoFill="0" autoLine="0" autoPict="0">
                <anchor moveWithCells="1">
                  <from>
                    <xdr:col>9</xdr:col>
                    <xdr:colOff>114300</xdr:colOff>
                    <xdr:row>28</xdr:row>
                    <xdr:rowOff>266700</xdr:rowOff>
                  </from>
                  <to>
                    <xdr:col>11</xdr:col>
                    <xdr:colOff>85725</xdr:colOff>
                    <xdr:row>30</xdr:row>
                    <xdr:rowOff>0</xdr:rowOff>
                  </to>
                </anchor>
              </controlPr>
            </control>
          </mc:Choice>
        </mc:AlternateContent>
        <mc:AlternateContent xmlns:mc="http://schemas.openxmlformats.org/markup-compatibility/2006">
          <mc:Choice Requires="x14">
            <control shapeId="10265" r:id="rId27" name="Check Box 25">
              <controlPr defaultSize="0" autoFill="0" autoLine="0" autoPict="0">
                <anchor moveWithCells="1">
                  <from>
                    <xdr:col>15</xdr:col>
                    <xdr:colOff>152400</xdr:colOff>
                    <xdr:row>28</xdr:row>
                    <xdr:rowOff>266700</xdr:rowOff>
                  </from>
                  <to>
                    <xdr:col>17</xdr:col>
                    <xdr:colOff>95250</xdr:colOff>
                    <xdr:row>30</xdr:row>
                    <xdr:rowOff>0</xdr:rowOff>
                  </to>
                </anchor>
              </controlPr>
            </control>
          </mc:Choice>
        </mc:AlternateContent>
        <mc:AlternateContent xmlns:mc="http://schemas.openxmlformats.org/markup-compatibility/2006">
          <mc:Choice Requires="x14">
            <control shapeId="10266" r:id="rId28" name="Check Box 26">
              <controlPr defaultSize="0" autoFill="0" autoLine="0" autoPict="0">
                <anchor moveWithCells="1">
                  <from>
                    <xdr:col>21</xdr:col>
                    <xdr:colOff>152400</xdr:colOff>
                    <xdr:row>28</xdr:row>
                    <xdr:rowOff>266700</xdr:rowOff>
                  </from>
                  <to>
                    <xdr:col>23</xdr:col>
                    <xdr:colOff>114300</xdr:colOff>
                    <xdr:row>30</xdr:row>
                    <xdr:rowOff>0</xdr:rowOff>
                  </to>
                </anchor>
              </controlPr>
            </control>
          </mc:Choice>
        </mc:AlternateContent>
        <mc:AlternateContent xmlns:mc="http://schemas.openxmlformats.org/markup-compatibility/2006">
          <mc:Choice Requires="x14">
            <control shapeId="10267" r:id="rId29" name="Check Box 27">
              <controlPr defaultSize="0" autoFill="0" autoLine="0" autoPict="0">
                <anchor moveWithCells="1">
                  <from>
                    <xdr:col>27</xdr:col>
                    <xdr:colOff>152400</xdr:colOff>
                    <xdr:row>28</xdr:row>
                    <xdr:rowOff>266700</xdr:rowOff>
                  </from>
                  <to>
                    <xdr:col>29</xdr:col>
                    <xdr:colOff>114300</xdr:colOff>
                    <xdr:row>30</xdr:row>
                    <xdr:rowOff>0</xdr:rowOff>
                  </to>
                </anchor>
              </controlPr>
            </control>
          </mc:Choice>
        </mc:AlternateContent>
        <mc:AlternateContent xmlns:mc="http://schemas.openxmlformats.org/markup-compatibility/2006">
          <mc:Choice Requires="x14">
            <control shapeId="10268" r:id="rId30" name="Check Box 28">
              <controlPr defaultSize="0" autoFill="0" autoLine="0" autoPict="0">
                <anchor moveWithCells="1">
                  <from>
                    <xdr:col>33</xdr:col>
                    <xdr:colOff>57150</xdr:colOff>
                    <xdr:row>28</xdr:row>
                    <xdr:rowOff>266700</xdr:rowOff>
                  </from>
                  <to>
                    <xdr:col>35</xdr:col>
                    <xdr:colOff>19050</xdr:colOff>
                    <xdr:row>30</xdr:row>
                    <xdr:rowOff>0</xdr:rowOff>
                  </to>
                </anchor>
              </controlPr>
            </control>
          </mc:Choice>
        </mc:AlternateContent>
        <mc:AlternateContent xmlns:mc="http://schemas.openxmlformats.org/markup-compatibility/2006">
          <mc:Choice Requires="x14">
            <control shapeId="10270" r:id="rId31" name="Check Box 30">
              <controlPr defaultSize="0" autoFill="0" autoLine="0" autoPict="0">
                <anchor moveWithCells="1">
                  <from>
                    <xdr:col>11</xdr:col>
                    <xdr:colOff>19050</xdr:colOff>
                    <xdr:row>49</xdr:row>
                    <xdr:rowOff>200025</xdr:rowOff>
                  </from>
                  <to>
                    <xdr:col>12</xdr:col>
                    <xdr:colOff>171450</xdr:colOff>
                    <xdr:row>51</xdr:row>
                    <xdr:rowOff>28575</xdr:rowOff>
                  </to>
                </anchor>
              </controlPr>
            </control>
          </mc:Choice>
        </mc:AlternateContent>
        <mc:AlternateContent xmlns:mc="http://schemas.openxmlformats.org/markup-compatibility/2006">
          <mc:Choice Requires="x14">
            <control shapeId="10281" r:id="rId32" name="Check Box 41">
              <controlPr defaultSize="0" autoFill="0" autoLine="0" autoPict="0">
                <anchor moveWithCells="1">
                  <from>
                    <xdr:col>11</xdr:col>
                    <xdr:colOff>66675</xdr:colOff>
                    <xdr:row>66</xdr:row>
                    <xdr:rowOff>9525</xdr:rowOff>
                  </from>
                  <to>
                    <xdr:col>13</xdr:col>
                    <xdr:colOff>19050</xdr:colOff>
                    <xdr:row>66</xdr:row>
                    <xdr:rowOff>276225</xdr:rowOff>
                  </to>
                </anchor>
              </controlPr>
            </control>
          </mc:Choice>
        </mc:AlternateContent>
        <mc:AlternateContent xmlns:mc="http://schemas.openxmlformats.org/markup-compatibility/2006">
          <mc:Choice Requires="x14">
            <control shapeId="10282" r:id="rId33" name="Check Box 42">
              <controlPr defaultSize="0" autoFill="0" autoLine="0" autoPict="0">
                <anchor moveWithCells="1">
                  <from>
                    <xdr:col>11</xdr:col>
                    <xdr:colOff>66675</xdr:colOff>
                    <xdr:row>68</xdr:row>
                    <xdr:rowOff>9525</xdr:rowOff>
                  </from>
                  <to>
                    <xdr:col>13</xdr:col>
                    <xdr:colOff>19050</xdr:colOff>
                    <xdr:row>68</xdr:row>
                    <xdr:rowOff>276225</xdr:rowOff>
                  </to>
                </anchor>
              </controlPr>
            </control>
          </mc:Choice>
        </mc:AlternateContent>
        <mc:AlternateContent xmlns:mc="http://schemas.openxmlformats.org/markup-compatibility/2006">
          <mc:Choice Requires="x14">
            <control shapeId="10283" r:id="rId34" name="Check Box 43">
              <controlPr defaultSize="0" autoFill="0" autoLine="0" autoPict="0">
                <anchor moveWithCells="1">
                  <from>
                    <xdr:col>49</xdr:col>
                    <xdr:colOff>66675</xdr:colOff>
                    <xdr:row>66</xdr:row>
                    <xdr:rowOff>9525</xdr:rowOff>
                  </from>
                  <to>
                    <xdr:col>51</xdr:col>
                    <xdr:colOff>19050</xdr:colOff>
                    <xdr:row>66</xdr:row>
                    <xdr:rowOff>276225</xdr:rowOff>
                  </to>
                </anchor>
              </controlPr>
            </control>
          </mc:Choice>
        </mc:AlternateContent>
        <mc:AlternateContent xmlns:mc="http://schemas.openxmlformats.org/markup-compatibility/2006">
          <mc:Choice Requires="x14">
            <control shapeId="10284" r:id="rId35" name="Check Box 44">
              <controlPr defaultSize="0" autoFill="0" autoLine="0" autoPict="0">
                <anchor moveWithCells="1">
                  <from>
                    <xdr:col>49</xdr:col>
                    <xdr:colOff>66675</xdr:colOff>
                    <xdr:row>68</xdr:row>
                    <xdr:rowOff>9525</xdr:rowOff>
                  </from>
                  <to>
                    <xdr:col>51</xdr:col>
                    <xdr:colOff>19050</xdr:colOff>
                    <xdr:row>68</xdr:row>
                    <xdr:rowOff>276225</xdr:rowOff>
                  </to>
                </anchor>
              </controlPr>
            </control>
          </mc:Choice>
        </mc:AlternateContent>
        <mc:AlternateContent xmlns:mc="http://schemas.openxmlformats.org/markup-compatibility/2006">
          <mc:Choice Requires="x14">
            <control shapeId="10294" r:id="rId36" name="Check Box 54">
              <controlPr defaultSize="0" autoFill="0" autoLine="0" autoPict="0">
                <anchor moveWithCells="1">
                  <from>
                    <xdr:col>11</xdr:col>
                    <xdr:colOff>152400</xdr:colOff>
                    <xdr:row>76</xdr:row>
                    <xdr:rowOff>9525</xdr:rowOff>
                  </from>
                  <to>
                    <xdr:col>13</xdr:col>
                    <xdr:colOff>104775</xdr:colOff>
                    <xdr:row>76</xdr:row>
                    <xdr:rowOff>276225</xdr:rowOff>
                  </to>
                </anchor>
              </controlPr>
            </control>
          </mc:Choice>
        </mc:AlternateContent>
        <mc:AlternateContent xmlns:mc="http://schemas.openxmlformats.org/markup-compatibility/2006">
          <mc:Choice Requires="x14">
            <control shapeId="10295" r:id="rId37" name="Check Box 55">
              <controlPr defaultSize="0" autoFill="0" autoLine="0" autoPict="0">
                <anchor moveWithCells="1">
                  <from>
                    <xdr:col>16</xdr:col>
                    <xdr:colOff>171450</xdr:colOff>
                    <xdr:row>76</xdr:row>
                    <xdr:rowOff>9525</xdr:rowOff>
                  </from>
                  <to>
                    <xdr:col>18</xdr:col>
                    <xdr:colOff>123825</xdr:colOff>
                    <xdr:row>76</xdr:row>
                    <xdr:rowOff>276225</xdr:rowOff>
                  </to>
                </anchor>
              </controlPr>
            </control>
          </mc:Choice>
        </mc:AlternateContent>
        <mc:AlternateContent xmlns:mc="http://schemas.openxmlformats.org/markup-compatibility/2006">
          <mc:Choice Requires="x14">
            <control shapeId="10296" r:id="rId38" name="Check Box 56">
              <controlPr defaultSize="0" autoFill="0" autoLine="0" autoPict="0">
                <anchor moveWithCells="1">
                  <from>
                    <xdr:col>21</xdr:col>
                    <xdr:colOff>152400</xdr:colOff>
                    <xdr:row>76</xdr:row>
                    <xdr:rowOff>9525</xdr:rowOff>
                  </from>
                  <to>
                    <xdr:col>23</xdr:col>
                    <xdr:colOff>123825</xdr:colOff>
                    <xdr:row>76</xdr:row>
                    <xdr:rowOff>276225</xdr:rowOff>
                  </to>
                </anchor>
              </controlPr>
            </control>
          </mc:Choice>
        </mc:AlternateContent>
        <mc:AlternateContent xmlns:mc="http://schemas.openxmlformats.org/markup-compatibility/2006">
          <mc:Choice Requires="x14">
            <control shapeId="10297" r:id="rId39" name="Check Box 57">
              <controlPr defaultSize="0" autoFill="0" autoLine="0" autoPict="0">
                <anchor moveWithCells="1">
                  <from>
                    <xdr:col>26</xdr:col>
                    <xdr:colOff>171450</xdr:colOff>
                    <xdr:row>76</xdr:row>
                    <xdr:rowOff>9525</xdr:rowOff>
                  </from>
                  <to>
                    <xdr:col>28</xdr:col>
                    <xdr:colOff>142875</xdr:colOff>
                    <xdr:row>76</xdr:row>
                    <xdr:rowOff>276225</xdr:rowOff>
                  </to>
                </anchor>
              </controlPr>
            </control>
          </mc:Choice>
        </mc:AlternateContent>
        <mc:AlternateContent xmlns:mc="http://schemas.openxmlformats.org/markup-compatibility/2006">
          <mc:Choice Requires="x14">
            <control shapeId="10298" r:id="rId40" name="Check Box 58">
              <controlPr defaultSize="0" autoFill="0" autoLine="0" autoPict="0">
                <anchor moveWithCells="1">
                  <from>
                    <xdr:col>31</xdr:col>
                    <xdr:colOff>152400</xdr:colOff>
                    <xdr:row>76</xdr:row>
                    <xdr:rowOff>9525</xdr:rowOff>
                  </from>
                  <to>
                    <xdr:col>33</xdr:col>
                    <xdr:colOff>104775</xdr:colOff>
                    <xdr:row>76</xdr:row>
                    <xdr:rowOff>276225</xdr:rowOff>
                  </to>
                </anchor>
              </controlPr>
            </control>
          </mc:Choice>
        </mc:AlternateContent>
        <mc:AlternateContent xmlns:mc="http://schemas.openxmlformats.org/markup-compatibility/2006">
          <mc:Choice Requires="x14">
            <control shapeId="10299" r:id="rId41" name="Check Box 59">
              <controlPr defaultSize="0" autoFill="0" autoLine="0" autoPict="0">
                <anchor moveWithCells="1">
                  <from>
                    <xdr:col>36</xdr:col>
                    <xdr:colOff>171450</xdr:colOff>
                    <xdr:row>76</xdr:row>
                    <xdr:rowOff>9525</xdr:rowOff>
                  </from>
                  <to>
                    <xdr:col>38</xdr:col>
                    <xdr:colOff>142875</xdr:colOff>
                    <xdr:row>76</xdr:row>
                    <xdr:rowOff>276225</xdr:rowOff>
                  </to>
                </anchor>
              </controlPr>
            </control>
          </mc:Choice>
        </mc:AlternateContent>
        <mc:AlternateContent xmlns:mc="http://schemas.openxmlformats.org/markup-compatibility/2006">
          <mc:Choice Requires="x14">
            <control shapeId="10300" r:id="rId42" name="Check Box 60">
              <controlPr defaultSize="0" autoFill="0" autoLine="0" autoPict="0">
                <anchor moveWithCells="1">
                  <from>
                    <xdr:col>41</xdr:col>
                    <xdr:colOff>152400</xdr:colOff>
                    <xdr:row>76</xdr:row>
                    <xdr:rowOff>9525</xdr:rowOff>
                  </from>
                  <to>
                    <xdr:col>43</xdr:col>
                    <xdr:colOff>104775</xdr:colOff>
                    <xdr:row>76</xdr:row>
                    <xdr:rowOff>276225</xdr:rowOff>
                  </to>
                </anchor>
              </controlPr>
            </control>
          </mc:Choice>
        </mc:AlternateContent>
        <mc:AlternateContent xmlns:mc="http://schemas.openxmlformats.org/markup-compatibility/2006">
          <mc:Choice Requires="x14">
            <control shapeId="10301" r:id="rId43" name="Check Box 61">
              <controlPr defaultSize="0" autoFill="0" autoLine="0" autoPict="0">
                <anchor moveWithCells="1">
                  <from>
                    <xdr:col>46</xdr:col>
                    <xdr:colOff>171450</xdr:colOff>
                    <xdr:row>76</xdr:row>
                    <xdr:rowOff>9525</xdr:rowOff>
                  </from>
                  <to>
                    <xdr:col>48</xdr:col>
                    <xdr:colOff>133350</xdr:colOff>
                    <xdr:row>76</xdr:row>
                    <xdr:rowOff>276225</xdr:rowOff>
                  </to>
                </anchor>
              </controlPr>
            </control>
          </mc:Choice>
        </mc:AlternateContent>
        <mc:AlternateContent xmlns:mc="http://schemas.openxmlformats.org/markup-compatibility/2006">
          <mc:Choice Requires="x14">
            <control shapeId="10303" r:id="rId44" name="Check Box 63">
              <controlPr defaultSize="0" autoFill="0" autoLine="0" autoPict="0">
                <anchor moveWithCells="1">
                  <from>
                    <xdr:col>18</xdr:col>
                    <xdr:colOff>19050</xdr:colOff>
                    <xdr:row>49</xdr:row>
                    <xdr:rowOff>200025</xdr:rowOff>
                  </from>
                  <to>
                    <xdr:col>19</xdr:col>
                    <xdr:colOff>161925</xdr:colOff>
                    <xdr:row>51</xdr:row>
                    <xdr:rowOff>19050</xdr:rowOff>
                  </to>
                </anchor>
              </controlPr>
            </control>
          </mc:Choice>
        </mc:AlternateContent>
        <mc:AlternateContent xmlns:mc="http://schemas.openxmlformats.org/markup-compatibility/2006">
          <mc:Choice Requires="x14">
            <control shapeId="10307" r:id="rId45" name="Check Box 67">
              <controlPr defaultSize="0" autoFill="0" autoLine="0" autoPict="0">
                <anchor moveWithCells="1">
                  <from>
                    <xdr:col>8</xdr:col>
                    <xdr:colOff>123825</xdr:colOff>
                    <xdr:row>57</xdr:row>
                    <xdr:rowOff>28575</xdr:rowOff>
                  </from>
                  <to>
                    <xdr:col>10</xdr:col>
                    <xdr:colOff>85725</xdr:colOff>
                    <xdr:row>58</xdr:row>
                    <xdr:rowOff>9525</xdr:rowOff>
                  </to>
                </anchor>
              </controlPr>
            </control>
          </mc:Choice>
        </mc:AlternateContent>
        <mc:AlternateContent xmlns:mc="http://schemas.openxmlformats.org/markup-compatibility/2006">
          <mc:Choice Requires="x14">
            <control shapeId="10308" r:id="rId46" name="Check Box 68">
              <controlPr defaultSize="0" autoFill="0" autoLine="0" autoPict="0">
                <anchor moveWithCells="1">
                  <from>
                    <xdr:col>14</xdr:col>
                    <xdr:colOff>104775</xdr:colOff>
                    <xdr:row>57</xdr:row>
                    <xdr:rowOff>28575</xdr:rowOff>
                  </from>
                  <to>
                    <xdr:col>16</xdr:col>
                    <xdr:colOff>57150</xdr:colOff>
                    <xdr:row>58</xdr:row>
                    <xdr:rowOff>9525</xdr:rowOff>
                  </to>
                </anchor>
              </controlPr>
            </control>
          </mc:Choice>
        </mc:AlternateContent>
        <mc:AlternateContent xmlns:mc="http://schemas.openxmlformats.org/markup-compatibility/2006">
          <mc:Choice Requires="x14">
            <control shapeId="10309" r:id="rId47" name="Check Box 69">
              <controlPr defaultSize="0" autoFill="0" autoLine="0" autoPict="0">
                <anchor moveWithCells="1">
                  <from>
                    <xdr:col>8</xdr:col>
                    <xdr:colOff>123825</xdr:colOff>
                    <xdr:row>58</xdr:row>
                    <xdr:rowOff>28575</xdr:rowOff>
                  </from>
                  <to>
                    <xdr:col>10</xdr:col>
                    <xdr:colOff>85725</xdr:colOff>
                    <xdr:row>59</xdr:row>
                    <xdr:rowOff>9525</xdr:rowOff>
                  </to>
                </anchor>
              </controlPr>
            </control>
          </mc:Choice>
        </mc:AlternateContent>
        <mc:AlternateContent xmlns:mc="http://schemas.openxmlformats.org/markup-compatibility/2006">
          <mc:Choice Requires="x14">
            <control shapeId="10310" r:id="rId48" name="Check Box 70">
              <controlPr defaultSize="0" autoFill="0" autoLine="0" autoPict="0">
                <anchor moveWithCells="1">
                  <from>
                    <xdr:col>14</xdr:col>
                    <xdr:colOff>104775</xdr:colOff>
                    <xdr:row>58</xdr:row>
                    <xdr:rowOff>28575</xdr:rowOff>
                  </from>
                  <to>
                    <xdr:col>16</xdr:col>
                    <xdr:colOff>57150</xdr:colOff>
                    <xdr:row>59</xdr:row>
                    <xdr:rowOff>9525</xdr:rowOff>
                  </to>
                </anchor>
              </controlPr>
            </control>
          </mc:Choice>
        </mc:AlternateContent>
        <mc:AlternateContent xmlns:mc="http://schemas.openxmlformats.org/markup-compatibility/2006">
          <mc:Choice Requires="x14">
            <control shapeId="10311" r:id="rId49" name="Check Box 71">
              <controlPr defaultSize="0" autoFill="0" autoLine="0" autoPict="0">
                <anchor moveWithCells="1">
                  <from>
                    <xdr:col>8</xdr:col>
                    <xdr:colOff>123825</xdr:colOff>
                    <xdr:row>59</xdr:row>
                    <xdr:rowOff>28575</xdr:rowOff>
                  </from>
                  <to>
                    <xdr:col>10</xdr:col>
                    <xdr:colOff>85725</xdr:colOff>
                    <xdr:row>60</xdr:row>
                    <xdr:rowOff>9525</xdr:rowOff>
                  </to>
                </anchor>
              </controlPr>
            </control>
          </mc:Choice>
        </mc:AlternateContent>
        <mc:AlternateContent xmlns:mc="http://schemas.openxmlformats.org/markup-compatibility/2006">
          <mc:Choice Requires="x14">
            <control shapeId="10312" r:id="rId50" name="Check Box 72">
              <controlPr defaultSize="0" autoFill="0" autoLine="0" autoPict="0">
                <anchor moveWithCells="1">
                  <from>
                    <xdr:col>14</xdr:col>
                    <xdr:colOff>104775</xdr:colOff>
                    <xdr:row>59</xdr:row>
                    <xdr:rowOff>28575</xdr:rowOff>
                  </from>
                  <to>
                    <xdr:col>16</xdr:col>
                    <xdr:colOff>57150</xdr:colOff>
                    <xdr:row>60</xdr:row>
                    <xdr:rowOff>9525</xdr:rowOff>
                  </to>
                </anchor>
              </controlPr>
            </control>
          </mc:Choice>
        </mc:AlternateContent>
        <mc:AlternateContent xmlns:mc="http://schemas.openxmlformats.org/markup-compatibility/2006">
          <mc:Choice Requires="x14">
            <control shapeId="10313" r:id="rId51" name="Check Box 73">
              <controlPr defaultSize="0" autoFill="0" autoLine="0" autoPict="0">
                <anchor moveWithCells="1">
                  <from>
                    <xdr:col>8</xdr:col>
                    <xdr:colOff>123825</xdr:colOff>
                    <xdr:row>60</xdr:row>
                    <xdr:rowOff>28575</xdr:rowOff>
                  </from>
                  <to>
                    <xdr:col>10</xdr:col>
                    <xdr:colOff>85725</xdr:colOff>
                    <xdr:row>61</xdr:row>
                    <xdr:rowOff>9525</xdr:rowOff>
                  </to>
                </anchor>
              </controlPr>
            </control>
          </mc:Choice>
        </mc:AlternateContent>
        <mc:AlternateContent xmlns:mc="http://schemas.openxmlformats.org/markup-compatibility/2006">
          <mc:Choice Requires="x14">
            <control shapeId="10314" r:id="rId52" name="Check Box 74">
              <controlPr defaultSize="0" autoFill="0" autoLine="0" autoPict="0">
                <anchor moveWithCells="1">
                  <from>
                    <xdr:col>14</xdr:col>
                    <xdr:colOff>104775</xdr:colOff>
                    <xdr:row>60</xdr:row>
                    <xdr:rowOff>28575</xdr:rowOff>
                  </from>
                  <to>
                    <xdr:col>16</xdr:col>
                    <xdr:colOff>57150</xdr:colOff>
                    <xdr:row>61</xdr:row>
                    <xdr:rowOff>9525</xdr:rowOff>
                  </to>
                </anchor>
              </controlPr>
            </control>
          </mc:Choice>
        </mc:AlternateContent>
        <mc:AlternateContent xmlns:mc="http://schemas.openxmlformats.org/markup-compatibility/2006">
          <mc:Choice Requires="x14">
            <control shapeId="10315" r:id="rId53" name="Check Box 75">
              <controlPr defaultSize="0" autoFill="0" autoLine="0" autoPict="0">
                <anchor moveWithCells="1">
                  <from>
                    <xdr:col>8</xdr:col>
                    <xdr:colOff>123825</xdr:colOff>
                    <xdr:row>61</xdr:row>
                    <xdr:rowOff>28575</xdr:rowOff>
                  </from>
                  <to>
                    <xdr:col>10</xdr:col>
                    <xdr:colOff>85725</xdr:colOff>
                    <xdr:row>62</xdr:row>
                    <xdr:rowOff>9525</xdr:rowOff>
                  </to>
                </anchor>
              </controlPr>
            </control>
          </mc:Choice>
        </mc:AlternateContent>
        <mc:AlternateContent xmlns:mc="http://schemas.openxmlformats.org/markup-compatibility/2006">
          <mc:Choice Requires="x14">
            <control shapeId="10316" r:id="rId54" name="Check Box 76">
              <controlPr defaultSize="0" autoFill="0" autoLine="0" autoPict="0">
                <anchor moveWithCells="1">
                  <from>
                    <xdr:col>14</xdr:col>
                    <xdr:colOff>104775</xdr:colOff>
                    <xdr:row>61</xdr:row>
                    <xdr:rowOff>28575</xdr:rowOff>
                  </from>
                  <to>
                    <xdr:col>16</xdr:col>
                    <xdr:colOff>57150</xdr:colOff>
                    <xdr:row>62</xdr:row>
                    <xdr:rowOff>9525</xdr:rowOff>
                  </to>
                </anchor>
              </controlPr>
            </control>
          </mc:Choice>
        </mc:AlternateContent>
        <mc:AlternateContent xmlns:mc="http://schemas.openxmlformats.org/markup-compatibility/2006">
          <mc:Choice Requires="x14">
            <control shapeId="10317" r:id="rId55" name="Check Box 77">
              <controlPr defaultSize="0" autoFill="0" autoLine="0" autoPict="0">
                <anchor moveWithCells="1">
                  <from>
                    <xdr:col>8</xdr:col>
                    <xdr:colOff>123825</xdr:colOff>
                    <xdr:row>62</xdr:row>
                    <xdr:rowOff>28575</xdr:rowOff>
                  </from>
                  <to>
                    <xdr:col>10</xdr:col>
                    <xdr:colOff>85725</xdr:colOff>
                    <xdr:row>63</xdr:row>
                    <xdr:rowOff>9525</xdr:rowOff>
                  </to>
                </anchor>
              </controlPr>
            </control>
          </mc:Choice>
        </mc:AlternateContent>
        <mc:AlternateContent xmlns:mc="http://schemas.openxmlformats.org/markup-compatibility/2006">
          <mc:Choice Requires="x14">
            <control shapeId="10318" r:id="rId56" name="Check Box 78">
              <controlPr defaultSize="0" autoFill="0" autoLine="0" autoPict="0">
                <anchor moveWithCells="1">
                  <from>
                    <xdr:col>14</xdr:col>
                    <xdr:colOff>104775</xdr:colOff>
                    <xdr:row>62</xdr:row>
                    <xdr:rowOff>28575</xdr:rowOff>
                  </from>
                  <to>
                    <xdr:col>16</xdr:col>
                    <xdr:colOff>57150</xdr:colOff>
                    <xdr:row>63</xdr:row>
                    <xdr:rowOff>9525</xdr:rowOff>
                  </to>
                </anchor>
              </controlPr>
            </control>
          </mc:Choice>
        </mc:AlternateContent>
        <mc:AlternateContent xmlns:mc="http://schemas.openxmlformats.org/markup-compatibility/2006">
          <mc:Choice Requires="x14">
            <control shapeId="10319" r:id="rId57" name="Check Box 79">
              <controlPr defaultSize="0" autoFill="0" autoLine="0" autoPict="0">
                <anchor moveWithCells="1">
                  <from>
                    <xdr:col>8</xdr:col>
                    <xdr:colOff>123825</xdr:colOff>
                    <xdr:row>56</xdr:row>
                    <xdr:rowOff>28575</xdr:rowOff>
                  </from>
                  <to>
                    <xdr:col>10</xdr:col>
                    <xdr:colOff>85725</xdr:colOff>
                    <xdr:row>57</xdr:row>
                    <xdr:rowOff>9525</xdr:rowOff>
                  </to>
                </anchor>
              </controlPr>
            </control>
          </mc:Choice>
        </mc:AlternateContent>
        <mc:AlternateContent xmlns:mc="http://schemas.openxmlformats.org/markup-compatibility/2006">
          <mc:Choice Requires="x14">
            <control shapeId="10320" r:id="rId58" name="Check Box 80">
              <controlPr defaultSize="0" autoFill="0" autoLine="0" autoPict="0">
                <anchor moveWithCells="1">
                  <from>
                    <xdr:col>14</xdr:col>
                    <xdr:colOff>104775</xdr:colOff>
                    <xdr:row>56</xdr:row>
                    <xdr:rowOff>28575</xdr:rowOff>
                  </from>
                  <to>
                    <xdr:col>16</xdr:col>
                    <xdr:colOff>57150</xdr:colOff>
                    <xdr:row>57</xdr:row>
                    <xdr:rowOff>9525</xdr:rowOff>
                  </to>
                </anchor>
              </controlPr>
            </control>
          </mc:Choice>
        </mc:AlternateContent>
        <mc:AlternateContent xmlns:mc="http://schemas.openxmlformats.org/markup-compatibility/2006">
          <mc:Choice Requires="x14">
            <control shapeId="10321" r:id="rId59" name="Check Box 81">
              <controlPr defaultSize="0" autoFill="0" autoLine="0" autoPict="0">
                <anchor moveWithCells="1">
                  <from>
                    <xdr:col>12</xdr:col>
                    <xdr:colOff>180975</xdr:colOff>
                    <xdr:row>13</xdr:row>
                    <xdr:rowOff>209550</xdr:rowOff>
                  </from>
                  <to>
                    <xdr:col>14</xdr:col>
                    <xdr:colOff>133350</xdr:colOff>
                    <xdr:row>15</xdr:row>
                    <xdr:rowOff>19050</xdr:rowOff>
                  </to>
                </anchor>
              </controlPr>
            </control>
          </mc:Choice>
        </mc:AlternateContent>
        <mc:AlternateContent xmlns:mc="http://schemas.openxmlformats.org/markup-compatibility/2006">
          <mc:Choice Requires="x14">
            <control shapeId="10322" r:id="rId60" name="Check Box 82">
              <controlPr defaultSize="0" autoFill="0" autoLine="0" autoPict="0">
                <anchor moveWithCells="1">
                  <from>
                    <xdr:col>20</xdr:col>
                    <xdr:colOff>123825</xdr:colOff>
                    <xdr:row>13</xdr:row>
                    <xdr:rowOff>200025</xdr:rowOff>
                  </from>
                  <to>
                    <xdr:col>22</xdr:col>
                    <xdr:colOff>104775</xdr:colOff>
                    <xdr:row>15</xdr:row>
                    <xdr:rowOff>9525</xdr:rowOff>
                  </to>
                </anchor>
              </controlPr>
            </control>
          </mc:Choice>
        </mc:AlternateContent>
        <mc:AlternateContent xmlns:mc="http://schemas.openxmlformats.org/markup-compatibility/2006">
          <mc:Choice Requires="x14">
            <control shapeId="10324" r:id="rId61" name="Check Box 84">
              <controlPr defaultSize="0" autoFill="0" autoLine="0" autoPict="0">
                <anchor moveWithCells="1">
                  <from>
                    <xdr:col>9</xdr:col>
                    <xdr:colOff>114300</xdr:colOff>
                    <xdr:row>24</xdr:row>
                    <xdr:rowOff>0</xdr:rowOff>
                  </from>
                  <to>
                    <xdr:col>11</xdr:col>
                    <xdr:colOff>85725</xdr:colOff>
                    <xdr:row>25</xdr:row>
                    <xdr:rowOff>19050</xdr:rowOff>
                  </to>
                </anchor>
              </controlPr>
            </control>
          </mc:Choice>
        </mc:AlternateContent>
        <mc:AlternateContent xmlns:mc="http://schemas.openxmlformats.org/markup-compatibility/2006">
          <mc:Choice Requires="x14">
            <control shapeId="10325" r:id="rId62" name="Check Box 85">
              <controlPr defaultSize="0" autoFill="0" autoLine="0" autoPict="0">
                <anchor moveWithCells="1">
                  <from>
                    <xdr:col>15</xdr:col>
                    <xdr:colOff>152400</xdr:colOff>
                    <xdr:row>24</xdr:row>
                    <xdr:rowOff>0</xdr:rowOff>
                  </from>
                  <to>
                    <xdr:col>17</xdr:col>
                    <xdr:colOff>95250</xdr:colOff>
                    <xdr:row>25</xdr:row>
                    <xdr:rowOff>19050</xdr:rowOff>
                  </to>
                </anchor>
              </controlPr>
            </control>
          </mc:Choice>
        </mc:AlternateContent>
        <mc:AlternateContent xmlns:mc="http://schemas.openxmlformats.org/markup-compatibility/2006">
          <mc:Choice Requires="x14">
            <control shapeId="10326" r:id="rId63" name="Check Box 86">
              <controlPr defaultSize="0" autoFill="0" autoLine="0" autoPict="0">
                <anchor moveWithCells="1">
                  <from>
                    <xdr:col>45</xdr:col>
                    <xdr:colOff>66675</xdr:colOff>
                    <xdr:row>24</xdr:row>
                    <xdr:rowOff>0</xdr:rowOff>
                  </from>
                  <to>
                    <xdr:col>47</xdr:col>
                    <xdr:colOff>19050</xdr:colOff>
                    <xdr:row>25</xdr:row>
                    <xdr:rowOff>19050</xdr:rowOff>
                  </to>
                </anchor>
              </controlPr>
            </control>
          </mc:Choice>
        </mc:AlternateContent>
        <mc:AlternateContent xmlns:mc="http://schemas.openxmlformats.org/markup-compatibility/2006">
          <mc:Choice Requires="x14">
            <control shapeId="10327" r:id="rId64" name="Check Box 87">
              <controlPr defaultSize="0" autoFill="0" autoLine="0" autoPict="0">
                <anchor moveWithCells="1">
                  <from>
                    <xdr:col>11</xdr:col>
                    <xdr:colOff>66675</xdr:colOff>
                    <xdr:row>26</xdr:row>
                    <xdr:rowOff>238125</xdr:rowOff>
                  </from>
                  <to>
                    <xdr:col>13</xdr:col>
                    <xdr:colOff>9525</xdr:colOff>
                    <xdr:row>28</xdr:row>
                    <xdr:rowOff>9525</xdr:rowOff>
                  </to>
                </anchor>
              </controlPr>
            </control>
          </mc:Choice>
        </mc:AlternateContent>
        <mc:AlternateContent xmlns:mc="http://schemas.openxmlformats.org/markup-compatibility/2006">
          <mc:Choice Requires="x14">
            <control shapeId="10328" r:id="rId65" name="Check Box 88">
              <controlPr defaultSize="0" autoFill="0" autoLine="0" autoPict="0">
                <anchor moveWithCells="1">
                  <from>
                    <xdr:col>20</xdr:col>
                    <xdr:colOff>38100</xdr:colOff>
                    <xdr:row>27</xdr:row>
                    <xdr:rowOff>0</xdr:rowOff>
                  </from>
                  <to>
                    <xdr:col>22</xdr:col>
                    <xdr:colOff>0</xdr:colOff>
                    <xdr:row>28</xdr:row>
                    <xdr:rowOff>19050</xdr:rowOff>
                  </to>
                </anchor>
              </controlPr>
            </control>
          </mc:Choice>
        </mc:AlternateContent>
        <mc:AlternateContent xmlns:mc="http://schemas.openxmlformats.org/markup-compatibility/2006">
          <mc:Choice Requires="x14">
            <control shapeId="10329" r:id="rId66" name="Check Box 89">
              <controlPr defaultSize="0" autoFill="0" autoLine="0" autoPict="0">
                <anchor moveWithCells="1">
                  <from>
                    <xdr:col>29</xdr:col>
                    <xdr:colOff>19050</xdr:colOff>
                    <xdr:row>26</xdr:row>
                    <xdr:rowOff>238125</xdr:rowOff>
                  </from>
                  <to>
                    <xdr:col>30</xdr:col>
                    <xdr:colOff>161925</xdr:colOff>
                    <xdr:row>28</xdr:row>
                    <xdr:rowOff>9525</xdr:rowOff>
                  </to>
                </anchor>
              </controlPr>
            </control>
          </mc:Choice>
        </mc:AlternateContent>
        <mc:AlternateContent xmlns:mc="http://schemas.openxmlformats.org/markup-compatibility/2006">
          <mc:Choice Requires="x14">
            <control shapeId="10330" r:id="rId67" name="Check Box 90">
              <controlPr defaultSize="0" autoFill="0" autoLine="0" autoPict="0">
                <anchor moveWithCells="1">
                  <from>
                    <xdr:col>56</xdr:col>
                    <xdr:colOff>47625</xdr:colOff>
                    <xdr:row>26</xdr:row>
                    <xdr:rowOff>238125</xdr:rowOff>
                  </from>
                  <to>
                    <xdr:col>57</xdr:col>
                    <xdr:colOff>190500</xdr:colOff>
                    <xdr:row>28</xdr:row>
                    <xdr:rowOff>9525</xdr:rowOff>
                  </to>
                </anchor>
              </controlPr>
            </control>
          </mc:Choice>
        </mc:AlternateContent>
        <mc:AlternateContent xmlns:mc="http://schemas.openxmlformats.org/markup-compatibility/2006">
          <mc:Choice Requires="x14">
            <control shapeId="10304" r:id="rId68" name="Check Box 64">
              <controlPr defaultSize="0" autoFill="0" autoLine="0" autoPict="0">
                <anchor moveWithCells="1">
                  <from>
                    <xdr:col>8</xdr:col>
                    <xdr:colOff>123825</xdr:colOff>
                    <xdr:row>55</xdr:row>
                    <xdr:rowOff>28575</xdr:rowOff>
                  </from>
                  <to>
                    <xdr:col>10</xdr:col>
                    <xdr:colOff>85725</xdr:colOff>
                    <xdr:row>56</xdr:row>
                    <xdr:rowOff>9525</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from>
                    <xdr:col>14</xdr:col>
                    <xdr:colOff>104775</xdr:colOff>
                    <xdr:row>55</xdr:row>
                    <xdr:rowOff>28575</xdr:rowOff>
                  </from>
                  <to>
                    <xdr:col>16</xdr:col>
                    <xdr:colOff>57150</xdr:colOff>
                    <xdr:row>56</xdr:row>
                    <xdr:rowOff>9525</xdr:rowOff>
                  </to>
                </anchor>
              </controlPr>
            </control>
          </mc:Choice>
        </mc:AlternateContent>
        <mc:AlternateContent xmlns:mc="http://schemas.openxmlformats.org/markup-compatibility/2006">
          <mc:Choice Requires="x14">
            <control shapeId="10331" r:id="rId70" name="Check Box 91">
              <controlPr defaultSize="0" autoFill="0" autoLine="0" autoPict="0">
                <anchor moveWithCells="1">
                  <from>
                    <xdr:col>9</xdr:col>
                    <xdr:colOff>123825</xdr:colOff>
                    <xdr:row>37</xdr:row>
                    <xdr:rowOff>266700</xdr:rowOff>
                  </from>
                  <to>
                    <xdr:col>11</xdr:col>
                    <xdr:colOff>95250</xdr:colOff>
                    <xdr:row>38</xdr:row>
                    <xdr:rowOff>266700</xdr:rowOff>
                  </to>
                </anchor>
              </controlPr>
            </control>
          </mc:Choice>
        </mc:AlternateContent>
        <mc:AlternateContent xmlns:mc="http://schemas.openxmlformats.org/markup-compatibility/2006">
          <mc:Choice Requires="x14">
            <control shapeId="10332" r:id="rId71" name="Check Box 92">
              <controlPr defaultSize="0" autoFill="0" autoLine="0" autoPict="0">
                <anchor moveWithCells="1">
                  <from>
                    <xdr:col>15</xdr:col>
                    <xdr:colOff>104775</xdr:colOff>
                    <xdr:row>37</xdr:row>
                    <xdr:rowOff>266700</xdr:rowOff>
                  </from>
                  <to>
                    <xdr:col>17</xdr:col>
                    <xdr:colOff>57150</xdr:colOff>
                    <xdr:row>38</xdr:row>
                    <xdr:rowOff>266700</xdr:rowOff>
                  </to>
                </anchor>
              </controlPr>
            </control>
          </mc:Choice>
        </mc:AlternateContent>
        <mc:AlternateContent xmlns:mc="http://schemas.openxmlformats.org/markup-compatibility/2006">
          <mc:Choice Requires="x14">
            <control shapeId="10333" r:id="rId72" name="Check Box 93">
              <controlPr defaultSize="0" autoFill="0" autoLine="0" autoPict="0">
                <anchor moveWithCells="1">
                  <from>
                    <xdr:col>21</xdr:col>
                    <xdr:colOff>123825</xdr:colOff>
                    <xdr:row>37</xdr:row>
                    <xdr:rowOff>266700</xdr:rowOff>
                  </from>
                  <to>
                    <xdr:col>23</xdr:col>
                    <xdr:colOff>85725</xdr:colOff>
                    <xdr:row>38</xdr:row>
                    <xdr:rowOff>266700</xdr:rowOff>
                  </to>
                </anchor>
              </controlPr>
            </control>
          </mc:Choice>
        </mc:AlternateContent>
        <mc:AlternateContent xmlns:mc="http://schemas.openxmlformats.org/markup-compatibility/2006">
          <mc:Choice Requires="x14">
            <control shapeId="10334" r:id="rId73" name="Check Box 94">
              <controlPr defaultSize="0" autoFill="0" autoLine="0" autoPict="0">
                <anchor moveWithCells="1">
                  <from>
                    <xdr:col>27</xdr:col>
                    <xdr:colOff>104775</xdr:colOff>
                    <xdr:row>37</xdr:row>
                    <xdr:rowOff>266700</xdr:rowOff>
                  </from>
                  <to>
                    <xdr:col>29</xdr:col>
                    <xdr:colOff>66675</xdr:colOff>
                    <xdr:row>38</xdr:row>
                    <xdr:rowOff>266700</xdr:rowOff>
                  </to>
                </anchor>
              </controlPr>
            </control>
          </mc:Choice>
        </mc:AlternateContent>
        <mc:AlternateContent xmlns:mc="http://schemas.openxmlformats.org/markup-compatibility/2006">
          <mc:Choice Requires="x14">
            <control shapeId="10335" r:id="rId74" name="Check Box 95">
              <controlPr defaultSize="0" autoFill="0" autoLine="0" autoPict="0">
                <anchor moveWithCells="1">
                  <from>
                    <xdr:col>9</xdr:col>
                    <xdr:colOff>123825</xdr:colOff>
                    <xdr:row>43</xdr:row>
                    <xdr:rowOff>266700</xdr:rowOff>
                  </from>
                  <to>
                    <xdr:col>11</xdr:col>
                    <xdr:colOff>95250</xdr:colOff>
                    <xdr:row>44</xdr:row>
                    <xdr:rowOff>266700</xdr:rowOff>
                  </to>
                </anchor>
              </controlPr>
            </control>
          </mc:Choice>
        </mc:AlternateContent>
        <mc:AlternateContent xmlns:mc="http://schemas.openxmlformats.org/markup-compatibility/2006">
          <mc:Choice Requires="x14">
            <control shapeId="10336" r:id="rId75" name="Check Box 96">
              <controlPr defaultSize="0" autoFill="0" autoLine="0" autoPict="0">
                <anchor moveWithCells="1">
                  <from>
                    <xdr:col>15</xdr:col>
                    <xdr:colOff>104775</xdr:colOff>
                    <xdr:row>43</xdr:row>
                    <xdr:rowOff>266700</xdr:rowOff>
                  </from>
                  <to>
                    <xdr:col>17</xdr:col>
                    <xdr:colOff>57150</xdr:colOff>
                    <xdr:row>44</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HX143"/>
  <sheetViews>
    <sheetView view="pageBreakPreview" topLeftCell="A47" zoomScale="80" zoomScaleNormal="100" zoomScaleSheetLayoutView="80" workbookViewId="0">
      <selection activeCell="CD19" sqref="CD19"/>
    </sheetView>
  </sheetViews>
  <sheetFormatPr defaultColWidth="3.625" defaultRowHeight="13.5"/>
  <cols>
    <col min="1" max="2" width="2.125" customWidth="1"/>
    <col min="3" max="4" width="2.25" customWidth="1"/>
    <col min="5" max="83" width="2.125" customWidth="1"/>
    <col min="84" max="84" width="2.875" customWidth="1"/>
    <col min="85" max="85" width="6.5" customWidth="1"/>
    <col min="86" max="201" width="9" customWidth="1"/>
    <col min="202" max="224" width="3.625" customWidth="1"/>
    <col min="225" max="225" width="3.5" customWidth="1"/>
    <col min="226" max="242" width="3.625" customWidth="1"/>
    <col min="243" max="243" width="3.5" customWidth="1"/>
  </cols>
  <sheetData>
    <row r="1" spans="1:232" ht="24" customHeight="1">
      <c r="A1" s="113" t="s">
        <v>1178</v>
      </c>
      <c r="B1" s="113"/>
      <c r="C1" s="113"/>
      <c r="D1" s="113"/>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113"/>
      <c r="BU1" s="113"/>
      <c r="BV1" s="113"/>
      <c r="BW1" s="113"/>
      <c r="BX1" s="113"/>
      <c r="BY1" s="113"/>
      <c r="BZ1" s="113"/>
      <c r="CA1" s="113"/>
      <c r="CB1" s="113"/>
      <c r="CC1" s="113"/>
      <c r="CD1" s="113"/>
      <c r="CE1" s="113"/>
      <c r="CF1" s="113"/>
      <c r="CG1" s="2"/>
    </row>
    <row r="2" spans="1:232" ht="24" customHeight="1">
      <c r="A2" s="113" t="s">
        <v>95</v>
      </c>
      <c r="B2" s="113"/>
      <c r="C2" s="113"/>
      <c r="D2" s="113"/>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113"/>
      <c r="BU2" s="113"/>
      <c r="BV2" s="120"/>
      <c r="BW2" s="2"/>
      <c r="BX2" s="2"/>
      <c r="BY2" s="98"/>
      <c r="BZ2" s="27"/>
      <c r="CA2" s="27"/>
      <c r="CB2" s="27"/>
      <c r="CC2" s="120"/>
    </row>
    <row r="3" spans="1:232" ht="24" customHeight="1">
      <c r="A3" s="827"/>
      <c r="B3" s="827"/>
      <c r="C3" s="827"/>
      <c r="D3" s="827"/>
      <c r="E3" s="827"/>
      <c r="F3" s="827"/>
      <c r="G3" s="827"/>
      <c r="H3" s="211" t="s">
        <v>11</v>
      </c>
      <c r="I3" s="68"/>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6"/>
      <c r="BP3" s="605" t="s">
        <v>96</v>
      </c>
      <c r="BQ3" s="606"/>
      <c r="BR3" s="606"/>
      <c r="BS3" s="606"/>
      <c r="BT3" s="606"/>
      <c r="BU3" s="606"/>
      <c r="BV3" s="606"/>
      <c r="BW3" s="606"/>
      <c r="BX3" s="606"/>
      <c r="BY3" s="606"/>
      <c r="BZ3" s="606"/>
      <c r="CA3" s="606"/>
      <c r="CB3" s="606"/>
      <c r="CC3" s="607"/>
      <c r="CD3" s="177"/>
      <c r="CE3" s="177"/>
      <c r="CF3" s="27"/>
      <c r="CG3" s="2"/>
    </row>
    <row r="4" spans="1:232" ht="24" customHeight="1">
      <c r="A4" s="827"/>
      <c r="B4" s="827"/>
      <c r="C4" s="827"/>
      <c r="D4" s="827"/>
      <c r="E4" s="827"/>
      <c r="F4" s="827"/>
      <c r="G4" s="827"/>
      <c r="H4" s="175"/>
      <c r="I4" s="756">
        <v>0.29166666666666669</v>
      </c>
      <c r="J4" s="756"/>
      <c r="K4" s="198"/>
      <c r="L4" s="756">
        <v>0.33333333333333331</v>
      </c>
      <c r="M4" s="756"/>
      <c r="N4" s="756"/>
      <c r="O4" s="756"/>
      <c r="P4" s="756">
        <v>0.375</v>
      </c>
      <c r="Q4" s="756"/>
      <c r="R4" s="756"/>
      <c r="S4" s="756"/>
      <c r="T4" s="756">
        <v>0.41666666666666702</v>
      </c>
      <c r="U4" s="756"/>
      <c r="V4" s="756"/>
      <c r="W4" s="756"/>
      <c r="X4" s="756">
        <v>0.45833333333333398</v>
      </c>
      <c r="Y4" s="756"/>
      <c r="Z4" s="756"/>
      <c r="AA4" s="756"/>
      <c r="AB4" s="756">
        <v>0.5</v>
      </c>
      <c r="AC4" s="756"/>
      <c r="AD4" s="756"/>
      <c r="AE4" s="756"/>
      <c r="AF4" s="756">
        <v>0.54166666666666663</v>
      </c>
      <c r="AG4" s="756"/>
      <c r="AH4" s="756"/>
      <c r="AI4" s="756"/>
      <c r="AJ4" s="756">
        <v>0.58333333333333304</v>
      </c>
      <c r="AK4" s="756"/>
      <c r="AL4" s="756"/>
      <c r="AM4" s="756"/>
      <c r="AN4" s="756">
        <v>0.625</v>
      </c>
      <c r="AO4" s="756"/>
      <c r="AP4" s="756"/>
      <c r="AQ4" s="756"/>
      <c r="AR4" s="756">
        <v>0.66666666666666663</v>
      </c>
      <c r="AS4" s="756"/>
      <c r="AT4" s="756"/>
      <c r="AU4" s="756"/>
      <c r="AV4" s="756">
        <v>0.70833333333333337</v>
      </c>
      <c r="AW4" s="756"/>
      <c r="AX4" s="756"/>
      <c r="AY4" s="756"/>
      <c r="AZ4" s="756">
        <v>0.75</v>
      </c>
      <c r="BA4" s="756"/>
      <c r="BB4" s="756"/>
      <c r="BC4" s="756"/>
      <c r="BD4" s="756">
        <v>0.79166666666666663</v>
      </c>
      <c r="BE4" s="756"/>
      <c r="BF4" s="756"/>
      <c r="BG4" s="756"/>
      <c r="BH4" s="756">
        <v>0.83333333333333337</v>
      </c>
      <c r="BI4" s="756"/>
      <c r="BJ4" s="756"/>
      <c r="BK4" s="756"/>
      <c r="BL4" s="756">
        <v>0.875</v>
      </c>
      <c r="BM4" s="756"/>
      <c r="BN4" s="756"/>
      <c r="BO4" s="1255"/>
      <c r="BP4" s="612" t="s">
        <v>97</v>
      </c>
      <c r="BQ4" s="613"/>
      <c r="BR4" s="613"/>
      <c r="BS4" s="614"/>
      <c r="BT4" s="612" t="s">
        <v>98</v>
      </c>
      <c r="BU4" s="613"/>
      <c r="BV4" s="614"/>
      <c r="BW4" s="612" t="s">
        <v>99</v>
      </c>
      <c r="BX4" s="613"/>
      <c r="BY4" s="614"/>
      <c r="BZ4" s="612" t="s">
        <v>100</v>
      </c>
      <c r="CA4" s="613"/>
      <c r="CB4" s="613"/>
      <c r="CC4" s="614"/>
      <c r="CD4" s="177"/>
      <c r="CE4" s="177"/>
      <c r="CF4" s="27"/>
      <c r="CG4" s="2"/>
      <c r="GC4" s="1132"/>
      <c r="GD4" s="1132"/>
      <c r="GE4" s="1132"/>
      <c r="GF4" s="1132"/>
      <c r="GH4" s="1132"/>
      <c r="GI4" s="1132"/>
      <c r="GK4" s="1132"/>
      <c r="GL4" s="1132"/>
      <c r="GN4" s="1132"/>
      <c r="GO4" s="1132"/>
      <c r="GQ4" s="1132"/>
      <c r="GR4" s="1132"/>
      <c r="GT4" s="1132"/>
      <c r="GU4" s="1132"/>
      <c r="GW4" s="1132"/>
      <c r="GX4" s="1132"/>
      <c r="GZ4" s="1132"/>
      <c r="HA4" s="1132"/>
      <c r="HC4" s="1132"/>
      <c r="HD4" s="1132"/>
      <c r="HF4" s="1132"/>
      <c r="HG4" s="1132"/>
      <c r="HI4" s="1132"/>
      <c r="HJ4" s="1132"/>
      <c r="HL4" s="1132"/>
      <c r="HM4" s="1132"/>
      <c r="HO4" s="1132"/>
      <c r="HP4" s="1132"/>
      <c r="HR4" s="1132"/>
      <c r="HS4" s="1132"/>
      <c r="HU4" s="1132"/>
      <c r="HV4" s="1132"/>
      <c r="HW4" s="199"/>
      <c r="HX4" s="199"/>
    </row>
    <row r="5" spans="1:232" ht="24" customHeight="1">
      <c r="A5" s="827"/>
      <c r="B5" s="827"/>
      <c r="C5" s="827"/>
      <c r="D5" s="827"/>
      <c r="E5" s="827"/>
      <c r="F5" s="827"/>
      <c r="G5" s="827"/>
      <c r="H5" s="175"/>
      <c r="I5" s="67"/>
      <c r="J5" s="1133">
        <v>0.3125</v>
      </c>
      <c r="K5" s="1134"/>
      <c r="L5" s="1134"/>
      <c r="M5" s="1135"/>
      <c r="N5" s="1133">
        <v>0.35416666666666669</v>
      </c>
      <c r="O5" s="1134"/>
      <c r="P5" s="1134"/>
      <c r="Q5" s="1135"/>
      <c r="R5" s="1133">
        <v>0.39583333333333331</v>
      </c>
      <c r="S5" s="1134"/>
      <c r="T5" s="1134"/>
      <c r="U5" s="1135"/>
      <c r="V5" s="1133">
        <v>0.4375</v>
      </c>
      <c r="W5" s="1134"/>
      <c r="X5" s="1134"/>
      <c r="Y5" s="1135"/>
      <c r="Z5" s="1133">
        <v>0.47916666666666702</v>
      </c>
      <c r="AA5" s="1134"/>
      <c r="AB5" s="1134"/>
      <c r="AC5" s="1135"/>
      <c r="AD5" s="1133">
        <v>0.52083333333333304</v>
      </c>
      <c r="AE5" s="1134"/>
      <c r="AF5" s="1134"/>
      <c r="AG5" s="1135"/>
      <c r="AH5" s="1133">
        <v>0.5625</v>
      </c>
      <c r="AI5" s="1134"/>
      <c r="AJ5" s="1134"/>
      <c r="AK5" s="1135"/>
      <c r="AL5" s="1133">
        <v>0.60416666666666696</v>
      </c>
      <c r="AM5" s="1134"/>
      <c r="AN5" s="1134"/>
      <c r="AO5" s="1135"/>
      <c r="AP5" s="1133">
        <v>0.64583333333333337</v>
      </c>
      <c r="AQ5" s="1134"/>
      <c r="AR5" s="1134"/>
      <c r="AS5" s="1135"/>
      <c r="AT5" s="1133">
        <v>0.6875</v>
      </c>
      <c r="AU5" s="1134"/>
      <c r="AV5" s="1134"/>
      <c r="AW5" s="1135"/>
      <c r="AX5" s="1133">
        <v>0.72916666666666663</v>
      </c>
      <c r="AY5" s="1134"/>
      <c r="AZ5" s="1134"/>
      <c r="BA5" s="1135"/>
      <c r="BB5" s="1133">
        <v>0.77083333333333337</v>
      </c>
      <c r="BC5" s="1134"/>
      <c r="BD5" s="1134"/>
      <c r="BE5" s="1135"/>
      <c r="BF5" s="1133">
        <v>0.8125</v>
      </c>
      <c r="BG5" s="1134"/>
      <c r="BH5" s="1134"/>
      <c r="BI5" s="1135"/>
      <c r="BJ5" s="1133">
        <v>0.85416666666666663</v>
      </c>
      <c r="BK5" s="1134"/>
      <c r="BL5" s="1134"/>
      <c r="BM5" s="1135"/>
      <c r="BN5" s="69"/>
      <c r="BO5" s="70"/>
      <c r="BP5" s="797"/>
      <c r="BQ5" s="757"/>
      <c r="BR5" s="757"/>
      <c r="BS5" s="798"/>
      <c r="BT5" s="797"/>
      <c r="BU5" s="757"/>
      <c r="BV5" s="798"/>
      <c r="BW5" s="797"/>
      <c r="BX5" s="757"/>
      <c r="BY5" s="798"/>
      <c r="BZ5" s="797"/>
      <c r="CA5" s="757"/>
      <c r="CB5" s="757"/>
      <c r="CC5" s="798"/>
      <c r="CD5" s="177"/>
      <c r="CE5" s="177"/>
      <c r="CF5" s="27"/>
      <c r="CG5" s="2"/>
      <c r="GC5" s="113"/>
      <c r="GD5" s="1132"/>
      <c r="GE5" s="1132"/>
      <c r="GF5" s="1132"/>
      <c r="GG5" s="1132"/>
      <c r="GI5" s="1132"/>
      <c r="GJ5" s="1132"/>
      <c r="GL5" s="1132"/>
      <c r="GM5" s="1132"/>
      <c r="GN5" s="8"/>
      <c r="GO5" s="9"/>
      <c r="GP5" s="8"/>
      <c r="GQ5" s="9"/>
      <c r="GR5" s="8"/>
      <c r="GS5" s="9"/>
      <c r="GT5" s="8"/>
      <c r="GU5" s="9"/>
      <c r="GV5" s="8"/>
      <c r="GW5" s="9"/>
      <c r="GX5" s="8"/>
      <c r="GY5" s="9"/>
      <c r="GZ5" s="8"/>
      <c r="HA5" s="9"/>
      <c r="HB5" s="8"/>
      <c r="HC5" s="9"/>
      <c r="HD5" s="1132"/>
      <c r="HE5" s="1132"/>
      <c r="HG5" s="1132"/>
      <c r="HH5" s="1132"/>
      <c r="HJ5" s="1132"/>
      <c r="HK5" s="1132"/>
      <c r="HM5" s="1132"/>
      <c r="HN5" s="1132"/>
      <c r="HP5" s="1132"/>
      <c r="HQ5" s="1132"/>
      <c r="HS5" s="1132"/>
      <c r="HT5" s="1132"/>
      <c r="HU5" s="9"/>
      <c r="HV5" s="8"/>
      <c r="HW5" s="9"/>
      <c r="HX5" s="8"/>
    </row>
    <row r="6" spans="1:232" ht="12.75" customHeight="1">
      <c r="A6" s="612" t="s">
        <v>634</v>
      </c>
      <c r="B6" s="613"/>
      <c r="C6" s="613"/>
      <c r="D6" s="613"/>
      <c r="E6" s="613"/>
      <c r="F6" s="613"/>
      <c r="G6" s="614"/>
      <c r="H6" s="179"/>
      <c r="I6" s="196"/>
      <c r="J6" s="201"/>
      <c r="K6" s="197"/>
      <c r="L6" s="86"/>
      <c r="M6" s="202"/>
      <c r="N6" s="201"/>
      <c r="O6" s="197"/>
      <c r="P6" s="86"/>
      <c r="Q6" s="196"/>
      <c r="R6" s="201"/>
      <c r="S6" s="197"/>
      <c r="T6" s="86"/>
      <c r="U6" s="202"/>
      <c r="V6" s="196"/>
      <c r="W6" s="197"/>
      <c r="X6" s="86"/>
      <c r="Y6" s="196"/>
      <c r="Z6" s="201"/>
      <c r="AA6" s="197"/>
      <c r="AB6" s="86"/>
      <c r="AC6" s="202"/>
      <c r="AD6" s="196"/>
      <c r="AE6" s="197"/>
      <c r="AF6" s="86"/>
      <c r="AG6" s="196"/>
      <c r="AH6" s="201"/>
      <c r="AI6" s="197"/>
      <c r="AJ6" s="86"/>
      <c r="AK6" s="202"/>
      <c r="AL6" s="196"/>
      <c r="AM6" s="197"/>
      <c r="AN6" s="86"/>
      <c r="AO6" s="196"/>
      <c r="AP6" s="201"/>
      <c r="AQ6" s="197"/>
      <c r="AR6" s="86"/>
      <c r="AS6" s="202"/>
      <c r="AT6" s="196"/>
      <c r="AU6" s="197"/>
      <c r="AV6" s="86"/>
      <c r="AW6" s="196"/>
      <c r="AX6" s="201"/>
      <c r="AY6" s="197"/>
      <c r="AZ6" s="86"/>
      <c r="BA6" s="202"/>
      <c r="BB6" s="196"/>
      <c r="BC6" s="197"/>
      <c r="BD6" s="86"/>
      <c r="BE6" s="196"/>
      <c r="BF6" s="201"/>
      <c r="BG6" s="197"/>
      <c r="BH6" s="86"/>
      <c r="BI6" s="202"/>
      <c r="BJ6" s="196"/>
      <c r="BK6" s="197"/>
      <c r="BL6" s="195"/>
      <c r="BM6" s="202"/>
      <c r="BN6" s="196"/>
      <c r="BO6" s="202"/>
      <c r="BP6" s="1259"/>
      <c r="BQ6" s="1256" t="s">
        <v>3</v>
      </c>
      <c r="BR6" s="1257"/>
      <c r="BS6" s="1258"/>
      <c r="BT6" s="1256" t="s">
        <v>3</v>
      </c>
      <c r="BU6" s="1257"/>
      <c r="BV6" s="1258"/>
      <c r="BW6" s="1256" t="s">
        <v>3</v>
      </c>
      <c r="BX6" s="1257"/>
      <c r="BY6" s="1258"/>
      <c r="BZ6" s="631"/>
      <c r="CA6" s="633"/>
      <c r="CB6" s="633"/>
      <c r="CC6" s="642"/>
      <c r="CD6" s="177"/>
      <c r="CE6" s="177"/>
      <c r="CF6" s="27"/>
      <c r="CG6" s="2"/>
    </row>
    <row r="7" spans="1:232" ht="30" customHeight="1">
      <c r="A7" s="615"/>
      <c r="B7" s="616"/>
      <c r="C7" s="616"/>
      <c r="D7" s="616"/>
      <c r="E7" s="616"/>
      <c r="F7" s="616"/>
      <c r="G7" s="617"/>
      <c r="H7" s="180"/>
      <c r="I7" s="98"/>
      <c r="J7" s="104"/>
      <c r="K7" s="36"/>
      <c r="L7" s="22"/>
      <c r="M7" s="20"/>
      <c r="N7" s="104"/>
      <c r="O7" s="36"/>
      <c r="P7" s="22"/>
      <c r="Q7" s="19"/>
      <c r="R7" s="104"/>
      <c r="S7" s="36"/>
      <c r="T7" s="22"/>
      <c r="U7" s="20"/>
      <c r="V7" s="98"/>
      <c r="W7" s="36"/>
      <c r="X7" s="22"/>
      <c r="Y7" s="98"/>
      <c r="Z7" s="25"/>
      <c r="AA7" s="36"/>
      <c r="AB7" s="22"/>
      <c r="AC7" s="26"/>
      <c r="AD7" s="98"/>
      <c r="AE7" s="42"/>
      <c r="AF7" s="43"/>
      <c r="AG7" s="98"/>
      <c r="AH7" s="25"/>
      <c r="AI7" s="21"/>
      <c r="AJ7" s="88"/>
      <c r="AK7" s="26"/>
      <c r="AL7" s="98"/>
      <c r="AM7" s="42"/>
      <c r="AN7" s="43"/>
      <c r="AO7" s="98"/>
      <c r="AP7" s="25"/>
      <c r="AQ7" s="36"/>
      <c r="AR7" s="22"/>
      <c r="AS7" s="20"/>
      <c r="AT7" s="98"/>
      <c r="AU7" s="36"/>
      <c r="AV7" s="22"/>
      <c r="AW7" s="19"/>
      <c r="AX7" s="104"/>
      <c r="AY7" s="36"/>
      <c r="AZ7" s="22"/>
      <c r="BA7" s="20"/>
      <c r="BB7" s="98"/>
      <c r="BC7" s="36"/>
      <c r="BD7" s="22"/>
      <c r="BE7" s="19"/>
      <c r="BF7" s="104"/>
      <c r="BG7" s="36"/>
      <c r="BH7" s="22"/>
      <c r="BI7" s="20"/>
      <c r="BJ7" s="98"/>
      <c r="BK7" s="36"/>
      <c r="BL7" s="22"/>
      <c r="BM7" s="20"/>
      <c r="BN7" s="23"/>
      <c r="BO7" s="26"/>
      <c r="BP7" s="1260"/>
      <c r="BQ7" s="632" t="s">
        <v>1</v>
      </c>
      <c r="BR7" s="634"/>
      <c r="BS7" s="676"/>
      <c r="BT7" s="632" t="s">
        <v>1</v>
      </c>
      <c r="BU7" s="634"/>
      <c r="BV7" s="676"/>
      <c r="BW7" s="632" t="s">
        <v>1</v>
      </c>
      <c r="BX7" s="634"/>
      <c r="BY7" s="676"/>
      <c r="BZ7" s="632"/>
      <c r="CA7" s="634"/>
      <c r="CB7" s="634"/>
      <c r="CC7" s="676"/>
      <c r="CD7" s="177"/>
      <c r="CE7" s="177"/>
      <c r="CF7" s="27"/>
      <c r="CG7" s="2"/>
    </row>
    <row r="8" spans="1:232" ht="30" customHeight="1">
      <c r="A8" s="1174" t="s">
        <v>4</v>
      </c>
      <c r="B8" s="1226"/>
      <c r="C8" s="1252" t="s">
        <v>6</v>
      </c>
      <c r="D8" s="1253"/>
      <c r="E8" s="1253"/>
      <c r="F8" s="1253"/>
      <c r="G8" s="1254"/>
      <c r="H8" s="179"/>
      <c r="I8" s="84"/>
      <c r="J8" s="201"/>
      <c r="K8" s="197"/>
      <c r="L8" s="195"/>
      <c r="M8" s="103"/>
      <c r="N8" s="196"/>
      <c r="O8" s="197"/>
      <c r="P8" s="195"/>
      <c r="Q8" s="87"/>
      <c r="R8" s="201"/>
      <c r="S8" s="197"/>
      <c r="T8" s="195"/>
      <c r="U8" s="103"/>
      <c r="V8" s="196"/>
      <c r="W8" s="197"/>
      <c r="X8" s="195"/>
      <c r="Y8" s="87"/>
      <c r="Z8" s="201"/>
      <c r="AA8" s="197"/>
      <c r="AB8" s="195"/>
      <c r="AC8" s="103"/>
      <c r="AD8" s="196"/>
      <c r="AE8" s="197"/>
      <c r="AF8" s="195"/>
      <c r="AG8" s="87"/>
      <c r="AH8" s="201"/>
      <c r="AI8" s="197"/>
      <c r="AJ8" s="195"/>
      <c r="AK8" s="103"/>
      <c r="AL8" s="196"/>
      <c r="AM8" s="197"/>
      <c r="AN8" s="195"/>
      <c r="AO8" s="87"/>
      <c r="AP8" s="201"/>
      <c r="AQ8" s="197"/>
      <c r="AR8" s="195"/>
      <c r="AS8" s="103"/>
      <c r="AT8" s="196"/>
      <c r="AU8" s="197"/>
      <c r="AV8" s="195"/>
      <c r="AW8" s="87"/>
      <c r="AX8" s="201"/>
      <c r="AY8" s="197"/>
      <c r="AZ8" s="195"/>
      <c r="BA8" s="103"/>
      <c r="BB8" s="196"/>
      <c r="BC8" s="197"/>
      <c r="BD8" s="195"/>
      <c r="BE8" s="87"/>
      <c r="BF8" s="201"/>
      <c r="BG8" s="197"/>
      <c r="BH8" s="195"/>
      <c r="BI8" s="103"/>
      <c r="BJ8" s="196"/>
      <c r="BK8" s="197"/>
      <c r="BL8" s="195"/>
      <c r="BM8" s="87"/>
      <c r="BN8" s="201"/>
      <c r="BO8" s="202"/>
      <c r="BP8" s="170" t="s">
        <v>101</v>
      </c>
      <c r="BQ8" s="609" t="s">
        <v>1</v>
      </c>
      <c r="BR8" s="610"/>
      <c r="BS8" s="611"/>
      <c r="BT8" s="609" t="s">
        <v>1</v>
      </c>
      <c r="BU8" s="610"/>
      <c r="BV8" s="611"/>
      <c r="BW8" s="609" t="s">
        <v>1</v>
      </c>
      <c r="BX8" s="610"/>
      <c r="BY8" s="611"/>
      <c r="BZ8" s="609"/>
      <c r="CA8" s="610"/>
      <c r="CB8" s="610"/>
      <c r="CC8" s="611"/>
      <c r="CD8" s="177"/>
      <c r="CE8" s="177"/>
      <c r="CF8" s="27"/>
      <c r="CG8" s="2"/>
    </row>
    <row r="9" spans="1:232" ht="30" customHeight="1">
      <c r="A9" s="880"/>
      <c r="B9" s="1227"/>
      <c r="C9" s="1252" t="s">
        <v>6</v>
      </c>
      <c r="D9" s="1253"/>
      <c r="E9" s="1253"/>
      <c r="F9" s="1253"/>
      <c r="G9" s="1254"/>
      <c r="H9" s="171"/>
      <c r="I9" s="213"/>
      <c r="J9" s="115"/>
      <c r="K9" s="37"/>
      <c r="L9" s="38"/>
      <c r="M9" s="10"/>
      <c r="N9" s="116"/>
      <c r="O9" s="37"/>
      <c r="P9" s="38"/>
      <c r="Q9" s="11"/>
      <c r="R9" s="115"/>
      <c r="S9" s="37"/>
      <c r="T9" s="38"/>
      <c r="U9" s="10"/>
      <c r="V9" s="116"/>
      <c r="W9" s="37"/>
      <c r="X9" s="38"/>
      <c r="Y9" s="116"/>
      <c r="Z9" s="12"/>
      <c r="AA9" s="37"/>
      <c r="AB9" s="38"/>
      <c r="AC9" s="13"/>
      <c r="AD9" s="116"/>
      <c r="AE9" s="37"/>
      <c r="AF9" s="38"/>
      <c r="AG9" s="116"/>
      <c r="AH9" s="12"/>
      <c r="AI9" s="37"/>
      <c r="AJ9" s="38"/>
      <c r="AK9" s="13"/>
      <c r="AL9" s="116"/>
      <c r="AM9" s="37"/>
      <c r="AN9" s="38"/>
      <c r="AO9" s="116"/>
      <c r="AP9" s="12"/>
      <c r="AQ9" s="37"/>
      <c r="AR9" s="38"/>
      <c r="AS9" s="10"/>
      <c r="AT9" s="116"/>
      <c r="AU9" s="37"/>
      <c r="AV9" s="38"/>
      <c r="AW9" s="11"/>
      <c r="AX9" s="115"/>
      <c r="AY9" s="37"/>
      <c r="AZ9" s="38"/>
      <c r="BA9" s="10"/>
      <c r="BB9" s="116"/>
      <c r="BC9" s="37"/>
      <c r="BD9" s="38"/>
      <c r="BE9" s="11"/>
      <c r="BF9" s="115"/>
      <c r="BG9" s="37"/>
      <c r="BH9" s="38"/>
      <c r="BI9" s="10"/>
      <c r="BJ9" s="116"/>
      <c r="BK9" s="37"/>
      <c r="BL9" s="38"/>
      <c r="BM9" s="11"/>
      <c r="BN9" s="12"/>
      <c r="BO9" s="13"/>
      <c r="BP9" s="170" t="s">
        <v>102</v>
      </c>
      <c r="BQ9" s="609" t="s">
        <v>1</v>
      </c>
      <c r="BR9" s="610"/>
      <c r="BS9" s="611"/>
      <c r="BT9" s="609" t="s">
        <v>1</v>
      </c>
      <c r="BU9" s="610"/>
      <c r="BV9" s="611"/>
      <c r="BW9" s="609" t="s">
        <v>1</v>
      </c>
      <c r="BX9" s="610"/>
      <c r="BY9" s="611"/>
      <c r="BZ9" s="609"/>
      <c r="CA9" s="610"/>
      <c r="CB9" s="610"/>
      <c r="CC9" s="611"/>
      <c r="CD9" s="177"/>
      <c r="CE9" s="177"/>
      <c r="CF9" s="27"/>
      <c r="CG9" s="2"/>
    </row>
    <row r="10" spans="1:232" ht="30" customHeight="1">
      <c r="A10" s="880"/>
      <c r="B10" s="1227"/>
      <c r="C10" s="1252" t="s">
        <v>6</v>
      </c>
      <c r="D10" s="1253"/>
      <c r="E10" s="1253"/>
      <c r="F10" s="1253"/>
      <c r="G10" s="1254"/>
      <c r="H10" s="171"/>
      <c r="I10" s="213"/>
      <c r="J10" s="171"/>
      <c r="K10" s="117"/>
      <c r="L10" s="182"/>
      <c r="M10" s="169"/>
      <c r="N10" s="168"/>
      <c r="O10" s="117"/>
      <c r="P10" s="182"/>
      <c r="Q10" s="168"/>
      <c r="R10" s="171"/>
      <c r="S10" s="117"/>
      <c r="T10" s="182"/>
      <c r="U10" s="169"/>
      <c r="V10" s="168"/>
      <c r="W10" s="117"/>
      <c r="X10" s="182"/>
      <c r="Y10" s="168"/>
      <c r="Z10" s="171"/>
      <c r="AA10" s="117"/>
      <c r="AB10" s="182"/>
      <c r="AC10" s="169"/>
      <c r="AD10" s="168"/>
      <c r="AE10" s="117"/>
      <c r="AF10" s="182"/>
      <c r="AG10" s="168"/>
      <c r="AH10" s="171"/>
      <c r="AI10" s="117"/>
      <c r="AJ10" s="182"/>
      <c r="AK10" s="169"/>
      <c r="AL10" s="168"/>
      <c r="AM10" s="117"/>
      <c r="AN10" s="182"/>
      <c r="AO10" s="168"/>
      <c r="AP10" s="171"/>
      <c r="AQ10" s="117"/>
      <c r="AR10" s="182"/>
      <c r="AS10" s="169"/>
      <c r="AT10" s="168"/>
      <c r="AU10" s="117"/>
      <c r="AV10" s="182"/>
      <c r="AW10" s="168"/>
      <c r="AX10" s="171"/>
      <c r="AY10" s="117"/>
      <c r="AZ10" s="182"/>
      <c r="BA10" s="169"/>
      <c r="BB10" s="168"/>
      <c r="BC10" s="117"/>
      <c r="BD10" s="182"/>
      <c r="BE10" s="168"/>
      <c r="BF10" s="171"/>
      <c r="BG10" s="117"/>
      <c r="BH10" s="182"/>
      <c r="BI10" s="169"/>
      <c r="BJ10" s="168"/>
      <c r="BK10" s="117"/>
      <c r="BL10" s="182"/>
      <c r="BM10" s="168"/>
      <c r="BN10" s="171"/>
      <c r="BO10" s="169"/>
      <c r="BP10" s="170" t="s">
        <v>103</v>
      </c>
      <c r="BQ10" s="609" t="s">
        <v>1</v>
      </c>
      <c r="BR10" s="610"/>
      <c r="BS10" s="611"/>
      <c r="BT10" s="609" t="s">
        <v>1</v>
      </c>
      <c r="BU10" s="610"/>
      <c r="BV10" s="611"/>
      <c r="BW10" s="609" t="s">
        <v>1</v>
      </c>
      <c r="BX10" s="610"/>
      <c r="BY10" s="611"/>
      <c r="BZ10" s="609"/>
      <c r="CA10" s="610"/>
      <c r="CB10" s="610"/>
      <c r="CC10" s="611"/>
      <c r="CD10" s="177"/>
      <c r="CE10" s="177"/>
      <c r="CF10" s="27"/>
      <c r="CG10" s="2"/>
    </row>
    <row r="11" spans="1:232" ht="30" customHeight="1">
      <c r="A11" s="880"/>
      <c r="B11" s="1227"/>
      <c r="C11" s="1252" t="s">
        <v>6</v>
      </c>
      <c r="D11" s="1253"/>
      <c r="E11" s="1253"/>
      <c r="F11" s="1253"/>
      <c r="G11" s="1254"/>
      <c r="H11" s="171"/>
      <c r="I11" s="213"/>
      <c r="J11" s="171"/>
      <c r="K11" s="117"/>
      <c r="L11" s="182"/>
      <c r="M11" s="169"/>
      <c r="N11" s="168"/>
      <c r="O11" s="117"/>
      <c r="P11" s="182"/>
      <c r="Q11" s="168"/>
      <c r="R11" s="171"/>
      <c r="S11" s="117"/>
      <c r="T11" s="182"/>
      <c r="U11" s="169"/>
      <c r="V11" s="168"/>
      <c r="W11" s="117"/>
      <c r="X11" s="182"/>
      <c r="Y11" s="168"/>
      <c r="Z11" s="171"/>
      <c r="AA11" s="117"/>
      <c r="AB11" s="182"/>
      <c r="AC11" s="169"/>
      <c r="AD11" s="168"/>
      <c r="AE11" s="117"/>
      <c r="AF11" s="182"/>
      <c r="AG11" s="168"/>
      <c r="AH11" s="171"/>
      <c r="AI11" s="117"/>
      <c r="AJ11" s="182"/>
      <c r="AK11" s="169"/>
      <c r="AL11" s="168"/>
      <c r="AM11" s="117"/>
      <c r="AN11" s="182"/>
      <c r="AO11" s="168"/>
      <c r="AP11" s="171"/>
      <c r="AQ11" s="117"/>
      <c r="AR11" s="182"/>
      <c r="AS11" s="169"/>
      <c r="AT11" s="168"/>
      <c r="AU11" s="117"/>
      <c r="AV11" s="182"/>
      <c r="AW11" s="168"/>
      <c r="AX11" s="171"/>
      <c r="AY11" s="117"/>
      <c r="AZ11" s="182"/>
      <c r="BA11" s="169"/>
      <c r="BB11" s="168"/>
      <c r="BC11" s="117"/>
      <c r="BD11" s="182"/>
      <c r="BE11" s="168"/>
      <c r="BF11" s="171"/>
      <c r="BG11" s="117"/>
      <c r="BH11" s="182"/>
      <c r="BI11" s="169"/>
      <c r="BJ11" s="168"/>
      <c r="BK11" s="117"/>
      <c r="BL11" s="182"/>
      <c r="BM11" s="168"/>
      <c r="BN11" s="171"/>
      <c r="BO11" s="169"/>
      <c r="BP11" s="170" t="s">
        <v>104</v>
      </c>
      <c r="BQ11" s="609" t="s">
        <v>1</v>
      </c>
      <c r="BR11" s="610"/>
      <c r="BS11" s="611"/>
      <c r="BT11" s="609" t="s">
        <v>1</v>
      </c>
      <c r="BU11" s="610"/>
      <c r="BV11" s="611"/>
      <c r="BW11" s="609" t="s">
        <v>1</v>
      </c>
      <c r="BX11" s="610"/>
      <c r="BY11" s="611"/>
      <c r="BZ11" s="609"/>
      <c r="CA11" s="610"/>
      <c r="CB11" s="610"/>
      <c r="CC11" s="611"/>
      <c r="CD11" s="177"/>
      <c r="CE11" s="177"/>
      <c r="CF11" s="27"/>
      <c r="CG11" s="2"/>
    </row>
    <row r="12" spans="1:232" ht="30" customHeight="1">
      <c r="A12" s="880"/>
      <c r="B12" s="1227"/>
      <c r="C12" s="1252" t="s">
        <v>6</v>
      </c>
      <c r="D12" s="1253"/>
      <c r="E12" s="1253"/>
      <c r="F12" s="1253"/>
      <c r="G12" s="1254"/>
      <c r="H12" s="171"/>
      <c r="I12" s="213"/>
      <c r="J12" s="74"/>
      <c r="K12" s="39"/>
      <c r="L12" s="40"/>
      <c r="M12" s="60"/>
      <c r="N12" s="212"/>
      <c r="O12" s="39"/>
      <c r="P12" s="40"/>
      <c r="Q12" s="116"/>
      <c r="R12" s="74"/>
      <c r="S12" s="39"/>
      <c r="T12" s="40"/>
      <c r="U12" s="213"/>
      <c r="V12" s="212"/>
      <c r="W12" s="39"/>
      <c r="X12" s="40"/>
      <c r="Y12" s="212"/>
      <c r="Z12" s="74"/>
      <c r="AA12" s="39"/>
      <c r="AB12" s="40"/>
      <c r="AC12" s="213"/>
      <c r="AD12" s="212"/>
      <c r="AE12" s="39"/>
      <c r="AF12" s="40"/>
      <c r="AG12" s="212"/>
      <c r="AH12" s="74"/>
      <c r="AI12" s="39"/>
      <c r="AJ12" s="40"/>
      <c r="AK12" s="213"/>
      <c r="AL12" s="212"/>
      <c r="AM12" s="39"/>
      <c r="AN12" s="40"/>
      <c r="AO12" s="212"/>
      <c r="AP12" s="74"/>
      <c r="AQ12" s="39"/>
      <c r="AR12" s="40"/>
      <c r="AS12" s="213"/>
      <c r="AT12" s="212"/>
      <c r="AU12" s="39"/>
      <c r="AV12" s="40"/>
      <c r="AW12" s="212"/>
      <c r="AX12" s="74"/>
      <c r="AY12" s="39"/>
      <c r="AZ12" s="40"/>
      <c r="BA12" s="213"/>
      <c r="BB12" s="212"/>
      <c r="BC12" s="39"/>
      <c r="BD12" s="40"/>
      <c r="BE12" s="212"/>
      <c r="BF12" s="74"/>
      <c r="BG12" s="39"/>
      <c r="BH12" s="40"/>
      <c r="BI12" s="213"/>
      <c r="BJ12" s="212"/>
      <c r="BK12" s="39"/>
      <c r="BL12" s="40"/>
      <c r="BM12" s="212"/>
      <c r="BN12" s="74"/>
      <c r="BO12" s="213"/>
      <c r="BP12" s="170" t="s">
        <v>105</v>
      </c>
      <c r="BQ12" s="609" t="s">
        <v>1</v>
      </c>
      <c r="BR12" s="610"/>
      <c r="BS12" s="611"/>
      <c r="BT12" s="609" t="s">
        <v>1</v>
      </c>
      <c r="BU12" s="610"/>
      <c r="BV12" s="611"/>
      <c r="BW12" s="609" t="s">
        <v>1</v>
      </c>
      <c r="BX12" s="610"/>
      <c r="BY12" s="611"/>
      <c r="BZ12" s="609"/>
      <c r="CA12" s="610"/>
      <c r="CB12" s="610"/>
      <c r="CC12" s="611"/>
      <c r="CD12" s="177"/>
      <c r="CE12" s="177"/>
      <c r="CF12" s="27"/>
      <c r="CG12" s="2"/>
    </row>
    <row r="13" spans="1:232" ht="30" customHeight="1">
      <c r="A13" s="880"/>
      <c r="B13" s="1227"/>
      <c r="C13" s="1252" t="s">
        <v>6</v>
      </c>
      <c r="D13" s="1253"/>
      <c r="E13" s="1253"/>
      <c r="F13" s="1253"/>
      <c r="G13" s="1254"/>
      <c r="H13" s="171"/>
      <c r="I13" s="213"/>
      <c r="J13" s="74"/>
      <c r="K13" s="39"/>
      <c r="L13" s="40"/>
      <c r="M13" s="213"/>
      <c r="N13" s="212"/>
      <c r="O13" s="39"/>
      <c r="P13" s="40"/>
      <c r="Q13" s="212"/>
      <c r="R13" s="74"/>
      <c r="S13" s="39"/>
      <c r="T13" s="40"/>
      <c r="U13" s="213"/>
      <c r="V13" s="212"/>
      <c r="W13" s="39"/>
      <c r="X13" s="40"/>
      <c r="Y13" s="212"/>
      <c r="Z13" s="74"/>
      <c r="AA13" s="39"/>
      <c r="AB13" s="40"/>
      <c r="AC13" s="213"/>
      <c r="AD13" s="212"/>
      <c r="AE13" s="39"/>
      <c r="AF13" s="40"/>
      <c r="AG13" s="212"/>
      <c r="AH13" s="74"/>
      <c r="AI13" s="39"/>
      <c r="AJ13" s="40"/>
      <c r="AK13" s="213"/>
      <c r="AL13" s="212"/>
      <c r="AM13" s="39"/>
      <c r="AN13" s="40"/>
      <c r="AO13" s="212"/>
      <c r="AP13" s="74"/>
      <c r="AQ13" s="39"/>
      <c r="AR13" s="40"/>
      <c r="AS13" s="213"/>
      <c r="AT13" s="212"/>
      <c r="AU13" s="39"/>
      <c r="AV13" s="40"/>
      <c r="AW13" s="212"/>
      <c r="AX13" s="74"/>
      <c r="AY13" s="39"/>
      <c r="AZ13" s="40"/>
      <c r="BA13" s="213"/>
      <c r="BB13" s="212"/>
      <c r="BC13" s="39"/>
      <c r="BD13" s="40"/>
      <c r="BE13" s="212"/>
      <c r="BF13" s="74"/>
      <c r="BG13" s="39"/>
      <c r="BH13" s="40"/>
      <c r="BI13" s="213"/>
      <c r="BJ13" s="212"/>
      <c r="BK13" s="39"/>
      <c r="BL13" s="40"/>
      <c r="BM13" s="212"/>
      <c r="BN13" s="74"/>
      <c r="BO13" s="213"/>
      <c r="BP13" s="170" t="s">
        <v>106</v>
      </c>
      <c r="BQ13" s="609" t="s">
        <v>1</v>
      </c>
      <c r="BR13" s="610"/>
      <c r="BS13" s="611"/>
      <c r="BT13" s="609" t="s">
        <v>1</v>
      </c>
      <c r="BU13" s="610"/>
      <c r="BV13" s="611"/>
      <c r="BW13" s="609" t="s">
        <v>1</v>
      </c>
      <c r="BX13" s="610"/>
      <c r="BY13" s="611"/>
      <c r="BZ13" s="609"/>
      <c r="CA13" s="610"/>
      <c r="CB13" s="610"/>
      <c r="CC13" s="611"/>
      <c r="CD13" s="177"/>
      <c r="CE13" s="177"/>
      <c r="CF13" s="27"/>
      <c r="CG13" s="2"/>
    </row>
    <row r="14" spans="1:232" ht="30" customHeight="1">
      <c r="A14" s="880"/>
      <c r="B14" s="1227"/>
      <c r="C14" s="1252" t="s">
        <v>6</v>
      </c>
      <c r="D14" s="1253"/>
      <c r="E14" s="1253"/>
      <c r="F14" s="1253"/>
      <c r="G14" s="1254"/>
      <c r="H14" s="171"/>
      <c r="I14" s="213"/>
      <c r="J14" s="171"/>
      <c r="K14" s="117"/>
      <c r="L14" s="182"/>
      <c r="M14" s="169"/>
      <c r="N14" s="168"/>
      <c r="O14" s="117"/>
      <c r="P14" s="182"/>
      <c r="Q14" s="168"/>
      <c r="R14" s="171"/>
      <c r="S14" s="117"/>
      <c r="T14" s="182"/>
      <c r="U14" s="169"/>
      <c r="V14" s="168"/>
      <c r="W14" s="117"/>
      <c r="X14" s="182"/>
      <c r="Y14" s="168"/>
      <c r="Z14" s="171"/>
      <c r="AA14" s="117"/>
      <c r="AB14" s="182"/>
      <c r="AC14" s="169"/>
      <c r="AD14" s="168"/>
      <c r="AE14" s="117"/>
      <c r="AF14" s="182"/>
      <c r="AG14" s="168"/>
      <c r="AH14" s="171"/>
      <c r="AI14" s="117"/>
      <c r="AJ14" s="182"/>
      <c r="AK14" s="169"/>
      <c r="AL14" s="168"/>
      <c r="AM14" s="117"/>
      <c r="AN14" s="182"/>
      <c r="AO14" s="168"/>
      <c r="AP14" s="171"/>
      <c r="AQ14" s="117"/>
      <c r="AR14" s="182"/>
      <c r="AS14" s="169"/>
      <c r="AT14" s="168"/>
      <c r="AU14" s="117"/>
      <c r="AV14" s="182"/>
      <c r="AW14" s="168"/>
      <c r="AX14" s="171"/>
      <c r="AY14" s="117"/>
      <c r="AZ14" s="182"/>
      <c r="BA14" s="169"/>
      <c r="BB14" s="168"/>
      <c r="BC14" s="117"/>
      <c r="BD14" s="182"/>
      <c r="BE14" s="168"/>
      <c r="BF14" s="171"/>
      <c r="BG14" s="117"/>
      <c r="BH14" s="182"/>
      <c r="BI14" s="169"/>
      <c r="BJ14" s="168"/>
      <c r="BK14" s="117"/>
      <c r="BL14" s="182"/>
      <c r="BM14" s="168"/>
      <c r="BN14" s="171"/>
      <c r="BO14" s="169"/>
      <c r="BP14" s="170" t="s">
        <v>107</v>
      </c>
      <c r="BQ14" s="610" t="s">
        <v>1</v>
      </c>
      <c r="BR14" s="610"/>
      <c r="BS14" s="611"/>
      <c r="BT14" s="610" t="s">
        <v>1</v>
      </c>
      <c r="BU14" s="610"/>
      <c r="BV14" s="611"/>
      <c r="BW14" s="610" t="s">
        <v>1</v>
      </c>
      <c r="BX14" s="610"/>
      <c r="BY14" s="611"/>
      <c r="BZ14" s="609"/>
      <c r="CA14" s="610"/>
      <c r="CB14" s="610"/>
      <c r="CC14" s="611"/>
      <c r="CD14" s="177"/>
      <c r="CE14" s="177"/>
      <c r="CF14" s="27"/>
      <c r="CG14" s="2"/>
    </row>
    <row r="15" spans="1:232" ht="30" customHeight="1">
      <c r="A15" s="880"/>
      <c r="B15" s="1227"/>
      <c r="C15" s="1252" t="s">
        <v>6</v>
      </c>
      <c r="D15" s="1253"/>
      <c r="E15" s="1253"/>
      <c r="F15" s="1253"/>
      <c r="G15" s="1254"/>
      <c r="H15" s="171"/>
      <c r="I15" s="213"/>
      <c r="J15" s="171"/>
      <c r="K15" s="117"/>
      <c r="L15" s="182"/>
      <c r="M15" s="169"/>
      <c r="N15" s="168"/>
      <c r="O15" s="117"/>
      <c r="P15" s="182"/>
      <c r="Q15" s="168"/>
      <c r="R15" s="171"/>
      <c r="S15" s="117"/>
      <c r="T15" s="182"/>
      <c r="U15" s="169"/>
      <c r="V15" s="168"/>
      <c r="W15" s="117"/>
      <c r="X15" s="182"/>
      <c r="Y15" s="168"/>
      <c r="Z15" s="171"/>
      <c r="AA15" s="117"/>
      <c r="AB15" s="182"/>
      <c r="AC15" s="169"/>
      <c r="AD15" s="168"/>
      <c r="AE15" s="117"/>
      <c r="AF15" s="182"/>
      <c r="AG15" s="168"/>
      <c r="AH15" s="171"/>
      <c r="AI15" s="117"/>
      <c r="AJ15" s="182"/>
      <c r="AK15" s="169"/>
      <c r="AL15" s="168"/>
      <c r="AM15" s="117"/>
      <c r="AN15" s="182"/>
      <c r="AO15" s="168"/>
      <c r="AP15" s="171"/>
      <c r="AQ15" s="117"/>
      <c r="AR15" s="182"/>
      <c r="AS15" s="169"/>
      <c r="AT15" s="168"/>
      <c r="AU15" s="117"/>
      <c r="AV15" s="182"/>
      <c r="AW15" s="168"/>
      <c r="AX15" s="171"/>
      <c r="AY15" s="117"/>
      <c r="AZ15" s="182"/>
      <c r="BA15" s="169"/>
      <c r="BB15" s="168"/>
      <c r="BC15" s="117"/>
      <c r="BD15" s="182"/>
      <c r="BE15" s="168"/>
      <c r="BF15" s="171"/>
      <c r="BG15" s="117"/>
      <c r="BH15" s="182"/>
      <c r="BI15" s="169"/>
      <c r="BJ15" s="168"/>
      <c r="BK15" s="117"/>
      <c r="BL15" s="182"/>
      <c r="BM15" s="168"/>
      <c r="BN15" s="171"/>
      <c r="BO15" s="169"/>
      <c r="BP15" s="170" t="s">
        <v>108</v>
      </c>
      <c r="BQ15" s="610" t="s">
        <v>1</v>
      </c>
      <c r="BR15" s="610"/>
      <c r="BS15" s="611"/>
      <c r="BT15" s="610" t="s">
        <v>1</v>
      </c>
      <c r="BU15" s="610"/>
      <c r="BV15" s="611"/>
      <c r="BW15" s="610" t="s">
        <v>1</v>
      </c>
      <c r="BX15" s="610"/>
      <c r="BY15" s="611"/>
      <c r="BZ15" s="609"/>
      <c r="CA15" s="610"/>
      <c r="CB15" s="610"/>
      <c r="CC15" s="611"/>
      <c r="CD15" s="177"/>
      <c r="CE15" s="177"/>
      <c r="CF15" s="27"/>
      <c r="CG15" s="2"/>
    </row>
    <row r="16" spans="1:232" ht="30" customHeight="1">
      <c r="A16" s="878" t="s">
        <v>5</v>
      </c>
      <c r="B16" s="1261"/>
      <c r="C16" s="1252" t="s">
        <v>6</v>
      </c>
      <c r="D16" s="1253"/>
      <c r="E16" s="1253"/>
      <c r="F16" s="1253"/>
      <c r="G16" s="1254"/>
      <c r="H16" s="171"/>
      <c r="I16" s="213"/>
      <c r="J16" s="171"/>
      <c r="K16" s="117"/>
      <c r="L16" s="182"/>
      <c r="M16" s="169"/>
      <c r="N16" s="168"/>
      <c r="O16" s="117"/>
      <c r="P16" s="182"/>
      <c r="Q16" s="168"/>
      <c r="R16" s="171"/>
      <c r="S16" s="117"/>
      <c r="T16" s="182"/>
      <c r="U16" s="169"/>
      <c r="V16" s="168"/>
      <c r="W16" s="117"/>
      <c r="X16" s="182"/>
      <c r="Y16" s="168"/>
      <c r="Z16" s="171"/>
      <c r="AA16" s="117"/>
      <c r="AB16" s="182"/>
      <c r="AC16" s="169"/>
      <c r="AD16" s="168"/>
      <c r="AE16" s="117"/>
      <c r="AF16" s="182"/>
      <c r="AG16" s="168"/>
      <c r="AH16" s="171"/>
      <c r="AI16" s="117"/>
      <c r="AJ16" s="182"/>
      <c r="AK16" s="169"/>
      <c r="AL16" s="168"/>
      <c r="AM16" s="117"/>
      <c r="AN16" s="182"/>
      <c r="AO16" s="168"/>
      <c r="AP16" s="171"/>
      <c r="AQ16" s="117"/>
      <c r="AR16" s="182"/>
      <c r="AS16" s="169"/>
      <c r="AT16" s="168"/>
      <c r="AU16" s="117"/>
      <c r="AV16" s="182"/>
      <c r="AW16" s="168"/>
      <c r="AX16" s="171"/>
      <c r="AY16" s="117"/>
      <c r="AZ16" s="182"/>
      <c r="BA16" s="169"/>
      <c r="BB16" s="168"/>
      <c r="BC16" s="117"/>
      <c r="BD16" s="182"/>
      <c r="BE16" s="168"/>
      <c r="BF16" s="171"/>
      <c r="BG16" s="117"/>
      <c r="BH16" s="182"/>
      <c r="BI16" s="169"/>
      <c r="BJ16" s="168"/>
      <c r="BK16" s="117"/>
      <c r="BL16" s="182"/>
      <c r="BM16" s="168"/>
      <c r="BN16" s="171"/>
      <c r="BO16" s="169"/>
      <c r="BP16" s="170" t="s">
        <v>109</v>
      </c>
      <c r="BQ16" s="610" t="s">
        <v>1</v>
      </c>
      <c r="BR16" s="610"/>
      <c r="BS16" s="611"/>
      <c r="BT16" s="610" t="s">
        <v>1</v>
      </c>
      <c r="BU16" s="610"/>
      <c r="BV16" s="611"/>
      <c r="BW16" s="610" t="s">
        <v>1</v>
      </c>
      <c r="BX16" s="610"/>
      <c r="BY16" s="611"/>
      <c r="BZ16" s="609"/>
      <c r="CA16" s="610"/>
      <c r="CB16" s="610"/>
      <c r="CC16" s="611"/>
      <c r="CD16" s="177"/>
      <c r="CE16" s="177"/>
      <c r="CF16" s="27"/>
      <c r="CG16" s="2"/>
    </row>
    <row r="17" spans="1:85" ht="30.75" customHeight="1">
      <c r="A17" s="1264"/>
      <c r="B17" s="1265"/>
      <c r="C17" s="1252" t="s">
        <v>6</v>
      </c>
      <c r="D17" s="1253"/>
      <c r="E17" s="1253"/>
      <c r="F17" s="1253"/>
      <c r="G17" s="1254"/>
      <c r="H17" s="171"/>
      <c r="I17" s="213"/>
      <c r="J17" s="14"/>
      <c r="K17" s="37"/>
      <c r="L17" s="38"/>
      <c r="M17" s="106"/>
      <c r="N17" s="11"/>
      <c r="O17" s="37"/>
      <c r="P17" s="38"/>
      <c r="Q17" s="116"/>
      <c r="R17" s="14"/>
      <c r="S17" s="37"/>
      <c r="T17" s="38"/>
      <c r="U17" s="106"/>
      <c r="V17" s="11"/>
      <c r="W17" s="37"/>
      <c r="X17" s="38"/>
      <c r="Y17" s="116"/>
      <c r="Z17" s="14"/>
      <c r="AA17" s="37"/>
      <c r="AB17" s="38"/>
      <c r="AC17" s="106"/>
      <c r="AD17" s="11"/>
      <c r="AE17" s="37"/>
      <c r="AF17" s="38"/>
      <c r="AG17" s="116"/>
      <c r="AH17" s="14"/>
      <c r="AI17" s="37"/>
      <c r="AJ17" s="38"/>
      <c r="AK17" s="106"/>
      <c r="AL17" s="11"/>
      <c r="AM17" s="37"/>
      <c r="AN17" s="38"/>
      <c r="AO17" s="116"/>
      <c r="AP17" s="14"/>
      <c r="AQ17" s="37"/>
      <c r="AR17" s="38"/>
      <c r="AS17" s="106"/>
      <c r="AT17" s="11"/>
      <c r="AU17" s="37"/>
      <c r="AV17" s="38"/>
      <c r="AW17" s="116"/>
      <c r="AX17" s="14"/>
      <c r="AY17" s="37"/>
      <c r="AZ17" s="38"/>
      <c r="BA17" s="106"/>
      <c r="BB17" s="11"/>
      <c r="BC17" s="37"/>
      <c r="BD17" s="38"/>
      <c r="BE17" s="116"/>
      <c r="BF17" s="14"/>
      <c r="BG17" s="37"/>
      <c r="BH17" s="38"/>
      <c r="BI17" s="106"/>
      <c r="BJ17" s="11"/>
      <c r="BK17" s="37"/>
      <c r="BL17" s="38"/>
      <c r="BM17" s="116"/>
      <c r="BN17" s="14"/>
      <c r="BO17" s="10"/>
      <c r="BP17" s="170" t="s">
        <v>110</v>
      </c>
      <c r="BQ17" s="610" t="s">
        <v>1</v>
      </c>
      <c r="BR17" s="610"/>
      <c r="BS17" s="611"/>
      <c r="BT17" s="610" t="s">
        <v>1</v>
      </c>
      <c r="BU17" s="610"/>
      <c r="BV17" s="611"/>
      <c r="BW17" s="610" t="s">
        <v>1</v>
      </c>
      <c r="BX17" s="610"/>
      <c r="BY17" s="611"/>
      <c r="BZ17" s="609"/>
      <c r="CA17" s="610"/>
      <c r="CB17" s="610"/>
      <c r="CC17" s="611"/>
      <c r="CD17" s="177"/>
      <c r="CE17" s="177"/>
      <c r="CF17" s="27"/>
      <c r="CG17" s="2"/>
    </row>
    <row r="18" spans="1:85" ht="30" customHeight="1">
      <c r="A18" s="1264"/>
      <c r="B18" s="1265"/>
      <c r="C18" s="1252" t="s">
        <v>6</v>
      </c>
      <c r="D18" s="1253"/>
      <c r="E18" s="1253"/>
      <c r="F18" s="1253"/>
      <c r="G18" s="1254"/>
      <c r="H18" s="171"/>
      <c r="I18" s="213"/>
      <c r="J18" s="115"/>
      <c r="K18" s="37"/>
      <c r="L18" s="38"/>
      <c r="M18" s="10"/>
      <c r="N18" s="116"/>
      <c r="O18" s="37"/>
      <c r="P18" s="38"/>
      <c r="Q18" s="11"/>
      <c r="R18" s="115"/>
      <c r="S18" s="37"/>
      <c r="T18" s="38"/>
      <c r="U18" s="10"/>
      <c r="V18" s="116"/>
      <c r="W18" s="37"/>
      <c r="X18" s="38"/>
      <c r="Y18" s="116"/>
      <c r="Z18" s="12"/>
      <c r="AA18" s="37"/>
      <c r="AB18" s="38"/>
      <c r="AC18" s="13"/>
      <c r="AD18" s="116"/>
      <c r="AE18" s="37"/>
      <c r="AF18" s="38"/>
      <c r="AG18" s="116"/>
      <c r="AH18" s="12"/>
      <c r="AI18" s="37"/>
      <c r="AJ18" s="38"/>
      <c r="AK18" s="13"/>
      <c r="AL18" s="116"/>
      <c r="AM18" s="37"/>
      <c r="AN18" s="38"/>
      <c r="AO18" s="116"/>
      <c r="AP18" s="12"/>
      <c r="AQ18" s="37"/>
      <c r="AR18" s="38"/>
      <c r="AS18" s="10"/>
      <c r="AT18" s="116"/>
      <c r="AU18" s="37"/>
      <c r="AV18" s="38"/>
      <c r="AW18" s="11"/>
      <c r="AX18" s="115"/>
      <c r="AY18" s="37"/>
      <c r="AZ18" s="38"/>
      <c r="BA18" s="10"/>
      <c r="BB18" s="116"/>
      <c r="BC18" s="37"/>
      <c r="BD18" s="38"/>
      <c r="BE18" s="11"/>
      <c r="BF18" s="115"/>
      <c r="BG18" s="37"/>
      <c r="BH18" s="38"/>
      <c r="BI18" s="10"/>
      <c r="BJ18" s="116"/>
      <c r="BK18" s="37"/>
      <c r="BL18" s="38"/>
      <c r="BM18" s="11"/>
      <c r="BN18" s="12"/>
      <c r="BO18" s="13"/>
      <c r="BP18" s="170" t="s">
        <v>111</v>
      </c>
      <c r="BQ18" s="610" t="s">
        <v>1</v>
      </c>
      <c r="BR18" s="610"/>
      <c r="BS18" s="611"/>
      <c r="BT18" s="610" t="s">
        <v>1</v>
      </c>
      <c r="BU18" s="610"/>
      <c r="BV18" s="611"/>
      <c r="BW18" s="610" t="s">
        <v>1</v>
      </c>
      <c r="BX18" s="610"/>
      <c r="BY18" s="611"/>
      <c r="BZ18" s="609"/>
      <c r="CA18" s="610"/>
      <c r="CB18" s="610"/>
      <c r="CC18" s="611"/>
      <c r="CD18" s="177"/>
      <c r="CE18" s="177"/>
      <c r="CF18" s="27"/>
      <c r="CG18" s="2"/>
    </row>
    <row r="19" spans="1:85" ht="30" customHeight="1">
      <c r="A19" s="1264"/>
      <c r="B19" s="1265"/>
      <c r="C19" s="1252" t="s">
        <v>6</v>
      </c>
      <c r="D19" s="1253"/>
      <c r="E19" s="1253"/>
      <c r="F19" s="1253"/>
      <c r="G19" s="1254"/>
      <c r="H19" s="179"/>
      <c r="I19" s="184"/>
      <c r="J19" s="102"/>
      <c r="K19" s="197"/>
      <c r="L19" s="195"/>
      <c r="M19" s="202"/>
      <c r="N19" s="87"/>
      <c r="O19" s="197"/>
      <c r="P19" s="195"/>
      <c r="Q19" s="196"/>
      <c r="R19" s="102"/>
      <c r="S19" s="197"/>
      <c r="T19" s="195"/>
      <c r="U19" s="202"/>
      <c r="V19" s="87"/>
      <c r="W19" s="197"/>
      <c r="X19" s="195"/>
      <c r="Y19" s="87"/>
      <c r="Z19" s="15"/>
      <c r="AA19" s="197"/>
      <c r="AB19" s="195"/>
      <c r="AC19" s="16"/>
      <c r="AD19" s="87"/>
      <c r="AE19" s="197"/>
      <c r="AF19" s="195"/>
      <c r="AG19" s="87"/>
      <c r="AH19" s="15"/>
      <c r="AI19" s="197"/>
      <c r="AJ19" s="195"/>
      <c r="AK19" s="16"/>
      <c r="AL19" s="87"/>
      <c r="AM19" s="197"/>
      <c r="AN19" s="195"/>
      <c r="AO19" s="87"/>
      <c r="AP19" s="15"/>
      <c r="AQ19" s="197"/>
      <c r="AR19" s="195"/>
      <c r="AS19" s="202"/>
      <c r="AT19" s="87"/>
      <c r="AU19" s="197"/>
      <c r="AV19" s="195"/>
      <c r="AW19" s="196"/>
      <c r="AX19" s="102"/>
      <c r="AY19" s="197"/>
      <c r="AZ19" s="195"/>
      <c r="BA19" s="202"/>
      <c r="BB19" s="87"/>
      <c r="BC19" s="197"/>
      <c r="BD19" s="195"/>
      <c r="BE19" s="196"/>
      <c r="BF19" s="102"/>
      <c r="BG19" s="197"/>
      <c r="BH19" s="195"/>
      <c r="BI19" s="202"/>
      <c r="BJ19" s="87"/>
      <c r="BK19" s="197"/>
      <c r="BL19" s="195"/>
      <c r="BM19" s="196"/>
      <c r="BN19" s="15"/>
      <c r="BO19" s="16"/>
      <c r="BP19" s="200" t="s">
        <v>112</v>
      </c>
      <c r="BQ19" s="631" t="s">
        <v>1</v>
      </c>
      <c r="BR19" s="633"/>
      <c r="BS19" s="642"/>
      <c r="BT19" s="631" t="s">
        <v>1</v>
      </c>
      <c r="BU19" s="633"/>
      <c r="BV19" s="642"/>
      <c r="BW19" s="631" t="s">
        <v>1</v>
      </c>
      <c r="BX19" s="633"/>
      <c r="BY19" s="642"/>
      <c r="BZ19" s="631"/>
      <c r="CA19" s="633"/>
      <c r="CB19" s="633"/>
      <c r="CC19" s="642"/>
      <c r="CD19" s="177"/>
      <c r="CE19" s="177"/>
      <c r="CF19" s="27"/>
      <c r="CG19" s="2"/>
    </row>
    <row r="20" spans="1:85" ht="31.5" customHeight="1">
      <c r="A20" s="878" t="s">
        <v>70</v>
      </c>
      <c r="B20" s="1261"/>
      <c r="C20" s="1252" t="s">
        <v>6</v>
      </c>
      <c r="D20" s="1253"/>
      <c r="E20" s="1253"/>
      <c r="F20" s="1253"/>
      <c r="G20" s="1254"/>
      <c r="H20" s="179"/>
      <c r="I20" s="184"/>
      <c r="J20" s="179"/>
      <c r="K20" s="176"/>
      <c r="L20" s="75"/>
      <c r="M20" s="184"/>
      <c r="N20" s="179"/>
      <c r="O20" s="76"/>
      <c r="P20" s="176"/>
      <c r="Q20" s="184"/>
      <c r="R20" s="179"/>
      <c r="S20" s="176"/>
      <c r="T20" s="75"/>
      <c r="U20" s="184"/>
      <c r="V20" s="179"/>
      <c r="W20" s="76"/>
      <c r="X20" s="176"/>
      <c r="Y20" s="184"/>
      <c r="Z20" s="179"/>
      <c r="AA20" s="176"/>
      <c r="AB20" s="75"/>
      <c r="AC20" s="184"/>
      <c r="AD20" s="179"/>
      <c r="AE20" s="76"/>
      <c r="AF20" s="176"/>
      <c r="AG20" s="184"/>
      <c r="AH20" s="179"/>
      <c r="AI20" s="176"/>
      <c r="AJ20" s="75"/>
      <c r="AK20" s="184"/>
      <c r="AL20" s="179"/>
      <c r="AM20" s="76"/>
      <c r="AN20" s="176"/>
      <c r="AO20" s="184"/>
      <c r="AP20" s="179"/>
      <c r="AQ20" s="176"/>
      <c r="AR20" s="75"/>
      <c r="AS20" s="184"/>
      <c r="AT20" s="179"/>
      <c r="AU20" s="76"/>
      <c r="AV20" s="176"/>
      <c r="AW20" s="184"/>
      <c r="AX20" s="179"/>
      <c r="AY20" s="176"/>
      <c r="AZ20" s="75"/>
      <c r="BA20" s="184"/>
      <c r="BB20" s="179"/>
      <c r="BC20" s="76"/>
      <c r="BD20" s="176"/>
      <c r="BE20" s="184"/>
      <c r="BF20" s="179"/>
      <c r="BG20" s="176"/>
      <c r="BH20" s="75"/>
      <c r="BI20" s="184"/>
      <c r="BJ20" s="179"/>
      <c r="BK20" s="76"/>
      <c r="BL20" s="176"/>
      <c r="BM20" s="184"/>
      <c r="BN20" s="15"/>
      <c r="BO20" s="16"/>
      <c r="BP20" s="200" t="s">
        <v>24</v>
      </c>
      <c r="BQ20" s="631" t="s">
        <v>1</v>
      </c>
      <c r="BR20" s="633"/>
      <c r="BS20" s="642"/>
      <c r="BT20" s="631" t="s">
        <v>1</v>
      </c>
      <c r="BU20" s="633"/>
      <c r="BV20" s="642"/>
      <c r="BW20" s="631" t="s">
        <v>1</v>
      </c>
      <c r="BX20" s="633"/>
      <c r="BY20" s="642"/>
      <c r="BZ20" s="631"/>
      <c r="CA20" s="633"/>
      <c r="CB20" s="633"/>
      <c r="CC20" s="642"/>
      <c r="CD20" s="177"/>
      <c r="CE20" s="177"/>
      <c r="CF20" s="177"/>
      <c r="CG20" s="2"/>
    </row>
    <row r="21" spans="1:85" ht="30" customHeight="1">
      <c r="A21" s="1262"/>
      <c r="B21" s="1263"/>
      <c r="C21" s="1252" t="s">
        <v>6</v>
      </c>
      <c r="D21" s="1253"/>
      <c r="E21" s="1253"/>
      <c r="F21" s="1253"/>
      <c r="G21" s="1254"/>
      <c r="H21" s="171"/>
      <c r="I21" s="213"/>
      <c r="J21" s="171"/>
      <c r="K21" s="117"/>
      <c r="L21" s="182"/>
      <c r="M21" s="169"/>
      <c r="N21" s="168"/>
      <c r="O21" s="117"/>
      <c r="P21" s="182"/>
      <c r="Q21" s="168"/>
      <c r="R21" s="171"/>
      <c r="S21" s="117"/>
      <c r="T21" s="182"/>
      <c r="U21" s="169"/>
      <c r="V21" s="168"/>
      <c r="W21" s="117"/>
      <c r="X21" s="182"/>
      <c r="Y21" s="168"/>
      <c r="Z21" s="171"/>
      <c r="AA21" s="117"/>
      <c r="AB21" s="182"/>
      <c r="AC21" s="169"/>
      <c r="AD21" s="168"/>
      <c r="AE21" s="117"/>
      <c r="AF21" s="182"/>
      <c r="AG21" s="168"/>
      <c r="AH21" s="171"/>
      <c r="AI21" s="117"/>
      <c r="AJ21" s="182"/>
      <c r="AK21" s="169"/>
      <c r="AL21" s="168"/>
      <c r="AM21" s="117"/>
      <c r="AN21" s="182"/>
      <c r="AO21" s="168"/>
      <c r="AP21" s="171"/>
      <c r="AQ21" s="117"/>
      <c r="AR21" s="182"/>
      <c r="AS21" s="169"/>
      <c r="AT21" s="168"/>
      <c r="AU21" s="117"/>
      <c r="AV21" s="182"/>
      <c r="AW21" s="168"/>
      <c r="AX21" s="171"/>
      <c r="AY21" s="117"/>
      <c r="AZ21" s="182"/>
      <c r="BA21" s="169"/>
      <c r="BB21" s="168"/>
      <c r="BC21" s="117"/>
      <c r="BD21" s="182"/>
      <c r="BE21" s="168"/>
      <c r="BF21" s="171"/>
      <c r="BG21" s="117"/>
      <c r="BH21" s="182"/>
      <c r="BI21" s="169"/>
      <c r="BJ21" s="168"/>
      <c r="BK21" s="117"/>
      <c r="BL21" s="182"/>
      <c r="BM21" s="168"/>
      <c r="BN21" s="171"/>
      <c r="BO21" s="169"/>
      <c r="BP21" s="170" t="s">
        <v>25</v>
      </c>
      <c r="BQ21" s="608" t="s">
        <v>1</v>
      </c>
      <c r="BR21" s="608"/>
      <c r="BS21" s="608"/>
      <c r="BT21" s="608" t="s">
        <v>1</v>
      </c>
      <c r="BU21" s="608"/>
      <c r="BV21" s="608"/>
      <c r="BW21" s="608" t="s">
        <v>1</v>
      </c>
      <c r="BX21" s="608"/>
      <c r="BY21" s="608"/>
      <c r="BZ21" s="608"/>
      <c r="CA21" s="608"/>
      <c r="CB21" s="608"/>
      <c r="CC21" s="608"/>
      <c r="CD21" s="177"/>
      <c r="CE21" s="177"/>
      <c r="CF21" s="177"/>
      <c r="CG21" s="2"/>
    </row>
    <row r="22" spans="1:85" ht="24" customHeight="1">
      <c r="A22" s="113"/>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27"/>
      <c r="CB22" s="27"/>
      <c r="CC22" s="27"/>
      <c r="CD22" s="27"/>
      <c r="CE22" s="27"/>
      <c r="CF22" s="27"/>
      <c r="CG22" s="2"/>
    </row>
    <row r="23" spans="1:85" ht="24" customHeight="1">
      <c r="A23" s="113"/>
      <c r="B23" s="113"/>
      <c r="C23" s="59" t="s">
        <v>178</v>
      </c>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27"/>
      <c r="CB23" s="27"/>
      <c r="CC23" s="27"/>
      <c r="CD23" s="27"/>
      <c r="CE23" s="27"/>
      <c r="CF23" s="27"/>
      <c r="CG23" s="2"/>
    </row>
    <row r="24" spans="1:85" ht="24" customHeight="1">
      <c r="A24" s="113"/>
      <c r="B24" s="113"/>
      <c r="C24" s="59"/>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27"/>
      <c r="CB24" s="27"/>
      <c r="CC24" s="27"/>
      <c r="CD24" s="27"/>
      <c r="CE24" s="27"/>
      <c r="CF24" s="27"/>
      <c r="CG24" s="2"/>
    </row>
    <row r="25" spans="1:85" ht="24" customHeight="1">
      <c r="A25" s="113"/>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700"/>
      <c r="AJ25" s="700"/>
      <c r="AK25" s="113"/>
      <c r="AL25" s="113"/>
      <c r="AM25" s="113"/>
      <c r="AN25" s="113"/>
      <c r="AO25" s="700"/>
      <c r="AP25" s="700"/>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27"/>
      <c r="CB25" s="27"/>
      <c r="CC25" s="27"/>
      <c r="CD25" s="27"/>
      <c r="CE25" s="27"/>
      <c r="CF25" s="27"/>
      <c r="CG25" s="2"/>
    </row>
    <row r="26" spans="1:85" ht="24" customHeight="1">
      <c r="A26" s="113"/>
      <c r="B26" s="113"/>
      <c r="C26" s="113"/>
      <c r="D26" s="113"/>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700"/>
      <c r="AE26" s="700"/>
      <c r="AF26" s="700"/>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113"/>
      <c r="BQ26" s="113"/>
      <c r="BR26" s="113"/>
      <c r="BS26" s="113"/>
      <c r="BT26" s="113"/>
      <c r="BU26" s="113"/>
      <c r="BV26" s="113"/>
      <c r="BW26" s="113"/>
      <c r="BX26" s="113"/>
      <c r="BY26" s="113"/>
      <c r="BZ26" s="113"/>
      <c r="CA26" s="27"/>
      <c r="CB26" s="27"/>
      <c r="CC26" s="27"/>
      <c r="CD26" s="27"/>
      <c r="CE26" s="27"/>
      <c r="CF26" s="27"/>
      <c r="CG26" s="2"/>
    </row>
    <row r="27" spans="1:85" ht="24" customHeight="1">
      <c r="A27" s="113" t="s">
        <v>489</v>
      </c>
      <c r="B27" s="113"/>
      <c r="C27" s="113"/>
      <c r="D27" s="113"/>
      <c r="E27" s="27"/>
      <c r="F27" s="27"/>
      <c r="G27" s="27"/>
      <c r="H27" s="27"/>
      <c r="I27" s="27"/>
      <c r="J27" s="27"/>
      <c r="K27" s="27"/>
      <c r="L27" s="27"/>
      <c r="M27" s="27"/>
      <c r="N27" s="27"/>
      <c r="O27" s="27"/>
      <c r="P27" s="27"/>
      <c r="Q27" s="27"/>
      <c r="R27" s="27"/>
      <c r="T27" s="27"/>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27"/>
      <c r="CB27" s="27"/>
      <c r="CC27" s="27"/>
      <c r="CD27" s="27"/>
      <c r="CE27" s="27"/>
      <c r="CF27" s="27"/>
      <c r="CG27" s="2"/>
    </row>
    <row r="28" spans="1:85" ht="15" customHeight="1">
      <c r="A28" s="827"/>
      <c r="B28" s="827"/>
      <c r="C28" s="827"/>
      <c r="D28" s="827"/>
      <c r="E28" s="827"/>
      <c r="F28" s="827"/>
      <c r="G28" s="827"/>
      <c r="H28" s="189" t="s">
        <v>11</v>
      </c>
      <c r="I28" s="68"/>
      <c r="J28" s="189"/>
      <c r="K28" s="65"/>
      <c r="L28" s="65"/>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65"/>
      <c r="AZ28" s="65"/>
      <c r="BA28" s="65"/>
      <c r="BB28" s="189"/>
      <c r="BC28" s="189"/>
      <c r="BD28" s="189"/>
      <c r="BE28" s="189"/>
      <c r="BF28" s="189"/>
      <c r="BG28" s="189"/>
      <c r="BH28" s="189"/>
      <c r="BI28" s="189"/>
      <c r="BJ28" s="189"/>
      <c r="BK28" s="189"/>
      <c r="BL28" s="189"/>
      <c r="BM28" s="65"/>
      <c r="BN28" s="189"/>
      <c r="BO28" s="189"/>
      <c r="BP28" s="605" t="s">
        <v>96</v>
      </c>
      <c r="BQ28" s="606"/>
      <c r="BR28" s="606"/>
      <c r="BS28" s="606"/>
      <c r="BT28" s="606"/>
      <c r="BU28" s="606"/>
      <c r="BV28" s="606"/>
      <c r="BW28" s="606"/>
      <c r="BX28" s="606"/>
      <c r="BY28" s="606"/>
      <c r="BZ28" s="606"/>
      <c r="CA28" s="606"/>
      <c r="CB28" s="606"/>
      <c r="CC28" s="607"/>
      <c r="CD28" s="188"/>
      <c r="CE28" s="177"/>
      <c r="CF28" s="27"/>
      <c r="CG28" s="2"/>
    </row>
    <row r="29" spans="1:85" ht="15" customHeight="1">
      <c r="A29" s="827"/>
      <c r="B29" s="827"/>
      <c r="C29" s="827"/>
      <c r="D29" s="827"/>
      <c r="E29" s="827"/>
      <c r="F29" s="827"/>
      <c r="G29" s="827"/>
      <c r="H29" s="1245">
        <v>0.29166666666666669</v>
      </c>
      <c r="I29" s="756"/>
      <c r="J29" s="756"/>
      <c r="K29" s="756"/>
      <c r="L29" s="756">
        <v>0.33333333333333331</v>
      </c>
      <c r="M29" s="756"/>
      <c r="N29" s="756"/>
      <c r="O29" s="756"/>
      <c r="P29" s="756">
        <v>0.375</v>
      </c>
      <c r="Q29" s="756"/>
      <c r="R29" s="756"/>
      <c r="S29" s="756"/>
      <c r="T29" s="756">
        <v>0.41666666666666702</v>
      </c>
      <c r="U29" s="756"/>
      <c r="V29" s="756"/>
      <c r="W29" s="756"/>
      <c r="X29" s="756">
        <v>0.45833333333333398</v>
      </c>
      <c r="Y29" s="756"/>
      <c r="Z29" s="756"/>
      <c r="AA29" s="756"/>
      <c r="AB29" s="756">
        <v>0.5</v>
      </c>
      <c r="AC29" s="756"/>
      <c r="AD29" s="756"/>
      <c r="AE29" s="756"/>
      <c r="AF29" s="756">
        <v>0.54166666666666663</v>
      </c>
      <c r="AG29" s="756"/>
      <c r="AH29" s="756"/>
      <c r="AI29" s="756"/>
      <c r="AJ29" s="756">
        <v>0.58333333333333304</v>
      </c>
      <c r="AK29" s="756"/>
      <c r="AL29" s="756"/>
      <c r="AM29" s="756"/>
      <c r="AN29" s="756">
        <v>0.625</v>
      </c>
      <c r="AO29" s="756"/>
      <c r="AP29" s="756"/>
      <c r="AQ29" s="756"/>
      <c r="AR29" s="756">
        <v>0.66666666666666663</v>
      </c>
      <c r="AS29" s="756"/>
      <c r="AT29" s="756"/>
      <c r="AU29" s="756"/>
      <c r="AV29" s="756">
        <v>0.70833333333333337</v>
      </c>
      <c r="AW29" s="756"/>
      <c r="AX29" s="756"/>
      <c r="AY29" s="756"/>
      <c r="AZ29" s="756">
        <v>0.75</v>
      </c>
      <c r="BA29" s="756"/>
      <c r="BB29" s="756"/>
      <c r="BC29" s="756"/>
      <c r="BD29" s="756">
        <v>0.79166666666666663</v>
      </c>
      <c r="BE29" s="756"/>
      <c r="BF29" s="756"/>
      <c r="BG29" s="756"/>
      <c r="BH29" s="756">
        <v>0.83333333333333337</v>
      </c>
      <c r="BI29" s="756"/>
      <c r="BJ29" s="756"/>
      <c r="BK29" s="756"/>
      <c r="BL29" s="756">
        <v>0.875</v>
      </c>
      <c r="BM29" s="756"/>
      <c r="BN29" s="756"/>
      <c r="BO29" s="1255"/>
      <c r="BP29" s="604" t="s">
        <v>97</v>
      </c>
      <c r="BQ29" s="604"/>
      <c r="BR29" s="604"/>
      <c r="BS29" s="604"/>
      <c r="BT29" s="604" t="s">
        <v>98</v>
      </c>
      <c r="BU29" s="604"/>
      <c r="BV29" s="604"/>
      <c r="BW29" s="604" t="s">
        <v>99</v>
      </c>
      <c r="BX29" s="604"/>
      <c r="BY29" s="604"/>
      <c r="BZ29" s="612" t="s">
        <v>100</v>
      </c>
      <c r="CA29" s="613"/>
      <c r="CB29" s="613"/>
      <c r="CC29" s="614"/>
      <c r="CD29" s="188"/>
      <c r="CE29" s="177"/>
      <c r="CF29" s="27"/>
      <c r="CG29" s="2"/>
    </row>
    <row r="30" spans="1:85" ht="15" customHeight="1">
      <c r="A30" s="827"/>
      <c r="B30" s="827"/>
      <c r="C30" s="827"/>
      <c r="D30" s="827"/>
      <c r="E30" s="827"/>
      <c r="F30" s="827"/>
      <c r="G30" s="827"/>
      <c r="H30" s="175"/>
      <c r="I30" s="67"/>
      <c r="J30" s="1133">
        <v>0.3125</v>
      </c>
      <c r="K30" s="1134"/>
      <c r="L30" s="1134"/>
      <c r="M30" s="1135"/>
      <c r="N30" s="1133">
        <v>0.35416666666666669</v>
      </c>
      <c r="O30" s="1134"/>
      <c r="P30" s="1134"/>
      <c r="Q30" s="1135"/>
      <c r="R30" s="1133">
        <v>0.39583333333333331</v>
      </c>
      <c r="S30" s="1134"/>
      <c r="T30" s="1134"/>
      <c r="U30" s="1135"/>
      <c r="V30" s="1133">
        <v>0.4375</v>
      </c>
      <c r="W30" s="1134"/>
      <c r="X30" s="1134"/>
      <c r="Y30" s="1135"/>
      <c r="Z30" s="1133">
        <v>0.47916666666666702</v>
      </c>
      <c r="AA30" s="1134"/>
      <c r="AB30" s="1134"/>
      <c r="AC30" s="1135"/>
      <c r="AD30" s="1133">
        <v>0.52083333333333304</v>
      </c>
      <c r="AE30" s="1134"/>
      <c r="AF30" s="1134"/>
      <c r="AG30" s="1135"/>
      <c r="AH30" s="1133">
        <v>0.5625</v>
      </c>
      <c r="AI30" s="1134"/>
      <c r="AJ30" s="1134"/>
      <c r="AK30" s="1135"/>
      <c r="AL30" s="1133">
        <v>0.60416666666666696</v>
      </c>
      <c r="AM30" s="1134"/>
      <c r="AN30" s="1134"/>
      <c r="AO30" s="1135"/>
      <c r="AP30" s="1133">
        <v>0.64583333333333337</v>
      </c>
      <c r="AQ30" s="1134"/>
      <c r="AR30" s="1134"/>
      <c r="AS30" s="1135"/>
      <c r="AT30" s="1133">
        <v>0.6875</v>
      </c>
      <c r="AU30" s="1134"/>
      <c r="AV30" s="1134"/>
      <c r="AW30" s="1135"/>
      <c r="AX30" s="1133">
        <v>0.72916666666666663</v>
      </c>
      <c r="AY30" s="1134"/>
      <c r="AZ30" s="1134"/>
      <c r="BA30" s="1135"/>
      <c r="BB30" s="1133">
        <v>0.77083333333333337</v>
      </c>
      <c r="BC30" s="1134"/>
      <c r="BD30" s="1134"/>
      <c r="BE30" s="1135"/>
      <c r="BF30" s="1133">
        <v>0.8125</v>
      </c>
      <c r="BG30" s="1134"/>
      <c r="BH30" s="1134"/>
      <c r="BI30" s="1135"/>
      <c r="BJ30" s="1133">
        <v>0.85416666666666663</v>
      </c>
      <c r="BK30" s="1134"/>
      <c r="BL30" s="1134"/>
      <c r="BM30" s="1135"/>
      <c r="BN30" s="69"/>
      <c r="BO30" s="70"/>
      <c r="BP30" s="604"/>
      <c r="BQ30" s="604"/>
      <c r="BR30" s="604"/>
      <c r="BS30" s="604"/>
      <c r="BT30" s="604"/>
      <c r="BU30" s="604"/>
      <c r="BV30" s="604"/>
      <c r="BW30" s="604"/>
      <c r="BX30" s="604"/>
      <c r="BY30" s="604"/>
      <c r="BZ30" s="615"/>
      <c r="CA30" s="616"/>
      <c r="CB30" s="616"/>
      <c r="CC30" s="617"/>
      <c r="CD30" s="188"/>
      <c r="CE30" s="177"/>
      <c r="CF30" s="27"/>
      <c r="CG30" s="2"/>
    </row>
    <row r="31" spans="1:85" ht="14.25" customHeight="1">
      <c r="A31" s="612" t="s">
        <v>634</v>
      </c>
      <c r="B31" s="613"/>
      <c r="C31" s="613"/>
      <c r="D31" s="613"/>
      <c r="E31" s="613"/>
      <c r="F31" s="613"/>
      <c r="G31" s="614"/>
      <c r="H31" s="179"/>
      <c r="I31" s="184"/>
      <c r="J31" s="179"/>
      <c r="K31" s="76"/>
      <c r="L31" s="75"/>
      <c r="M31" s="184"/>
      <c r="N31" s="61"/>
      <c r="O31" s="61"/>
      <c r="P31" s="62"/>
      <c r="Q31" s="61"/>
      <c r="R31" s="179"/>
      <c r="S31" s="76"/>
      <c r="T31" s="75"/>
      <c r="U31" s="184"/>
      <c r="V31" s="179"/>
      <c r="W31" s="76"/>
      <c r="X31" s="75"/>
      <c r="Y31" s="184"/>
      <c r="Z31" s="179"/>
      <c r="AA31" s="76"/>
      <c r="AB31" s="75"/>
      <c r="AC31" s="196"/>
      <c r="AD31" s="201"/>
      <c r="AE31" s="196"/>
      <c r="AF31" s="75"/>
      <c r="AG31" s="63"/>
      <c r="AH31" s="61"/>
      <c r="AI31" s="61"/>
      <c r="AJ31" s="75"/>
      <c r="AK31" s="184"/>
      <c r="AL31" s="179"/>
      <c r="AM31" s="76"/>
      <c r="AN31" s="75"/>
      <c r="AO31" s="184"/>
      <c r="AP31" s="179"/>
      <c r="AQ31" s="76"/>
      <c r="AR31" s="75"/>
      <c r="AS31" s="184"/>
      <c r="AT31" s="179"/>
      <c r="AU31" s="76"/>
      <c r="AV31" s="75"/>
      <c r="AW31" s="61"/>
      <c r="AX31" s="64"/>
      <c r="AY31" s="61"/>
      <c r="AZ31" s="75"/>
      <c r="BA31" s="184"/>
      <c r="BB31" s="179"/>
      <c r="BC31" s="76"/>
      <c r="BD31" s="75"/>
      <c r="BE31" s="184"/>
      <c r="BF31" s="179"/>
      <c r="BG31" s="76"/>
      <c r="BH31" s="75"/>
      <c r="BI31" s="184"/>
      <c r="BJ31" s="179"/>
      <c r="BK31" s="76"/>
      <c r="BL31" s="75"/>
      <c r="BM31" s="176"/>
      <c r="BN31" s="631"/>
      <c r="BO31" s="184"/>
      <c r="BP31" s="608"/>
      <c r="BQ31" s="1236" t="s">
        <v>9</v>
      </c>
      <c r="BR31" s="1237"/>
      <c r="BS31" s="1238"/>
      <c r="BT31" s="1236" t="s">
        <v>10</v>
      </c>
      <c r="BU31" s="1237"/>
      <c r="BV31" s="1238"/>
      <c r="BW31" s="1236" t="s">
        <v>10</v>
      </c>
      <c r="BX31" s="1237"/>
      <c r="BY31" s="1238"/>
      <c r="BZ31" s="631"/>
      <c r="CA31" s="633"/>
      <c r="CB31" s="633"/>
      <c r="CC31" s="642"/>
      <c r="CD31" s="188"/>
      <c r="CE31" s="177"/>
      <c r="CF31" s="27"/>
      <c r="CG31" s="2"/>
    </row>
    <row r="32" spans="1:85" ht="14.25" customHeight="1" thickBot="1">
      <c r="A32" s="797"/>
      <c r="B32" s="757"/>
      <c r="C32" s="757"/>
      <c r="D32" s="757"/>
      <c r="E32" s="757"/>
      <c r="F32" s="757"/>
      <c r="G32" s="798"/>
      <c r="H32" s="188"/>
      <c r="I32" s="185"/>
      <c r="J32" s="188"/>
      <c r="K32" s="78"/>
      <c r="L32" s="77"/>
      <c r="M32" s="185"/>
      <c r="N32" s="1229">
        <v>0.35416666666666669</v>
      </c>
      <c r="O32" s="1132"/>
      <c r="P32" s="1132"/>
      <c r="Q32" s="1230"/>
      <c r="R32" s="58"/>
      <c r="S32" s="80"/>
      <c r="T32" s="79"/>
      <c r="U32" s="45"/>
      <c r="V32" s="58"/>
      <c r="W32" s="80"/>
      <c r="X32" s="79"/>
      <c r="Y32" s="45"/>
      <c r="Z32" s="58"/>
      <c r="AA32" s="80"/>
      <c r="AB32" s="1233">
        <v>0.5</v>
      </c>
      <c r="AC32" s="1132"/>
      <c r="AD32" s="1132"/>
      <c r="AE32" s="1132"/>
      <c r="AF32" s="1233">
        <v>0.54166666666666663</v>
      </c>
      <c r="AG32" s="869"/>
      <c r="AH32" s="869"/>
      <c r="AI32" s="875"/>
      <c r="AJ32" s="79"/>
      <c r="AK32" s="45"/>
      <c r="AL32" s="58"/>
      <c r="AM32" s="80"/>
      <c r="AN32" s="79"/>
      <c r="AO32" s="45"/>
      <c r="AP32" s="58"/>
      <c r="AQ32" s="80"/>
      <c r="AR32" s="79"/>
      <c r="AS32" s="45"/>
      <c r="AT32" s="58"/>
      <c r="AU32" s="80"/>
      <c r="AV32" s="1239">
        <v>0.70833333333333337</v>
      </c>
      <c r="AW32" s="1240"/>
      <c r="AX32" s="1132"/>
      <c r="AY32" s="1241"/>
      <c r="AZ32" s="77"/>
      <c r="BA32" s="185"/>
      <c r="BB32" s="188"/>
      <c r="BC32" s="78"/>
      <c r="BD32" s="77"/>
      <c r="BE32" s="185"/>
      <c r="BF32" s="188"/>
      <c r="BG32" s="78"/>
      <c r="BH32" s="77"/>
      <c r="BI32" s="185"/>
      <c r="BJ32" s="188"/>
      <c r="BK32" s="78"/>
      <c r="BL32" s="77"/>
      <c r="BM32" s="177"/>
      <c r="BN32" s="675"/>
      <c r="BO32" s="185"/>
      <c r="BP32" s="608"/>
      <c r="BQ32" s="1231">
        <v>0.33333333333333331</v>
      </c>
      <c r="BR32" s="1231"/>
      <c r="BS32" s="1231"/>
      <c r="BT32" s="1231">
        <v>4.1666666666666664E-2</v>
      </c>
      <c r="BU32" s="1231"/>
      <c r="BV32" s="1231"/>
      <c r="BW32" s="1231">
        <v>0.375</v>
      </c>
      <c r="BX32" s="1231"/>
      <c r="BY32" s="1231"/>
      <c r="BZ32" s="675"/>
      <c r="CA32" s="700"/>
      <c r="CB32" s="700"/>
      <c r="CC32" s="752"/>
      <c r="CD32" s="188"/>
      <c r="CE32" s="177"/>
      <c r="CF32" s="27"/>
      <c r="CG32" s="2"/>
    </row>
    <row r="33" spans="1:85" ht="14.25" customHeight="1" thickTop="1">
      <c r="A33" s="615"/>
      <c r="B33" s="616"/>
      <c r="C33" s="616"/>
      <c r="D33" s="616"/>
      <c r="E33" s="616"/>
      <c r="F33" s="616"/>
      <c r="G33" s="617"/>
      <c r="H33" s="180"/>
      <c r="I33" s="71"/>
      <c r="J33" s="41"/>
      <c r="K33" s="36"/>
      <c r="L33" s="22"/>
      <c r="M33" s="105"/>
      <c r="N33" s="19"/>
      <c r="O33" s="36"/>
      <c r="P33" s="55"/>
      <c r="Q33" s="33"/>
      <c r="R33" s="17"/>
      <c r="S33" s="57"/>
      <c r="T33" s="55"/>
      <c r="U33" s="34"/>
      <c r="V33" s="18"/>
      <c r="W33" s="57"/>
      <c r="X33" s="55"/>
      <c r="Y33" s="33"/>
      <c r="Z33" s="17"/>
      <c r="AA33" s="57"/>
      <c r="AB33" s="55"/>
      <c r="AC33" s="34"/>
      <c r="AD33" s="632" t="s">
        <v>2</v>
      </c>
      <c r="AE33" s="634"/>
      <c r="AF33" s="634"/>
      <c r="AG33" s="676"/>
      <c r="AH33" s="17"/>
      <c r="AI33" s="57"/>
      <c r="AJ33" s="55"/>
      <c r="AK33" s="105"/>
      <c r="AL33" s="19"/>
      <c r="AM33" s="36"/>
      <c r="AN33" s="22"/>
      <c r="AO33" s="98"/>
      <c r="AP33" s="41"/>
      <c r="AQ33" s="36"/>
      <c r="AR33" s="22"/>
      <c r="AS33" s="105"/>
      <c r="AT33" s="19"/>
      <c r="AU33" s="36"/>
      <c r="AV33" s="22"/>
      <c r="AW33" s="105"/>
      <c r="AX33" s="41"/>
      <c r="AY33" s="36"/>
      <c r="AZ33" s="22"/>
      <c r="BA33" s="105"/>
      <c r="BB33" s="19"/>
      <c r="BC33" s="36"/>
      <c r="BD33" s="22"/>
      <c r="BE33" s="98"/>
      <c r="BF33" s="41"/>
      <c r="BG33" s="36"/>
      <c r="BH33" s="22"/>
      <c r="BI33" s="105"/>
      <c r="BJ33" s="19"/>
      <c r="BK33" s="36"/>
      <c r="BL33" s="22"/>
      <c r="BM33" s="98"/>
      <c r="BN33" s="41"/>
      <c r="BO33" s="20"/>
      <c r="BP33" s="608"/>
      <c r="BQ33" s="1232"/>
      <c r="BR33" s="1232"/>
      <c r="BS33" s="1232"/>
      <c r="BT33" s="1232"/>
      <c r="BU33" s="1232"/>
      <c r="BV33" s="1232"/>
      <c r="BW33" s="1232"/>
      <c r="BX33" s="1232"/>
      <c r="BY33" s="1232"/>
      <c r="BZ33" s="632"/>
      <c r="CA33" s="634"/>
      <c r="CB33" s="634"/>
      <c r="CC33" s="676"/>
      <c r="CD33" s="188"/>
      <c r="CE33" s="177"/>
      <c r="CF33" s="27"/>
      <c r="CG33" s="2"/>
    </row>
    <row r="34" spans="1:85" ht="14.25" customHeight="1" thickBot="1">
      <c r="A34" s="1174" t="s">
        <v>4</v>
      </c>
      <c r="B34" s="1226"/>
      <c r="C34" s="631" t="s">
        <v>117</v>
      </c>
      <c r="D34" s="633"/>
      <c r="E34" s="633"/>
      <c r="F34" s="633"/>
      <c r="G34" s="642"/>
      <c r="H34" s="1234">
        <v>0.29166666666666669</v>
      </c>
      <c r="I34" s="1235"/>
      <c r="J34" s="1235"/>
      <c r="K34" s="1243"/>
      <c r="L34" s="195"/>
      <c r="M34" s="202"/>
      <c r="N34" s="87"/>
      <c r="O34" s="197"/>
      <c r="P34" s="195"/>
      <c r="Q34" s="196"/>
      <c r="R34" s="102"/>
      <c r="S34" s="197"/>
      <c r="T34" s="195"/>
      <c r="U34" s="202"/>
      <c r="V34" s="87"/>
      <c r="W34" s="197"/>
      <c r="X34" s="1242">
        <v>0.45833333333333331</v>
      </c>
      <c r="Y34" s="1235"/>
      <c r="Z34" s="1235"/>
      <c r="AA34" s="1243"/>
      <c r="AB34" s="1242">
        <v>0.5</v>
      </c>
      <c r="AC34" s="1235"/>
      <c r="AD34" s="1235"/>
      <c r="AE34" s="1243"/>
      <c r="AF34" s="195"/>
      <c r="AG34" s="87"/>
      <c r="AH34" s="15"/>
      <c r="AI34" s="197"/>
      <c r="AJ34" s="195"/>
      <c r="AK34" s="16"/>
      <c r="AL34" s="87"/>
      <c r="AM34" s="197"/>
      <c r="AN34" s="195"/>
      <c r="AO34" s="87"/>
      <c r="AP34" s="1234">
        <v>0.64583333333333337</v>
      </c>
      <c r="AQ34" s="1235"/>
      <c r="AR34" s="1235"/>
      <c r="AS34" s="1235"/>
      <c r="AT34" s="87"/>
      <c r="AU34" s="197"/>
      <c r="AV34" s="195"/>
      <c r="AW34" s="196"/>
      <c r="AX34" s="102"/>
      <c r="AY34" s="197"/>
      <c r="AZ34" s="195"/>
      <c r="BA34" s="202"/>
      <c r="BB34" s="87"/>
      <c r="BC34" s="197"/>
      <c r="BD34" s="195"/>
      <c r="BE34" s="196"/>
      <c r="BF34" s="102"/>
      <c r="BG34" s="197"/>
      <c r="BH34" s="195"/>
      <c r="BI34" s="202"/>
      <c r="BJ34" s="87"/>
      <c r="BK34" s="197"/>
      <c r="BL34" s="195"/>
      <c r="BM34" s="196"/>
      <c r="BN34" s="15"/>
      <c r="BO34" s="16"/>
      <c r="BP34" s="608" t="s">
        <v>13</v>
      </c>
      <c r="BQ34" s="1232">
        <v>0.3125</v>
      </c>
      <c r="BR34" s="1232"/>
      <c r="BS34" s="1232"/>
      <c r="BT34" s="1232">
        <v>4.1666666666666664E-2</v>
      </c>
      <c r="BU34" s="1232"/>
      <c r="BV34" s="1232"/>
      <c r="BW34" s="1232">
        <v>0.35416666666666669</v>
      </c>
      <c r="BX34" s="1232"/>
      <c r="BY34" s="1232"/>
      <c r="BZ34" s="631"/>
      <c r="CA34" s="633"/>
      <c r="CB34" s="633"/>
      <c r="CC34" s="642"/>
      <c r="CD34" s="188"/>
      <c r="CE34" s="177"/>
      <c r="CF34" s="27"/>
      <c r="CG34" s="2"/>
    </row>
    <row r="35" spans="1:85" ht="15" customHeight="1" thickTop="1">
      <c r="A35" s="880"/>
      <c r="B35" s="1227"/>
      <c r="C35" s="632"/>
      <c r="D35" s="634"/>
      <c r="E35" s="634"/>
      <c r="F35" s="634"/>
      <c r="G35" s="676"/>
      <c r="H35" s="180"/>
      <c r="I35" s="71"/>
      <c r="J35" s="191"/>
      <c r="K35" s="73"/>
      <c r="L35" s="72"/>
      <c r="M35" s="193"/>
      <c r="N35" s="192"/>
      <c r="O35" s="73"/>
      <c r="P35" s="72"/>
      <c r="Q35" s="192"/>
      <c r="R35" s="191"/>
      <c r="S35" s="73"/>
      <c r="T35" s="72"/>
      <c r="U35" s="193"/>
      <c r="V35" s="192"/>
      <c r="W35" s="73"/>
      <c r="X35" s="72"/>
      <c r="Y35" s="193"/>
      <c r="Z35" s="632" t="s">
        <v>2</v>
      </c>
      <c r="AA35" s="634"/>
      <c r="AB35" s="634"/>
      <c r="AC35" s="676"/>
      <c r="AD35" s="191"/>
      <c r="AE35" s="73"/>
      <c r="AF35" s="72"/>
      <c r="AG35" s="192"/>
      <c r="AH35" s="191"/>
      <c r="AI35" s="73"/>
      <c r="AJ35" s="72"/>
      <c r="AK35" s="193"/>
      <c r="AL35" s="192"/>
      <c r="AM35" s="73"/>
      <c r="AN35" s="72"/>
      <c r="AO35" s="192"/>
      <c r="AP35" s="191"/>
      <c r="AQ35" s="73"/>
      <c r="AR35" s="44"/>
      <c r="AS35" s="186"/>
      <c r="AT35" s="178"/>
      <c r="AU35" s="85"/>
      <c r="AV35" s="44"/>
      <c r="AW35" s="178"/>
      <c r="AX35" s="180"/>
      <c r="AY35" s="85"/>
      <c r="AZ35" s="44"/>
      <c r="BA35" s="186"/>
      <c r="BB35" s="178"/>
      <c r="BC35" s="85"/>
      <c r="BD35" s="44"/>
      <c r="BE35" s="178"/>
      <c r="BF35" s="180"/>
      <c r="BG35" s="85"/>
      <c r="BH35" s="44"/>
      <c r="BI35" s="186"/>
      <c r="BJ35" s="178"/>
      <c r="BK35" s="85"/>
      <c r="BL35" s="44"/>
      <c r="BM35" s="178"/>
      <c r="BN35" s="180"/>
      <c r="BO35" s="186"/>
      <c r="BP35" s="608"/>
      <c r="BQ35" s="1232"/>
      <c r="BR35" s="1232"/>
      <c r="BS35" s="1232"/>
      <c r="BT35" s="1232"/>
      <c r="BU35" s="1232"/>
      <c r="BV35" s="1232"/>
      <c r="BW35" s="1232"/>
      <c r="BX35" s="1232"/>
      <c r="BY35" s="1232"/>
      <c r="BZ35" s="632"/>
      <c r="CA35" s="634"/>
      <c r="CB35" s="634"/>
      <c r="CC35" s="676"/>
      <c r="CD35" s="188"/>
      <c r="CE35" s="177"/>
      <c r="CF35" s="27"/>
      <c r="CG35" s="2"/>
    </row>
    <row r="36" spans="1:85" ht="15" customHeight="1" thickBot="1">
      <c r="A36" s="880"/>
      <c r="B36" s="1227"/>
      <c r="C36" s="631" t="s">
        <v>7</v>
      </c>
      <c r="D36" s="633"/>
      <c r="E36" s="633"/>
      <c r="F36" s="633"/>
      <c r="G36" s="642"/>
      <c r="H36" s="179"/>
      <c r="I36" s="84"/>
      <c r="J36" s="179"/>
      <c r="K36" s="76"/>
      <c r="L36" s="1242">
        <v>0.33333333333333331</v>
      </c>
      <c r="M36" s="1235"/>
      <c r="N36" s="1235"/>
      <c r="O36" s="1243"/>
      <c r="P36" s="56"/>
      <c r="Q36" s="176"/>
      <c r="R36" s="179"/>
      <c r="S36" s="76"/>
      <c r="T36" s="75"/>
      <c r="U36" s="184"/>
      <c r="V36" s="176"/>
      <c r="W36" s="76"/>
      <c r="X36" s="75"/>
      <c r="Y36" s="176"/>
      <c r="Z36" s="188"/>
      <c r="AA36" s="78"/>
      <c r="AB36" s="1233">
        <v>0.5</v>
      </c>
      <c r="AC36" s="1132"/>
      <c r="AD36" s="1132"/>
      <c r="AE36" s="1241"/>
      <c r="AF36" s="1242">
        <v>0.54166666666666663</v>
      </c>
      <c r="AG36" s="1235"/>
      <c r="AH36" s="1235"/>
      <c r="AI36" s="1243"/>
      <c r="AJ36" s="75"/>
      <c r="AK36" s="184"/>
      <c r="AL36" s="176"/>
      <c r="AM36" s="76"/>
      <c r="AN36" s="75"/>
      <c r="AO36" s="176"/>
      <c r="AP36" s="179"/>
      <c r="AQ36" s="76"/>
      <c r="AR36" s="75"/>
      <c r="AS36" s="184"/>
      <c r="AT36" s="176"/>
      <c r="AU36" s="76"/>
      <c r="AV36" s="1242">
        <v>0.70833333333333337</v>
      </c>
      <c r="AW36" s="1235"/>
      <c r="AX36" s="1235"/>
      <c r="AY36" s="1243"/>
      <c r="AZ36" s="75"/>
      <c r="BA36" s="184"/>
      <c r="BB36" s="176"/>
      <c r="BC36" s="76"/>
      <c r="BD36" s="75"/>
      <c r="BE36" s="176"/>
      <c r="BF36" s="179"/>
      <c r="BG36" s="76"/>
      <c r="BH36" s="75"/>
      <c r="BI36" s="184"/>
      <c r="BJ36" s="176"/>
      <c r="BK36" s="76"/>
      <c r="BL36" s="75"/>
      <c r="BM36" s="176"/>
      <c r="BN36" s="179"/>
      <c r="BO36" s="184"/>
      <c r="BP36" s="608" t="s">
        <v>14</v>
      </c>
      <c r="BQ36" s="1232">
        <v>0.33333333333333331</v>
      </c>
      <c r="BR36" s="1232"/>
      <c r="BS36" s="1232"/>
      <c r="BT36" s="1232">
        <v>4.1666666666666664E-2</v>
      </c>
      <c r="BU36" s="1232"/>
      <c r="BV36" s="1232"/>
      <c r="BW36" s="1232">
        <v>0.375</v>
      </c>
      <c r="BX36" s="1232"/>
      <c r="BY36" s="1232"/>
      <c r="BZ36" s="631"/>
      <c r="CA36" s="633"/>
      <c r="CB36" s="633"/>
      <c r="CC36" s="642"/>
      <c r="CD36" s="188"/>
      <c r="CE36" s="177"/>
      <c r="CF36" s="27"/>
      <c r="CG36" s="2"/>
    </row>
    <row r="37" spans="1:85" ht="15" customHeight="1" thickTop="1">
      <c r="A37" s="880"/>
      <c r="B37" s="1227"/>
      <c r="C37" s="632"/>
      <c r="D37" s="634"/>
      <c r="E37" s="634"/>
      <c r="F37" s="634"/>
      <c r="G37" s="676"/>
      <c r="H37" s="180"/>
      <c r="I37" s="71"/>
      <c r="J37" s="180"/>
      <c r="K37" s="85"/>
      <c r="L37" s="44"/>
      <c r="M37" s="186"/>
      <c r="N37" s="191"/>
      <c r="O37" s="73"/>
      <c r="P37" s="72"/>
      <c r="Q37" s="192"/>
      <c r="R37" s="191"/>
      <c r="S37" s="73"/>
      <c r="T37" s="72"/>
      <c r="U37" s="193"/>
      <c r="V37" s="192"/>
      <c r="W37" s="73"/>
      <c r="X37" s="72"/>
      <c r="Y37" s="192"/>
      <c r="Z37" s="191"/>
      <c r="AA37" s="73"/>
      <c r="AB37" s="72"/>
      <c r="AC37" s="193"/>
      <c r="AD37" s="632" t="s">
        <v>2</v>
      </c>
      <c r="AE37" s="634"/>
      <c r="AF37" s="634"/>
      <c r="AG37" s="676"/>
      <c r="AH37" s="118"/>
      <c r="AI37" s="73"/>
      <c r="AJ37" s="72"/>
      <c r="AK37" s="193"/>
      <c r="AL37" s="192"/>
      <c r="AM37" s="73"/>
      <c r="AN37" s="72"/>
      <c r="AO37" s="192"/>
      <c r="AP37" s="191"/>
      <c r="AQ37" s="73"/>
      <c r="AR37" s="72"/>
      <c r="AS37" s="193"/>
      <c r="AT37" s="192"/>
      <c r="AU37" s="73"/>
      <c r="AV37" s="72"/>
      <c r="AW37" s="193"/>
      <c r="AX37" s="180"/>
      <c r="AY37" s="85"/>
      <c r="AZ37" s="44"/>
      <c r="BA37" s="186"/>
      <c r="BB37" s="178"/>
      <c r="BC37" s="85"/>
      <c r="BD37" s="44"/>
      <c r="BE37" s="178"/>
      <c r="BF37" s="180"/>
      <c r="BG37" s="85"/>
      <c r="BH37" s="44"/>
      <c r="BI37" s="186"/>
      <c r="BJ37" s="178"/>
      <c r="BK37" s="85"/>
      <c r="BL37" s="44"/>
      <c r="BM37" s="178"/>
      <c r="BN37" s="180"/>
      <c r="BO37" s="186"/>
      <c r="BP37" s="608"/>
      <c r="BQ37" s="1232"/>
      <c r="BR37" s="1232"/>
      <c r="BS37" s="1232"/>
      <c r="BT37" s="1232"/>
      <c r="BU37" s="1232"/>
      <c r="BV37" s="1232"/>
      <c r="BW37" s="1232"/>
      <c r="BX37" s="1232"/>
      <c r="BY37" s="1232"/>
      <c r="BZ37" s="632"/>
      <c r="CA37" s="634"/>
      <c r="CB37" s="634"/>
      <c r="CC37" s="676"/>
      <c r="CD37" s="188"/>
      <c r="CE37" s="177"/>
      <c r="CF37" s="27"/>
      <c r="CG37" s="2"/>
    </row>
    <row r="38" spans="1:85" ht="15" customHeight="1" thickBot="1">
      <c r="A38" s="880"/>
      <c r="B38" s="1227"/>
      <c r="C38" s="631" t="s">
        <v>118</v>
      </c>
      <c r="D38" s="633"/>
      <c r="E38" s="633"/>
      <c r="F38" s="633"/>
      <c r="G38" s="642"/>
      <c r="H38" s="179"/>
      <c r="I38" s="84"/>
      <c r="J38" s="179"/>
      <c r="K38" s="76"/>
      <c r="L38" s="75"/>
      <c r="M38" s="184"/>
      <c r="N38" s="176"/>
      <c r="O38" s="76"/>
      <c r="P38" s="1242">
        <v>0.375</v>
      </c>
      <c r="Q38" s="1235"/>
      <c r="R38" s="1235"/>
      <c r="S38" s="1243"/>
      <c r="T38" s="75"/>
      <c r="U38" s="184"/>
      <c r="V38" s="176"/>
      <c r="W38" s="76"/>
      <c r="X38" s="75"/>
      <c r="Y38" s="176"/>
      <c r="Z38" s="179"/>
      <c r="AA38" s="76"/>
      <c r="AB38" s="75"/>
      <c r="AC38" s="184"/>
      <c r="AD38" s="176"/>
      <c r="AE38" s="76"/>
      <c r="AF38" s="1242">
        <v>0.54166666666666663</v>
      </c>
      <c r="AG38" s="1235"/>
      <c r="AH38" s="1235"/>
      <c r="AI38" s="1243"/>
      <c r="AJ38" s="1242">
        <v>0.58333333333333337</v>
      </c>
      <c r="AK38" s="1235"/>
      <c r="AL38" s="1235"/>
      <c r="AM38" s="1243"/>
      <c r="AN38" s="56"/>
      <c r="AO38" s="176"/>
      <c r="AP38" s="179"/>
      <c r="AQ38" s="76"/>
      <c r="AR38" s="75"/>
      <c r="AS38" s="184"/>
      <c r="AT38" s="176"/>
      <c r="AU38" s="76"/>
      <c r="AV38" s="75"/>
      <c r="AW38" s="176"/>
      <c r="AX38" s="1234">
        <v>0.72916666666666663</v>
      </c>
      <c r="AY38" s="1235"/>
      <c r="AZ38" s="1235"/>
      <c r="BA38" s="1244"/>
      <c r="BB38" s="176"/>
      <c r="BC38" s="76"/>
      <c r="BD38" s="75"/>
      <c r="BE38" s="176"/>
      <c r="BF38" s="179"/>
      <c r="BG38" s="76"/>
      <c r="BH38" s="75"/>
      <c r="BI38" s="184"/>
      <c r="BJ38" s="176"/>
      <c r="BK38" s="76"/>
      <c r="BL38" s="75"/>
      <c r="BM38" s="176"/>
      <c r="BN38" s="179"/>
      <c r="BO38" s="184"/>
      <c r="BP38" s="608" t="s">
        <v>15</v>
      </c>
      <c r="BQ38" s="1232">
        <v>0.3125</v>
      </c>
      <c r="BR38" s="1232"/>
      <c r="BS38" s="1232"/>
      <c r="BT38" s="1232">
        <v>4.1666666666666664E-2</v>
      </c>
      <c r="BU38" s="1232"/>
      <c r="BV38" s="1232"/>
      <c r="BW38" s="1232">
        <v>0.35416666666666669</v>
      </c>
      <c r="BX38" s="1232"/>
      <c r="BY38" s="1232"/>
      <c r="BZ38" s="631"/>
      <c r="CA38" s="633"/>
      <c r="CB38" s="633"/>
      <c r="CC38" s="642"/>
      <c r="CD38" s="188"/>
      <c r="CE38" s="177"/>
      <c r="CF38" s="27"/>
      <c r="CG38" s="2"/>
    </row>
    <row r="39" spans="1:85" ht="15" customHeight="1" thickTop="1">
      <c r="A39" s="880"/>
      <c r="B39" s="1227"/>
      <c r="C39" s="632"/>
      <c r="D39" s="634"/>
      <c r="E39" s="634"/>
      <c r="F39" s="634"/>
      <c r="G39" s="676"/>
      <c r="H39" s="180"/>
      <c r="I39" s="71"/>
      <c r="J39" s="28"/>
      <c r="K39" s="46"/>
      <c r="L39" s="53"/>
      <c r="M39" s="71"/>
      <c r="N39" s="97"/>
      <c r="O39" s="46"/>
      <c r="P39" s="53"/>
      <c r="Q39" s="98"/>
      <c r="R39" s="89"/>
      <c r="S39" s="48"/>
      <c r="T39" s="49"/>
      <c r="U39" s="91"/>
      <c r="V39" s="90"/>
      <c r="W39" s="48"/>
      <c r="X39" s="49"/>
      <c r="Y39" s="90"/>
      <c r="Z39" s="89"/>
      <c r="AA39" s="48"/>
      <c r="AB39" s="49"/>
      <c r="AC39" s="91"/>
      <c r="AD39" s="90"/>
      <c r="AE39" s="48"/>
      <c r="AF39" s="49"/>
      <c r="AG39" s="31"/>
      <c r="AH39" s="632" t="s">
        <v>2</v>
      </c>
      <c r="AI39" s="634"/>
      <c r="AJ39" s="634"/>
      <c r="AK39" s="676"/>
      <c r="AL39" s="32"/>
      <c r="AM39" s="48"/>
      <c r="AN39" s="49"/>
      <c r="AO39" s="90"/>
      <c r="AP39" s="89"/>
      <c r="AQ39" s="48"/>
      <c r="AR39" s="49"/>
      <c r="AS39" s="91"/>
      <c r="AT39" s="90"/>
      <c r="AU39" s="48"/>
      <c r="AV39" s="49"/>
      <c r="AW39" s="90"/>
      <c r="AX39" s="89"/>
      <c r="AY39" s="48"/>
      <c r="AZ39" s="53"/>
      <c r="BA39" s="71"/>
      <c r="BB39" s="97"/>
      <c r="BC39" s="46"/>
      <c r="BD39" s="53"/>
      <c r="BE39" s="97"/>
      <c r="BF39" s="28"/>
      <c r="BG39" s="46"/>
      <c r="BH39" s="53"/>
      <c r="BI39" s="71"/>
      <c r="BJ39" s="97"/>
      <c r="BK39" s="46"/>
      <c r="BL39" s="53"/>
      <c r="BM39" s="97"/>
      <c r="BN39" s="28"/>
      <c r="BO39" s="71"/>
      <c r="BP39" s="608"/>
      <c r="BQ39" s="1232"/>
      <c r="BR39" s="1232"/>
      <c r="BS39" s="1232"/>
      <c r="BT39" s="1232"/>
      <c r="BU39" s="1232"/>
      <c r="BV39" s="1232"/>
      <c r="BW39" s="1232"/>
      <c r="BX39" s="1232"/>
      <c r="BY39" s="1232"/>
      <c r="BZ39" s="632"/>
      <c r="CA39" s="634"/>
      <c r="CB39" s="634"/>
      <c r="CC39" s="676"/>
      <c r="CD39" s="188"/>
      <c r="CE39" s="177"/>
      <c r="CF39" s="27"/>
      <c r="CG39" s="2"/>
    </row>
    <row r="40" spans="1:85" ht="15" customHeight="1" thickBot="1">
      <c r="A40" s="880"/>
      <c r="B40" s="1227"/>
      <c r="C40" s="631" t="s">
        <v>119</v>
      </c>
      <c r="D40" s="633"/>
      <c r="E40" s="633"/>
      <c r="F40" s="633"/>
      <c r="G40" s="642"/>
      <c r="H40" s="179"/>
      <c r="I40" s="84"/>
      <c r="J40" s="82"/>
      <c r="K40" s="47"/>
      <c r="L40" s="52"/>
      <c r="M40" s="84"/>
      <c r="N40" s="83"/>
      <c r="O40" s="47"/>
      <c r="P40" s="1242">
        <v>0.375</v>
      </c>
      <c r="Q40" s="1235"/>
      <c r="R40" s="1235"/>
      <c r="S40" s="1243"/>
      <c r="T40" s="54"/>
      <c r="U40" s="84"/>
      <c r="V40" s="83"/>
      <c r="W40" s="47"/>
      <c r="X40" s="52"/>
      <c r="Y40" s="83"/>
      <c r="Z40" s="82"/>
      <c r="AA40" s="47"/>
      <c r="AB40" s="52"/>
      <c r="AC40" s="84"/>
      <c r="AD40" s="83"/>
      <c r="AE40" s="47"/>
      <c r="AF40" s="1242">
        <v>0.54166666666666663</v>
      </c>
      <c r="AG40" s="1235"/>
      <c r="AH40" s="1235"/>
      <c r="AI40" s="1243"/>
      <c r="AJ40" s="1242">
        <v>0.58333333333333337</v>
      </c>
      <c r="AK40" s="1235"/>
      <c r="AL40" s="1235"/>
      <c r="AM40" s="1243"/>
      <c r="AN40" s="54"/>
      <c r="AO40" s="83"/>
      <c r="AP40" s="82"/>
      <c r="AQ40" s="47"/>
      <c r="AR40" s="52"/>
      <c r="AS40" s="84"/>
      <c r="AT40" s="83"/>
      <c r="AU40" s="47"/>
      <c r="AV40" s="52"/>
      <c r="AW40" s="83"/>
      <c r="AX40" s="82"/>
      <c r="AY40" s="47"/>
      <c r="AZ40" s="92"/>
      <c r="BA40" s="93"/>
      <c r="BB40" s="179"/>
      <c r="BC40" s="94"/>
      <c r="BD40" s="1242">
        <v>0.79166666666666663</v>
      </c>
      <c r="BE40" s="1235"/>
      <c r="BF40" s="1235"/>
      <c r="BG40" s="1243"/>
      <c r="BH40" s="52"/>
      <c r="BI40" s="84"/>
      <c r="BJ40" s="83"/>
      <c r="BK40" s="47"/>
      <c r="BL40" s="52"/>
      <c r="BM40" s="83"/>
      <c r="BN40" s="82"/>
      <c r="BO40" s="84"/>
      <c r="BP40" s="608" t="s">
        <v>16</v>
      </c>
      <c r="BQ40" s="1232">
        <v>0.375</v>
      </c>
      <c r="BR40" s="1232"/>
      <c r="BS40" s="1232"/>
      <c r="BT40" s="1232">
        <v>4.1666666666666664E-2</v>
      </c>
      <c r="BU40" s="1232"/>
      <c r="BV40" s="1232"/>
      <c r="BW40" s="1232">
        <v>0.41666666666666669</v>
      </c>
      <c r="BX40" s="1232"/>
      <c r="BY40" s="1232"/>
      <c r="BZ40" s="1246"/>
      <c r="CA40" s="1247"/>
      <c r="CB40" s="1247"/>
      <c r="CC40" s="1248"/>
      <c r="CD40" s="81"/>
      <c r="CE40" s="114"/>
      <c r="CF40" s="27"/>
      <c r="CG40" s="2"/>
    </row>
    <row r="41" spans="1:85" ht="15" customHeight="1" thickTop="1">
      <c r="A41" s="880"/>
      <c r="B41" s="1227"/>
      <c r="C41" s="632"/>
      <c r="D41" s="634"/>
      <c r="E41" s="634"/>
      <c r="F41" s="634"/>
      <c r="G41" s="676"/>
      <c r="H41" s="180"/>
      <c r="I41" s="71"/>
      <c r="J41" s="180"/>
      <c r="K41" s="85"/>
      <c r="L41" s="44"/>
      <c r="M41" s="186"/>
      <c r="N41" s="178"/>
      <c r="O41" s="85"/>
      <c r="P41" s="44"/>
      <c r="Q41" s="178"/>
      <c r="R41" s="191"/>
      <c r="S41" s="73"/>
      <c r="T41" s="72"/>
      <c r="U41" s="193"/>
      <c r="V41" s="192"/>
      <c r="W41" s="73"/>
      <c r="X41" s="72"/>
      <c r="Y41" s="192"/>
      <c r="Z41" s="191"/>
      <c r="AA41" s="73"/>
      <c r="AB41" s="72"/>
      <c r="AC41" s="193"/>
      <c r="AD41" s="192"/>
      <c r="AE41" s="73"/>
      <c r="AF41" s="72"/>
      <c r="AG41" s="193"/>
      <c r="AH41" s="632" t="s">
        <v>2</v>
      </c>
      <c r="AI41" s="634"/>
      <c r="AJ41" s="634"/>
      <c r="AK41" s="676"/>
      <c r="AL41" s="191"/>
      <c r="AM41" s="73"/>
      <c r="AN41" s="72"/>
      <c r="AO41" s="192"/>
      <c r="AP41" s="191"/>
      <c r="AQ41" s="73"/>
      <c r="AR41" s="72"/>
      <c r="AS41" s="193"/>
      <c r="AT41" s="192"/>
      <c r="AU41" s="73"/>
      <c r="AV41" s="72"/>
      <c r="AW41" s="192"/>
      <c r="AX41" s="191"/>
      <c r="AY41" s="73"/>
      <c r="AZ41" s="72"/>
      <c r="BA41" s="192"/>
      <c r="BB41" s="191"/>
      <c r="BC41" s="73"/>
      <c r="BD41" s="72"/>
      <c r="BE41" s="192"/>
      <c r="BF41" s="180"/>
      <c r="BG41" s="85"/>
      <c r="BH41" s="44"/>
      <c r="BI41" s="186"/>
      <c r="BJ41" s="178"/>
      <c r="BK41" s="85"/>
      <c r="BL41" s="44"/>
      <c r="BM41" s="178"/>
      <c r="BN41" s="180"/>
      <c r="BO41" s="186"/>
      <c r="BP41" s="608"/>
      <c r="BQ41" s="1232"/>
      <c r="BR41" s="1232"/>
      <c r="BS41" s="1232"/>
      <c r="BT41" s="1232"/>
      <c r="BU41" s="1232"/>
      <c r="BV41" s="1232"/>
      <c r="BW41" s="1232"/>
      <c r="BX41" s="1232"/>
      <c r="BY41" s="1232"/>
      <c r="BZ41" s="1249"/>
      <c r="CA41" s="1250"/>
      <c r="CB41" s="1250"/>
      <c r="CC41" s="1251"/>
      <c r="CD41" s="81"/>
      <c r="CE41" s="114"/>
      <c r="CF41" s="27"/>
      <c r="CG41" s="2"/>
    </row>
    <row r="42" spans="1:85" ht="15" customHeight="1">
      <c r="A42" s="880"/>
      <c r="B42" s="1227"/>
      <c r="C42" s="631"/>
      <c r="D42" s="633"/>
      <c r="E42" s="633"/>
      <c r="F42" s="633"/>
      <c r="G42" s="642"/>
      <c r="H42" s="179"/>
      <c r="I42" s="84"/>
      <c r="J42" s="179"/>
      <c r="K42" s="76"/>
      <c r="L42" s="75"/>
      <c r="M42" s="184"/>
      <c r="N42" s="176"/>
      <c r="O42" s="76"/>
      <c r="P42" s="75"/>
      <c r="Q42" s="176"/>
      <c r="R42" s="179"/>
      <c r="S42" s="76"/>
      <c r="T42" s="75"/>
      <c r="U42" s="184"/>
      <c r="V42" s="176"/>
      <c r="W42" s="76"/>
      <c r="X42" s="75"/>
      <c r="Y42" s="176"/>
      <c r="Z42" s="179"/>
      <c r="AA42" s="76"/>
      <c r="AB42" s="75"/>
      <c r="AC42" s="184"/>
      <c r="AD42" s="176"/>
      <c r="AE42" s="76"/>
      <c r="AF42" s="75"/>
      <c r="AG42" s="176"/>
      <c r="AH42" s="179"/>
      <c r="AI42" s="76"/>
      <c r="AJ42" s="75"/>
      <c r="AK42" s="184"/>
      <c r="AL42" s="176"/>
      <c r="AM42" s="76"/>
      <c r="AN42" s="75"/>
      <c r="AO42" s="176"/>
      <c r="AP42" s="179"/>
      <c r="AQ42" s="76"/>
      <c r="AR42" s="75"/>
      <c r="AS42" s="184"/>
      <c r="AT42" s="176"/>
      <c r="AU42" s="76"/>
      <c r="AV42" s="75"/>
      <c r="AW42" s="176"/>
      <c r="AX42" s="179"/>
      <c r="AY42" s="76"/>
      <c r="AZ42" s="75"/>
      <c r="BA42" s="184"/>
      <c r="BB42" s="176"/>
      <c r="BC42" s="76"/>
      <c r="BD42" s="75"/>
      <c r="BE42" s="176"/>
      <c r="BF42" s="179"/>
      <c r="BG42" s="76"/>
      <c r="BH42" s="75"/>
      <c r="BI42" s="184"/>
      <c r="BJ42" s="176"/>
      <c r="BK42" s="76"/>
      <c r="BL42" s="75"/>
      <c r="BM42" s="176"/>
      <c r="BN42" s="179"/>
      <c r="BO42" s="184"/>
      <c r="BP42" s="608" t="s">
        <v>17</v>
      </c>
      <c r="BQ42" s="608" t="s">
        <v>1</v>
      </c>
      <c r="BR42" s="608"/>
      <c r="BS42" s="608"/>
      <c r="BT42" s="608" t="s">
        <v>1</v>
      </c>
      <c r="BU42" s="608"/>
      <c r="BV42" s="608"/>
      <c r="BW42" s="608" t="s">
        <v>1</v>
      </c>
      <c r="BX42" s="608"/>
      <c r="BY42" s="608"/>
      <c r="BZ42" s="631"/>
      <c r="CA42" s="633"/>
      <c r="CB42" s="633"/>
      <c r="CC42" s="642"/>
      <c r="CD42" s="188"/>
      <c r="CE42" s="177"/>
      <c r="CF42" s="27"/>
      <c r="CG42" s="2"/>
    </row>
    <row r="43" spans="1:85" ht="15" customHeight="1">
      <c r="A43" s="880"/>
      <c r="B43" s="1227"/>
      <c r="C43" s="632"/>
      <c r="D43" s="634"/>
      <c r="E43" s="634"/>
      <c r="F43" s="634"/>
      <c r="G43" s="676"/>
      <c r="H43" s="180"/>
      <c r="I43" s="71"/>
      <c r="J43" s="28"/>
      <c r="K43" s="46"/>
      <c r="L43" s="53"/>
      <c r="M43" s="71"/>
      <c r="N43" s="97"/>
      <c r="O43" s="46"/>
      <c r="P43" s="53"/>
      <c r="Q43" s="98"/>
      <c r="R43" s="28"/>
      <c r="S43" s="46"/>
      <c r="T43" s="53"/>
      <c r="U43" s="71"/>
      <c r="V43" s="97"/>
      <c r="W43" s="46"/>
      <c r="X43" s="53"/>
      <c r="Y43" s="97"/>
      <c r="Z43" s="28"/>
      <c r="AA43" s="46"/>
      <c r="AB43" s="53"/>
      <c r="AC43" s="71"/>
      <c r="AD43" s="97"/>
      <c r="AE43" s="46"/>
      <c r="AF43" s="53"/>
      <c r="AG43" s="97"/>
      <c r="AH43" s="28"/>
      <c r="AI43" s="46"/>
      <c r="AJ43" s="53"/>
      <c r="AK43" s="71"/>
      <c r="AL43" s="97"/>
      <c r="AM43" s="46"/>
      <c r="AN43" s="53"/>
      <c r="AO43" s="97"/>
      <c r="AP43" s="28"/>
      <c r="AQ43" s="46"/>
      <c r="AR43" s="53"/>
      <c r="AS43" s="71"/>
      <c r="AT43" s="97"/>
      <c r="AU43" s="46"/>
      <c r="AV43" s="53"/>
      <c r="AW43" s="97"/>
      <c r="AX43" s="28"/>
      <c r="AY43" s="46"/>
      <c r="AZ43" s="53"/>
      <c r="BA43" s="71"/>
      <c r="BB43" s="97"/>
      <c r="BC43" s="46"/>
      <c r="BD43" s="53"/>
      <c r="BE43" s="97"/>
      <c r="BF43" s="28"/>
      <c r="BG43" s="46"/>
      <c r="BH43" s="53"/>
      <c r="BI43" s="71"/>
      <c r="BJ43" s="97"/>
      <c r="BK43" s="46"/>
      <c r="BL43" s="53"/>
      <c r="BM43" s="97"/>
      <c r="BN43" s="28"/>
      <c r="BO43" s="71"/>
      <c r="BP43" s="608"/>
      <c r="BQ43" s="608"/>
      <c r="BR43" s="608"/>
      <c r="BS43" s="608"/>
      <c r="BT43" s="608"/>
      <c r="BU43" s="608"/>
      <c r="BV43" s="608"/>
      <c r="BW43" s="608"/>
      <c r="BX43" s="608"/>
      <c r="BY43" s="608"/>
      <c r="BZ43" s="632"/>
      <c r="CA43" s="634"/>
      <c r="CB43" s="634"/>
      <c r="CC43" s="676"/>
      <c r="CD43" s="188"/>
      <c r="CE43" s="177"/>
      <c r="CF43" s="27"/>
      <c r="CG43" s="2"/>
    </row>
    <row r="44" spans="1:85" ht="15" customHeight="1" thickBot="1">
      <c r="A44" s="880"/>
      <c r="B44" s="1227"/>
      <c r="C44" s="631" t="s">
        <v>120</v>
      </c>
      <c r="D44" s="633"/>
      <c r="E44" s="633"/>
      <c r="F44" s="633"/>
      <c r="G44" s="642"/>
      <c r="H44" s="1234">
        <v>0.29166666666666669</v>
      </c>
      <c r="I44" s="1235"/>
      <c r="J44" s="1235"/>
      <c r="K44" s="1243"/>
      <c r="L44" s="54"/>
      <c r="M44" s="84"/>
      <c r="N44" s="83"/>
      <c r="O44" s="47"/>
      <c r="P44" s="52"/>
      <c r="Q44" s="83"/>
      <c r="R44" s="82"/>
      <c r="S44" s="47"/>
      <c r="T44" s="52"/>
      <c r="U44" s="84"/>
      <c r="V44" s="83"/>
      <c r="W44" s="47"/>
      <c r="X44" s="52"/>
      <c r="Y44" s="83"/>
      <c r="Z44" s="82"/>
      <c r="AA44" s="47"/>
      <c r="AB44" s="1242">
        <v>0.5</v>
      </c>
      <c r="AC44" s="1235"/>
      <c r="AD44" s="1235"/>
      <c r="AE44" s="1243"/>
      <c r="AF44" s="52"/>
      <c r="AG44" s="83"/>
      <c r="AH44" s="82"/>
      <c r="AI44" s="47"/>
      <c r="AJ44" s="52"/>
      <c r="AK44" s="84"/>
      <c r="AL44" s="83"/>
      <c r="AM44" s="47"/>
      <c r="AN44" s="52"/>
      <c r="AO44" s="83"/>
      <c r="AP44" s="82"/>
      <c r="AQ44" s="47"/>
      <c r="AR44" s="52"/>
      <c r="AS44" s="84"/>
      <c r="AT44" s="83"/>
      <c r="AU44" s="47"/>
      <c r="AV44" s="52"/>
      <c r="AW44" s="83"/>
      <c r="AX44" s="82"/>
      <c r="AY44" s="47"/>
      <c r="AZ44" s="52"/>
      <c r="BA44" s="84"/>
      <c r="BB44" s="83"/>
      <c r="BC44" s="47"/>
      <c r="BD44" s="52"/>
      <c r="BE44" s="83"/>
      <c r="BF44" s="82"/>
      <c r="BG44" s="47"/>
      <c r="BH44" s="52"/>
      <c r="BI44" s="84"/>
      <c r="BJ44" s="83"/>
      <c r="BK44" s="47"/>
      <c r="BL44" s="52"/>
      <c r="BM44" s="83"/>
      <c r="BN44" s="82"/>
      <c r="BO44" s="84"/>
      <c r="BP44" s="608" t="s">
        <v>18</v>
      </c>
      <c r="BQ44" s="1232">
        <v>0.20833333333333334</v>
      </c>
      <c r="BR44" s="1232"/>
      <c r="BS44" s="1232"/>
      <c r="BT44" s="1232">
        <v>0</v>
      </c>
      <c r="BU44" s="1232"/>
      <c r="BV44" s="1232"/>
      <c r="BW44" s="1232">
        <v>0.20833333333333334</v>
      </c>
      <c r="BX44" s="1232"/>
      <c r="BY44" s="1232"/>
      <c r="BZ44" s="631"/>
      <c r="CA44" s="633"/>
      <c r="CB44" s="633"/>
      <c r="CC44" s="642"/>
      <c r="CD44" s="188"/>
      <c r="CE44" s="177"/>
      <c r="CF44" s="27"/>
      <c r="CG44" s="2"/>
    </row>
    <row r="45" spans="1:85" ht="14.25" customHeight="1" thickTop="1">
      <c r="A45" s="880"/>
      <c r="B45" s="1227"/>
      <c r="C45" s="632"/>
      <c r="D45" s="634"/>
      <c r="E45" s="634"/>
      <c r="F45" s="634"/>
      <c r="G45" s="676"/>
      <c r="H45" s="180"/>
      <c r="I45" s="71"/>
      <c r="J45" s="89"/>
      <c r="K45" s="48"/>
      <c r="L45" s="49"/>
      <c r="M45" s="91"/>
      <c r="N45" s="90"/>
      <c r="O45" s="48"/>
      <c r="P45" s="49"/>
      <c r="Q45" s="33"/>
      <c r="R45" s="89"/>
      <c r="S45" s="48"/>
      <c r="T45" s="49"/>
      <c r="U45" s="91"/>
      <c r="V45" s="90"/>
      <c r="W45" s="48"/>
      <c r="X45" s="49"/>
      <c r="Y45" s="90"/>
      <c r="Z45" s="89"/>
      <c r="AA45" s="48"/>
      <c r="AB45" s="49"/>
      <c r="AC45" s="91"/>
      <c r="AD45" s="97"/>
      <c r="AE45" s="46"/>
      <c r="AF45" s="53"/>
      <c r="AG45" s="97"/>
      <c r="AH45" s="28"/>
      <c r="AI45" s="46"/>
      <c r="AJ45" s="53"/>
      <c r="AK45" s="71"/>
      <c r="AL45" s="97"/>
      <c r="AM45" s="46"/>
      <c r="AN45" s="53"/>
      <c r="AO45" s="97"/>
      <c r="AP45" s="28"/>
      <c r="AQ45" s="46"/>
      <c r="AR45" s="53"/>
      <c r="AS45" s="71"/>
      <c r="AT45" s="97"/>
      <c r="AU45" s="46"/>
      <c r="AV45" s="53"/>
      <c r="AW45" s="97"/>
      <c r="AX45" s="28"/>
      <c r="AY45" s="46"/>
      <c r="AZ45" s="53"/>
      <c r="BA45" s="71"/>
      <c r="BB45" s="97"/>
      <c r="BC45" s="46"/>
      <c r="BD45" s="53"/>
      <c r="BE45" s="97"/>
      <c r="BF45" s="28"/>
      <c r="BG45" s="46"/>
      <c r="BH45" s="53"/>
      <c r="BI45" s="71"/>
      <c r="BJ45" s="97"/>
      <c r="BK45" s="46"/>
      <c r="BL45" s="53"/>
      <c r="BM45" s="97"/>
      <c r="BN45" s="28"/>
      <c r="BO45" s="71"/>
      <c r="BP45" s="608"/>
      <c r="BQ45" s="1232"/>
      <c r="BR45" s="1232"/>
      <c r="BS45" s="1232"/>
      <c r="BT45" s="1232"/>
      <c r="BU45" s="1232"/>
      <c r="BV45" s="1232"/>
      <c r="BW45" s="1232"/>
      <c r="BX45" s="1232"/>
      <c r="BY45" s="1232"/>
      <c r="BZ45" s="632"/>
      <c r="CA45" s="634"/>
      <c r="CB45" s="634"/>
      <c r="CC45" s="676"/>
      <c r="CD45" s="188"/>
      <c r="CE45" s="177"/>
      <c r="CF45" s="27"/>
      <c r="CG45" s="2"/>
    </row>
    <row r="46" spans="1:85" ht="15" customHeight="1" thickBot="1">
      <c r="A46" s="880"/>
      <c r="B46" s="1227"/>
      <c r="C46" s="631" t="s">
        <v>121</v>
      </c>
      <c r="D46" s="633"/>
      <c r="E46" s="633"/>
      <c r="F46" s="633"/>
      <c r="G46" s="642"/>
      <c r="H46" s="188"/>
      <c r="I46" s="29"/>
      <c r="J46" s="24"/>
      <c r="K46" s="50"/>
      <c r="L46" s="1242">
        <v>0.33333333333333331</v>
      </c>
      <c r="M46" s="1235"/>
      <c r="N46" s="1235"/>
      <c r="O46" s="1243"/>
      <c r="P46" s="54"/>
      <c r="Q46" s="113"/>
      <c r="R46" s="24"/>
      <c r="S46" s="50"/>
      <c r="T46" s="51"/>
      <c r="U46" s="29"/>
      <c r="V46" s="113"/>
      <c r="W46" s="50"/>
      <c r="X46" s="51"/>
      <c r="Y46" s="113"/>
      <c r="Z46" s="24"/>
      <c r="AA46" s="50"/>
      <c r="AB46" s="51"/>
      <c r="AC46" s="29"/>
      <c r="AD46" s="113"/>
      <c r="AE46" s="50"/>
      <c r="AF46" s="1242">
        <v>0.54166666666666663</v>
      </c>
      <c r="AG46" s="1235"/>
      <c r="AH46" s="1235"/>
      <c r="AI46" s="1243"/>
      <c r="AJ46" s="51"/>
      <c r="AK46" s="29"/>
      <c r="AL46" s="113"/>
      <c r="AM46" s="50"/>
      <c r="AN46" s="51"/>
      <c r="AO46" s="113"/>
      <c r="AP46" s="24"/>
      <c r="AQ46" s="50"/>
      <c r="AR46" s="51"/>
      <c r="AS46" s="29"/>
      <c r="AT46" s="113"/>
      <c r="AU46" s="50"/>
      <c r="AV46" s="51"/>
      <c r="AW46" s="113"/>
      <c r="AX46" s="24"/>
      <c r="AY46" s="50"/>
      <c r="AZ46" s="51"/>
      <c r="BA46" s="29"/>
      <c r="BB46" s="113"/>
      <c r="BC46" s="50"/>
      <c r="BD46" s="51"/>
      <c r="BE46" s="113"/>
      <c r="BF46" s="24"/>
      <c r="BG46" s="50"/>
      <c r="BH46" s="51"/>
      <c r="BI46" s="29"/>
      <c r="BJ46" s="113"/>
      <c r="BK46" s="50"/>
      <c r="BL46" s="51"/>
      <c r="BM46" s="113"/>
      <c r="BN46" s="24"/>
      <c r="BO46" s="29"/>
      <c r="BP46" s="608" t="s">
        <v>19</v>
      </c>
      <c r="BQ46" s="1232">
        <v>0.20833333333333334</v>
      </c>
      <c r="BR46" s="1232"/>
      <c r="BS46" s="1232"/>
      <c r="BT46" s="1232">
        <v>0</v>
      </c>
      <c r="BU46" s="1232"/>
      <c r="BV46" s="1232"/>
      <c r="BW46" s="1232">
        <v>0.20833333333333334</v>
      </c>
      <c r="BX46" s="1232"/>
      <c r="BY46" s="1232"/>
      <c r="BZ46" s="631"/>
      <c r="CA46" s="633"/>
      <c r="CB46" s="633"/>
      <c r="CC46" s="642"/>
      <c r="CD46" s="188"/>
      <c r="CE46" s="177"/>
      <c r="CF46" s="27"/>
      <c r="CG46" s="2"/>
    </row>
    <row r="47" spans="1:85" ht="17.25" customHeight="1" thickTop="1">
      <c r="A47" s="880"/>
      <c r="B47" s="1227"/>
      <c r="C47" s="632"/>
      <c r="D47" s="634"/>
      <c r="E47" s="634"/>
      <c r="F47" s="634"/>
      <c r="G47" s="676"/>
      <c r="H47" s="188"/>
      <c r="I47" s="29"/>
      <c r="J47" s="205"/>
      <c r="K47" s="204"/>
      <c r="L47" s="203"/>
      <c r="M47" s="30"/>
      <c r="N47" s="17"/>
      <c r="O47" s="57"/>
      <c r="P47" s="55"/>
      <c r="Q47" s="33"/>
      <c r="R47" s="17"/>
      <c r="S47" s="57"/>
      <c r="T47" s="55"/>
      <c r="U47" s="34"/>
      <c r="V47" s="18"/>
      <c r="W47" s="57"/>
      <c r="X47" s="55"/>
      <c r="Y47" s="33"/>
      <c r="Z47" s="17"/>
      <c r="AA47" s="57"/>
      <c r="AB47" s="55"/>
      <c r="AC47" s="34"/>
      <c r="AD47" s="18"/>
      <c r="AE47" s="57"/>
      <c r="AF47" s="55"/>
      <c r="AG47" s="34"/>
      <c r="AH47" s="205"/>
      <c r="AI47" s="204"/>
      <c r="AJ47" s="203"/>
      <c r="AK47" s="30"/>
      <c r="AL47" s="199"/>
      <c r="AM47" s="204"/>
      <c r="AN47" s="203"/>
      <c r="AO47" s="27"/>
      <c r="AP47" s="205"/>
      <c r="AQ47" s="204"/>
      <c r="AR47" s="203"/>
      <c r="AS47" s="30"/>
      <c r="AT47" s="199"/>
      <c r="AU47" s="204"/>
      <c r="AV47" s="203"/>
      <c r="AW47" s="27"/>
      <c r="AX47" s="205"/>
      <c r="AY47" s="204"/>
      <c r="AZ47" s="203"/>
      <c r="BA47" s="30"/>
      <c r="BB47" s="199"/>
      <c r="BC47" s="204"/>
      <c r="BD47" s="203"/>
      <c r="BE47" s="27"/>
      <c r="BF47" s="205"/>
      <c r="BG47" s="204"/>
      <c r="BH47" s="203"/>
      <c r="BI47" s="30"/>
      <c r="BJ47" s="199"/>
      <c r="BK47" s="204"/>
      <c r="BL47" s="203"/>
      <c r="BM47" s="27"/>
      <c r="BN47" s="205"/>
      <c r="BO47" s="206"/>
      <c r="BP47" s="608"/>
      <c r="BQ47" s="1232"/>
      <c r="BR47" s="1232"/>
      <c r="BS47" s="1232"/>
      <c r="BT47" s="1232"/>
      <c r="BU47" s="1232"/>
      <c r="BV47" s="1232"/>
      <c r="BW47" s="1232"/>
      <c r="BX47" s="1232"/>
      <c r="BY47" s="1232"/>
      <c r="BZ47" s="632"/>
      <c r="CA47" s="634"/>
      <c r="CB47" s="634"/>
      <c r="CC47" s="676"/>
      <c r="CD47" s="188"/>
      <c r="CE47" s="177"/>
      <c r="CF47" s="27"/>
      <c r="CG47" s="2"/>
    </row>
    <row r="48" spans="1:85" ht="17.25" customHeight="1">
      <c r="A48" s="880"/>
      <c r="B48" s="1227"/>
      <c r="C48" s="631"/>
      <c r="D48" s="633"/>
      <c r="E48" s="633"/>
      <c r="F48" s="633"/>
      <c r="G48" s="642"/>
      <c r="H48" s="179"/>
      <c r="I48" s="84"/>
      <c r="J48" s="102"/>
      <c r="K48" s="197"/>
      <c r="L48" s="195"/>
      <c r="M48" s="202"/>
      <c r="N48" s="87"/>
      <c r="O48" s="197"/>
      <c r="P48" s="195"/>
      <c r="Q48" s="196"/>
      <c r="R48" s="102"/>
      <c r="S48" s="197"/>
      <c r="T48" s="195"/>
      <c r="U48" s="202"/>
      <c r="V48" s="87"/>
      <c r="W48" s="197"/>
      <c r="X48" s="195"/>
      <c r="Y48" s="87"/>
      <c r="Z48" s="15"/>
      <c r="AA48" s="197"/>
      <c r="AB48" s="195"/>
      <c r="AC48" s="16"/>
      <c r="AD48" s="87"/>
      <c r="AE48" s="197"/>
      <c r="AF48" s="195"/>
      <c r="AG48" s="87"/>
      <c r="AH48" s="15"/>
      <c r="AI48" s="197"/>
      <c r="AJ48" s="195"/>
      <c r="AK48" s="16"/>
      <c r="AL48" s="87"/>
      <c r="AM48" s="197"/>
      <c r="AN48" s="195"/>
      <c r="AO48" s="87"/>
      <c r="AP48" s="15"/>
      <c r="AQ48" s="197"/>
      <c r="AR48" s="195"/>
      <c r="AS48" s="202"/>
      <c r="AT48" s="87"/>
      <c r="AU48" s="197"/>
      <c r="AV48" s="195"/>
      <c r="AW48" s="196"/>
      <c r="AX48" s="102"/>
      <c r="AY48" s="197"/>
      <c r="AZ48" s="195"/>
      <c r="BA48" s="202"/>
      <c r="BB48" s="87"/>
      <c r="BC48" s="197"/>
      <c r="BD48" s="195"/>
      <c r="BE48" s="196"/>
      <c r="BF48" s="102"/>
      <c r="BG48" s="197"/>
      <c r="BH48" s="195"/>
      <c r="BI48" s="202"/>
      <c r="BJ48" s="87"/>
      <c r="BK48" s="197"/>
      <c r="BL48" s="195"/>
      <c r="BM48" s="196"/>
      <c r="BN48" s="15"/>
      <c r="BO48" s="16"/>
      <c r="BP48" s="608" t="s">
        <v>20</v>
      </c>
      <c r="BQ48" s="608" t="s">
        <v>1</v>
      </c>
      <c r="BR48" s="608"/>
      <c r="BS48" s="608"/>
      <c r="BT48" s="608" t="s">
        <v>1</v>
      </c>
      <c r="BU48" s="608"/>
      <c r="BV48" s="608"/>
      <c r="BW48" s="608" t="s">
        <v>1</v>
      </c>
      <c r="BX48" s="608"/>
      <c r="BY48" s="608"/>
      <c r="BZ48" s="631"/>
      <c r="CA48" s="633"/>
      <c r="CB48" s="633"/>
      <c r="CC48" s="642"/>
      <c r="CD48" s="188"/>
      <c r="CE48" s="177"/>
      <c r="CF48" s="27"/>
      <c r="CG48" s="2"/>
    </row>
    <row r="49" spans="1:85" ht="17.25" customHeight="1">
      <c r="A49" s="882"/>
      <c r="B49" s="1228"/>
      <c r="C49" s="632"/>
      <c r="D49" s="634"/>
      <c r="E49" s="634"/>
      <c r="F49" s="634"/>
      <c r="G49" s="676"/>
      <c r="H49" s="180"/>
      <c r="I49" s="71"/>
      <c r="J49" s="180"/>
      <c r="K49" s="85"/>
      <c r="L49" s="44"/>
      <c r="M49" s="186"/>
      <c r="N49" s="178"/>
      <c r="O49" s="85"/>
      <c r="P49" s="44"/>
      <c r="Q49" s="178"/>
      <c r="R49" s="180"/>
      <c r="S49" s="85"/>
      <c r="T49" s="44"/>
      <c r="U49" s="186"/>
      <c r="V49" s="178"/>
      <c r="W49" s="85"/>
      <c r="X49" s="44"/>
      <c r="Y49" s="178"/>
      <c r="Z49" s="180"/>
      <c r="AA49" s="85"/>
      <c r="AB49" s="44"/>
      <c r="AC49" s="186"/>
      <c r="AD49" s="178"/>
      <c r="AE49" s="85"/>
      <c r="AF49" s="44"/>
      <c r="AG49" s="178"/>
      <c r="AH49" s="180"/>
      <c r="AI49" s="85"/>
      <c r="AJ49" s="44"/>
      <c r="AK49" s="186"/>
      <c r="AL49" s="178"/>
      <c r="AM49" s="85"/>
      <c r="AN49" s="44"/>
      <c r="AO49" s="178"/>
      <c r="AP49" s="180"/>
      <c r="AQ49" s="85"/>
      <c r="AR49" s="44"/>
      <c r="AS49" s="186"/>
      <c r="AT49" s="178"/>
      <c r="AU49" s="85"/>
      <c r="AV49" s="44"/>
      <c r="AW49" s="178"/>
      <c r="AX49" s="180"/>
      <c r="AY49" s="85"/>
      <c r="AZ49" s="44"/>
      <c r="BA49" s="186"/>
      <c r="BB49" s="178"/>
      <c r="BC49" s="85"/>
      <c r="BD49" s="44"/>
      <c r="BE49" s="178"/>
      <c r="BF49" s="180"/>
      <c r="BG49" s="85"/>
      <c r="BH49" s="44"/>
      <c r="BI49" s="186"/>
      <c r="BJ49" s="178"/>
      <c r="BK49" s="85"/>
      <c r="BL49" s="44"/>
      <c r="BM49" s="178"/>
      <c r="BN49" s="180"/>
      <c r="BO49" s="186"/>
      <c r="BP49" s="608"/>
      <c r="BQ49" s="608"/>
      <c r="BR49" s="608"/>
      <c r="BS49" s="608"/>
      <c r="BT49" s="608"/>
      <c r="BU49" s="608"/>
      <c r="BV49" s="608"/>
      <c r="BW49" s="608"/>
      <c r="BX49" s="608"/>
      <c r="BY49" s="608"/>
      <c r="BZ49" s="632"/>
      <c r="CA49" s="634"/>
      <c r="CB49" s="634"/>
      <c r="CC49" s="676"/>
      <c r="CD49" s="188"/>
      <c r="CE49" s="177"/>
      <c r="CF49" s="27"/>
      <c r="CG49" s="2"/>
    </row>
    <row r="50" spans="1:85" ht="15" customHeight="1" thickBot="1">
      <c r="A50" s="1174" t="s">
        <v>5</v>
      </c>
      <c r="B50" s="1226"/>
      <c r="C50" s="631" t="s">
        <v>8</v>
      </c>
      <c r="D50" s="633"/>
      <c r="E50" s="633"/>
      <c r="F50" s="633"/>
      <c r="G50" s="642"/>
      <c r="H50" s="179"/>
      <c r="I50" s="84"/>
      <c r="J50" s="82"/>
      <c r="K50" s="47"/>
      <c r="L50" s="52"/>
      <c r="M50" s="84"/>
      <c r="N50" s="1234">
        <v>0.35416666666666669</v>
      </c>
      <c r="O50" s="1235"/>
      <c r="P50" s="1235"/>
      <c r="Q50" s="1244"/>
      <c r="R50" s="82"/>
      <c r="S50" s="47"/>
      <c r="T50" s="52"/>
      <c r="U50" s="84"/>
      <c r="V50" s="83"/>
      <c r="W50" s="47"/>
      <c r="X50" s="52"/>
      <c r="Y50" s="83"/>
      <c r="Z50" s="82"/>
      <c r="AA50" s="47"/>
      <c r="AB50" s="52"/>
      <c r="AC50" s="84"/>
      <c r="AD50" s="83"/>
      <c r="AE50" s="47"/>
      <c r="AF50" s="1242">
        <v>0.54166666666666663</v>
      </c>
      <c r="AG50" s="1235"/>
      <c r="AH50" s="1235"/>
      <c r="AI50" s="1243"/>
      <c r="AJ50" s="1242">
        <v>0.58333333333333337</v>
      </c>
      <c r="AK50" s="1235"/>
      <c r="AL50" s="1235"/>
      <c r="AM50" s="1243"/>
      <c r="AN50" s="52"/>
      <c r="AO50" s="83"/>
      <c r="AP50" s="82"/>
      <c r="AQ50" s="47"/>
      <c r="AR50" s="52"/>
      <c r="AS50" s="84"/>
      <c r="AT50" s="83" t="s">
        <v>113</v>
      </c>
      <c r="AU50" s="47"/>
      <c r="AV50" s="1242">
        <v>0.70833333333333337</v>
      </c>
      <c r="AW50" s="1235"/>
      <c r="AX50" s="1235"/>
      <c r="AY50" s="1243"/>
      <c r="AZ50" s="52"/>
      <c r="BA50" s="84"/>
      <c r="BB50" s="83"/>
      <c r="BC50" s="47"/>
      <c r="BD50" s="52"/>
      <c r="BE50" s="83"/>
      <c r="BF50" s="82"/>
      <c r="BG50" s="47"/>
      <c r="BH50" s="52"/>
      <c r="BI50" s="84"/>
      <c r="BJ50" s="83"/>
      <c r="BK50" s="47"/>
      <c r="BL50" s="52"/>
      <c r="BM50" s="83"/>
      <c r="BN50" s="82"/>
      <c r="BO50" s="84"/>
      <c r="BP50" s="608" t="s">
        <v>21</v>
      </c>
      <c r="BQ50" s="1232">
        <v>0.3125</v>
      </c>
      <c r="BR50" s="1232"/>
      <c r="BS50" s="1232"/>
      <c r="BT50" s="1232">
        <v>4.1666666666666664E-2</v>
      </c>
      <c r="BU50" s="1232"/>
      <c r="BV50" s="1232"/>
      <c r="BW50" s="1232">
        <v>0.35416666666666669</v>
      </c>
      <c r="BX50" s="1232"/>
      <c r="BY50" s="1232"/>
      <c r="BZ50" s="631"/>
      <c r="CA50" s="633"/>
      <c r="CB50" s="633"/>
      <c r="CC50" s="642"/>
      <c r="CD50" s="188"/>
      <c r="CE50" s="177"/>
      <c r="CF50" s="27"/>
      <c r="CG50" s="2"/>
    </row>
    <row r="51" spans="1:85" ht="15" customHeight="1" thickTop="1">
      <c r="A51" s="880"/>
      <c r="B51" s="1227"/>
      <c r="C51" s="632"/>
      <c r="D51" s="634"/>
      <c r="E51" s="634"/>
      <c r="F51" s="634"/>
      <c r="G51" s="676"/>
      <c r="H51" s="180"/>
      <c r="I51" s="71"/>
      <c r="J51" s="180"/>
      <c r="K51" s="85"/>
      <c r="L51" s="44"/>
      <c r="M51" s="186"/>
      <c r="N51" s="178"/>
      <c r="O51" s="85"/>
      <c r="P51" s="72"/>
      <c r="Q51" s="192"/>
      <c r="R51" s="191"/>
      <c r="S51" s="73"/>
      <c r="T51" s="72"/>
      <c r="U51" s="193"/>
      <c r="V51" s="192"/>
      <c r="W51" s="73"/>
      <c r="X51" s="72"/>
      <c r="Y51" s="192"/>
      <c r="Z51" s="191"/>
      <c r="AA51" s="73"/>
      <c r="AB51" s="72"/>
      <c r="AC51" s="193"/>
      <c r="AD51" s="192"/>
      <c r="AE51" s="73"/>
      <c r="AF51" s="72"/>
      <c r="AG51" s="119"/>
      <c r="AH51" s="632" t="s">
        <v>2</v>
      </c>
      <c r="AI51" s="634"/>
      <c r="AJ51" s="634"/>
      <c r="AK51" s="676"/>
      <c r="AL51" s="118"/>
      <c r="AM51" s="73"/>
      <c r="AN51" s="72"/>
      <c r="AO51" s="192"/>
      <c r="AP51" s="191"/>
      <c r="AQ51" s="73"/>
      <c r="AR51" s="72"/>
      <c r="AS51" s="193"/>
      <c r="AT51" s="192"/>
      <c r="AU51" s="73"/>
      <c r="AV51" s="72"/>
      <c r="AW51" s="193"/>
      <c r="AX51" s="180"/>
      <c r="AY51" s="85"/>
      <c r="AZ51" s="44"/>
      <c r="BA51" s="186"/>
      <c r="BB51" s="178"/>
      <c r="BC51" s="85"/>
      <c r="BD51" s="44"/>
      <c r="BE51" s="178"/>
      <c r="BF51" s="180"/>
      <c r="BG51" s="85"/>
      <c r="BH51" s="44"/>
      <c r="BI51" s="186"/>
      <c r="BJ51" s="178"/>
      <c r="BK51" s="85"/>
      <c r="BL51" s="44"/>
      <c r="BM51" s="178"/>
      <c r="BN51" s="180"/>
      <c r="BO51" s="186"/>
      <c r="BP51" s="608"/>
      <c r="BQ51" s="1232"/>
      <c r="BR51" s="1232"/>
      <c r="BS51" s="1232"/>
      <c r="BT51" s="1232"/>
      <c r="BU51" s="1232"/>
      <c r="BV51" s="1232"/>
      <c r="BW51" s="1232"/>
      <c r="BX51" s="1232"/>
      <c r="BY51" s="1232"/>
      <c r="BZ51" s="632"/>
      <c r="CA51" s="634"/>
      <c r="CB51" s="634"/>
      <c r="CC51" s="676"/>
      <c r="CD51" s="188"/>
      <c r="CE51" s="177"/>
      <c r="CF51" s="27"/>
      <c r="CG51" s="2"/>
    </row>
    <row r="52" spans="1:85" ht="15" customHeight="1" thickBot="1">
      <c r="A52" s="880"/>
      <c r="B52" s="1227"/>
      <c r="C52" s="631" t="s">
        <v>122</v>
      </c>
      <c r="D52" s="633"/>
      <c r="E52" s="633"/>
      <c r="F52" s="633"/>
      <c r="G52" s="642"/>
      <c r="H52" s="179"/>
      <c r="I52" s="84"/>
      <c r="J52" s="179"/>
      <c r="K52" s="76"/>
      <c r="L52" s="75"/>
      <c r="M52" s="184"/>
      <c r="N52" s="176"/>
      <c r="O52" s="76"/>
      <c r="P52" s="75"/>
      <c r="Q52" s="176"/>
      <c r="R52" s="1234">
        <v>0.39583333333333331</v>
      </c>
      <c r="S52" s="1235"/>
      <c r="T52" s="1235"/>
      <c r="U52" s="1235"/>
      <c r="V52" s="190"/>
      <c r="W52" s="76"/>
      <c r="X52" s="75"/>
      <c r="Y52" s="176"/>
      <c r="Z52" s="179"/>
      <c r="AA52" s="76"/>
      <c r="AB52" s="75"/>
      <c r="AC52" s="184"/>
      <c r="AD52" s="176"/>
      <c r="AE52" s="76"/>
      <c r="AF52" s="1242">
        <v>0.54166666666666663</v>
      </c>
      <c r="AG52" s="1235"/>
      <c r="AH52" s="1235"/>
      <c r="AI52" s="1243"/>
      <c r="AJ52" s="1242">
        <v>0.58333333333333337</v>
      </c>
      <c r="AK52" s="1235"/>
      <c r="AL52" s="1235"/>
      <c r="AM52" s="1243"/>
      <c r="AN52" s="56"/>
      <c r="AO52" s="176"/>
      <c r="AP52" s="179"/>
      <c r="AQ52" s="76"/>
      <c r="AR52" s="75"/>
      <c r="AS52" s="184"/>
      <c r="AT52" s="176"/>
      <c r="AU52" s="76"/>
      <c r="AV52" s="75"/>
      <c r="AW52" s="176"/>
      <c r="AX52" s="179"/>
      <c r="AY52" s="76"/>
      <c r="AZ52" s="1242">
        <v>0.75</v>
      </c>
      <c r="BA52" s="1235"/>
      <c r="BB52" s="1235"/>
      <c r="BC52" s="1243"/>
      <c r="BD52" s="75"/>
      <c r="BE52" s="176"/>
      <c r="BF52" s="179"/>
      <c r="BG52" s="76"/>
      <c r="BH52" s="75"/>
      <c r="BI52" s="184"/>
      <c r="BJ52" s="176"/>
      <c r="BK52" s="76"/>
      <c r="BL52" s="75"/>
      <c r="BM52" s="176"/>
      <c r="BN52" s="179"/>
      <c r="BO52" s="184"/>
      <c r="BP52" s="608" t="s">
        <v>12</v>
      </c>
      <c r="BQ52" s="1232">
        <v>0.3125</v>
      </c>
      <c r="BR52" s="1232"/>
      <c r="BS52" s="1232"/>
      <c r="BT52" s="1232">
        <v>4.1666666666666664E-2</v>
      </c>
      <c r="BU52" s="1232"/>
      <c r="BV52" s="1232"/>
      <c r="BW52" s="1232">
        <v>0.35416666666666669</v>
      </c>
      <c r="BX52" s="1232"/>
      <c r="BY52" s="1232"/>
      <c r="BZ52" s="631"/>
      <c r="CA52" s="633"/>
      <c r="CB52" s="633"/>
      <c r="CC52" s="642"/>
      <c r="CD52" s="188"/>
      <c r="CE52" s="177"/>
      <c r="CF52" s="27"/>
      <c r="CG52" s="2"/>
    </row>
    <row r="53" spans="1:85" ht="15" customHeight="1" thickTop="1">
      <c r="A53" s="880"/>
      <c r="B53" s="1227"/>
      <c r="C53" s="632"/>
      <c r="D53" s="634"/>
      <c r="E53" s="634"/>
      <c r="F53" s="634"/>
      <c r="G53" s="676"/>
      <c r="H53" s="180"/>
      <c r="I53" s="71"/>
      <c r="J53" s="28"/>
      <c r="K53" s="46"/>
      <c r="L53" s="53"/>
      <c r="M53" s="71"/>
      <c r="N53" s="97"/>
      <c r="O53" s="46"/>
      <c r="P53" s="53"/>
      <c r="Q53" s="98"/>
      <c r="R53" s="28"/>
      <c r="S53" s="46"/>
      <c r="T53" s="49"/>
      <c r="U53" s="91"/>
      <c r="V53" s="90"/>
      <c r="W53" s="48"/>
      <c r="X53" s="49"/>
      <c r="Y53" s="90"/>
      <c r="Z53" s="89"/>
      <c r="AA53" s="48"/>
      <c r="AB53" s="49"/>
      <c r="AC53" s="91"/>
      <c r="AD53" s="90"/>
      <c r="AE53" s="48"/>
      <c r="AF53" s="49"/>
      <c r="AG53" s="91"/>
      <c r="AH53" s="632" t="s">
        <v>2</v>
      </c>
      <c r="AI53" s="634"/>
      <c r="AJ53" s="634"/>
      <c r="AK53" s="676"/>
      <c r="AL53" s="89"/>
      <c r="AM53" s="48"/>
      <c r="AN53" s="49"/>
      <c r="AO53" s="90"/>
      <c r="AP53" s="89"/>
      <c r="AQ53" s="48"/>
      <c r="AR53" s="49"/>
      <c r="AS53" s="91"/>
      <c r="AT53" s="90"/>
      <c r="AU53" s="48"/>
      <c r="AV53" s="49"/>
      <c r="AW53" s="90"/>
      <c r="AX53" s="89"/>
      <c r="AY53" s="48"/>
      <c r="AZ53" s="49"/>
      <c r="BA53" s="91"/>
      <c r="BB53" s="97"/>
      <c r="BC53" s="46"/>
      <c r="BD53" s="53"/>
      <c r="BE53" s="97"/>
      <c r="BF53" s="28"/>
      <c r="BG53" s="46"/>
      <c r="BH53" s="53"/>
      <c r="BI53" s="71"/>
      <c r="BJ53" s="97"/>
      <c r="BK53" s="46"/>
      <c r="BL53" s="53"/>
      <c r="BM53" s="97"/>
      <c r="BN53" s="28"/>
      <c r="BO53" s="71"/>
      <c r="BP53" s="608"/>
      <c r="BQ53" s="1232"/>
      <c r="BR53" s="1232"/>
      <c r="BS53" s="1232"/>
      <c r="BT53" s="1232"/>
      <c r="BU53" s="1232"/>
      <c r="BV53" s="1232"/>
      <c r="BW53" s="1232"/>
      <c r="BX53" s="1232"/>
      <c r="BY53" s="1232"/>
      <c r="BZ53" s="632"/>
      <c r="CA53" s="634"/>
      <c r="CB53" s="634"/>
      <c r="CC53" s="676"/>
      <c r="CD53" s="188"/>
      <c r="CE53" s="177"/>
      <c r="CF53" s="27"/>
      <c r="CG53" s="2"/>
    </row>
    <row r="54" spans="1:85" ht="15" customHeight="1">
      <c r="A54" s="880"/>
      <c r="B54" s="1227"/>
      <c r="C54" s="631"/>
      <c r="D54" s="633"/>
      <c r="E54" s="633"/>
      <c r="F54" s="633"/>
      <c r="G54" s="642"/>
      <c r="H54" s="179"/>
      <c r="I54" s="84"/>
      <c r="J54" s="82"/>
      <c r="K54" s="47"/>
      <c r="L54" s="52"/>
      <c r="M54" s="84"/>
      <c r="N54" s="83"/>
      <c r="O54" s="47"/>
      <c r="P54" s="52"/>
      <c r="Q54" s="83"/>
      <c r="R54" s="82"/>
      <c r="S54" s="47"/>
      <c r="T54" s="52"/>
      <c r="U54" s="84"/>
      <c r="V54" s="83"/>
      <c r="W54" s="47"/>
      <c r="X54" s="52"/>
      <c r="Y54" s="83"/>
      <c r="Z54" s="82"/>
      <c r="AA54" s="47"/>
      <c r="AB54" s="52"/>
      <c r="AC54" s="84"/>
      <c r="AD54" s="83"/>
      <c r="AE54" s="47"/>
      <c r="AF54" s="52"/>
      <c r="AG54" s="83"/>
      <c r="AH54" s="82"/>
      <c r="AI54" s="47"/>
      <c r="AJ54" s="52"/>
      <c r="AK54" s="84"/>
      <c r="AL54" s="83"/>
      <c r="AM54" s="47"/>
      <c r="AN54" s="52"/>
      <c r="AO54" s="83"/>
      <c r="AP54" s="82"/>
      <c r="AQ54" s="47"/>
      <c r="AR54" s="52"/>
      <c r="AS54" s="84"/>
      <c r="AT54" s="83"/>
      <c r="AU54" s="47"/>
      <c r="AV54" s="52"/>
      <c r="AW54" s="83"/>
      <c r="AX54" s="82"/>
      <c r="AY54" s="47"/>
      <c r="AZ54" s="52"/>
      <c r="BA54" s="84"/>
      <c r="BB54" s="83"/>
      <c r="BC54" s="47"/>
      <c r="BD54" s="52"/>
      <c r="BE54" s="83"/>
      <c r="BF54" s="82"/>
      <c r="BG54" s="47"/>
      <c r="BH54" s="52"/>
      <c r="BI54" s="84"/>
      <c r="BJ54" s="83"/>
      <c r="BK54" s="47"/>
      <c r="BL54" s="52"/>
      <c r="BM54" s="83"/>
      <c r="BN54" s="82"/>
      <c r="BO54" s="84"/>
      <c r="BP54" s="608" t="s">
        <v>22</v>
      </c>
      <c r="BQ54" s="608" t="s">
        <v>1</v>
      </c>
      <c r="BR54" s="608"/>
      <c r="BS54" s="608"/>
      <c r="BT54" s="608" t="s">
        <v>1</v>
      </c>
      <c r="BU54" s="608"/>
      <c r="BV54" s="608"/>
      <c r="BW54" s="608" t="s">
        <v>1</v>
      </c>
      <c r="BX54" s="608"/>
      <c r="BY54" s="608"/>
      <c r="BZ54" s="631"/>
      <c r="CA54" s="633"/>
      <c r="CB54" s="633"/>
      <c r="CC54" s="642"/>
      <c r="CD54" s="188"/>
      <c r="CE54" s="177"/>
      <c r="CF54" s="27"/>
      <c r="CG54" s="2"/>
    </row>
    <row r="55" spans="1:85" ht="15" customHeight="1">
      <c r="A55" s="880"/>
      <c r="B55" s="1227"/>
      <c r="C55" s="632"/>
      <c r="D55" s="634"/>
      <c r="E55" s="634"/>
      <c r="F55" s="634"/>
      <c r="G55" s="676"/>
      <c r="H55" s="180"/>
      <c r="I55" s="71"/>
      <c r="J55" s="28"/>
      <c r="K55" s="46"/>
      <c r="L55" s="53"/>
      <c r="M55" s="71"/>
      <c r="N55" s="97"/>
      <c r="O55" s="46"/>
      <c r="P55" s="53"/>
      <c r="Q55" s="98"/>
      <c r="R55" s="28"/>
      <c r="S55" s="46"/>
      <c r="T55" s="53"/>
      <c r="U55" s="71"/>
      <c r="V55" s="97"/>
      <c r="W55" s="46"/>
      <c r="X55" s="53"/>
      <c r="Y55" s="97"/>
      <c r="Z55" s="28"/>
      <c r="AA55" s="46"/>
      <c r="AB55" s="53"/>
      <c r="AC55" s="71"/>
      <c r="AD55" s="97"/>
      <c r="AE55" s="46"/>
      <c r="AF55" s="53"/>
      <c r="AG55" s="97"/>
      <c r="AH55" s="28"/>
      <c r="AI55" s="46"/>
      <c r="AJ55" s="53"/>
      <c r="AK55" s="71"/>
      <c r="AL55" s="97"/>
      <c r="AM55" s="46"/>
      <c r="AN55" s="53"/>
      <c r="AO55" s="97"/>
      <c r="AP55" s="28"/>
      <c r="AQ55" s="46"/>
      <c r="AR55" s="53"/>
      <c r="AS55" s="71"/>
      <c r="AT55" s="97"/>
      <c r="AU55" s="46"/>
      <c r="AV55" s="53"/>
      <c r="AW55" s="97"/>
      <c r="AX55" s="28"/>
      <c r="AY55" s="46"/>
      <c r="AZ55" s="53"/>
      <c r="BA55" s="71"/>
      <c r="BB55" s="97"/>
      <c r="BC55" s="46"/>
      <c r="BD55" s="53"/>
      <c r="BE55" s="97"/>
      <c r="BF55" s="28"/>
      <c r="BG55" s="46"/>
      <c r="BH55" s="53"/>
      <c r="BI55" s="71"/>
      <c r="BJ55" s="97"/>
      <c r="BK55" s="46"/>
      <c r="BL55" s="53"/>
      <c r="BM55" s="97"/>
      <c r="BN55" s="28"/>
      <c r="BO55" s="71"/>
      <c r="BP55" s="608"/>
      <c r="BQ55" s="608"/>
      <c r="BR55" s="608"/>
      <c r="BS55" s="608"/>
      <c r="BT55" s="608"/>
      <c r="BU55" s="608"/>
      <c r="BV55" s="608"/>
      <c r="BW55" s="608"/>
      <c r="BX55" s="608"/>
      <c r="BY55" s="608"/>
      <c r="BZ55" s="632"/>
      <c r="CA55" s="634"/>
      <c r="CB55" s="634"/>
      <c r="CC55" s="676"/>
      <c r="CD55" s="188"/>
      <c r="CE55" s="177"/>
      <c r="CF55" s="27"/>
      <c r="CG55" s="2"/>
    </row>
    <row r="56" spans="1:85" ht="15" customHeight="1" thickBot="1">
      <c r="A56" s="880"/>
      <c r="B56" s="1227"/>
      <c r="C56" s="631" t="s">
        <v>123</v>
      </c>
      <c r="D56" s="633"/>
      <c r="E56" s="633"/>
      <c r="F56" s="633"/>
      <c r="G56" s="642"/>
      <c r="H56" s="188"/>
      <c r="I56" s="29"/>
      <c r="J56" s="24"/>
      <c r="K56" s="50"/>
      <c r="L56" s="51"/>
      <c r="M56" s="29"/>
      <c r="N56" s="113"/>
      <c r="O56" s="50"/>
      <c r="P56" s="1242">
        <v>0.375</v>
      </c>
      <c r="Q56" s="1235"/>
      <c r="R56" s="1235"/>
      <c r="S56" s="1243"/>
      <c r="T56" s="54"/>
      <c r="U56" s="29"/>
      <c r="V56" s="113"/>
      <c r="W56" s="50"/>
      <c r="X56" s="51"/>
      <c r="Y56" s="113"/>
      <c r="Z56" s="24"/>
      <c r="AA56" s="50"/>
      <c r="AB56" s="51"/>
      <c r="AC56" s="29"/>
      <c r="AD56" s="113"/>
      <c r="AE56" s="50"/>
      <c r="AF56" s="1242">
        <v>0.54166666666666663</v>
      </c>
      <c r="AG56" s="1235"/>
      <c r="AH56" s="1235"/>
      <c r="AI56" s="1243"/>
      <c r="AJ56" s="51"/>
      <c r="AK56" s="29"/>
      <c r="AL56" s="113"/>
      <c r="AM56" s="50"/>
      <c r="AN56" s="51"/>
      <c r="AO56" s="113"/>
      <c r="AP56" s="24"/>
      <c r="AQ56" s="50"/>
      <c r="AR56" s="51"/>
      <c r="AS56" s="29"/>
      <c r="AT56" s="113"/>
      <c r="AU56" s="50"/>
      <c r="AV56" s="51"/>
      <c r="AW56" s="113"/>
      <c r="AX56" s="24"/>
      <c r="AY56" s="50"/>
      <c r="AZ56" s="51"/>
      <c r="BA56" s="29"/>
      <c r="BB56" s="113"/>
      <c r="BC56" s="50"/>
      <c r="BD56" s="51"/>
      <c r="BE56" s="113"/>
      <c r="BF56" s="24"/>
      <c r="BG56" s="50"/>
      <c r="BH56" s="51"/>
      <c r="BI56" s="29"/>
      <c r="BJ56" s="113"/>
      <c r="BK56" s="50"/>
      <c r="BL56" s="51"/>
      <c r="BM56" s="113"/>
      <c r="BN56" s="24"/>
      <c r="BO56" s="29"/>
      <c r="BP56" s="608" t="s">
        <v>23</v>
      </c>
      <c r="BQ56" s="1232">
        <v>0.16666666666666666</v>
      </c>
      <c r="BR56" s="1232"/>
      <c r="BS56" s="1232"/>
      <c r="BT56" s="1232">
        <v>0</v>
      </c>
      <c r="BU56" s="1232"/>
      <c r="BV56" s="1232"/>
      <c r="BW56" s="1232">
        <v>0.16666666666666666</v>
      </c>
      <c r="BX56" s="1232"/>
      <c r="BY56" s="1232"/>
      <c r="BZ56" s="631"/>
      <c r="CA56" s="633"/>
      <c r="CB56" s="633"/>
      <c r="CC56" s="642"/>
      <c r="CD56" s="188"/>
      <c r="CE56" s="177"/>
      <c r="CF56" s="27"/>
      <c r="CG56" s="2"/>
    </row>
    <row r="57" spans="1:85" ht="15" customHeight="1" thickTop="1">
      <c r="A57" s="882"/>
      <c r="B57" s="1228"/>
      <c r="C57" s="632"/>
      <c r="D57" s="634"/>
      <c r="E57" s="634"/>
      <c r="F57" s="634"/>
      <c r="G57" s="676"/>
      <c r="H57" s="180"/>
      <c r="I57" s="71"/>
      <c r="J57" s="28"/>
      <c r="K57" s="46"/>
      <c r="L57" s="53"/>
      <c r="M57" s="71"/>
      <c r="N57" s="97"/>
      <c r="O57" s="46"/>
      <c r="P57" s="53"/>
      <c r="Q57" s="97"/>
      <c r="R57" s="89"/>
      <c r="S57" s="48"/>
      <c r="T57" s="49"/>
      <c r="U57" s="91"/>
      <c r="V57" s="90"/>
      <c r="W57" s="48"/>
      <c r="X57" s="49"/>
      <c r="Y57" s="90"/>
      <c r="Z57" s="89"/>
      <c r="AA57" s="48"/>
      <c r="AB57" s="49"/>
      <c r="AC57" s="91"/>
      <c r="AD57" s="90"/>
      <c r="AE57" s="48"/>
      <c r="AF57" s="49"/>
      <c r="AG57" s="91"/>
      <c r="AH57" s="28"/>
      <c r="AI57" s="46"/>
      <c r="AJ57" s="53"/>
      <c r="AK57" s="71"/>
      <c r="AL57" s="97"/>
      <c r="AM57" s="46"/>
      <c r="AN57" s="53"/>
      <c r="AO57" s="97"/>
      <c r="AP57" s="28"/>
      <c r="AQ57" s="46"/>
      <c r="AR57" s="53"/>
      <c r="AS57" s="71"/>
      <c r="AT57" s="97"/>
      <c r="AU57" s="46"/>
      <c r="AV57" s="53"/>
      <c r="AW57" s="97"/>
      <c r="AX57" s="28"/>
      <c r="AY57" s="46"/>
      <c r="AZ57" s="53"/>
      <c r="BA57" s="71"/>
      <c r="BB57" s="97"/>
      <c r="BC57" s="46"/>
      <c r="BD57" s="53"/>
      <c r="BE57" s="97"/>
      <c r="BF57" s="28"/>
      <c r="BG57" s="46"/>
      <c r="BH57" s="53"/>
      <c r="BI57" s="71"/>
      <c r="BJ57" s="97"/>
      <c r="BK57" s="46"/>
      <c r="BL57" s="53"/>
      <c r="BM57" s="97"/>
      <c r="BN57" s="28"/>
      <c r="BO57" s="71"/>
      <c r="BP57" s="608"/>
      <c r="BQ57" s="1232"/>
      <c r="BR57" s="1232"/>
      <c r="BS57" s="1232"/>
      <c r="BT57" s="1232"/>
      <c r="BU57" s="1232"/>
      <c r="BV57" s="1232"/>
      <c r="BW57" s="1232"/>
      <c r="BX57" s="1232"/>
      <c r="BY57" s="1232"/>
      <c r="BZ57" s="632"/>
      <c r="CA57" s="634"/>
      <c r="CB57" s="634"/>
      <c r="CC57" s="676"/>
      <c r="CD57" s="188"/>
      <c r="CE57" s="177"/>
      <c r="CF57" s="27"/>
      <c r="CG57" s="2"/>
    </row>
    <row r="58" spans="1:85" ht="15" customHeight="1">
      <c r="A58" s="1174" t="s">
        <v>70</v>
      </c>
      <c r="B58" s="1226"/>
      <c r="C58" s="631"/>
      <c r="D58" s="633"/>
      <c r="E58" s="633"/>
      <c r="F58" s="633"/>
      <c r="G58" s="642"/>
      <c r="H58" s="188"/>
      <c r="I58" s="29"/>
      <c r="J58" s="24"/>
      <c r="K58" s="50"/>
      <c r="L58" s="51"/>
      <c r="M58" s="29"/>
      <c r="N58" s="113"/>
      <c r="O58" s="50"/>
      <c r="P58" s="51"/>
      <c r="Q58" s="113"/>
      <c r="R58" s="24"/>
      <c r="S58" s="50"/>
      <c r="T58" s="51"/>
      <c r="U58" s="29"/>
      <c r="V58" s="113"/>
      <c r="W58" s="50"/>
      <c r="X58" s="51"/>
      <c r="Y58" s="113"/>
      <c r="Z58" s="24"/>
      <c r="AA58" s="50"/>
      <c r="AB58" s="51"/>
      <c r="AC58" s="29"/>
      <c r="AD58" s="113"/>
      <c r="AE58" s="50"/>
      <c r="AF58" s="51"/>
      <c r="AG58" s="113"/>
      <c r="AH58" s="24"/>
      <c r="AI58" s="50"/>
      <c r="AJ58" s="51"/>
      <c r="AK58" s="29"/>
      <c r="AL58" s="113"/>
      <c r="AM58" s="50"/>
      <c r="AN58" s="51"/>
      <c r="AO58" s="113"/>
      <c r="AP58" s="24"/>
      <c r="AQ58" s="50"/>
      <c r="AR58" s="51"/>
      <c r="AS58" s="29"/>
      <c r="AT58" s="113"/>
      <c r="AU58" s="50"/>
      <c r="AV58" s="51"/>
      <c r="AW58" s="113"/>
      <c r="AX58" s="24"/>
      <c r="AY58" s="50"/>
      <c r="AZ58" s="51"/>
      <c r="BA58" s="29"/>
      <c r="BB58" s="113"/>
      <c r="BC58" s="50"/>
      <c r="BD58" s="51"/>
      <c r="BE58" s="113"/>
      <c r="BF58" s="24"/>
      <c r="BG58" s="50"/>
      <c r="BH58" s="51"/>
      <c r="BI58" s="29"/>
      <c r="BJ58" s="113"/>
      <c r="BK58" s="50"/>
      <c r="BL58" s="51"/>
      <c r="BM58" s="113"/>
      <c r="BN58" s="24"/>
      <c r="BO58" s="29"/>
      <c r="BP58" s="608" t="s">
        <v>114</v>
      </c>
      <c r="BQ58" s="608" t="s">
        <v>1</v>
      </c>
      <c r="BR58" s="608"/>
      <c r="BS58" s="608"/>
      <c r="BT58" s="608" t="s">
        <v>1</v>
      </c>
      <c r="BU58" s="608"/>
      <c r="BV58" s="608"/>
      <c r="BW58" s="608" t="s">
        <v>1</v>
      </c>
      <c r="BX58" s="608"/>
      <c r="BY58" s="608"/>
      <c r="BZ58" s="631"/>
      <c r="CA58" s="633"/>
      <c r="CB58" s="633"/>
      <c r="CC58" s="642"/>
      <c r="CD58" s="188"/>
      <c r="CE58" s="177"/>
      <c r="CF58" s="27"/>
      <c r="CG58" s="2"/>
    </row>
    <row r="59" spans="1:85" ht="15" customHeight="1">
      <c r="A59" s="880"/>
      <c r="B59" s="1227"/>
      <c r="C59" s="632"/>
      <c r="D59" s="634"/>
      <c r="E59" s="634"/>
      <c r="F59" s="634"/>
      <c r="G59" s="676"/>
      <c r="H59" s="180"/>
      <c r="I59" s="71"/>
      <c r="J59" s="28"/>
      <c r="K59" s="46"/>
      <c r="L59" s="53"/>
      <c r="M59" s="71"/>
      <c r="N59" s="97"/>
      <c r="O59" s="46"/>
      <c r="P59" s="53"/>
      <c r="Q59" s="97"/>
      <c r="R59" s="28"/>
      <c r="S59" s="46"/>
      <c r="T59" s="53"/>
      <c r="U59" s="71"/>
      <c r="V59" s="97"/>
      <c r="W59" s="46"/>
      <c r="X59" s="53"/>
      <c r="Y59" s="97"/>
      <c r="Z59" s="28"/>
      <c r="AA59" s="46"/>
      <c r="AB59" s="53"/>
      <c r="AC59" s="71"/>
      <c r="AD59" s="97"/>
      <c r="AE59" s="46"/>
      <c r="AF59" s="53"/>
      <c r="AG59" s="97"/>
      <c r="AH59" s="28"/>
      <c r="AI59" s="46"/>
      <c r="AJ59" s="53"/>
      <c r="AK59" s="71"/>
      <c r="AL59" s="97"/>
      <c r="AM59" s="46"/>
      <c r="AN59" s="53"/>
      <c r="AO59" s="97"/>
      <c r="AP59" s="28"/>
      <c r="AQ59" s="46"/>
      <c r="AR59" s="53"/>
      <c r="AS59" s="71"/>
      <c r="AT59" s="97"/>
      <c r="AU59" s="46"/>
      <c r="AV59" s="53"/>
      <c r="AW59" s="97"/>
      <c r="AX59" s="28"/>
      <c r="AY59" s="46"/>
      <c r="AZ59" s="53"/>
      <c r="BA59" s="71"/>
      <c r="BB59" s="97"/>
      <c r="BC59" s="46"/>
      <c r="BD59" s="53"/>
      <c r="BE59" s="97"/>
      <c r="BF59" s="28"/>
      <c r="BG59" s="46"/>
      <c r="BH59" s="53"/>
      <c r="BI59" s="71"/>
      <c r="BJ59" s="97"/>
      <c r="BK59" s="46"/>
      <c r="BL59" s="53"/>
      <c r="BM59" s="97"/>
      <c r="BN59" s="28"/>
      <c r="BO59" s="71"/>
      <c r="BP59" s="608"/>
      <c r="BQ59" s="608"/>
      <c r="BR59" s="608"/>
      <c r="BS59" s="608"/>
      <c r="BT59" s="608"/>
      <c r="BU59" s="608"/>
      <c r="BV59" s="608"/>
      <c r="BW59" s="608"/>
      <c r="BX59" s="608"/>
      <c r="BY59" s="608"/>
      <c r="BZ59" s="632"/>
      <c r="CA59" s="634"/>
      <c r="CB59" s="634"/>
      <c r="CC59" s="676"/>
      <c r="CD59" s="188"/>
      <c r="CE59" s="177"/>
      <c r="CF59" s="27"/>
      <c r="CG59" s="2"/>
    </row>
    <row r="60" spans="1:85" ht="15" customHeight="1">
      <c r="A60" s="880"/>
      <c r="B60" s="1227"/>
      <c r="C60" s="631"/>
      <c r="D60" s="633"/>
      <c r="E60" s="633"/>
      <c r="F60" s="633"/>
      <c r="G60" s="642"/>
      <c r="H60" s="188"/>
      <c r="I60" s="29"/>
      <c r="J60" s="24"/>
      <c r="K60" s="50"/>
      <c r="L60" s="51"/>
      <c r="M60" s="29"/>
      <c r="N60" s="113"/>
      <c r="O60" s="50"/>
      <c r="P60" s="51"/>
      <c r="Q60" s="113"/>
      <c r="R60" s="24"/>
      <c r="S60" s="50"/>
      <c r="T60" s="51"/>
      <c r="U60" s="29"/>
      <c r="V60" s="113"/>
      <c r="W60" s="50"/>
      <c r="X60" s="52"/>
      <c r="Y60" s="113"/>
      <c r="Z60" s="24"/>
      <c r="AA60" s="50"/>
      <c r="AB60" s="51"/>
      <c r="AC60" s="29"/>
      <c r="AD60" s="113"/>
      <c r="AE60" s="50"/>
      <c r="AF60" s="52"/>
      <c r="AG60" s="113"/>
      <c r="AH60" s="24"/>
      <c r="AI60" s="50"/>
      <c r="AJ60" s="51"/>
      <c r="AK60" s="29"/>
      <c r="AL60" s="113"/>
      <c r="AM60" s="50"/>
      <c r="AN60" s="51"/>
      <c r="AO60" s="113"/>
      <c r="AP60" s="24"/>
      <c r="AQ60" s="50"/>
      <c r="AR60" s="51"/>
      <c r="AS60" s="29"/>
      <c r="AT60" s="113"/>
      <c r="AU60" s="50"/>
      <c r="AV60" s="51"/>
      <c r="AW60" s="113"/>
      <c r="AX60" s="24"/>
      <c r="AY60" s="50"/>
      <c r="AZ60" s="51"/>
      <c r="BA60" s="29"/>
      <c r="BB60" s="113"/>
      <c r="BC60" s="50"/>
      <c r="BD60" s="51"/>
      <c r="BE60" s="113"/>
      <c r="BF60" s="24"/>
      <c r="BG60" s="50"/>
      <c r="BH60" s="52"/>
      <c r="BI60" s="29"/>
      <c r="BJ60" s="113"/>
      <c r="BK60" s="50"/>
      <c r="BL60" s="51"/>
      <c r="BM60" s="113"/>
      <c r="BN60" s="24"/>
      <c r="BO60" s="29"/>
      <c r="BP60" s="608" t="s">
        <v>115</v>
      </c>
      <c r="BQ60" s="608" t="s">
        <v>1</v>
      </c>
      <c r="BR60" s="608"/>
      <c r="BS60" s="608"/>
      <c r="BT60" s="608" t="s">
        <v>1</v>
      </c>
      <c r="BU60" s="608"/>
      <c r="BV60" s="608"/>
      <c r="BW60" s="608" t="s">
        <v>1</v>
      </c>
      <c r="BX60" s="608"/>
      <c r="BY60" s="608"/>
      <c r="BZ60" s="631"/>
      <c r="CA60" s="633"/>
      <c r="CB60" s="633"/>
      <c r="CC60" s="642"/>
      <c r="CD60" s="188"/>
      <c r="CE60" s="177"/>
      <c r="CF60" s="27"/>
      <c r="CG60" s="2"/>
    </row>
    <row r="61" spans="1:85" ht="15" customHeight="1">
      <c r="A61" s="882"/>
      <c r="B61" s="1228"/>
      <c r="C61" s="632"/>
      <c r="D61" s="634"/>
      <c r="E61" s="634"/>
      <c r="F61" s="634"/>
      <c r="G61" s="676"/>
      <c r="H61" s="180"/>
      <c r="I61" s="71"/>
      <c r="J61" s="28"/>
      <c r="K61" s="46"/>
      <c r="L61" s="53"/>
      <c r="M61" s="71"/>
      <c r="N61" s="97"/>
      <c r="O61" s="46"/>
      <c r="P61" s="53"/>
      <c r="Q61" s="97"/>
      <c r="R61" s="28"/>
      <c r="S61" s="46"/>
      <c r="T61" s="53"/>
      <c r="U61" s="71"/>
      <c r="V61" s="97"/>
      <c r="W61" s="46"/>
      <c r="X61" s="53"/>
      <c r="Y61" s="97"/>
      <c r="Z61" s="28"/>
      <c r="AA61" s="46"/>
      <c r="AB61" s="53"/>
      <c r="AC61" s="71"/>
      <c r="AD61" s="97"/>
      <c r="AE61" s="46"/>
      <c r="AF61" s="53"/>
      <c r="AG61" s="97"/>
      <c r="AH61" s="28"/>
      <c r="AI61" s="46"/>
      <c r="AJ61" s="53"/>
      <c r="AK61" s="71"/>
      <c r="AL61" s="97"/>
      <c r="AM61" s="46"/>
      <c r="AN61" s="53"/>
      <c r="AO61" s="97"/>
      <c r="AP61" s="28"/>
      <c r="AQ61" s="46"/>
      <c r="AR61" s="53"/>
      <c r="AS61" s="71"/>
      <c r="AT61" s="97"/>
      <c r="AU61" s="46"/>
      <c r="AV61" s="53"/>
      <c r="AW61" s="97"/>
      <c r="AX61" s="28"/>
      <c r="AY61" s="46"/>
      <c r="AZ61" s="53"/>
      <c r="BA61" s="71"/>
      <c r="BB61" s="97"/>
      <c r="BC61" s="46"/>
      <c r="BD61" s="53"/>
      <c r="BE61" s="97"/>
      <c r="BF61" s="28"/>
      <c r="BG61" s="46"/>
      <c r="BH61" s="53"/>
      <c r="BI61" s="71"/>
      <c r="BJ61" s="97"/>
      <c r="BK61" s="46"/>
      <c r="BL61" s="53"/>
      <c r="BM61" s="97"/>
      <c r="BN61" s="28"/>
      <c r="BO61" s="71"/>
      <c r="BP61" s="608"/>
      <c r="BQ61" s="608"/>
      <c r="BR61" s="608"/>
      <c r="BS61" s="608"/>
      <c r="BT61" s="608"/>
      <c r="BU61" s="608"/>
      <c r="BV61" s="608"/>
      <c r="BW61" s="608"/>
      <c r="BX61" s="608"/>
      <c r="BY61" s="608"/>
      <c r="BZ61" s="632"/>
      <c r="CA61" s="634"/>
      <c r="CB61" s="634"/>
      <c r="CC61" s="676"/>
      <c r="CD61" s="188"/>
      <c r="CE61" s="177"/>
      <c r="CF61" s="27"/>
      <c r="CG61" s="2"/>
    </row>
    <row r="62" spans="1:85" ht="18" customHeight="1">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113"/>
      <c r="BQ62" s="113"/>
      <c r="BR62" s="113"/>
      <c r="BS62" s="113"/>
      <c r="BT62" s="113"/>
      <c r="BU62" s="113"/>
      <c r="BV62" s="113"/>
      <c r="BW62" s="27"/>
      <c r="BX62" s="27"/>
      <c r="BY62" s="27"/>
      <c r="BZ62" s="27"/>
      <c r="CA62" s="27"/>
      <c r="CB62" s="27"/>
      <c r="CC62" s="27"/>
      <c r="CD62" s="27"/>
      <c r="CE62" s="27"/>
      <c r="CF62" s="27"/>
      <c r="CG62" s="2"/>
    </row>
    <row r="63" spans="1:85" ht="18" customHeight="1">
      <c r="A63" s="113"/>
      <c r="B63" s="113"/>
      <c r="C63" s="59" t="s">
        <v>178</v>
      </c>
      <c r="D63" s="113"/>
      <c r="E63" s="113"/>
      <c r="F63" s="113"/>
      <c r="G63" s="113"/>
      <c r="H63" s="113"/>
      <c r="I63" s="113"/>
      <c r="J63" s="113"/>
      <c r="K63" s="113"/>
      <c r="L63" s="113"/>
      <c r="M63" s="113"/>
      <c r="N63" s="113"/>
      <c r="O63" s="113"/>
      <c r="P63" s="113"/>
      <c r="Q63" s="113"/>
      <c r="R63" s="113"/>
      <c r="S63" s="113"/>
      <c r="T63" s="113"/>
      <c r="U63" s="113"/>
      <c r="V63" s="113"/>
      <c r="W63" s="113"/>
      <c r="X63" s="113"/>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113"/>
      <c r="BQ63" s="113"/>
      <c r="BR63" s="113"/>
      <c r="BS63" s="113"/>
      <c r="BT63" s="113"/>
      <c r="BU63" s="113"/>
      <c r="BV63" s="113"/>
      <c r="BW63" s="27"/>
      <c r="BX63" s="27"/>
      <c r="BY63" s="27"/>
      <c r="BZ63" s="27"/>
      <c r="CA63" s="27"/>
      <c r="CB63" s="27"/>
      <c r="CC63" s="27"/>
      <c r="CD63" s="27"/>
      <c r="CE63" s="27"/>
      <c r="CF63" s="27"/>
      <c r="CG63" s="2"/>
    </row>
    <row r="64" spans="1:85" ht="18" customHeight="1">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113"/>
      <c r="BQ64" s="113"/>
      <c r="BR64" s="113"/>
      <c r="BS64" s="113"/>
      <c r="BT64" s="113"/>
      <c r="BU64" s="113"/>
      <c r="BV64" s="113"/>
      <c r="BW64" s="27"/>
      <c r="BX64" s="27"/>
      <c r="BY64" s="27"/>
      <c r="BZ64" s="27"/>
      <c r="CA64" s="27"/>
      <c r="CB64" s="27"/>
      <c r="CC64" s="27"/>
      <c r="CD64" s="27"/>
      <c r="CE64" s="27"/>
      <c r="CF64" s="27"/>
      <c r="CG64" s="2"/>
    </row>
    <row r="65" spans="1:88" ht="18" customHeight="1">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113"/>
      <c r="BQ65" s="113"/>
      <c r="BR65" s="113"/>
      <c r="BS65" s="113"/>
      <c r="BT65" s="113"/>
      <c r="BU65" s="113"/>
      <c r="BV65" s="113"/>
      <c r="BW65" s="27"/>
      <c r="BX65" s="27"/>
      <c r="BY65" s="27"/>
      <c r="BZ65" s="27"/>
      <c r="CA65" s="27"/>
      <c r="CB65" s="27"/>
      <c r="CC65" s="27"/>
      <c r="CD65" s="27"/>
      <c r="CE65" s="27"/>
      <c r="CF65" s="27"/>
      <c r="CG65" s="2"/>
    </row>
    <row r="66" spans="1:88" ht="18" customHeight="1">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113"/>
      <c r="BQ66" s="113"/>
      <c r="BR66" s="113"/>
      <c r="BS66" s="113"/>
      <c r="BT66" s="113"/>
      <c r="BU66" s="113"/>
      <c r="BV66" s="113"/>
      <c r="BW66" s="27"/>
      <c r="BX66" s="27"/>
      <c r="BY66" s="27"/>
      <c r="BZ66" s="27"/>
      <c r="CA66" s="27"/>
      <c r="CB66" s="27"/>
      <c r="CC66" s="27"/>
      <c r="CD66" s="27"/>
      <c r="CE66" s="27"/>
      <c r="CF66" s="27"/>
      <c r="CG66" s="2"/>
    </row>
    <row r="67" spans="1:88" ht="18" customHeight="1">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9"/>
      <c r="AR67" s="9"/>
      <c r="AS67" s="9"/>
      <c r="AT67" s="9"/>
      <c r="AU67" s="113"/>
      <c r="AV67" s="113"/>
      <c r="AW67" s="113"/>
      <c r="AX67" s="113"/>
      <c r="AY67" s="113"/>
      <c r="AZ67" s="113"/>
      <c r="BA67" s="113"/>
      <c r="BB67" s="113"/>
      <c r="BC67" s="113"/>
      <c r="BD67" s="113"/>
      <c r="BE67" s="113"/>
      <c r="BF67" s="113"/>
      <c r="BG67" s="113"/>
      <c r="BH67" s="113"/>
      <c r="BI67" s="113"/>
      <c r="BJ67" s="113"/>
      <c r="BK67" s="113"/>
      <c r="BL67" s="113"/>
      <c r="BM67" s="113"/>
      <c r="BN67" s="113"/>
      <c r="BO67" s="113"/>
      <c r="BP67" s="113"/>
      <c r="BQ67" s="113"/>
      <c r="BR67" s="113"/>
      <c r="BS67" s="113"/>
      <c r="BT67" s="113"/>
      <c r="BU67" s="113"/>
      <c r="BV67" s="113"/>
      <c r="BW67" s="27"/>
      <c r="BX67" s="27"/>
      <c r="BY67" s="27"/>
      <c r="BZ67" s="27"/>
      <c r="CA67" s="27"/>
      <c r="CB67" s="27"/>
      <c r="CC67" s="27"/>
      <c r="CD67" s="27"/>
      <c r="CE67" s="27"/>
      <c r="CF67" s="27"/>
      <c r="CG67" s="2"/>
    </row>
    <row r="68" spans="1:88" ht="18" customHeight="1">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9"/>
      <c r="AR68" s="9"/>
      <c r="AS68" s="9"/>
      <c r="AT68" s="9"/>
      <c r="AU68" s="113"/>
      <c r="AV68" s="113"/>
      <c r="AW68" s="113"/>
      <c r="AX68" s="113"/>
      <c r="AY68" s="113"/>
      <c r="AZ68" s="113"/>
      <c r="BA68" s="113"/>
      <c r="BB68" s="113"/>
      <c r="BC68" s="113"/>
      <c r="BD68" s="113"/>
      <c r="BE68" s="113"/>
      <c r="BF68" s="113"/>
      <c r="BG68" s="113"/>
      <c r="BH68" s="113"/>
      <c r="BI68" s="113"/>
      <c r="BJ68" s="113"/>
      <c r="BK68" s="113"/>
      <c r="BL68" s="113"/>
      <c r="BM68" s="113"/>
      <c r="BN68" s="113"/>
      <c r="BO68" s="113"/>
      <c r="BP68" s="113"/>
      <c r="BQ68" s="113"/>
      <c r="BR68" s="113"/>
      <c r="BS68" s="113"/>
      <c r="BT68" s="113"/>
      <c r="BU68" s="113"/>
      <c r="BV68" s="113"/>
      <c r="BW68" s="113"/>
      <c r="BX68" s="113"/>
      <c r="BY68" s="113"/>
      <c r="BZ68" s="113"/>
      <c r="CA68" s="27"/>
      <c r="CB68" s="27"/>
      <c r="CC68" s="27"/>
      <c r="CD68" s="27"/>
      <c r="CE68" s="27"/>
      <c r="CF68" s="27"/>
      <c r="CG68" s="2"/>
    </row>
    <row r="69" spans="1:88" ht="17.25" customHeight="1">
      <c r="A69" s="113"/>
      <c r="B69" s="113"/>
      <c r="C69" s="113"/>
      <c r="D69" s="113"/>
      <c r="E69" s="113"/>
      <c r="F69" s="113"/>
      <c r="G69" s="113"/>
      <c r="H69" s="113"/>
      <c r="I69" s="113"/>
      <c r="J69" s="113"/>
      <c r="K69" s="113"/>
      <c r="L69" s="113"/>
      <c r="M69" s="113"/>
      <c r="N69" s="113"/>
      <c r="O69" s="113"/>
      <c r="P69" s="113"/>
      <c r="Q69" s="113"/>
      <c r="R69" s="113" t="s">
        <v>127</v>
      </c>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700"/>
      <c r="AP69" s="700"/>
      <c r="AQ69" s="9"/>
      <c r="AR69" s="9"/>
      <c r="AS69" s="9"/>
      <c r="AT69" s="9"/>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27"/>
      <c r="CB69" s="27"/>
      <c r="CC69" s="27"/>
      <c r="CD69" s="27"/>
      <c r="CE69" s="27"/>
      <c r="CF69" s="27"/>
      <c r="CG69" s="2"/>
    </row>
    <row r="72" spans="1:88" ht="18" customHeight="1">
      <c r="A72" s="113" t="s">
        <v>1129</v>
      </c>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7"/>
      <c r="BW72" s="97"/>
      <c r="BX72" s="97"/>
      <c r="BY72" s="97"/>
      <c r="BZ72" s="97"/>
      <c r="CA72" s="97"/>
      <c r="CB72" s="97"/>
      <c r="CC72" s="98"/>
      <c r="CD72" s="98"/>
      <c r="CE72" s="98"/>
      <c r="CF72" s="27"/>
      <c r="CG72" s="27"/>
      <c r="CH72" s="27"/>
      <c r="CI72" s="2"/>
    </row>
    <row r="73" spans="1:88" ht="19.5" customHeight="1">
      <c r="A73" s="1174" t="s">
        <v>416</v>
      </c>
      <c r="B73" s="879"/>
      <c r="C73" s="1226"/>
      <c r="D73" s="605" t="s">
        <v>417</v>
      </c>
      <c r="E73" s="606"/>
      <c r="F73" s="607"/>
      <c r="G73" s="610"/>
      <c r="H73" s="1173"/>
      <c r="I73" s="609"/>
      <c r="J73" s="611"/>
      <c r="K73" s="609"/>
      <c r="L73" s="611"/>
      <c r="M73" s="609"/>
      <c r="N73" s="611"/>
      <c r="O73" s="609"/>
      <c r="P73" s="611"/>
      <c r="Q73" s="609"/>
      <c r="R73" s="611"/>
      <c r="S73" s="609"/>
      <c r="T73" s="611"/>
      <c r="U73" s="609"/>
      <c r="V73" s="611"/>
      <c r="W73" s="609"/>
      <c r="X73" s="611"/>
      <c r="Y73" s="609"/>
      <c r="Z73" s="611"/>
      <c r="AA73" s="609"/>
      <c r="AB73" s="611"/>
      <c r="AC73" s="609"/>
      <c r="AD73" s="611"/>
      <c r="AE73" s="609"/>
      <c r="AF73" s="611"/>
      <c r="AG73" s="609"/>
      <c r="AH73" s="611"/>
      <c r="AI73" s="609"/>
      <c r="AJ73" s="1218"/>
      <c r="AK73" s="609"/>
      <c r="AL73" s="611"/>
      <c r="AM73" s="609"/>
      <c r="AN73" s="611"/>
      <c r="AO73" s="609"/>
      <c r="AP73" s="611"/>
      <c r="AQ73" s="609"/>
      <c r="AR73" s="611"/>
      <c r="AS73" s="609"/>
      <c r="AT73" s="611"/>
      <c r="AU73" s="609"/>
      <c r="AV73" s="611"/>
      <c r="AW73" s="609"/>
      <c r="AX73" s="611"/>
      <c r="AY73" s="609"/>
      <c r="AZ73" s="611"/>
      <c r="BA73" s="609"/>
      <c r="BB73" s="611"/>
      <c r="BC73" s="609"/>
      <c r="BD73" s="611"/>
      <c r="BE73" s="609"/>
      <c r="BF73" s="611"/>
      <c r="BG73" s="609"/>
      <c r="BH73" s="611"/>
      <c r="BI73" s="609"/>
      <c r="BJ73" s="611"/>
      <c r="BK73" s="609"/>
      <c r="BL73" s="611"/>
      <c r="BM73" s="609"/>
      <c r="BN73" s="611"/>
      <c r="BO73" s="609"/>
      <c r="BP73" s="610"/>
      <c r="BQ73" s="690" t="s">
        <v>418</v>
      </c>
      <c r="BR73" s="613"/>
      <c r="BS73" s="613"/>
      <c r="BT73" s="613"/>
      <c r="BU73" s="613"/>
      <c r="BV73" s="613"/>
      <c r="BW73" s="613"/>
      <c r="BX73" s="613"/>
      <c r="BY73" s="614"/>
      <c r="BZ73" s="1174" t="s">
        <v>419</v>
      </c>
      <c r="CA73" s="1219"/>
      <c r="CB73" s="1029" t="s">
        <v>420</v>
      </c>
      <c r="CC73" s="1187"/>
      <c r="CD73" s="1187"/>
      <c r="CE73" s="1175"/>
      <c r="CF73" s="81"/>
      <c r="CG73" s="114"/>
      <c r="CH73" s="114"/>
      <c r="CI73" s="96"/>
      <c r="CJ73" s="96"/>
    </row>
    <row r="74" spans="1:88" ht="18.75" customHeight="1">
      <c r="A74" s="880"/>
      <c r="B74" s="881"/>
      <c r="C74" s="1227"/>
      <c r="D74" s="605" t="s">
        <v>421</v>
      </c>
      <c r="E74" s="606"/>
      <c r="F74" s="607"/>
      <c r="G74" s="610"/>
      <c r="H74" s="1173"/>
      <c r="I74" s="609"/>
      <c r="J74" s="611"/>
      <c r="K74" s="609"/>
      <c r="L74" s="611"/>
      <c r="M74" s="609"/>
      <c r="N74" s="611"/>
      <c r="O74" s="609"/>
      <c r="P74" s="611"/>
      <c r="Q74" s="609"/>
      <c r="R74" s="611"/>
      <c r="S74" s="609"/>
      <c r="T74" s="611"/>
      <c r="U74" s="609"/>
      <c r="V74" s="611"/>
      <c r="W74" s="609"/>
      <c r="X74" s="611"/>
      <c r="Y74" s="609"/>
      <c r="Z74" s="611"/>
      <c r="AA74" s="609"/>
      <c r="AB74" s="611"/>
      <c r="AC74" s="609"/>
      <c r="AD74" s="611"/>
      <c r="AE74" s="609"/>
      <c r="AF74" s="611"/>
      <c r="AG74" s="609"/>
      <c r="AH74" s="611"/>
      <c r="AI74" s="609"/>
      <c r="AJ74" s="1218"/>
      <c r="AK74" s="609"/>
      <c r="AL74" s="611"/>
      <c r="AM74" s="609"/>
      <c r="AN74" s="611"/>
      <c r="AO74" s="609"/>
      <c r="AP74" s="611"/>
      <c r="AQ74" s="609"/>
      <c r="AR74" s="611"/>
      <c r="AS74" s="609"/>
      <c r="AT74" s="611"/>
      <c r="AU74" s="609"/>
      <c r="AV74" s="611"/>
      <c r="AW74" s="609"/>
      <c r="AX74" s="611"/>
      <c r="AY74" s="609"/>
      <c r="AZ74" s="611"/>
      <c r="BA74" s="609"/>
      <c r="BB74" s="611"/>
      <c r="BC74" s="609"/>
      <c r="BD74" s="611"/>
      <c r="BE74" s="609"/>
      <c r="BF74" s="611"/>
      <c r="BG74" s="609"/>
      <c r="BH74" s="611"/>
      <c r="BI74" s="609"/>
      <c r="BJ74" s="611"/>
      <c r="BK74" s="609"/>
      <c r="BL74" s="611"/>
      <c r="BM74" s="609"/>
      <c r="BN74" s="611"/>
      <c r="BO74" s="609"/>
      <c r="BP74" s="610"/>
      <c r="BQ74" s="1224"/>
      <c r="BR74" s="757"/>
      <c r="BS74" s="757"/>
      <c r="BT74" s="757"/>
      <c r="BU74" s="757"/>
      <c r="BV74" s="757"/>
      <c r="BW74" s="757"/>
      <c r="BX74" s="757"/>
      <c r="BY74" s="798"/>
      <c r="BZ74" s="1220"/>
      <c r="CA74" s="1221"/>
      <c r="CB74" s="1176"/>
      <c r="CC74" s="1062"/>
      <c r="CD74" s="1062"/>
      <c r="CE74" s="1063"/>
      <c r="CF74" s="81"/>
      <c r="CG74" s="114"/>
      <c r="CH74" s="114"/>
      <c r="CI74" s="96"/>
      <c r="CJ74" s="96"/>
    </row>
    <row r="75" spans="1:88" ht="18.75" customHeight="1">
      <c r="A75" s="882"/>
      <c r="B75" s="883"/>
      <c r="C75" s="1228"/>
      <c r="D75" s="605" t="s">
        <v>422</v>
      </c>
      <c r="E75" s="606"/>
      <c r="F75" s="607"/>
      <c r="G75" s="610"/>
      <c r="H75" s="1173"/>
      <c r="I75" s="631"/>
      <c r="J75" s="642"/>
      <c r="K75" s="631"/>
      <c r="L75" s="642"/>
      <c r="M75" s="631"/>
      <c r="N75" s="642"/>
      <c r="O75" s="631"/>
      <c r="P75" s="642"/>
      <c r="Q75" s="631"/>
      <c r="R75" s="642"/>
      <c r="S75" s="631"/>
      <c r="T75" s="642"/>
      <c r="U75" s="631"/>
      <c r="V75" s="642"/>
      <c r="W75" s="631"/>
      <c r="X75" s="642"/>
      <c r="Y75" s="631"/>
      <c r="Z75" s="642"/>
      <c r="AA75" s="631"/>
      <c r="AB75" s="642"/>
      <c r="AC75" s="631"/>
      <c r="AD75" s="642"/>
      <c r="AE75" s="631"/>
      <c r="AF75" s="642"/>
      <c r="AG75" s="631"/>
      <c r="AH75" s="642"/>
      <c r="AI75" s="609"/>
      <c r="AJ75" s="1218"/>
      <c r="AK75" s="631"/>
      <c r="AL75" s="642"/>
      <c r="AM75" s="631"/>
      <c r="AN75" s="642"/>
      <c r="AO75" s="631"/>
      <c r="AP75" s="642"/>
      <c r="AQ75" s="631"/>
      <c r="AR75" s="642"/>
      <c r="AS75" s="631"/>
      <c r="AT75" s="642"/>
      <c r="AU75" s="631"/>
      <c r="AV75" s="642"/>
      <c r="AW75" s="631"/>
      <c r="AX75" s="642"/>
      <c r="AY75" s="631"/>
      <c r="AZ75" s="642"/>
      <c r="BA75" s="631"/>
      <c r="BB75" s="642"/>
      <c r="BC75" s="631"/>
      <c r="BD75" s="642"/>
      <c r="BE75" s="631"/>
      <c r="BF75" s="642"/>
      <c r="BG75" s="631"/>
      <c r="BH75" s="642"/>
      <c r="BI75" s="631"/>
      <c r="BJ75" s="642"/>
      <c r="BK75" s="609"/>
      <c r="BL75" s="611"/>
      <c r="BM75" s="631"/>
      <c r="BN75" s="642"/>
      <c r="BO75" s="631"/>
      <c r="BP75" s="633"/>
      <c r="BQ75" s="1225"/>
      <c r="BR75" s="616"/>
      <c r="BS75" s="616"/>
      <c r="BT75" s="616"/>
      <c r="BU75" s="616"/>
      <c r="BV75" s="616"/>
      <c r="BW75" s="616"/>
      <c r="BX75" s="616"/>
      <c r="BY75" s="617"/>
      <c r="BZ75" s="1222"/>
      <c r="CA75" s="1223"/>
      <c r="CB75" s="1177"/>
      <c r="CC75" s="1190"/>
      <c r="CD75" s="1190"/>
      <c r="CE75" s="1178"/>
      <c r="CF75" s="81"/>
      <c r="CG75" s="114"/>
      <c r="CH75" s="114"/>
      <c r="CI75" s="96"/>
      <c r="CJ75" s="96"/>
    </row>
    <row r="76" spans="1:88" ht="18.75" customHeight="1">
      <c r="A76" s="24" t="s">
        <v>632</v>
      </c>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181" t="s">
        <v>423</v>
      </c>
      <c r="BR76" s="183" t="s">
        <v>424</v>
      </c>
      <c r="BS76" s="172" t="s">
        <v>425</v>
      </c>
      <c r="BT76" s="183" t="s">
        <v>426</v>
      </c>
      <c r="BU76" s="173" t="s">
        <v>17</v>
      </c>
      <c r="BV76" s="173" t="s">
        <v>427</v>
      </c>
      <c r="BW76" s="173" t="s">
        <v>428</v>
      </c>
      <c r="BX76" s="172" t="s">
        <v>429</v>
      </c>
      <c r="BY76" s="181" t="s">
        <v>266</v>
      </c>
      <c r="BZ76" s="609"/>
      <c r="CA76" s="611"/>
      <c r="CB76" s="609"/>
      <c r="CC76" s="1217"/>
      <c r="CD76" s="1217"/>
      <c r="CE76" s="1218"/>
      <c r="CF76" s="188"/>
      <c r="CG76" s="177"/>
      <c r="CH76" s="177"/>
      <c r="CI76" s="96"/>
      <c r="CJ76" s="96"/>
    </row>
    <row r="77" spans="1:88" ht="18.75" customHeight="1">
      <c r="A77" s="609"/>
      <c r="B77" s="610"/>
      <c r="C77" s="610"/>
      <c r="D77" s="610"/>
      <c r="E77" s="610"/>
      <c r="F77" s="611"/>
      <c r="G77" s="1152"/>
      <c r="H77" s="1143"/>
      <c r="I77" s="1129"/>
      <c r="J77" s="1129"/>
      <c r="K77" s="1129"/>
      <c r="L77" s="1129"/>
      <c r="M77" s="1129"/>
      <c r="N77" s="1129"/>
      <c r="O77" s="1129"/>
      <c r="P77" s="1129"/>
      <c r="Q77" s="1129"/>
      <c r="R77" s="1129"/>
      <c r="S77" s="1129"/>
      <c r="T77" s="1129"/>
      <c r="U77" s="1129"/>
      <c r="V77" s="1129"/>
      <c r="W77" s="1129"/>
      <c r="X77" s="1129"/>
      <c r="Y77" s="1129"/>
      <c r="Z77" s="1129"/>
      <c r="AA77" s="1129"/>
      <c r="AB77" s="1129"/>
      <c r="AC77" s="1129"/>
      <c r="AD77" s="1129"/>
      <c r="AE77" s="1129"/>
      <c r="AF77" s="1129"/>
      <c r="AG77" s="1129"/>
      <c r="AH77" s="1129"/>
      <c r="AI77" s="1142"/>
      <c r="AJ77" s="1143"/>
      <c r="AK77" s="1129"/>
      <c r="AL77" s="1129"/>
      <c r="AM77" s="1129"/>
      <c r="AN77" s="1129"/>
      <c r="AO77" s="1129"/>
      <c r="AP77" s="1129"/>
      <c r="AQ77" s="1129"/>
      <c r="AR77" s="1129"/>
      <c r="AS77" s="1129"/>
      <c r="AT77" s="1129"/>
      <c r="AU77" s="1129"/>
      <c r="AV77" s="1129"/>
      <c r="AW77" s="1129"/>
      <c r="AX77" s="1129"/>
      <c r="AY77" s="1129"/>
      <c r="AZ77" s="1129"/>
      <c r="BA77" s="1129"/>
      <c r="BB77" s="1129"/>
      <c r="BC77" s="1129"/>
      <c r="BD77" s="1129"/>
      <c r="BE77" s="1129"/>
      <c r="BF77" s="1129"/>
      <c r="BG77" s="1129"/>
      <c r="BH77" s="1129"/>
      <c r="BI77" s="1129"/>
      <c r="BJ77" s="1129"/>
      <c r="BK77" s="1142"/>
      <c r="BL77" s="1143"/>
      <c r="BM77" s="1129"/>
      <c r="BN77" s="1129"/>
      <c r="BO77" s="1129"/>
      <c r="BP77" s="1136"/>
      <c r="BQ77" s="141"/>
      <c r="BR77" s="135"/>
      <c r="BS77" s="126"/>
      <c r="BT77" s="126"/>
      <c r="BU77" s="126"/>
      <c r="BV77" s="126"/>
      <c r="BW77" s="126"/>
      <c r="BX77" s="127"/>
      <c r="BY77" s="151">
        <f>SUM(BQ77:BX77)</f>
        <v>0</v>
      </c>
      <c r="BZ77" s="1142"/>
      <c r="CA77" s="1143"/>
      <c r="CB77" s="1142"/>
      <c r="CC77" s="1214"/>
      <c r="CD77" s="1214"/>
      <c r="CE77" s="1215"/>
      <c r="CF77" s="188"/>
      <c r="CG77" s="177"/>
      <c r="CH77" s="177"/>
      <c r="CI77" s="96"/>
      <c r="CJ77" s="96"/>
    </row>
    <row r="78" spans="1:88" ht="18.75" customHeight="1">
      <c r="A78" s="24" t="s">
        <v>430</v>
      </c>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3"/>
      <c r="BQ78" s="128"/>
      <c r="BR78" s="142"/>
      <c r="BS78" s="129"/>
      <c r="BT78" s="142"/>
      <c r="BU78" s="129"/>
      <c r="BV78" s="129"/>
      <c r="BW78" s="129"/>
      <c r="BX78" s="129"/>
      <c r="BY78" s="152"/>
      <c r="BZ78" s="1216"/>
      <c r="CA78" s="1216"/>
      <c r="CB78" s="1216"/>
      <c r="CC78" s="1150"/>
      <c r="CD78" s="1150"/>
      <c r="CE78" s="1151"/>
      <c r="CF78" s="188"/>
      <c r="CG78" s="177"/>
      <c r="CH78" s="177"/>
      <c r="CI78" s="96"/>
      <c r="CJ78" s="96"/>
    </row>
    <row r="79" spans="1:88" ht="19.5" customHeight="1">
      <c r="A79" s="609"/>
      <c r="B79" s="610"/>
      <c r="C79" s="610"/>
      <c r="D79" s="610"/>
      <c r="E79" s="610"/>
      <c r="F79" s="1173"/>
      <c r="G79" s="1140"/>
      <c r="H79" s="1137"/>
      <c r="I79" s="1129"/>
      <c r="J79" s="1129"/>
      <c r="K79" s="1129"/>
      <c r="L79" s="1129"/>
      <c r="M79" s="1129"/>
      <c r="N79" s="1129"/>
      <c r="O79" s="1129"/>
      <c r="P79" s="1129"/>
      <c r="Q79" s="1129"/>
      <c r="R79" s="1129"/>
      <c r="S79" s="1129"/>
      <c r="T79" s="1129"/>
      <c r="U79" s="1129"/>
      <c r="V79" s="1129"/>
      <c r="W79" s="1129"/>
      <c r="X79" s="1129"/>
      <c r="Y79" s="1129"/>
      <c r="Z79" s="1129"/>
      <c r="AA79" s="1129"/>
      <c r="AB79" s="1129"/>
      <c r="AC79" s="1129"/>
      <c r="AD79" s="1129"/>
      <c r="AE79" s="1129"/>
      <c r="AF79" s="1129"/>
      <c r="AG79" s="1129"/>
      <c r="AH79" s="1129"/>
      <c r="AI79" s="1136"/>
      <c r="AJ79" s="1137"/>
      <c r="AK79" s="1129"/>
      <c r="AL79" s="1129"/>
      <c r="AM79" s="1129"/>
      <c r="AN79" s="1129"/>
      <c r="AO79" s="1129"/>
      <c r="AP79" s="1129"/>
      <c r="AQ79" s="1129"/>
      <c r="AR79" s="1129"/>
      <c r="AS79" s="1129"/>
      <c r="AT79" s="1129"/>
      <c r="AU79" s="1129"/>
      <c r="AV79" s="1129"/>
      <c r="AW79" s="1129"/>
      <c r="AX79" s="1129"/>
      <c r="AY79" s="1129"/>
      <c r="AZ79" s="1129"/>
      <c r="BA79" s="1129"/>
      <c r="BB79" s="1129"/>
      <c r="BC79" s="1129"/>
      <c r="BD79" s="1129"/>
      <c r="BE79" s="1129"/>
      <c r="BF79" s="1129"/>
      <c r="BG79" s="1129"/>
      <c r="BH79" s="1129"/>
      <c r="BI79" s="1129"/>
      <c r="BJ79" s="1129"/>
      <c r="BK79" s="1136"/>
      <c r="BL79" s="1137"/>
      <c r="BM79" s="1129"/>
      <c r="BN79" s="1129"/>
      <c r="BO79" s="1129"/>
      <c r="BP79" s="1136"/>
      <c r="BQ79" s="143"/>
      <c r="BR79" s="140"/>
      <c r="BS79" s="139"/>
      <c r="BT79" s="139"/>
      <c r="BU79" s="139"/>
      <c r="BV79" s="139"/>
      <c r="BW79" s="139"/>
      <c r="BX79" s="140"/>
      <c r="BY79" s="153">
        <f>SUM(BQ79:BX79)</f>
        <v>0</v>
      </c>
      <c r="BZ79" s="1136"/>
      <c r="CA79" s="1137"/>
      <c r="CB79" s="1136"/>
      <c r="CC79" s="1211"/>
      <c r="CD79" s="1211"/>
      <c r="CE79" s="1212"/>
      <c r="CF79" s="188"/>
      <c r="CG79" s="177"/>
      <c r="CH79" s="177"/>
      <c r="CI79" s="96"/>
      <c r="CJ79" s="96"/>
    </row>
    <row r="80" spans="1:88" ht="19.5" customHeight="1">
      <c r="A80" s="609"/>
      <c r="B80" s="610"/>
      <c r="C80" s="610"/>
      <c r="D80" s="610"/>
      <c r="E80" s="610"/>
      <c r="F80" s="1173"/>
      <c r="G80" s="1140"/>
      <c r="H80" s="1137"/>
      <c r="I80" s="1129"/>
      <c r="J80" s="1129"/>
      <c r="K80" s="1129"/>
      <c r="L80" s="1129"/>
      <c r="M80" s="1129"/>
      <c r="N80" s="1129"/>
      <c r="O80" s="1129"/>
      <c r="P80" s="1129"/>
      <c r="Q80" s="1129"/>
      <c r="R80" s="1129"/>
      <c r="S80" s="1129"/>
      <c r="T80" s="1129"/>
      <c r="U80" s="1129"/>
      <c r="V80" s="1129"/>
      <c r="W80" s="1129"/>
      <c r="X80" s="1129"/>
      <c r="Y80" s="1129"/>
      <c r="Z80" s="1129"/>
      <c r="AA80" s="1129"/>
      <c r="AB80" s="1129"/>
      <c r="AC80" s="1129"/>
      <c r="AD80" s="1129"/>
      <c r="AE80" s="1129"/>
      <c r="AF80" s="1129"/>
      <c r="AG80" s="1129"/>
      <c r="AH80" s="1129"/>
      <c r="AI80" s="1136"/>
      <c r="AJ80" s="1137"/>
      <c r="AK80" s="1129"/>
      <c r="AL80" s="1129"/>
      <c r="AM80" s="1129"/>
      <c r="AN80" s="1129"/>
      <c r="AO80" s="1129"/>
      <c r="AP80" s="1129"/>
      <c r="AQ80" s="1129"/>
      <c r="AR80" s="1129"/>
      <c r="AS80" s="1129"/>
      <c r="AT80" s="1129"/>
      <c r="AU80" s="1129"/>
      <c r="AV80" s="1129"/>
      <c r="AW80" s="1129"/>
      <c r="AX80" s="1129"/>
      <c r="AY80" s="1129"/>
      <c r="AZ80" s="1129"/>
      <c r="BA80" s="1129"/>
      <c r="BB80" s="1129"/>
      <c r="BC80" s="1129"/>
      <c r="BD80" s="1129"/>
      <c r="BE80" s="1129"/>
      <c r="BF80" s="1129"/>
      <c r="BG80" s="1129"/>
      <c r="BH80" s="1129"/>
      <c r="BI80" s="1129"/>
      <c r="BJ80" s="1129"/>
      <c r="BK80" s="1136"/>
      <c r="BL80" s="1137"/>
      <c r="BM80" s="1129"/>
      <c r="BN80" s="1129"/>
      <c r="BO80" s="1129"/>
      <c r="BP80" s="1136"/>
      <c r="BQ80" s="128"/>
      <c r="BR80" s="132"/>
      <c r="BS80" s="131"/>
      <c r="BT80" s="131"/>
      <c r="BU80" s="131"/>
      <c r="BV80" s="131"/>
      <c r="BW80" s="131"/>
      <c r="BX80" s="132"/>
      <c r="BY80" s="153">
        <f t="shared" ref="BY80:BY90" si="0">SUM(BQ80:BX80)</f>
        <v>0</v>
      </c>
      <c r="BZ80" s="1136"/>
      <c r="CA80" s="1137"/>
      <c r="CB80" s="1136"/>
      <c r="CC80" s="1211"/>
      <c r="CD80" s="1211"/>
      <c r="CE80" s="1212"/>
      <c r="CF80" s="188"/>
      <c r="CG80" s="177"/>
      <c r="CH80" s="177"/>
      <c r="CI80" s="96"/>
      <c r="CJ80" s="96"/>
    </row>
    <row r="81" spans="1:88" ht="18.75" customHeight="1">
      <c r="A81" s="609"/>
      <c r="B81" s="610"/>
      <c r="C81" s="610"/>
      <c r="D81" s="610"/>
      <c r="E81" s="610"/>
      <c r="F81" s="1173"/>
      <c r="G81" s="1140"/>
      <c r="H81" s="1137"/>
      <c r="I81" s="1129"/>
      <c r="J81" s="1129"/>
      <c r="K81" s="1129"/>
      <c r="L81" s="1129"/>
      <c r="M81" s="1129"/>
      <c r="N81" s="1129"/>
      <c r="O81" s="1129"/>
      <c r="P81" s="1129"/>
      <c r="Q81" s="1129"/>
      <c r="R81" s="1129"/>
      <c r="S81" s="1129"/>
      <c r="T81" s="1129"/>
      <c r="U81" s="1129"/>
      <c r="V81" s="1129"/>
      <c r="W81" s="1129"/>
      <c r="X81" s="1129"/>
      <c r="Y81" s="1129"/>
      <c r="Z81" s="1129"/>
      <c r="AA81" s="1129"/>
      <c r="AB81" s="1129"/>
      <c r="AC81" s="1129"/>
      <c r="AD81" s="1129"/>
      <c r="AE81" s="1129"/>
      <c r="AF81" s="1129"/>
      <c r="AG81" s="1129"/>
      <c r="AH81" s="1129"/>
      <c r="AI81" s="1136"/>
      <c r="AJ81" s="1137"/>
      <c r="AK81" s="1129"/>
      <c r="AL81" s="1129"/>
      <c r="AM81" s="1129"/>
      <c r="AN81" s="1129"/>
      <c r="AO81" s="1129"/>
      <c r="AP81" s="1129"/>
      <c r="AQ81" s="1129"/>
      <c r="AR81" s="1129"/>
      <c r="AS81" s="1129"/>
      <c r="AT81" s="1129"/>
      <c r="AU81" s="1129"/>
      <c r="AV81" s="1129"/>
      <c r="AW81" s="1129"/>
      <c r="AX81" s="1129"/>
      <c r="AY81" s="1129"/>
      <c r="AZ81" s="1129"/>
      <c r="BA81" s="1129"/>
      <c r="BB81" s="1129"/>
      <c r="BC81" s="1129"/>
      <c r="BD81" s="1129"/>
      <c r="BE81" s="1129"/>
      <c r="BF81" s="1129"/>
      <c r="BG81" s="1129"/>
      <c r="BH81" s="1129"/>
      <c r="BI81" s="1129"/>
      <c r="BJ81" s="1129"/>
      <c r="BK81" s="1136"/>
      <c r="BL81" s="1137"/>
      <c r="BM81" s="1129"/>
      <c r="BN81" s="1129"/>
      <c r="BO81" s="1129"/>
      <c r="BP81" s="1136"/>
      <c r="BQ81" s="128"/>
      <c r="BR81" s="132"/>
      <c r="BS81" s="131"/>
      <c r="BT81" s="131"/>
      <c r="BU81" s="131"/>
      <c r="BV81" s="131"/>
      <c r="BW81" s="131"/>
      <c r="BX81" s="132"/>
      <c r="BY81" s="153">
        <f t="shared" si="0"/>
        <v>0</v>
      </c>
      <c r="BZ81" s="1136"/>
      <c r="CA81" s="1137"/>
      <c r="CB81" s="1136"/>
      <c r="CC81" s="1211"/>
      <c r="CD81" s="1211"/>
      <c r="CE81" s="1212"/>
      <c r="CF81" s="188"/>
      <c r="CG81" s="177"/>
      <c r="CH81" s="177"/>
      <c r="CI81" s="96"/>
      <c r="CJ81" s="96"/>
    </row>
    <row r="82" spans="1:88" ht="19.5" customHeight="1">
      <c r="A82" s="609"/>
      <c r="B82" s="610"/>
      <c r="C82" s="610"/>
      <c r="D82" s="610"/>
      <c r="E82" s="610"/>
      <c r="F82" s="1173"/>
      <c r="G82" s="1140"/>
      <c r="H82" s="1137"/>
      <c r="I82" s="1129"/>
      <c r="J82" s="1129"/>
      <c r="K82" s="1129"/>
      <c r="L82" s="1129"/>
      <c r="M82" s="1129"/>
      <c r="N82" s="1129"/>
      <c r="O82" s="1129"/>
      <c r="P82" s="1129"/>
      <c r="Q82" s="1129"/>
      <c r="R82" s="1129"/>
      <c r="S82" s="1129"/>
      <c r="T82" s="1129"/>
      <c r="U82" s="1129"/>
      <c r="V82" s="1129"/>
      <c r="W82" s="1129"/>
      <c r="X82" s="1129"/>
      <c r="Y82" s="1129"/>
      <c r="Z82" s="1129"/>
      <c r="AA82" s="1129"/>
      <c r="AB82" s="1129"/>
      <c r="AC82" s="1129"/>
      <c r="AD82" s="1129"/>
      <c r="AE82" s="1129"/>
      <c r="AF82" s="1129"/>
      <c r="AG82" s="1129"/>
      <c r="AH82" s="1129"/>
      <c r="AI82" s="1136"/>
      <c r="AJ82" s="1137"/>
      <c r="AK82" s="1129"/>
      <c r="AL82" s="1129"/>
      <c r="AM82" s="1129"/>
      <c r="AN82" s="1129"/>
      <c r="AO82" s="1129"/>
      <c r="AP82" s="1129"/>
      <c r="AQ82" s="1129"/>
      <c r="AR82" s="1129"/>
      <c r="AS82" s="1129"/>
      <c r="AT82" s="1129"/>
      <c r="AU82" s="1129"/>
      <c r="AV82" s="1129"/>
      <c r="AW82" s="1129"/>
      <c r="AX82" s="1129"/>
      <c r="AY82" s="1129"/>
      <c r="AZ82" s="1129"/>
      <c r="BA82" s="1129"/>
      <c r="BB82" s="1129"/>
      <c r="BC82" s="1129"/>
      <c r="BD82" s="1129"/>
      <c r="BE82" s="1129"/>
      <c r="BF82" s="1129"/>
      <c r="BG82" s="1129"/>
      <c r="BH82" s="1129"/>
      <c r="BI82" s="1129"/>
      <c r="BJ82" s="1129"/>
      <c r="BK82" s="1136"/>
      <c r="BL82" s="1137"/>
      <c r="BM82" s="1129"/>
      <c r="BN82" s="1129"/>
      <c r="BO82" s="1129"/>
      <c r="BP82" s="1136"/>
      <c r="BQ82" s="128"/>
      <c r="BR82" s="132"/>
      <c r="BS82" s="131"/>
      <c r="BT82" s="131"/>
      <c r="BU82" s="131"/>
      <c r="BV82" s="131"/>
      <c r="BW82" s="131"/>
      <c r="BX82" s="132"/>
      <c r="BY82" s="153">
        <f t="shared" si="0"/>
        <v>0</v>
      </c>
      <c r="BZ82" s="1136"/>
      <c r="CA82" s="1137"/>
      <c r="CB82" s="1136"/>
      <c r="CC82" s="1211"/>
      <c r="CD82" s="1211"/>
      <c r="CE82" s="1212"/>
      <c r="CF82" s="188"/>
      <c r="CG82" s="177"/>
      <c r="CH82" s="177"/>
      <c r="CI82" s="96"/>
      <c r="CJ82" s="96"/>
    </row>
    <row r="83" spans="1:88" ht="19.5" customHeight="1">
      <c r="A83" s="609"/>
      <c r="B83" s="610"/>
      <c r="C83" s="610"/>
      <c r="D83" s="610"/>
      <c r="E83" s="610"/>
      <c r="F83" s="1173"/>
      <c r="G83" s="1140"/>
      <c r="H83" s="1137"/>
      <c r="I83" s="1129"/>
      <c r="J83" s="1129"/>
      <c r="K83" s="1129"/>
      <c r="L83" s="1129"/>
      <c r="M83" s="1213"/>
      <c r="N83" s="1129"/>
      <c r="O83" s="1129"/>
      <c r="P83" s="1129"/>
      <c r="Q83" s="1129"/>
      <c r="R83" s="1129"/>
      <c r="S83" s="1129"/>
      <c r="T83" s="1129"/>
      <c r="U83" s="1129"/>
      <c r="V83" s="1129"/>
      <c r="W83" s="1129"/>
      <c r="X83" s="1129"/>
      <c r="Y83" s="1129"/>
      <c r="Z83" s="1129"/>
      <c r="AA83" s="1129"/>
      <c r="AB83" s="1129"/>
      <c r="AC83" s="1129"/>
      <c r="AD83" s="1129"/>
      <c r="AE83" s="1129"/>
      <c r="AF83" s="1129"/>
      <c r="AG83" s="1129"/>
      <c r="AH83" s="1129"/>
      <c r="AI83" s="1136"/>
      <c r="AJ83" s="1137"/>
      <c r="AK83" s="1129"/>
      <c r="AL83" s="1129"/>
      <c r="AM83" s="1129"/>
      <c r="AN83" s="1129"/>
      <c r="AO83" s="1129"/>
      <c r="AP83" s="1129"/>
      <c r="AQ83" s="1129"/>
      <c r="AR83" s="1129"/>
      <c r="AS83" s="1129"/>
      <c r="AT83" s="1129"/>
      <c r="AU83" s="1129"/>
      <c r="AV83" s="1129"/>
      <c r="AW83" s="1129"/>
      <c r="AX83" s="1129"/>
      <c r="AY83" s="1129"/>
      <c r="AZ83" s="1129"/>
      <c r="BA83" s="1129"/>
      <c r="BB83" s="1129"/>
      <c r="BC83" s="1129"/>
      <c r="BD83" s="1129"/>
      <c r="BE83" s="1129"/>
      <c r="BF83" s="1129"/>
      <c r="BG83" s="1129"/>
      <c r="BH83" s="1129"/>
      <c r="BI83" s="1129"/>
      <c r="BJ83" s="1129"/>
      <c r="BK83" s="1136"/>
      <c r="BL83" s="1137"/>
      <c r="BM83" s="1129"/>
      <c r="BN83" s="1129"/>
      <c r="BO83" s="1129"/>
      <c r="BP83" s="1136"/>
      <c r="BQ83" s="128"/>
      <c r="BR83" s="132"/>
      <c r="BS83" s="131"/>
      <c r="BT83" s="131"/>
      <c r="BU83" s="131"/>
      <c r="BV83" s="131"/>
      <c r="BW83" s="131"/>
      <c r="BX83" s="132"/>
      <c r="BY83" s="153">
        <f t="shared" si="0"/>
        <v>0</v>
      </c>
      <c r="BZ83" s="1136"/>
      <c r="CA83" s="1137"/>
      <c r="CB83" s="1136"/>
      <c r="CC83" s="1211"/>
      <c r="CD83" s="1211"/>
      <c r="CE83" s="1212"/>
      <c r="CF83" s="188"/>
      <c r="CG83" s="177"/>
      <c r="CH83" s="177"/>
      <c r="CI83" s="96"/>
      <c r="CJ83" s="96"/>
    </row>
    <row r="84" spans="1:88" ht="18.75" customHeight="1">
      <c r="A84" s="609"/>
      <c r="B84" s="610"/>
      <c r="C84" s="610"/>
      <c r="D84" s="610"/>
      <c r="E84" s="610"/>
      <c r="F84" s="1173"/>
      <c r="G84" s="1140"/>
      <c r="H84" s="1137"/>
      <c r="I84" s="1129"/>
      <c r="J84" s="1129"/>
      <c r="K84" s="1129"/>
      <c r="L84" s="1129"/>
      <c r="M84" s="1129"/>
      <c r="N84" s="1129"/>
      <c r="O84" s="1129"/>
      <c r="P84" s="1129"/>
      <c r="Q84" s="1129"/>
      <c r="R84" s="1129"/>
      <c r="S84" s="1129"/>
      <c r="T84" s="1129"/>
      <c r="U84" s="1129"/>
      <c r="V84" s="1129"/>
      <c r="W84" s="1129"/>
      <c r="X84" s="1129"/>
      <c r="Y84" s="1129"/>
      <c r="Z84" s="1129"/>
      <c r="AA84" s="1129"/>
      <c r="AB84" s="1129"/>
      <c r="AC84" s="1129"/>
      <c r="AD84" s="1129"/>
      <c r="AE84" s="1129"/>
      <c r="AF84" s="1129"/>
      <c r="AG84" s="1129"/>
      <c r="AH84" s="1129"/>
      <c r="AI84" s="1136"/>
      <c r="AJ84" s="1137"/>
      <c r="AK84" s="1129"/>
      <c r="AL84" s="1129"/>
      <c r="AM84" s="1129"/>
      <c r="AN84" s="1129"/>
      <c r="AO84" s="1129"/>
      <c r="AP84" s="1129"/>
      <c r="AQ84" s="1129"/>
      <c r="AR84" s="1129"/>
      <c r="AS84" s="1129"/>
      <c r="AT84" s="1129"/>
      <c r="AU84" s="1129"/>
      <c r="AV84" s="1129"/>
      <c r="AW84" s="1129"/>
      <c r="AX84" s="1129"/>
      <c r="AY84" s="1129"/>
      <c r="AZ84" s="1129"/>
      <c r="BA84" s="1129"/>
      <c r="BB84" s="1129"/>
      <c r="BC84" s="1129"/>
      <c r="BD84" s="1129"/>
      <c r="BE84" s="1129"/>
      <c r="BF84" s="1129"/>
      <c r="BG84" s="1129"/>
      <c r="BH84" s="1129"/>
      <c r="BI84" s="1129"/>
      <c r="BJ84" s="1129"/>
      <c r="BK84" s="1136"/>
      <c r="BL84" s="1137"/>
      <c r="BM84" s="1129"/>
      <c r="BN84" s="1129"/>
      <c r="BO84" s="1129"/>
      <c r="BP84" s="1136"/>
      <c r="BQ84" s="128"/>
      <c r="BR84" s="132"/>
      <c r="BS84" s="131"/>
      <c r="BT84" s="131"/>
      <c r="BU84" s="131"/>
      <c r="BV84" s="131"/>
      <c r="BW84" s="131"/>
      <c r="BX84" s="132"/>
      <c r="BY84" s="153">
        <f t="shared" si="0"/>
        <v>0</v>
      </c>
      <c r="BZ84" s="1136"/>
      <c r="CA84" s="1137"/>
      <c r="CB84" s="1136"/>
      <c r="CC84" s="1211"/>
      <c r="CD84" s="1211"/>
      <c r="CE84" s="1212"/>
      <c r="CF84" s="188"/>
      <c r="CG84" s="177"/>
      <c r="CH84" s="177"/>
      <c r="CI84" s="96"/>
      <c r="CJ84" s="96"/>
    </row>
    <row r="85" spans="1:88" ht="18.75" customHeight="1">
      <c r="A85" s="609"/>
      <c r="B85" s="610"/>
      <c r="C85" s="610"/>
      <c r="D85" s="610"/>
      <c r="E85" s="610"/>
      <c r="F85" s="1173"/>
      <c r="G85" s="1140"/>
      <c r="H85" s="1137"/>
      <c r="I85" s="1129"/>
      <c r="J85" s="1129"/>
      <c r="K85" s="1129"/>
      <c r="L85" s="1129"/>
      <c r="M85" s="1129"/>
      <c r="N85" s="1129"/>
      <c r="O85" s="1129"/>
      <c r="P85" s="1129"/>
      <c r="Q85" s="1129"/>
      <c r="R85" s="1129"/>
      <c r="S85" s="1129"/>
      <c r="T85" s="1129"/>
      <c r="U85" s="1129"/>
      <c r="V85" s="1129"/>
      <c r="W85" s="1129"/>
      <c r="X85" s="1129"/>
      <c r="Y85" s="1129"/>
      <c r="Z85" s="1129"/>
      <c r="AA85" s="1129"/>
      <c r="AB85" s="1129"/>
      <c r="AC85" s="1129"/>
      <c r="AD85" s="1129"/>
      <c r="AE85" s="1129"/>
      <c r="AF85" s="1129"/>
      <c r="AG85" s="1129"/>
      <c r="AH85" s="1129"/>
      <c r="AI85" s="1136"/>
      <c r="AJ85" s="1137"/>
      <c r="AK85" s="1129"/>
      <c r="AL85" s="1129"/>
      <c r="AM85" s="1129"/>
      <c r="AN85" s="1129"/>
      <c r="AO85" s="1129"/>
      <c r="AP85" s="1129"/>
      <c r="AQ85" s="1129"/>
      <c r="AR85" s="1129"/>
      <c r="AS85" s="1129"/>
      <c r="AT85" s="1129"/>
      <c r="AU85" s="1129"/>
      <c r="AV85" s="1129"/>
      <c r="AW85" s="1129"/>
      <c r="AX85" s="1129"/>
      <c r="AY85" s="1129"/>
      <c r="AZ85" s="1129"/>
      <c r="BA85" s="1129"/>
      <c r="BB85" s="1129"/>
      <c r="BC85" s="1129"/>
      <c r="BD85" s="1129"/>
      <c r="BE85" s="1129"/>
      <c r="BF85" s="1129"/>
      <c r="BG85" s="1129"/>
      <c r="BH85" s="1129"/>
      <c r="BI85" s="1129"/>
      <c r="BJ85" s="1129"/>
      <c r="BK85" s="1136"/>
      <c r="BL85" s="1137"/>
      <c r="BM85" s="1129"/>
      <c r="BN85" s="1129"/>
      <c r="BO85" s="1129"/>
      <c r="BP85" s="1136"/>
      <c r="BQ85" s="128"/>
      <c r="BR85" s="132"/>
      <c r="BS85" s="131"/>
      <c r="BT85" s="131"/>
      <c r="BU85" s="131"/>
      <c r="BV85" s="131"/>
      <c r="BW85" s="131"/>
      <c r="BX85" s="132"/>
      <c r="BY85" s="153">
        <f t="shared" si="0"/>
        <v>0</v>
      </c>
      <c r="BZ85" s="1136"/>
      <c r="CA85" s="1137"/>
      <c r="CB85" s="1136"/>
      <c r="CC85" s="1211"/>
      <c r="CD85" s="1211"/>
      <c r="CE85" s="1212"/>
      <c r="CF85" s="188"/>
      <c r="CG85" s="177"/>
      <c r="CH85" s="177"/>
      <c r="CI85" s="96"/>
      <c r="CJ85" s="96"/>
    </row>
    <row r="86" spans="1:88" ht="18.75" customHeight="1">
      <c r="A86" s="609"/>
      <c r="B86" s="610"/>
      <c r="C86" s="610"/>
      <c r="D86" s="610"/>
      <c r="E86" s="610"/>
      <c r="F86" s="1173"/>
      <c r="G86" s="1140"/>
      <c r="H86" s="1137"/>
      <c r="I86" s="1129"/>
      <c r="J86" s="1129"/>
      <c r="K86" s="1129"/>
      <c r="L86" s="1129"/>
      <c r="M86" s="1129"/>
      <c r="N86" s="1129"/>
      <c r="O86" s="1129"/>
      <c r="P86" s="1129"/>
      <c r="Q86" s="1129"/>
      <c r="R86" s="1129"/>
      <c r="S86" s="1129"/>
      <c r="T86" s="1129"/>
      <c r="U86" s="1129"/>
      <c r="V86" s="1129"/>
      <c r="W86" s="1129"/>
      <c r="X86" s="1129"/>
      <c r="Y86" s="1129"/>
      <c r="Z86" s="1129"/>
      <c r="AA86" s="1129"/>
      <c r="AB86" s="1129"/>
      <c r="AC86" s="1129"/>
      <c r="AD86" s="1129"/>
      <c r="AE86" s="1129"/>
      <c r="AF86" s="1129"/>
      <c r="AG86" s="1129"/>
      <c r="AH86" s="1129"/>
      <c r="AI86" s="1136"/>
      <c r="AJ86" s="1137"/>
      <c r="AK86" s="1129"/>
      <c r="AL86" s="1129"/>
      <c r="AM86" s="1129"/>
      <c r="AN86" s="1129"/>
      <c r="AO86" s="1129"/>
      <c r="AP86" s="1129"/>
      <c r="AQ86" s="1129"/>
      <c r="AR86" s="1129"/>
      <c r="AS86" s="1129"/>
      <c r="AT86" s="1129"/>
      <c r="AU86" s="1129"/>
      <c r="AV86" s="1129"/>
      <c r="AW86" s="1129"/>
      <c r="AX86" s="1129"/>
      <c r="AY86" s="1129"/>
      <c r="AZ86" s="1129"/>
      <c r="BA86" s="1129"/>
      <c r="BB86" s="1129"/>
      <c r="BC86" s="1129"/>
      <c r="BD86" s="1129"/>
      <c r="BE86" s="1129"/>
      <c r="BF86" s="1129"/>
      <c r="BG86" s="1129"/>
      <c r="BH86" s="1129"/>
      <c r="BI86" s="1129"/>
      <c r="BJ86" s="1129"/>
      <c r="BK86" s="1136"/>
      <c r="BL86" s="1137"/>
      <c r="BM86" s="1129"/>
      <c r="BN86" s="1129"/>
      <c r="BO86" s="1129"/>
      <c r="BP86" s="1136"/>
      <c r="BQ86" s="128"/>
      <c r="BR86" s="132"/>
      <c r="BS86" s="131"/>
      <c r="BT86" s="131"/>
      <c r="BU86" s="131"/>
      <c r="BV86" s="131"/>
      <c r="BW86" s="131"/>
      <c r="BX86" s="132"/>
      <c r="BY86" s="153">
        <f t="shared" si="0"/>
        <v>0</v>
      </c>
      <c r="BZ86" s="1136"/>
      <c r="CA86" s="1137"/>
      <c r="CB86" s="1136"/>
      <c r="CC86" s="1211"/>
      <c r="CD86" s="1211"/>
      <c r="CE86" s="1212"/>
      <c r="CF86" s="188"/>
      <c r="CG86" s="177"/>
      <c r="CH86" s="177"/>
      <c r="CI86" s="96"/>
      <c r="CJ86" s="96"/>
    </row>
    <row r="87" spans="1:88" ht="18.75" customHeight="1">
      <c r="A87" s="609"/>
      <c r="B87" s="610"/>
      <c r="C87" s="610"/>
      <c r="D87" s="610"/>
      <c r="E87" s="610"/>
      <c r="F87" s="1173"/>
      <c r="G87" s="1140"/>
      <c r="H87" s="1137"/>
      <c r="I87" s="1129"/>
      <c r="J87" s="1129"/>
      <c r="K87" s="1129"/>
      <c r="L87" s="1129"/>
      <c r="M87" s="1129"/>
      <c r="N87" s="1129"/>
      <c r="O87" s="1129"/>
      <c r="P87" s="1129"/>
      <c r="Q87" s="1129"/>
      <c r="R87" s="1129"/>
      <c r="S87" s="1129"/>
      <c r="T87" s="1129"/>
      <c r="U87" s="1129"/>
      <c r="V87" s="1129"/>
      <c r="W87" s="1129"/>
      <c r="X87" s="1129"/>
      <c r="Y87" s="1129"/>
      <c r="Z87" s="1129"/>
      <c r="AA87" s="1129"/>
      <c r="AB87" s="1129"/>
      <c r="AC87" s="1129"/>
      <c r="AD87" s="1129"/>
      <c r="AE87" s="1129"/>
      <c r="AF87" s="1129"/>
      <c r="AG87" s="1129"/>
      <c r="AH87" s="1129"/>
      <c r="AI87" s="1136"/>
      <c r="AJ87" s="1137"/>
      <c r="AK87" s="1129"/>
      <c r="AL87" s="1129"/>
      <c r="AM87" s="1129"/>
      <c r="AN87" s="1129"/>
      <c r="AO87" s="1129"/>
      <c r="AP87" s="1129"/>
      <c r="AQ87" s="1129"/>
      <c r="AR87" s="1129"/>
      <c r="AS87" s="1129"/>
      <c r="AT87" s="1129"/>
      <c r="AU87" s="1129"/>
      <c r="AV87" s="1129"/>
      <c r="AW87" s="1129"/>
      <c r="AX87" s="1129"/>
      <c r="AY87" s="1129"/>
      <c r="AZ87" s="1129"/>
      <c r="BA87" s="1129"/>
      <c r="BB87" s="1129"/>
      <c r="BC87" s="1129"/>
      <c r="BD87" s="1129"/>
      <c r="BE87" s="1129"/>
      <c r="BF87" s="1129"/>
      <c r="BG87" s="1129"/>
      <c r="BH87" s="1129"/>
      <c r="BI87" s="1129"/>
      <c r="BJ87" s="1129"/>
      <c r="BK87" s="1136"/>
      <c r="BL87" s="1137"/>
      <c r="BM87" s="1129"/>
      <c r="BN87" s="1129"/>
      <c r="BO87" s="1129"/>
      <c r="BP87" s="1136"/>
      <c r="BQ87" s="128"/>
      <c r="BR87" s="132"/>
      <c r="BS87" s="131"/>
      <c r="BT87" s="131"/>
      <c r="BU87" s="131"/>
      <c r="BV87" s="131"/>
      <c r="BW87" s="131"/>
      <c r="BX87" s="132"/>
      <c r="BY87" s="153">
        <f t="shared" si="0"/>
        <v>0</v>
      </c>
      <c r="BZ87" s="1136"/>
      <c r="CA87" s="1137"/>
      <c r="CB87" s="1136"/>
      <c r="CC87" s="1211"/>
      <c r="CD87" s="1211"/>
      <c r="CE87" s="1212"/>
      <c r="CF87" s="188"/>
      <c r="CG87" s="177"/>
      <c r="CH87" s="177"/>
      <c r="CI87" s="96"/>
      <c r="CJ87" s="96"/>
    </row>
    <row r="88" spans="1:88" ht="18.75" customHeight="1">
      <c r="A88" s="609"/>
      <c r="B88" s="610"/>
      <c r="C88" s="610"/>
      <c r="D88" s="610"/>
      <c r="E88" s="610"/>
      <c r="F88" s="1173"/>
      <c r="G88" s="1140"/>
      <c r="H88" s="1137"/>
      <c r="I88" s="1129"/>
      <c r="J88" s="1129"/>
      <c r="K88" s="1129"/>
      <c r="L88" s="1129"/>
      <c r="M88" s="1129"/>
      <c r="N88" s="1129"/>
      <c r="O88" s="1129"/>
      <c r="P88" s="1129"/>
      <c r="Q88" s="1129"/>
      <c r="R88" s="1129"/>
      <c r="S88" s="1129"/>
      <c r="T88" s="1129"/>
      <c r="U88" s="1129"/>
      <c r="V88" s="1129"/>
      <c r="W88" s="1129"/>
      <c r="X88" s="1129"/>
      <c r="Y88" s="1129"/>
      <c r="Z88" s="1129"/>
      <c r="AA88" s="1129"/>
      <c r="AB88" s="1129"/>
      <c r="AC88" s="1129"/>
      <c r="AD88" s="1129"/>
      <c r="AE88" s="1129"/>
      <c r="AF88" s="1129"/>
      <c r="AG88" s="1129"/>
      <c r="AH88" s="1129"/>
      <c r="AI88" s="1136"/>
      <c r="AJ88" s="1137"/>
      <c r="AK88" s="1129"/>
      <c r="AL88" s="1129"/>
      <c r="AM88" s="1129"/>
      <c r="AN88" s="1129"/>
      <c r="AO88" s="1129"/>
      <c r="AP88" s="1129"/>
      <c r="AQ88" s="1129"/>
      <c r="AR88" s="1129"/>
      <c r="AS88" s="1129"/>
      <c r="AT88" s="1129"/>
      <c r="AU88" s="1129"/>
      <c r="AV88" s="1129"/>
      <c r="AW88" s="1129"/>
      <c r="AX88" s="1129"/>
      <c r="AY88" s="1129"/>
      <c r="AZ88" s="1129"/>
      <c r="BA88" s="1129"/>
      <c r="BB88" s="1129"/>
      <c r="BC88" s="1129"/>
      <c r="BD88" s="1129"/>
      <c r="BE88" s="1129"/>
      <c r="BF88" s="1129"/>
      <c r="BG88" s="1129"/>
      <c r="BH88" s="1129"/>
      <c r="BI88" s="1129"/>
      <c r="BJ88" s="1129"/>
      <c r="BK88" s="1136"/>
      <c r="BL88" s="1137"/>
      <c r="BM88" s="1129"/>
      <c r="BN88" s="1129"/>
      <c r="BO88" s="1129"/>
      <c r="BP88" s="1136"/>
      <c r="BQ88" s="128"/>
      <c r="BR88" s="132"/>
      <c r="BS88" s="131"/>
      <c r="BT88" s="131"/>
      <c r="BU88" s="131"/>
      <c r="BV88" s="131"/>
      <c r="BW88" s="131"/>
      <c r="BX88" s="132"/>
      <c r="BY88" s="153">
        <f t="shared" si="0"/>
        <v>0</v>
      </c>
      <c r="BZ88" s="1136"/>
      <c r="CA88" s="1137"/>
      <c r="CB88" s="1136"/>
      <c r="CC88" s="1211"/>
      <c r="CD88" s="1211"/>
      <c r="CE88" s="1212"/>
      <c r="CF88" s="188"/>
      <c r="CG88" s="177"/>
      <c r="CH88" s="177"/>
      <c r="CI88" s="96"/>
      <c r="CJ88" s="96"/>
    </row>
    <row r="89" spans="1:88" ht="18.75" customHeight="1">
      <c r="A89" s="609"/>
      <c r="B89" s="610"/>
      <c r="C89" s="610"/>
      <c r="D89" s="610"/>
      <c r="E89" s="610"/>
      <c r="F89" s="1173"/>
      <c r="G89" s="1140"/>
      <c r="H89" s="1137"/>
      <c r="I89" s="1129"/>
      <c r="J89" s="1129"/>
      <c r="K89" s="1129"/>
      <c r="L89" s="1129"/>
      <c r="M89" s="1129"/>
      <c r="N89" s="1129"/>
      <c r="O89" s="1129"/>
      <c r="P89" s="1129"/>
      <c r="Q89" s="1129"/>
      <c r="R89" s="1129"/>
      <c r="S89" s="1129"/>
      <c r="T89" s="1129"/>
      <c r="U89" s="1129"/>
      <c r="V89" s="1129"/>
      <c r="W89" s="1129"/>
      <c r="X89" s="1129"/>
      <c r="Y89" s="1129"/>
      <c r="Z89" s="1129"/>
      <c r="AA89" s="1129"/>
      <c r="AB89" s="1129"/>
      <c r="AC89" s="1129"/>
      <c r="AD89" s="1129"/>
      <c r="AE89" s="1129"/>
      <c r="AF89" s="1129"/>
      <c r="AG89" s="1129"/>
      <c r="AH89" s="1129"/>
      <c r="AI89" s="1136"/>
      <c r="AJ89" s="1137"/>
      <c r="AK89" s="1129"/>
      <c r="AL89" s="1129"/>
      <c r="AM89" s="1129"/>
      <c r="AN89" s="1129"/>
      <c r="AO89" s="1129"/>
      <c r="AP89" s="1129"/>
      <c r="AQ89" s="1129"/>
      <c r="AR89" s="1129"/>
      <c r="AS89" s="1129"/>
      <c r="AT89" s="1129"/>
      <c r="AU89" s="1129"/>
      <c r="AV89" s="1129"/>
      <c r="AW89" s="1129"/>
      <c r="AX89" s="1129"/>
      <c r="AY89" s="1129"/>
      <c r="AZ89" s="1129"/>
      <c r="BA89" s="1129"/>
      <c r="BB89" s="1129"/>
      <c r="BC89" s="1129"/>
      <c r="BD89" s="1129"/>
      <c r="BE89" s="1129"/>
      <c r="BF89" s="1129"/>
      <c r="BG89" s="1129"/>
      <c r="BH89" s="1129"/>
      <c r="BI89" s="1129"/>
      <c r="BJ89" s="1129"/>
      <c r="BK89" s="1136"/>
      <c r="BL89" s="1137"/>
      <c r="BM89" s="1129"/>
      <c r="BN89" s="1129"/>
      <c r="BO89" s="1129"/>
      <c r="BP89" s="1136"/>
      <c r="BQ89" s="128"/>
      <c r="BR89" s="132"/>
      <c r="BS89" s="131"/>
      <c r="BT89" s="131"/>
      <c r="BU89" s="131"/>
      <c r="BV89" s="131"/>
      <c r="BW89" s="131"/>
      <c r="BX89" s="132"/>
      <c r="BY89" s="153">
        <f t="shared" si="0"/>
        <v>0</v>
      </c>
      <c r="BZ89" s="1136"/>
      <c r="CA89" s="1137"/>
      <c r="CB89" s="1136"/>
      <c r="CC89" s="1211"/>
      <c r="CD89" s="1211"/>
      <c r="CE89" s="1212"/>
      <c r="CF89" s="188"/>
      <c r="CG89" s="177"/>
      <c r="CH89" s="177"/>
      <c r="CI89" s="96"/>
      <c r="CJ89" s="96"/>
    </row>
    <row r="90" spans="1:88" ht="18.75" customHeight="1">
      <c r="A90" s="609"/>
      <c r="B90" s="610"/>
      <c r="C90" s="610"/>
      <c r="D90" s="610"/>
      <c r="E90" s="610"/>
      <c r="F90" s="1173"/>
      <c r="G90" s="1138"/>
      <c r="H90" s="1124"/>
      <c r="I90" s="1130"/>
      <c r="J90" s="1130"/>
      <c r="K90" s="1130"/>
      <c r="L90" s="1130"/>
      <c r="M90" s="1130"/>
      <c r="N90" s="1130"/>
      <c r="O90" s="1130"/>
      <c r="P90" s="1130"/>
      <c r="Q90" s="1130"/>
      <c r="R90" s="1130"/>
      <c r="S90" s="1130"/>
      <c r="T90" s="1130"/>
      <c r="U90" s="1130"/>
      <c r="V90" s="1130"/>
      <c r="W90" s="1130"/>
      <c r="X90" s="1130"/>
      <c r="Y90" s="1130"/>
      <c r="Z90" s="1130"/>
      <c r="AA90" s="1130"/>
      <c r="AB90" s="1130"/>
      <c r="AC90" s="1130"/>
      <c r="AD90" s="1130"/>
      <c r="AE90" s="1130"/>
      <c r="AF90" s="1130"/>
      <c r="AG90" s="1130"/>
      <c r="AH90" s="1130"/>
      <c r="AI90" s="1123"/>
      <c r="AJ90" s="1124"/>
      <c r="AK90" s="1130"/>
      <c r="AL90" s="1130"/>
      <c r="AM90" s="1130"/>
      <c r="AN90" s="1130"/>
      <c r="AO90" s="1130"/>
      <c r="AP90" s="1130"/>
      <c r="AQ90" s="1130"/>
      <c r="AR90" s="1130"/>
      <c r="AS90" s="1130"/>
      <c r="AT90" s="1130"/>
      <c r="AU90" s="1130"/>
      <c r="AV90" s="1130"/>
      <c r="AW90" s="1130"/>
      <c r="AX90" s="1130"/>
      <c r="AY90" s="1130"/>
      <c r="AZ90" s="1130"/>
      <c r="BA90" s="1130"/>
      <c r="BB90" s="1130"/>
      <c r="BC90" s="1130"/>
      <c r="BD90" s="1130"/>
      <c r="BE90" s="1130"/>
      <c r="BF90" s="1130"/>
      <c r="BG90" s="1130"/>
      <c r="BH90" s="1130"/>
      <c r="BI90" s="1130"/>
      <c r="BJ90" s="1130"/>
      <c r="BK90" s="1123"/>
      <c r="BL90" s="1124"/>
      <c r="BM90" s="1130"/>
      <c r="BN90" s="1130"/>
      <c r="BO90" s="1130"/>
      <c r="BP90" s="1207"/>
      <c r="BQ90" s="141"/>
      <c r="BR90" s="135"/>
      <c r="BS90" s="144"/>
      <c r="BT90" s="134"/>
      <c r="BU90" s="134"/>
      <c r="BV90" s="134"/>
      <c r="BW90" s="134"/>
      <c r="BX90" s="135"/>
      <c r="BY90" s="153">
        <f t="shared" si="0"/>
        <v>0</v>
      </c>
      <c r="BZ90" s="1123"/>
      <c r="CA90" s="1124"/>
      <c r="CB90" s="1123"/>
      <c r="CC90" s="1209"/>
      <c r="CD90" s="1209"/>
      <c r="CE90" s="1210"/>
      <c r="CF90" s="188"/>
      <c r="CG90" s="177"/>
      <c r="CH90" s="177"/>
      <c r="CI90" s="96"/>
      <c r="CJ90" s="96"/>
    </row>
    <row r="91" spans="1:88" ht="18.75" customHeight="1">
      <c r="A91" s="74" t="s">
        <v>431</v>
      </c>
      <c r="B91" s="212"/>
      <c r="C91" s="212"/>
      <c r="D91" s="212"/>
      <c r="E91" s="212"/>
      <c r="F91" s="212"/>
      <c r="G91" s="212"/>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123" t="s">
        <v>432</v>
      </c>
      <c r="BR91" s="170" t="s">
        <v>433</v>
      </c>
      <c r="BS91" s="170" t="s">
        <v>434</v>
      </c>
      <c r="BT91" s="170" t="s">
        <v>435</v>
      </c>
      <c r="BU91" s="170"/>
      <c r="BV91" s="170"/>
      <c r="BW91" s="170"/>
      <c r="BX91" s="171"/>
      <c r="BY91" s="187" t="s">
        <v>266</v>
      </c>
      <c r="BZ91" s="609"/>
      <c r="CA91" s="611"/>
      <c r="CB91" s="609"/>
      <c r="CC91" s="1139"/>
      <c r="CD91" s="1139"/>
      <c r="CE91" s="1173"/>
      <c r="CF91" s="188"/>
      <c r="CG91" s="177"/>
      <c r="CH91" s="177"/>
      <c r="CI91" s="96"/>
      <c r="CJ91" s="96"/>
    </row>
    <row r="92" spans="1:88" ht="18.75" customHeight="1">
      <c r="A92" s="631"/>
      <c r="B92" s="633"/>
      <c r="C92" s="633"/>
      <c r="D92" s="633"/>
      <c r="E92" s="633"/>
      <c r="F92" s="867"/>
      <c r="G92" s="1152"/>
      <c r="H92" s="1208"/>
      <c r="I92" s="1141"/>
      <c r="J92" s="1141"/>
      <c r="K92" s="1141"/>
      <c r="L92" s="1141"/>
      <c r="M92" s="1141"/>
      <c r="N92" s="1141"/>
      <c r="O92" s="1141"/>
      <c r="P92" s="1141"/>
      <c r="Q92" s="1141"/>
      <c r="R92" s="1141"/>
      <c r="S92" s="1141"/>
      <c r="T92" s="1141"/>
      <c r="U92" s="1141"/>
      <c r="V92" s="1141"/>
      <c r="W92" s="1141"/>
      <c r="X92" s="1141"/>
      <c r="Y92" s="1141"/>
      <c r="Z92" s="1141"/>
      <c r="AA92" s="1141"/>
      <c r="AB92" s="1141"/>
      <c r="AC92" s="1141"/>
      <c r="AD92" s="1141"/>
      <c r="AE92" s="1141"/>
      <c r="AF92" s="1141"/>
      <c r="AG92" s="1141"/>
      <c r="AH92" s="1141"/>
      <c r="AI92" s="1142"/>
      <c r="AJ92" s="1143"/>
      <c r="AK92" s="1141"/>
      <c r="AL92" s="1141"/>
      <c r="AM92" s="1141"/>
      <c r="AN92" s="1141"/>
      <c r="AO92" s="1141"/>
      <c r="AP92" s="1141"/>
      <c r="AQ92" s="1141"/>
      <c r="AR92" s="1141"/>
      <c r="AS92" s="1141"/>
      <c r="AT92" s="1141"/>
      <c r="AU92" s="1141"/>
      <c r="AV92" s="1141"/>
      <c r="AW92" s="1141"/>
      <c r="AX92" s="1141"/>
      <c r="AY92" s="1141"/>
      <c r="AZ92" s="1141"/>
      <c r="BA92" s="1141"/>
      <c r="BB92" s="1141"/>
      <c r="BC92" s="1141"/>
      <c r="BD92" s="1141"/>
      <c r="BE92" s="1141"/>
      <c r="BF92" s="1141"/>
      <c r="BG92" s="1141"/>
      <c r="BH92" s="1141"/>
      <c r="BI92" s="1141"/>
      <c r="BJ92" s="1141"/>
      <c r="BK92" s="1142"/>
      <c r="BL92" s="1143"/>
      <c r="BM92" s="1141"/>
      <c r="BN92" s="1141"/>
      <c r="BO92" s="1141"/>
      <c r="BP92" s="1154"/>
      <c r="BQ92" s="138"/>
      <c r="BR92" s="139"/>
      <c r="BS92" s="140"/>
      <c r="BT92" s="139"/>
      <c r="BU92" s="139"/>
      <c r="BV92" s="139"/>
      <c r="BW92" s="139"/>
      <c r="BX92" s="140"/>
      <c r="BY92" s="154">
        <f>SUM(BQ92:BX92)</f>
        <v>0</v>
      </c>
      <c r="BZ92" s="1142"/>
      <c r="CA92" s="1143"/>
      <c r="CB92" s="1142"/>
      <c r="CC92" s="1146"/>
      <c r="CD92" s="1146"/>
      <c r="CE92" s="1147"/>
      <c r="CF92" s="188"/>
      <c r="CG92" s="177"/>
      <c r="CH92" s="177"/>
      <c r="CI92" s="96"/>
      <c r="CJ92" s="96"/>
    </row>
    <row r="93" spans="1:88" ht="18.75" customHeight="1">
      <c r="A93" s="609"/>
      <c r="B93" s="610"/>
      <c r="C93" s="610"/>
      <c r="D93" s="610"/>
      <c r="E93" s="610"/>
      <c r="F93" s="1173"/>
      <c r="G93" s="1140"/>
      <c r="H93" s="1206"/>
      <c r="I93" s="1129"/>
      <c r="J93" s="1129"/>
      <c r="K93" s="1129"/>
      <c r="L93" s="1129"/>
      <c r="M93" s="1129"/>
      <c r="N93" s="1129"/>
      <c r="O93" s="1129"/>
      <c r="P93" s="1129"/>
      <c r="Q93" s="1129"/>
      <c r="R93" s="1129"/>
      <c r="S93" s="1129"/>
      <c r="T93" s="1129"/>
      <c r="U93" s="1129"/>
      <c r="V93" s="1129"/>
      <c r="W93" s="1129"/>
      <c r="X93" s="1129"/>
      <c r="Y93" s="1129"/>
      <c r="Z93" s="1129"/>
      <c r="AA93" s="1129"/>
      <c r="AB93" s="1129"/>
      <c r="AC93" s="1129"/>
      <c r="AD93" s="1129"/>
      <c r="AE93" s="1129"/>
      <c r="AF93" s="1129"/>
      <c r="AG93" s="1129"/>
      <c r="AH93" s="1129"/>
      <c r="AI93" s="1136"/>
      <c r="AJ93" s="1137"/>
      <c r="AK93" s="1129"/>
      <c r="AL93" s="1129"/>
      <c r="AM93" s="1129"/>
      <c r="AN93" s="1129"/>
      <c r="AO93" s="1129"/>
      <c r="AP93" s="1129"/>
      <c r="AQ93" s="1129"/>
      <c r="AR93" s="1129"/>
      <c r="AS93" s="1129"/>
      <c r="AT93" s="1129"/>
      <c r="AU93" s="1129"/>
      <c r="AV93" s="1129"/>
      <c r="AW93" s="1129"/>
      <c r="AX93" s="1129"/>
      <c r="AY93" s="1129"/>
      <c r="AZ93" s="1129"/>
      <c r="BA93" s="1129"/>
      <c r="BB93" s="1129"/>
      <c r="BC93" s="1129"/>
      <c r="BD93" s="1129"/>
      <c r="BE93" s="1129"/>
      <c r="BF93" s="1129"/>
      <c r="BG93" s="1129"/>
      <c r="BH93" s="1129"/>
      <c r="BI93" s="1129"/>
      <c r="BJ93" s="1129"/>
      <c r="BK93" s="1136"/>
      <c r="BL93" s="1137"/>
      <c r="BM93" s="1129"/>
      <c r="BN93" s="1129"/>
      <c r="BO93" s="1129"/>
      <c r="BP93" s="1136"/>
      <c r="BQ93" s="130"/>
      <c r="BR93" s="131"/>
      <c r="BS93" s="132"/>
      <c r="BT93" s="131"/>
      <c r="BU93" s="131"/>
      <c r="BV93" s="131"/>
      <c r="BW93" s="131"/>
      <c r="BX93" s="132"/>
      <c r="BY93" s="154">
        <f t="shared" ref="BY93:BY94" si="1">SUM(BQ93:BX93)</f>
        <v>0</v>
      </c>
      <c r="BZ93" s="1136"/>
      <c r="CA93" s="1137"/>
      <c r="CB93" s="1136"/>
      <c r="CC93" s="1150"/>
      <c r="CD93" s="1150"/>
      <c r="CE93" s="1151"/>
      <c r="CF93" s="188"/>
      <c r="CG93" s="177"/>
      <c r="CH93" s="177"/>
      <c r="CI93" s="96"/>
      <c r="CJ93" s="96"/>
    </row>
    <row r="94" spans="1:88" ht="18.75" customHeight="1">
      <c r="A94" s="632"/>
      <c r="B94" s="634"/>
      <c r="C94" s="634"/>
      <c r="D94" s="634"/>
      <c r="E94" s="634"/>
      <c r="F94" s="873"/>
      <c r="G94" s="1138"/>
      <c r="H94" s="1205"/>
      <c r="I94" s="1130"/>
      <c r="J94" s="1130"/>
      <c r="K94" s="1130"/>
      <c r="L94" s="1130"/>
      <c r="M94" s="1130"/>
      <c r="N94" s="1130"/>
      <c r="O94" s="1130"/>
      <c r="P94" s="1130"/>
      <c r="Q94" s="1130"/>
      <c r="R94" s="1130"/>
      <c r="S94" s="1130"/>
      <c r="T94" s="1130"/>
      <c r="U94" s="1130"/>
      <c r="V94" s="1130"/>
      <c r="W94" s="1130"/>
      <c r="X94" s="1130"/>
      <c r="Y94" s="1130"/>
      <c r="Z94" s="1130"/>
      <c r="AA94" s="1130"/>
      <c r="AB94" s="1130"/>
      <c r="AC94" s="1130"/>
      <c r="AD94" s="1130"/>
      <c r="AE94" s="1130"/>
      <c r="AF94" s="1130"/>
      <c r="AG94" s="1130"/>
      <c r="AH94" s="1130"/>
      <c r="AI94" s="1123"/>
      <c r="AJ94" s="1124"/>
      <c r="AK94" s="1130"/>
      <c r="AL94" s="1130"/>
      <c r="AM94" s="1130"/>
      <c r="AN94" s="1130"/>
      <c r="AO94" s="1130"/>
      <c r="AP94" s="1130"/>
      <c r="AQ94" s="1130"/>
      <c r="AR94" s="1130"/>
      <c r="AS94" s="1130"/>
      <c r="AT94" s="1130"/>
      <c r="AU94" s="1130"/>
      <c r="AV94" s="1130"/>
      <c r="AW94" s="1130"/>
      <c r="AX94" s="1130"/>
      <c r="AY94" s="1130"/>
      <c r="AZ94" s="1130"/>
      <c r="BA94" s="1130"/>
      <c r="BB94" s="1130"/>
      <c r="BC94" s="1130"/>
      <c r="BD94" s="1130"/>
      <c r="BE94" s="1130"/>
      <c r="BF94" s="1130"/>
      <c r="BG94" s="1130"/>
      <c r="BH94" s="1130"/>
      <c r="BI94" s="1130"/>
      <c r="BJ94" s="1130"/>
      <c r="BK94" s="1123"/>
      <c r="BL94" s="1124"/>
      <c r="BM94" s="1130"/>
      <c r="BN94" s="1130"/>
      <c r="BO94" s="1130"/>
      <c r="BP94" s="1207"/>
      <c r="BQ94" s="133"/>
      <c r="BR94" s="134"/>
      <c r="BS94" s="135"/>
      <c r="BT94" s="134"/>
      <c r="BU94" s="134"/>
      <c r="BV94" s="134"/>
      <c r="BW94" s="134"/>
      <c r="BX94" s="135"/>
      <c r="BY94" s="154">
        <f t="shared" si="1"/>
        <v>0</v>
      </c>
      <c r="BZ94" s="1123"/>
      <c r="CA94" s="1124"/>
      <c r="CB94" s="1123"/>
      <c r="CC94" s="1127"/>
      <c r="CD94" s="1127"/>
      <c r="CE94" s="1128"/>
      <c r="CF94" s="188"/>
      <c r="CG94" s="177"/>
      <c r="CH94" s="177"/>
      <c r="CI94" s="96"/>
      <c r="CJ94" s="96"/>
    </row>
    <row r="95" spans="1:88" ht="18.75" customHeight="1">
      <c r="A95" s="74" t="s">
        <v>436</v>
      </c>
      <c r="B95" s="212"/>
      <c r="C95" s="212"/>
      <c r="D95" s="212"/>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123" t="s">
        <v>437</v>
      </c>
      <c r="BR95" s="170" t="s">
        <v>438</v>
      </c>
      <c r="BS95" s="212"/>
      <c r="BT95" s="170"/>
      <c r="BU95" s="170"/>
      <c r="BV95" s="170"/>
      <c r="BW95" s="170"/>
      <c r="BX95" s="171"/>
      <c r="BY95" s="187" t="s">
        <v>266</v>
      </c>
      <c r="BZ95" s="609"/>
      <c r="CA95" s="611"/>
      <c r="CB95" s="609"/>
      <c r="CC95" s="1139"/>
      <c r="CD95" s="1139"/>
      <c r="CE95" s="1173"/>
      <c r="CF95" s="188"/>
      <c r="CG95" s="177"/>
      <c r="CH95" s="177"/>
      <c r="CI95" s="96"/>
      <c r="CJ95" s="96"/>
    </row>
    <row r="96" spans="1:88" ht="18.75" customHeight="1">
      <c r="A96" s="631"/>
      <c r="B96" s="633"/>
      <c r="C96" s="633"/>
      <c r="D96" s="633"/>
      <c r="E96" s="633"/>
      <c r="F96" s="867"/>
      <c r="G96" s="1152"/>
      <c r="H96" s="1208"/>
      <c r="I96" s="1141"/>
      <c r="J96" s="1141"/>
      <c r="K96" s="1141"/>
      <c r="L96" s="1141"/>
      <c r="M96" s="1141"/>
      <c r="N96" s="1141"/>
      <c r="O96" s="1141"/>
      <c r="P96" s="1141"/>
      <c r="Q96" s="1141"/>
      <c r="R96" s="1141"/>
      <c r="S96" s="1141"/>
      <c r="T96" s="1141"/>
      <c r="U96" s="1141"/>
      <c r="V96" s="1141"/>
      <c r="W96" s="1141"/>
      <c r="X96" s="1141"/>
      <c r="Y96" s="1141"/>
      <c r="Z96" s="1141"/>
      <c r="AA96" s="1141"/>
      <c r="AB96" s="1141"/>
      <c r="AC96" s="1141"/>
      <c r="AD96" s="1141"/>
      <c r="AE96" s="1141"/>
      <c r="AF96" s="1141"/>
      <c r="AG96" s="1141"/>
      <c r="AH96" s="1141"/>
      <c r="AI96" s="1142"/>
      <c r="AJ96" s="1143"/>
      <c r="AK96" s="1141"/>
      <c r="AL96" s="1141"/>
      <c r="AM96" s="1141"/>
      <c r="AN96" s="1141"/>
      <c r="AO96" s="1141"/>
      <c r="AP96" s="1141"/>
      <c r="AQ96" s="1141"/>
      <c r="AR96" s="1141"/>
      <c r="AS96" s="1141"/>
      <c r="AT96" s="1141"/>
      <c r="AU96" s="1141"/>
      <c r="AV96" s="1141"/>
      <c r="AW96" s="1141"/>
      <c r="AX96" s="1141"/>
      <c r="AY96" s="1141"/>
      <c r="AZ96" s="1141"/>
      <c r="BA96" s="1141"/>
      <c r="BB96" s="1141"/>
      <c r="BC96" s="1141"/>
      <c r="BD96" s="1141"/>
      <c r="BE96" s="1141"/>
      <c r="BF96" s="1141"/>
      <c r="BG96" s="1141"/>
      <c r="BH96" s="1141"/>
      <c r="BI96" s="1141"/>
      <c r="BJ96" s="1141"/>
      <c r="BK96" s="1142"/>
      <c r="BL96" s="1143"/>
      <c r="BM96" s="1141"/>
      <c r="BN96" s="1141"/>
      <c r="BO96" s="1141"/>
      <c r="BP96" s="1154"/>
      <c r="BQ96" s="138"/>
      <c r="BR96" s="139"/>
      <c r="BS96" s="140"/>
      <c r="BT96" s="139"/>
      <c r="BU96" s="139"/>
      <c r="BV96" s="139"/>
      <c r="BW96" s="139"/>
      <c r="BX96" s="140"/>
      <c r="BY96" s="154">
        <f>SUM(BQ96:BX96)</f>
        <v>0</v>
      </c>
      <c r="BZ96" s="1142"/>
      <c r="CA96" s="1143"/>
      <c r="CB96" s="1142"/>
      <c r="CC96" s="1146"/>
      <c r="CD96" s="1146"/>
      <c r="CE96" s="1147"/>
      <c r="CF96" s="188"/>
      <c r="CG96" s="177"/>
      <c r="CH96" s="177"/>
      <c r="CI96" s="96"/>
      <c r="CJ96" s="96"/>
    </row>
    <row r="97" spans="1:88" ht="18.75" customHeight="1">
      <c r="A97" s="609"/>
      <c r="B97" s="610"/>
      <c r="C97" s="610"/>
      <c r="D97" s="610"/>
      <c r="E97" s="610"/>
      <c r="F97" s="1173"/>
      <c r="G97" s="1140"/>
      <c r="H97" s="1206"/>
      <c r="I97" s="1129"/>
      <c r="J97" s="1129"/>
      <c r="K97" s="1129"/>
      <c r="L97" s="1129"/>
      <c r="M97" s="1129"/>
      <c r="N97" s="1129"/>
      <c r="O97" s="1129"/>
      <c r="P97" s="1129"/>
      <c r="Q97" s="1129"/>
      <c r="R97" s="1129"/>
      <c r="S97" s="1129"/>
      <c r="T97" s="1129"/>
      <c r="U97" s="1129"/>
      <c r="V97" s="1129"/>
      <c r="W97" s="1129"/>
      <c r="X97" s="1129"/>
      <c r="Y97" s="1129"/>
      <c r="Z97" s="1129"/>
      <c r="AA97" s="1129"/>
      <c r="AB97" s="1129"/>
      <c r="AC97" s="1129"/>
      <c r="AD97" s="1129"/>
      <c r="AE97" s="1129"/>
      <c r="AF97" s="1129"/>
      <c r="AG97" s="1129"/>
      <c r="AH97" s="1129"/>
      <c r="AI97" s="1136"/>
      <c r="AJ97" s="1137"/>
      <c r="AK97" s="1129"/>
      <c r="AL97" s="1129"/>
      <c r="AM97" s="1129"/>
      <c r="AN97" s="1129"/>
      <c r="AO97" s="1129"/>
      <c r="AP97" s="1129"/>
      <c r="AQ97" s="1129"/>
      <c r="AR97" s="1129"/>
      <c r="AS97" s="1129"/>
      <c r="AT97" s="1129"/>
      <c r="AU97" s="1129"/>
      <c r="AV97" s="1129"/>
      <c r="AW97" s="1129"/>
      <c r="AX97" s="1129"/>
      <c r="AY97" s="1129"/>
      <c r="AZ97" s="1129"/>
      <c r="BA97" s="1129"/>
      <c r="BB97" s="1129"/>
      <c r="BC97" s="1129"/>
      <c r="BD97" s="1129"/>
      <c r="BE97" s="1129"/>
      <c r="BF97" s="1129"/>
      <c r="BG97" s="1129"/>
      <c r="BH97" s="1129"/>
      <c r="BI97" s="1129"/>
      <c r="BJ97" s="1129"/>
      <c r="BK97" s="1136"/>
      <c r="BL97" s="1137"/>
      <c r="BM97" s="1129"/>
      <c r="BN97" s="1129"/>
      <c r="BO97" s="1129"/>
      <c r="BP97" s="1136"/>
      <c r="BQ97" s="130"/>
      <c r="BR97" s="131"/>
      <c r="BS97" s="132"/>
      <c r="BT97" s="131"/>
      <c r="BU97" s="131"/>
      <c r="BV97" s="131"/>
      <c r="BW97" s="131"/>
      <c r="BX97" s="132"/>
      <c r="BY97" s="154">
        <f t="shared" ref="BY97:BY98" si="2">SUM(BQ97:BX97)</f>
        <v>0</v>
      </c>
      <c r="BZ97" s="1136"/>
      <c r="CA97" s="1137"/>
      <c r="CB97" s="1136"/>
      <c r="CC97" s="1150"/>
      <c r="CD97" s="1150"/>
      <c r="CE97" s="1151"/>
      <c r="CF97" s="188"/>
      <c r="CG97" s="177"/>
      <c r="CH97" s="177"/>
      <c r="CI97" s="96"/>
      <c r="CJ97" s="96"/>
    </row>
    <row r="98" spans="1:88" ht="18.75" customHeight="1">
      <c r="A98" s="632"/>
      <c r="B98" s="634"/>
      <c r="C98" s="634"/>
      <c r="D98" s="634"/>
      <c r="E98" s="634"/>
      <c r="F98" s="873"/>
      <c r="G98" s="1138"/>
      <c r="H98" s="1205"/>
      <c r="I98" s="1122"/>
      <c r="J98" s="1122"/>
      <c r="K98" s="1122"/>
      <c r="L98" s="1122"/>
      <c r="M98" s="1122"/>
      <c r="N98" s="1122"/>
      <c r="O98" s="1122"/>
      <c r="P98" s="1122"/>
      <c r="Q98" s="1122"/>
      <c r="R98" s="1122"/>
      <c r="S98" s="1122"/>
      <c r="T98" s="1122"/>
      <c r="U98" s="1122"/>
      <c r="V98" s="1122"/>
      <c r="W98" s="1122"/>
      <c r="X98" s="1122"/>
      <c r="Y98" s="1122"/>
      <c r="Z98" s="1122"/>
      <c r="AA98" s="1122"/>
      <c r="AB98" s="1122"/>
      <c r="AC98" s="1122"/>
      <c r="AD98" s="1122"/>
      <c r="AE98" s="1122"/>
      <c r="AF98" s="1122"/>
      <c r="AG98" s="1122"/>
      <c r="AH98" s="1122"/>
      <c r="AI98" s="1123"/>
      <c r="AJ98" s="1124"/>
      <c r="AK98" s="1122"/>
      <c r="AL98" s="1122"/>
      <c r="AM98" s="1122"/>
      <c r="AN98" s="1122"/>
      <c r="AO98" s="1122"/>
      <c r="AP98" s="1122"/>
      <c r="AQ98" s="1122"/>
      <c r="AR98" s="1122"/>
      <c r="AS98" s="1122"/>
      <c r="AT98" s="1122"/>
      <c r="AU98" s="1122"/>
      <c r="AV98" s="1122"/>
      <c r="AW98" s="1122"/>
      <c r="AX98" s="1122"/>
      <c r="AY98" s="1122"/>
      <c r="AZ98" s="1122"/>
      <c r="BA98" s="1122"/>
      <c r="BB98" s="1122"/>
      <c r="BC98" s="1122"/>
      <c r="BD98" s="1122"/>
      <c r="BE98" s="1122"/>
      <c r="BF98" s="1122"/>
      <c r="BG98" s="1122"/>
      <c r="BH98" s="1122"/>
      <c r="BI98" s="1122"/>
      <c r="BJ98" s="1122"/>
      <c r="BK98" s="1123"/>
      <c r="BL98" s="1124"/>
      <c r="BM98" s="1122"/>
      <c r="BN98" s="1122"/>
      <c r="BO98" s="1122"/>
      <c r="BP98" s="1123"/>
      <c r="BQ98" s="145"/>
      <c r="BR98" s="144"/>
      <c r="BS98" s="146"/>
      <c r="BT98" s="136"/>
      <c r="BU98" s="136"/>
      <c r="BV98" s="136"/>
      <c r="BW98" s="136"/>
      <c r="BX98" s="137"/>
      <c r="BY98" s="154">
        <f t="shared" si="2"/>
        <v>0</v>
      </c>
      <c r="BZ98" s="1123"/>
      <c r="CA98" s="1124"/>
      <c r="CB98" s="1123"/>
      <c r="CC98" s="1127"/>
      <c r="CD98" s="1127"/>
      <c r="CE98" s="1128"/>
      <c r="CF98" s="188"/>
      <c r="CG98" s="177"/>
      <c r="CH98" s="177"/>
      <c r="CI98" s="96"/>
      <c r="CJ98" s="96"/>
    </row>
    <row r="99" spans="1:88" ht="18" customHeight="1">
      <c r="A99" s="113" t="s">
        <v>1075</v>
      </c>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77"/>
      <c r="BS99" s="177"/>
      <c r="BT99" s="177"/>
      <c r="BU99" s="177"/>
      <c r="BV99" s="177"/>
      <c r="BW99" s="177"/>
      <c r="BX99" s="177"/>
      <c r="BY99" s="177"/>
      <c r="BZ99" s="177"/>
      <c r="CA99" s="177"/>
      <c r="CB99" s="177"/>
      <c r="CC99" s="27"/>
      <c r="CD99" s="27"/>
      <c r="CE99" s="27"/>
      <c r="CF99" s="27"/>
      <c r="CG99" s="27"/>
      <c r="CH99" s="27"/>
      <c r="CI99" s="2"/>
    </row>
    <row r="100" spans="1:88" ht="18" customHeight="1">
      <c r="A100" s="113" t="s">
        <v>1076</v>
      </c>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3"/>
      <c r="BT100" s="113"/>
      <c r="BU100" s="113"/>
      <c r="BV100" s="113"/>
      <c r="BW100" s="113"/>
      <c r="BX100" s="113"/>
      <c r="BY100" s="113"/>
      <c r="BZ100" s="113"/>
      <c r="CA100" s="113"/>
      <c r="CB100" s="113"/>
      <c r="CC100" s="27"/>
      <c r="CD100" s="27"/>
      <c r="CE100" s="27"/>
      <c r="CF100" s="27"/>
      <c r="CG100" s="27"/>
      <c r="CH100" s="27"/>
      <c r="CI100" s="2"/>
    </row>
    <row r="101" spans="1:88" ht="18" customHeight="1">
      <c r="A101" s="113" t="s">
        <v>1077</v>
      </c>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113"/>
      <c r="CA101" s="113"/>
      <c r="CB101" s="113"/>
      <c r="CC101" s="27"/>
      <c r="CD101" s="27"/>
      <c r="CE101" s="27"/>
      <c r="CF101" s="27"/>
      <c r="CG101" s="27"/>
      <c r="CH101" s="27"/>
      <c r="CI101" s="2"/>
    </row>
    <row r="102" spans="1:88" ht="18" customHeight="1">
      <c r="A102" s="113" t="s">
        <v>439</v>
      </c>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3"/>
      <c r="BU102" s="113"/>
      <c r="BV102" s="113"/>
      <c r="BW102" s="113"/>
      <c r="BX102" s="113"/>
      <c r="BY102" s="113"/>
      <c r="BZ102" s="113"/>
      <c r="CA102" s="113"/>
      <c r="CB102" s="113"/>
      <c r="CC102" s="27"/>
      <c r="CD102" s="27"/>
      <c r="CE102" s="27"/>
      <c r="CF102" s="27"/>
      <c r="CG102" s="27"/>
      <c r="CH102" s="27"/>
      <c r="CI102" s="2"/>
    </row>
    <row r="103" spans="1:88" ht="18" customHeight="1">
      <c r="A103" s="113" t="s">
        <v>1078</v>
      </c>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13"/>
      <c r="BW103" s="113"/>
      <c r="BX103" s="113"/>
      <c r="BY103" s="113"/>
      <c r="BZ103" s="113"/>
      <c r="CA103" s="113"/>
      <c r="CB103" s="113"/>
      <c r="CC103" s="27"/>
      <c r="CD103" s="27"/>
      <c r="CE103" s="27"/>
      <c r="CF103" s="27"/>
      <c r="CG103" s="27"/>
      <c r="CH103" s="27"/>
      <c r="CI103" s="2"/>
    </row>
    <row r="104" spans="1:88" ht="18.75" customHeight="1">
      <c r="A104" s="215" t="s">
        <v>1026</v>
      </c>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2"/>
      <c r="BK104" s="1132"/>
      <c r="BL104" s="1132"/>
      <c r="BM104" s="1132"/>
      <c r="BN104" s="113"/>
      <c r="BO104" s="113"/>
      <c r="BP104" s="113"/>
      <c r="BQ104" s="113"/>
      <c r="BR104" s="113"/>
      <c r="BS104" s="113"/>
      <c r="BT104" s="113"/>
      <c r="BU104" s="113"/>
      <c r="BV104" s="113"/>
      <c r="BW104" s="113"/>
      <c r="BX104" s="113"/>
      <c r="BY104" s="113"/>
      <c r="BZ104" s="113"/>
      <c r="CA104" s="113"/>
      <c r="CB104" s="113"/>
      <c r="CC104" s="27"/>
      <c r="CD104" s="27"/>
      <c r="CE104" s="27"/>
      <c r="CF104" s="27"/>
      <c r="CG104" s="27"/>
      <c r="CH104" s="27"/>
      <c r="CI104" s="2"/>
    </row>
    <row r="105" spans="1:88" ht="18.75" customHeight="1">
      <c r="A105" s="215"/>
      <c r="B105" s="465" t="s">
        <v>490</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113"/>
      <c r="BX105" s="113"/>
      <c r="BY105" s="113"/>
      <c r="BZ105" s="113"/>
      <c r="CA105" s="113"/>
      <c r="CB105" s="113"/>
      <c r="CC105" s="27"/>
      <c r="CD105" s="27"/>
      <c r="CE105" s="27"/>
      <c r="CF105" s="27"/>
      <c r="CG105" s="27"/>
      <c r="CH105" s="27"/>
      <c r="CI105" s="2"/>
    </row>
    <row r="106" spans="1:88" ht="18.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
    </row>
    <row r="107" spans="1:88" ht="18.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700"/>
      <c r="AP107" s="700"/>
      <c r="AQ107" s="700"/>
      <c r="AR107" s="700"/>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
    </row>
    <row r="108" spans="1:88" ht="18.75" customHeight="1">
      <c r="A108" s="113" t="s">
        <v>1121</v>
      </c>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113"/>
      <c r="BW108" s="113"/>
      <c r="BX108" s="113"/>
      <c r="BY108" s="113"/>
      <c r="BZ108" s="113"/>
      <c r="CA108" s="113"/>
      <c r="CB108" s="113"/>
      <c r="CC108" s="27"/>
      <c r="CD108" s="27"/>
      <c r="CE108" s="27"/>
      <c r="CF108" s="27"/>
      <c r="CG108" s="27"/>
      <c r="CH108" s="27"/>
      <c r="CI108" s="2"/>
    </row>
    <row r="109" spans="1:88" ht="18.75" customHeight="1">
      <c r="A109" s="1174" t="s">
        <v>416</v>
      </c>
      <c r="B109" s="1193"/>
      <c r="C109" s="1194"/>
      <c r="D109" s="605" t="s">
        <v>440</v>
      </c>
      <c r="E109" s="1054"/>
      <c r="F109" s="1055"/>
      <c r="G109" s="610"/>
      <c r="H109" s="1173"/>
      <c r="I109" s="609"/>
      <c r="J109" s="611"/>
      <c r="K109" s="609"/>
      <c r="L109" s="611"/>
      <c r="M109" s="609"/>
      <c r="N109" s="611"/>
      <c r="O109" s="609"/>
      <c r="P109" s="611"/>
      <c r="Q109" s="609"/>
      <c r="R109" s="611"/>
      <c r="S109" s="609"/>
      <c r="T109" s="611"/>
      <c r="U109" s="609"/>
      <c r="V109" s="611"/>
      <c r="W109" s="609"/>
      <c r="X109" s="611"/>
      <c r="Y109" s="609"/>
      <c r="Z109" s="611"/>
      <c r="AA109" s="609"/>
      <c r="AB109" s="611"/>
      <c r="AC109" s="609"/>
      <c r="AD109" s="611"/>
      <c r="AE109" s="609"/>
      <c r="AF109" s="611"/>
      <c r="AG109" s="609"/>
      <c r="AH109" s="611"/>
      <c r="AI109" s="609"/>
      <c r="AJ109" s="611"/>
      <c r="AK109" s="609"/>
      <c r="AL109" s="611"/>
      <c r="AM109" s="609"/>
      <c r="AN109" s="611"/>
      <c r="AO109" s="609"/>
      <c r="AP109" s="611"/>
      <c r="AQ109" s="609"/>
      <c r="AR109" s="611"/>
      <c r="AS109" s="609"/>
      <c r="AT109" s="611"/>
      <c r="AU109" s="609"/>
      <c r="AV109" s="611"/>
      <c r="AW109" s="609"/>
      <c r="AX109" s="611"/>
      <c r="AY109" s="609"/>
      <c r="AZ109" s="611"/>
      <c r="BA109" s="609"/>
      <c r="BB109" s="611"/>
      <c r="BC109" s="609"/>
      <c r="BD109" s="611"/>
      <c r="BE109" s="609"/>
      <c r="BF109" s="611"/>
      <c r="BG109" s="609"/>
      <c r="BH109" s="611"/>
      <c r="BI109" s="609"/>
      <c r="BJ109" s="611"/>
      <c r="BK109" s="609"/>
      <c r="BL109" s="611"/>
      <c r="BM109" s="609"/>
      <c r="BN109" s="611"/>
      <c r="BO109" s="609"/>
      <c r="BP109" s="611"/>
      <c r="BQ109" s="690" t="s">
        <v>418</v>
      </c>
      <c r="BR109" s="1187"/>
      <c r="BS109" s="1187"/>
      <c r="BT109" s="1187"/>
      <c r="BU109" s="1187"/>
      <c r="BV109" s="1187"/>
      <c r="BW109" s="1187"/>
      <c r="BX109" s="1187"/>
      <c r="BY109" s="1187"/>
      <c r="BZ109" s="1174" t="s">
        <v>419</v>
      </c>
      <c r="CA109" s="1175"/>
      <c r="CB109" s="1029" t="s">
        <v>420</v>
      </c>
      <c r="CC109" s="1179"/>
      <c r="CD109" s="1179"/>
      <c r="CE109" s="1180"/>
      <c r="CF109" s="81"/>
      <c r="CG109" s="114"/>
      <c r="CH109" s="114"/>
      <c r="CI109" s="96"/>
    </row>
    <row r="110" spans="1:88" ht="18.75" customHeight="1">
      <c r="A110" s="1195"/>
      <c r="B110" s="1196"/>
      <c r="C110" s="1197"/>
      <c r="D110" s="605" t="s">
        <v>421</v>
      </c>
      <c r="E110" s="1054"/>
      <c r="F110" s="1055"/>
      <c r="G110" s="610">
        <v>1</v>
      </c>
      <c r="H110" s="1173"/>
      <c r="I110" s="609">
        <v>2</v>
      </c>
      <c r="J110" s="611"/>
      <c r="K110" s="609">
        <v>3</v>
      </c>
      <c r="L110" s="611"/>
      <c r="M110" s="609">
        <v>4</v>
      </c>
      <c r="N110" s="611"/>
      <c r="O110" s="609">
        <v>5</v>
      </c>
      <c r="P110" s="611"/>
      <c r="Q110" s="609">
        <v>6</v>
      </c>
      <c r="R110" s="611"/>
      <c r="S110" s="609">
        <v>7</v>
      </c>
      <c r="T110" s="611"/>
      <c r="U110" s="609">
        <v>8</v>
      </c>
      <c r="V110" s="611"/>
      <c r="W110" s="609">
        <v>9</v>
      </c>
      <c r="X110" s="611"/>
      <c r="Y110" s="609">
        <v>10</v>
      </c>
      <c r="Z110" s="611"/>
      <c r="AA110" s="609">
        <v>11</v>
      </c>
      <c r="AB110" s="611"/>
      <c r="AC110" s="609">
        <v>12</v>
      </c>
      <c r="AD110" s="611"/>
      <c r="AE110" s="609">
        <v>13</v>
      </c>
      <c r="AF110" s="611"/>
      <c r="AG110" s="609">
        <v>14</v>
      </c>
      <c r="AH110" s="611"/>
      <c r="AI110" s="609">
        <v>15</v>
      </c>
      <c r="AJ110" s="611"/>
      <c r="AK110" s="609">
        <v>16</v>
      </c>
      <c r="AL110" s="611"/>
      <c r="AM110" s="609">
        <v>17</v>
      </c>
      <c r="AN110" s="611"/>
      <c r="AO110" s="609">
        <v>18</v>
      </c>
      <c r="AP110" s="611"/>
      <c r="AQ110" s="609">
        <v>19</v>
      </c>
      <c r="AR110" s="611"/>
      <c r="AS110" s="609">
        <v>20</v>
      </c>
      <c r="AT110" s="611"/>
      <c r="AU110" s="609">
        <v>21</v>
      </c>
      <c r="AV110" s="611"/>
      <c r="AW110" s="609">
        <v>22</v>
      </c>
      <c r="AX110" s="611"/>
      <c r="AY110" s="609">
        <v>23</v>
      </c>
      <c r="AZ110" s="611"/>
      <c r="BA110" s="609">
        <v>24</v>
      </c>
      <c r="BB110" s="611"/>
      <c r="BC110" s="609">
        <v>25</v>
      </c>
      <c r="BD110" s="611"/>
      <c r="BE110" s="609">
        <v>26</v>
      </c>
      <c r="BF110" s="611"/>
      <c r="BG110" s="609">
        <v>27</v>
      </c>
      <c r="BH110" s="611"/>
      <c r="BI110" s="609">
        <v>28</v>
      </c>
      <c r="BJ110" s="611"/>
      <c r="BK110" s="609"/>
      <c r="BL110" s="611"/>
      <c r="BM110" s="609"/>
      <c r="BN110" s="611"/>
      <c r="BO110" s="609"/>
      <c r="BP110" s="611"/>
      <c r="BQ110" s="1188"/>
      <c r="BR110" s="1062"/>
      <c r="BS110" s="1062"/>
      <c r="BT110" s="1062"/>
      <c r="BU110" s="1062"/>
      <c r="BV110" s="1062"/>
      <c r="BW110" s="1062"/>
      <c r="BX110" s="1062"/>
      <c r="BY110" s="1062"/>
      <c r="BZ110" s="1176"/>
      <c r="CA110" s="1063"/>
      <c r="CB110" s="1181"/>
      <c r="CC110" s="1182"/>
      <c r="CD110" s="1182"/>
      <c r="CE110" s="1183"/>
      <c r="CF110" s="81"/>
      <c r="CG110" s="114"/>
      <c r="CH110" s="114"/>
      <c r="CI110" s="96"/>
    </row>
    <row r="111" spans="1:88" ht="19.5" customHeight="1" thickBot="1">
      <c r="A111" s="1198"/>
      <c r="B111" s="1199"/>
      <c r="C111" s="1200"/>
      <c r="D111" s="771" t="s">
        <v>422</v>
      </c>
      <c r="E111" s="1201"/>
      <c r="F111" s="1202"/>
      <c r="G111" s="1203" t="s">
        <v>417</v>
      </c>
      <c r="H111" s="1204"/>
      <c r="I111" s="609" t="s">
        <v>441</v>
      </c>
      <c r="J111" s="611"/>
      <c r="K111" s="609" t="s">
        <v>442</v>
      </c>
      <c r="L111" s="611"/>
      <c r="M111" s="609" t="s">
        <v>443</v>
      </c>
      <c r="N111" s="611"/>
      <c r="O111" s="609" t="s">
        <v>444</v>
      </c>
      <c r="P111" s="611"/>
      <c r="Q111" s="609" t="s">
        <v>445</v>
      </c>
      <c r="R111" s="611"/>
      <c r="S111" s="609" t="s">
        <v>421</v>
      </c>
      <c r="T111" s="611"/>
      <c r="U111" s="609" t="s">
        <v>446</v>
      </c>
      <c r="V111" s="611"/>
      <c r="W111" s="609" t="s">
        <v>441</v>
      </c>
      <c r="X111" s="611"/>
      <c r="Y111" s="609" t="s">
        <v>442</v>
      </c>
      <c r="Z111" s="611"/>
      <c r="AA111" s="609" t="s">
        <v>443</v>
      </c>
      <c r="AB111" s="611"/>
      <c r="AC111" s="609" t="s">
        <v>444</v>
      </c>
      <c r="AD111" s="611"/>
      <c r="AE111" s="609" t="s">
        <v>445</v>
      </c>
      <c r="AF111" s="611"/>
      <c r="AG111" s="609" t="s">
        <v>421</v>
      </c>
      <c r="AH111" s="611"/>
      <c r="AI111" s="609" t="s">
        <v>446</v>
      </c>
      <c r="AJ111" s="611"/>
      <c r="AK111" s="609" t="s">
        <v>441</v>
      </c>
      <c r="AL111" s="611"/>
      <c r="AM111" s="609" t="s">
        <v>442</v>
      </c>
      <c r="AN111" s="611"/>
      <c r="AO111" s="609" t="s">
        <v>443</v>
      </c>
      <c r="AP111" s="611"/>
      <c r="AQ111" s="609" t="s">
        <v>444</v>
      </c>
      <c r="AR111" s="611"/>
      <c r="AS111" s="609" t="s">
        <v>445</v>
      </c>
      <c r="AT111" s="611"/>
      <c r="AU111" s="609" t="s">
        <v>421</v>
      </c>
      <c r="AV111" s="611"/>
      <c r="AW111" s="609" t="s">
        <v>446</v>
      </c>
      <c r="AX111" s="611"/>
      <c r="AY111" s="609" t="s">
        <v>441</v>
      </c>
      <c r="AZ111" s="611"/>
      <c r="BA111" s="609" t="s">
        <v>442</v>
      </c>
      <c r="BB111" s="611"/>
      <c r="BC111" s="609" t="s">
        <v>443</v>
      </c>
      <c r="BD111" s="611"/>
      <c r="BE111" s="609" t="s">
        <v>444</v>
      </c>
      <c r="BF111" s="611"/>
      <c r="BG111" s="609" t="s">
        <v>445</v>
      </c>
      <c r="BH111" s="611"/>
      <c r="BI111" s="609" t="s">
        <v>421</v>
      </c>
      <c r="BJ111" s="611"/>
      <c r="BK111" s="1191"/>
      <c r="BL111" s="1192"/>
      <c r="BM111" s="609"/>
      <c r="BN111" s="611"/>
      <c r="BO111" s="609"/>
      <c r="BP111" s="611"/>
      <c r="BQ111" s="1189"/>
      <c r="BR111" s="1190"/>
      <c r="BS111" s="1190"/>
      <c r="BT111" s="1190"/>
      <c r="BU111" s="1190"/>
      <c r="BV111" s="1190"/>
      <c r="BW111" s="1190"/>
      <c r="BX111" s="1190"/>
      <c r="BY111" s="1190"/>
      <c r="BZ111" s="1177"/>
      <c r="CA111" s="1178"/>
      <c r="CB111" s="1184"/>
      <c r="CC111" s="1185"/>
      <c r="CD111" s="1185"/>
      <c r="CE111" s="1186"/>
      <c r="CF111" s="81"/>
      <c r="CG111" s="114"/>
      <c r="CH111" s="114"/>
      <c r="CI111" s="96"/>
    </row>
    <row r="112" spans="1:88" ht="19.5" customHeight="1" thickTop="1">
      <c r="A112" s="89" t="s">
        <v>632</v>
      </c>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c r="BK112" s="124"/>
      <c r="BL112" s="124"/>
      <c r="BM112" s="124"/>
      <c r="BN112" s="124"/>
      <c r="BO112" s="124"/>
      <c r="BP112" s="124"/>
      <c r="BQ112" s="181" t="s">
        <v>447</v>
      </c>
      <c r="BR112" s="183" t="s">
        <v>448</v>
      </c>
      <c r="BS112" s="173" t="s">
        <v>449</v>
      </c>
      <c r="BT112" s="183" t="s">
        <v>450</v>
      </c>
      <c r="BU112" s="173" t="s">
        <v>451</v>
      </c>
      <c r="BV112" s="173" t="s">
        <v>452</v>
      </c>
      <c r="BW112" s="173" t="s">
        <v>453</v>
      </c>
      <c r="BX112" s="172" t="s">
        <v>429</v>
      </c>
      <c r="BY112" s="125" t="s">
        <v>266</v>
      </c>
      <c r="BZ112" s="609"/>
      <c r="CA112" s="611"/>
      <c r="CB112" s="609"/>
      <c r="CC112" s="1139"/>
      <c r="CD112" s="1139"/>
      <c r="CE112" s="1173"/>
      <c r="CF112" s="188"/>
      <c r="CG112" s="177"/>
      <c r="CH112" s="177"/>
      <c r="CI112" s="96"/>
    </row>
    <row r="113" spans="1:87" ht="18.75" customHeight="1">
      <c r="A113" s="631" t="s">
        <v>454</v>
      </c>
      <c r="B113" s="629"/>
      <c r="C113" s="629"/>
      <c r="D113" s="629"/>
      <c r="E113" s="629"/>
      <c r="F113" s="629"/>
      <c r="G113" s="1152" t="s">
        <v>455</v>
      </c>
      <c r="H113" s="1143"/>
      <c r="I113" s="1129" t="s">
        <v>456</v>
      </c>
      <c r="J113" s="1129"/>
      <c r="K113" s="1129" t="s">
        <v>457</v>
      </c>
      <c r="L113" s="1129"/>
      <c r="M113" s="1129" t="s">
        <v>456</v>
      </c>
      <c r="N113" s="1129"/>
      <c r="O113" s="1129" t="s">
        <v>457</v>
      </c>
      <c r="P113" s="1129"/>
      <c r="Q113" s="1129" t="s">
        <v>458</v>
      </c>
      <c r="R113" s="1129"/>
      <c r="S113" s="1129" t="s">
        <v>459</v>
      </c>
      <c r="T113" s="1129"/>
      <c r="U113" s="1129" t="s">
        <v>460</v>
      </c>
      <c r="V113" s="1129"/>
      <c r="W113" s="1129" t="s">
        <v>461</v>
      </c>
      <c r="X113" s="1129"/>
      <c r="Y113" s="1129" t="s">
        <v>460</v>
      </c>
      <c r="Z113" s="1129"/>
      <c r="AA113" s="1129" t="s">
        <v>461</v>
      </c>
      <c r="AB113" s="1129"/>
      <c r="AC113" s="1129" t="s">
        <v>460</v>
      </c>
      <c r="AD113" s="1129"/>
      <c r="AE113" s="1129" t="s">
        <v>462</v>
      </c>
      <c r="AF113" s="1129"/>
      <c r="AG113" s="1129" t="s">
        <v>459</v>
      </c>
      <c r="AH113" s="1129"/>
      <c r="AI113" s="1129" t="s">
        <v>460</v>
      </c>
      <c r="AJ113" s="1129"/>
      <c r="AK113" s="1129" t="s">
        <v>461</v>
      </c>
      <c r="AL113" s="1129"/>
      <c r="AM113" s="1129" t="s">
        <v>459</v>
      </c>
      <c r="AN113" s="1129"/>
      <c r="AO113" s="1129" t="s">
        <v>460</v>
      </c>
      <c r="AP113" s="1129"/>
      <c r="AQ113" s="1129" t="s">
        <v>461</v>
      </c>
      <c r="AR113" s="1129"/>
      <c r="AS113" s="1129" t="s">
        <v>463</v>
      </c>
      <c r="AT113" s="1129"/>
      <c r="AU113" s="1129" t="s">
        <v>459</v>
      </c>
      <c r="AV113" s="1129"/>
      <c r="AW113" s="1129" t="s">
        <v>461</v>
      </c>
      <c r="AX113" s="1129"/>
      <c r="AY113" s="1129" t="s">
        <v>460</v>
      </c>
      <c r="AZ113" s="1129"/>
      <c r="BA113" s="1129" t="s">
        <v>459</v>
      </c>
      <c r="BB113" s="1129"/>
      <c r="BC113" s="1129" t="s">
        <v>461</v>
      </c>
      <c r="BD113" s="1129"/>
      <c r="BE113" s="1129" t="s">
        <v>461</v>
      </c>
      <c r="BF113" s="1129"/>
      <c r="BG113" s="1129" t="s">
        <v>462</v>
      </c>
      <c r="BH113" s="1129"/>
      <c r="BI113" s="1129" t="s">
        <v>459</v>
      </c>
      <c r="BJ113" s="1129"/>
      <c r="BK113" s="1142"/>
      <c r="BL113" s="1143"/>
      <c r="BM113" s="1129"/>
      <c r="BN113" s="1129"/>
      <c r="BO113" s="1129"/>
      <c r="BP113" s="1129"/>
      <c r="BQ113" s="151"/>
      <c r="BR113" s="158">
        <v>10</v>
      </c>
      <c r="BS113" s="158">
        <v>8</v>
      </c>
      <c r="BT113" s="158"/>
      <c r="BU113" s="158">
        <v>2</v>
      </c>
      <c r="BV113" s="158">
        <v>2</v>
      </c>
      <c r="BW113" s="158"/>
      <c r="BX113" s="159"/>
      <c r="BY113" s="151">
        <v>22</v>
      </c>
      <c r="BZ113" s="1166">
        <v>6</v>
      </c>
      <c r="CA113" s="1167"/>
      <c r="CB113" s="1168" t="s">
        <v>464</v>
      </c>
      <c r="CC113" s="1146"/>
      <c r="CD113" s="1146"/>
      <c r="CE113" s="1147"/>
      <c r="CF113" s="99"/>
      <c r="CG113" s="100"/>
      <c r="CH113" s="100"/>
      <c r="CI113" s="101"/>
    </row>
    <row r="114" spans="1:87" ht="18.75" customHeight="1">
      <c r="A114" s="74" t="s">
        <v>430</v>
      </c>
      <c r="B114" s="212"/>
      <c r="C114" s="212"/>
      <c r="D114" s="212"/>
      <c r="E114" s="212"/>
      <c r="F114" s="212"/>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c r="AO114" s="113"/>
      <c r="AP114" s="113"/>
      <c r="AQ114" s="113"/>
      <c r="AR114" s="113"/>
      <c r="AS114" s="113"/>
      <c r="AT114" s="113"/>
      <c r="AU114" s="113"/>
      <c r="AV114" s="113"/>
      <c r="AW114" s="113"/>
      <c r="AX114" s="113"/>
      <c r="AY114" s="113"/>
      <c r="AZ114" s="113"/>
      <c r="BA114" s="113"/>
      <c r="BB114" s="113"/>
      <c r="BC114" s="113"/>
      <c r="BD114" s="113"/>
      <c r="BE114" s="113"/>
      <c r="BF114" s="113"/>
      <c r="BG114" s="113"/>
      <c r="BH114" s="113"/>
      <c r="BI114" s="113"/>
      <c r="BJ114" s="113"/>
      <c r="BK114" s="113"/>
      <c r="BL114" s="113"/>
      <c r="BM114" s="113"/>
      <c r="BN114" s="113"/>
      <c r="BO114" s="113"/>
      <c r="BP114" s="113"/>
      <c r="BQ114" s="152"/>
      <c r="BR114" s="208"/>
      <c r="BS114" s="208"/>
      <c r="BT114" s="208"/>
      <c r="BU114" s="208"/>
      <c r="BV114" s="208"/>
      <c r="BW114" s="208"/>
      <c r="BX114" s="208"/>
      <c r="BY114" s="152"/>
      <c r="BZ114" s="1169"/>
      <c r="CA114" s="1169"/>
      <c r="CB114" s="1170"/>
      <c r="CC114" s="1171"/>
      <c r="CD114" s="1171"/>
      <c r="CE114" s="1172"/>
      <c r="CF114" s="188"/>
      <c r="CG114" s="177"/>
      <c r="CH114" s="177"/>
      <c r="CI114" s="96"/>
    </row>
    <row r="115" spans="1:87" ht="18.75" customHeight="1">
      <c r="A115" s="675" t="s">
        <v>465</v>
      </c>
      <c r="B115" s="869"/>
      <c r="C115" s="869"/>
      <c r="D115" s="869"/>
      <c r="E115" s="869"/>
      <c r="F115" s="869"/>
      <c r="G115" s="1140" t="s">
        <v>466</v>
      </c>
      <c r="H115" s="1137"/>
      <c r="I115" s="1129" t="s">
        <v>423</v>
      </c>
      <c r="J115" s="1129"/>
      <c r="K115" s="1129" t="s">
        <v>424</v>
      </c>
      <c r="L115" s="1129"/>
      <c r="M115" s="1129" t="s">
        <v>424</v>
      </c>
      <c r="N115" s="1129"/>
      <c r="O115" s="1129" t="s">
        <v>424</v>
      </c>
      <c r="P115" s="1129"/>
      <c r="Q115" s="1129" t="s">
        <v>467</v>
      </c>
      <c r="R115" s="1129"/>
      <c r="S115" s="1129" t="s">
        <v>459</v>
      </c>
      <c r="T115" s="1129"/>
      <c r="U115" s="1129" t="s">
        <v>424</v>
      </c>
      <c r="V115" s="1129"/>
      <c r="W115" s="1129" t="s">
        <v>460</v>
      </c>
      <c r="X115" s="1129"/>
      <c r="Y115" s="1129" t="s">
        <v>426</v>
      </c>
      <c r="Z115" s="1129"/>
      <c r="AA115" s="1129" t="s">
        <v>468</v>
      </c>
      <c r="AB115" s="1129"/>
      <c r="AC115" s="1129" t="s">
        <v>459</v>
      </c>
      <c r="AD115" s="1129"/>
      <c r="AE115" s="1129" t="s">
        <v>469</v>
      </c>
      <c r="AF115" s="1129"/>
      <c r="AG115" s="1129" t="s">
        <v>459</v>
      </c>
      <c r="AH115" s="1129"/>
      <c r="AI115" s="1129" t="s">
        <v>423</v>
      </c>
      <c r="AJ115" s="1129"/>
      <c r="AK115" s="1129" t="s">
        <v>423</v>
      </c>
      <c r="AL115" s="1129"/>
      <c r="AM115" s="1129" t="s">
        <v>424</v>
      </c>
      <c r="AN115" s="1129"/>
      <c r="AO115" s="1129" t="s">
        <v>424</v>
      </c>
      <c r="AP115" s="1129"/>
      <c r="AQ115" s="1129" t="s">
        <v>424</v>
      </c>
      <c r="AR115" s="1129"/>
      <c r="AS115" s="1129" t="s">
        <v>467</v>
      </c>
      <c r="AT115" s="1129"/>
      <c r="AU115" s="1129" t="s">
        <v>459</v>
      </c>
      <c r="AV115" s="1129"/>
      <c r="AW115" s="1129" t="s">
        <v>461</v>
      </c>
      <c r="AX115" s="1129"/>
      <c r="AY115" s="1129" t="s">
        <v>425</v>
      </c>
      <c r="AZ115" s="1129"/>
      <c r="BA115" s="1129" t="s">
        <v>426</v>
      </c>
      <c r="BB115" s="1129"/>
      <c r="BC115" s="1129" t="s">
        <v>426</v>
      </c>
      <c r="BD115" s="1129"/>
      <c r="BE115" s="1129" t="s">
        <v>459</v>
      </c>
      <c r="BF115" s="1129"/>
      <c r="BG115" s="1129" t="s">
        <v>469</v>
      </c>
      <c r="BH115" s="1129"/>
      <c r="BI115" s="1129" t="s">
        <v>459</v>
      </c>
      <c r="BJ115" s="1129"/>
      <c r="BK115" s="1136"/>
      <c r="BL115" s="1137"/>
      <c r="BM115" s="1129"/>
      <c r="BN115" s="1129"/>
      <c r="BO115" s="1129"/>
      <c r="BP115" s="1129"/>
      <c r="BQ115" s="153">
        <v>4</v>
      </c>
      <c r="BR115" s="160">
        <v>8</v>
      </c>
      <c r="BS115" s="160">
        <v>2</v>
      </c>
      <c r="BT115" s="160">
        <v>4</v>
      </c>
      <c r="BU115" s="160">
        <v>2</v>
      </c>
      <c r="BV115" s="160">
        <v>2</v>
      </c>
      <c r="BW115" s="160"/>
      <c r="BX115" s="209"/>
      <c r="BY115" s="153">
        <v>22</v>
      </c>
      <c r="BZ115" s="1163">
        <v>6</v>
      </c>
      <c r="CA115" s="1164"/>
      <c r="CB115" s="1153" t="s">
        <v>470</v>
      </c>
      <c r="CC115" s="1150"/>
      <c r="CD115" s="1150"/>
      <c r="CE115" s="1151"/>
      <c r="CF115" s="99"/>
      <c r="CG115" s="100"/>
      <c r="CH115" s="100"/>
      <c r="CI115" s="101"/>
    </row>
    <row r="116" spans="1:87" ht="18.75" customHeight="1">
      <c r="A116" s="609" t="s">
        <v>471</v>
      </c>
      <c r="B116" s="1139"/>
      <c r="C116" s="1139"/>
      <c r="D116" s="1139"/>
      <c r="E116" s="1139"/>
      <c r="F116" s="1139"/>
      <c r="G116" s="1140" t="s">
        <v>466</v>
      </c>
      <c r="H116" s="1137"/>
      <c r="I116" s="1129" t="s">
        <v>461</v>
      </c>
      <c r="J116" s="1129"/>
      <c r="K116" s="1129" t="s">
        <v>424</v>
      </c>
      <c r="L116" s="1129"/>
      <c r="M116" s="1129" t="s">
        <v>424</v>
      </c>
      <c r="N116" s="1129"/>
      <c r="O116" s="1129" t="s">
        <v>424</v>
      </c>
      <c r="P116" s="1129"/>
      <c r="Q116" s="1129" t="s">
        <v>467</v>
      </c>
      <c r="R116" s="1129"/>
      <c r="S116" s="1129" t="s">
        <v>459</v>
      </c>
      <c r="T116" s="1129"/>
      <c r="U116" s="1129" t="s">
        <v>460</v>
      </c>
      <c r="V116" s="1129"/>
      <c r="W116" s="1129" t="s">
        <v>468</v>
      </c>
      <c r="X116" s="1129"/>
      <c r="Y116" s="1129" t="s">
        <v>468</v>
      </c>
      <c r="Z116" s="1129"/>
      <c r="AA116" s="1129" t="s">
        <v>459</v>
      </c>
      <c r="AB116" s="1129"/>
      <c r="AC116" s="1129" t="s">
        <v>472</v>
      </c>
      <c r="AD116" s="1129"/>
      <c r="AE116" s="1129" t="s">
        <v>463</v>
      </c>
      <c r="AF116" s="1129"/>
      <c r="AG116" s="1129" t="s">
        <v>459</v>
      </c>
      <c r="AH116" s="1129"/>
      <c r="AI116" s="1129" t="s">
        <v>423</v>
      </c>
      <c r="AJ116" s="1129"/>
      <c r="AK116" s="1129" t="s">
        <v>461</v>
      </c>
      <c r="AL116" s="1129"/>
      <c r="AM116" s="1129" t="s">
        <v>461</v>
      </c>
      <c r="AN116" s="1129"/>
      <c r="AO116" s="1129" t="s">
        <v>461</v>
      </c>
      <c r="AP116" s="1129"/>
      <c r="AQ116" s="1129" t="s">
        <v>424</v>
      </c>
      <c r="AR116" s="1129"/>
      <c r="AS116" s="1129" t="s">
        <v>469</v>
      </c>
      <c r="AT116" s="1129"/>
      <c r="AU116" s="1129" t="s">
        <v>459</v>
      </c>
      <c r="AV116" s="1129"/>
      <c r="AW116" s="1129" t="s">
        <v>425</v>
      </c>
      <c r="AX116" s="1129"/>
      <c r="AY116" s="1129" t="s">
        <v>468</v>
      </c>
      <c r="AZ116" s="1129"/>
      <c r="BA116" s="1129" t="s">
        <v>426</v>
      </c>
      <c r="BB116" s="1129"/>
      <c r="BC116" s="1129" t="s">
        <v>459</v>
      </c>
      <c r="BD116" s="1129"/>
      <c r="BE116" s="1129" t="s">
        <v>472</v>
      </c>
      <c r="BF116" s="1129"/>
      <c r="BG116" s="1129" t="s">
        <v>467</v>
      </c>
      <c r="BH116" s="1129"/>
      <c r="BI116" s="1129" t="s">
        <v>459</v>
      </c>
      <c r="BJ116" s="1129"/>
      <c r="BK116" s="1136"/>
      <c r="BL116" s="1137"/>
      <c r="BM116" s="1129"/>
      <c r="BN116" s="1129"/>
      <c r="BO116" s="1129"/>
      <c r="BP116" s="1129"/>
      <c r="BQ116" s="153">
        <v>4</v>
      </c>
      <c r="BR116" s="160">
        <v>8</v>
      </c>
      <c r="BS116" s="160">
        <v>2</v>
      </c>
      <c r="BT116" s="160">
        <v>4</v>
      </c>
      <c r="BU116" s="160">
        <v>2</v>
      </c>
      <c r="BV116" s="160">
        <v>2</v>
      </c>
      <c r="BW116" s="160"/>
      <c r="BX116" s="209"/>
      <c r="BY116" s="153">
        <v>22</v>
      </c>
      <c r="BZ116" s="1163">
        <v>6</v>
      </c>
      <c r="CA116" s="1164"/>
      <c r="CB116" s="1153" t="s">
        <v>464</v>
      </c>
      <c r="CC116" s="1150"/>
      <c r="CD116" s="1150"/>
      <c r="CE116" s="1151"/>
      <c r="CF116" s="99"/>
      <c r="CG116" s="100"/>
      <c r="CH116" s="100"/>
      <c r="CI116" s="101"/>
    </row>
    <row r="117" spans="1:87" ht="18.75" customHeight="1">
      <c r="A117" s="675" t="s">
        <v>473</v>
      </c>
      <c r="B117" s="869"/>
      <c r="C117" s="869"/>
      <c r="D117" s="869"/>
      <c r="E117" s="869"/>
      <c r="F117" s="869"/>
      <c r="G117" s="1140" t="s">
        <v>455</v>
      </c>
      <c r="H117" s="1137"/>
      <c r="I117" s="1129" t="s">
        <v>461</v>
      </c>
      <c r="J117" s="1129"/>
      <c r="K117" s="1129" t="s">
        <v>461</v>
      </c>
      <c r="L117" s="1129"/>
      <c r="M117" s="1129" t="s">
        <v>461</v>
      </c>
      <c r="N117" s="1129"/>
      <c r="O117" s="1129" t="s">
        <v>425</v>
      </c>
      <c r="P117" s="1129"/>
      <c r="Q117" s="1129" t="s">
        <v>467</v>
      </c>
      <c r="R117" s="1129"/>
      <c r="S117" s="1129" t="s">
        <v>459</v>
      </c>
      <c r="T117" s="1129"/>
      <c r="U117" s="1129" t="s">
        <v>468</v>
      </c>
      <c r="V117" s="1129"/>
      <c r="W117" s="1129" t="s">
        <v>468</v>
      </c>
      <c r="X117" s="1129"/>
      <c r="Y117" s="1129" t="s">
        <v>459</v>
      </c>
      <c r="Z117" s="1129"/>
      <c r="AA117" s="1129" t="s">
        <v>472</v>
      </c>
      <c r="AB117" s="1129"/>
      <c r="AC117" s="1129" t="s">
        <v>472</v>
      </c>
      <c r="AD117" s="1129"/>
      <c r="AE117" s="1129" t="s">
        <v>462</v>
      </c>
      <c r="AF117" s="1129"/>
      <c r="AG117" s="1129" t="s">
        <v>459</v>
      </c>
      <c r="AH117" s="1129"/>
      <c r="AI117" s="1129" t="s">
        <v>461</v>
      </c>
      <c r="AJ117" s="1129"/>
      <c r="AK117" s="1129" t="s">
        <v>461</v>
      </c>
      <c r="AL117" s="1129"/>
      <c r="AM117" s="1129" t="s">
        <v>461</v>
      </c>
      <c r="AN117" s="1129"/>
      <c r="AO117" s="1129" t="s">
        <v>461</v>
      </c>
      <c r="AP117" s="1129"/>
      <c r="AQ117" s="1129" t="s">
        <v>460</v>
      </c>
      <c r="AR117" s="1129"/>
      <c r="AS117" s="1129" t="s">
        <v>463</v>
      </c>
      <c r="AT117" s="1129"/>
      <c r="AU117" s="1129" t="s">
        <v>459</v>
      </c>
      <c r="AV117" s="1129"/>
      <c r="AW117" s="1129" t="s">
        <v>468</v>
      </c>
      <c r="AX117" s="1129"/>
      <c r="AY117" s="1129" t="s">
        <v>468</v>
      </c>
      <c r="AZ117" s="1129"/>
      <c r="BA117" s="1129" t="s">
        <v>459</v>
      </c>
      <c r="BB117" s="1129"/>
      <c r="BC117" s="1129" t="s">
        <v>472</v>
      </c>
      <c r="BD117" s="1129"/>
      <c r="BE117" s="1129" t="s">
        <v>472</v>
      </c>
      <c r="BF117" s="1129"/>
      <c r="BG117" s="1129" t="s">
        <v>462</v>
      </c>
      <c r="BH117" s="1129"/>
      <c r="BI117" s="1129" t="s">
        <v>459</v>
      </c>
      <c r="BJ117" s="1129"/>
      <c r="BK117" s="1136"/>
      <c r="BL117" s="1137"/>
      <c r="BM117" s="1136"/>
      <c r="BN117" s="1137"/>
      <c r="BO117" s="1136"/>
      <c r="BP117" s="1137"/>
      <c r="BQ117" s="153">
        <v>4</v>
      </c>
      <c r="BR117" s="160">
        <v>8</v>
      </c>
      <c r="BS117" s="160">
        <v>2</v>
      </c>
      <c r="BT117" s="160">
        <v>4</v>
      </c>
      <c r="BU117" s="160">
        <v>2</v>
      </c>
      <c r="BV117" s="160">
        <v>2</v>
      </c>
      <c r="BW117" s="160"/>
      <c r="BX117" s="209"/>
      <c r="BY117" s="153">
        <v>22</v>
      </c>
      <c r="BZ117" s="1163">
        <v>6</v>
      </c>
      <c r="CA117" s="1164"/>
      <c r="CB117" s="1153" t="s">
        <v>464</v>
      </c>
      <c r="CC117" s="1150"/>
      <c r="CD117" s="1150"/>
      <c r="CE117" s="1151"/>
      <c r="CF117" s="99"/>
      <c r="CG117" s="100"/>
      <c r="CH117" s="100"/>
      <c r="CI117" s="101"/>
    </row>
    <row r="118" spans="1:87" ht="18.75" customHeight="1">
      <c r="A118" s="609" t="s">
        <v>474</v>
      </c>
      <c r="B118" s="1139"/>
      <c r="C118" s="1139"/>
      <c r="D118" s="1139"/>
      <c r="E118" s="1139"/>
      <c r="F118" s="1139"/>
      <c r="G118" s="1165" t="s">
        <v>461</v>
      </c>
      <c r="H118" s="1129"/>
      <c r="I118" s="1129" t="s">
        <v>461</v>
      </c>
      <c r="J118" s="1129"/>
      <c r="K118" s="1129" t="s">
        <v>461</v>
      </c>
      <c r="L118" s="1129"/>
      <c r="M118" s="1129" t="s">
        <v>460</v>
      </c>
      <c r="N118" s="1129"/>
      <c r="O118" s="1129" t="s">
        <v>468</v>
      </c>
      <c r="P118" s="1129"/>
      <c r="Q118" s="1129" t="s">
        <v>462</v>
      </c>
      <c r="R118" s="1129"/>
      <c r="S118" s="1129" t="s">
        <v>459</v>
      </c>
      <c r="T118" s="1129"/>
      <c r="U118" s="1129" t="s">
        <v>468</v>
      </c>
      <c r="V118" s="1129"/>
      <c r="W118" s="1129" t="s">
        <v>459</v>
      </c>
      <c r="X118" s="1129"/>
      <c r="Y118" s="1129" t="s">
        <v>472</v>
      </c>
      <c r="Z118" s="1129"/>
      <c r="AA118" s="1129" t="s">
        <v>472</v>
      </c>
      <c r="AB118" s="1129"/>
      <c r="AC118" s="1129" t="s">
        <v>461</v>
      </c>
      <c r="AD118" s="1129"/>
      <c r="AE118" s="1129" t="s">
        <v>463</v>
      </c>
      <c r="AF118" s="1129"/>
      <c r="AG118" s="1129" t="s">
        <v>459</v>
      </c>
      <c r="AH118" s="1129"/>
      <c r="AI118" s="1129" t="s">
        <v>461</v>
      </c>
      <c r="AJ118" s="1129"/>
      <c r="AK118" s="1129" t="s">
        <v>461</v>
      </c>
      <c r="AL118" s="1129"/>
      <c r="AM118" s="1129" t="s">
        <v>461</v>
      </c>
      <c r="AN118" s="1129"/>
      <c r="AO118" s="1129" t="s">
        <v>460</v>
      </c>
      <c r="AP118" s="1129"/>
      <c r="AQ118" s="1129" t="s">
        <v>468</v>
      </c>
      <c r="AR118" s="1129"/>
      <c r="AS118" s="1129" t="s">
        <v>462</v>
      </c>
      <c r="AT118" s="1129"/>
      <c r="AU118" s="1129" t="s">
        <v>459</v>
      </c>
      <c r="AV118" s="1129"/>
      <c r="AW118" s="1129" t="s">
        <v>468</v>
      </c>
      <c r="AX118" s="1129"/>
      <c r="AY118" s="1129" t="s">
        <v>459</v>
      </c>
      <c r="AZ118" s="1129"/>
      <c r="BA118" s="1129" t="s">
        <v>472</v>
      </c>
      <c r="BB118" s="1129"/>
      <c r="BC118" s="1129" t="s">
        <v>472</v>
      </c>
      <c r="BD118" s="1129"/>
      <c r="BE118" s="1129" t="s">
        <v>461</v>
      </c>
      <c r="BF118" s="1129"/>
      <c r="BG118" s="1129" t="s">
        <v>463</v>
      </c>
      <c r="BH118" s="1129"/>
      <c r="BI118" s="1129" t="s">
        <v>459</v>
      </c>
      <c r="BJ118" s="1129"/>
      <c r="BK118" s="1136"/>
      <c r="BL118" s="1137"/>
      <c r="BM118" s="1129"/>
      <c r="BN118" s="1129"/>
      <c r="BO118" s="1129"/>
      <c r="BP118" s="1129"/>
      <c r="BQ118" s="153">
        <v>4</v>
      </c>
      <c r="BR118" s="160">
        <v>8</v>
      </c>
      <c r="BS118" s="160">
        <v>2</v>
      </c>
      <c r="BT118" s="160">
        <v>4</v>
      </c>
      <c r="BU118" s="160">
        <v>2</v>
      </c>
      <c r="BV118" s="160">
        <v>2</v>
      </c>
      <c r="BW118" s="160"/>
      <c r="BX118" s="209"/>
      <c r="BY118" s="153">
        <v>22</v>
      </c>
      <c r="BZ118" s="1163">
        <v>6</v>
      </c>
      <c r="CA118" s="1164"/>
      <c r="CB118" s="1153" t="s">
        <v>464</v>
      </c>
      <c r="CC118" s="1150"/>
      <c r="CD118" s="1150"/>
      <c r="CE118" s="1151"/>
      <c r="CF118" s="99"/>
      <c r="CG118" s="100"/>
      <c r="CH118" s="100"/>
      <c r="CI118" s="101"/>
    </row>
    <row r="119" spans="1:87" ht="18.75" customHeight="1">
      <c r="A119" s="675" t="s">
        <v>475</v>
      </c>
      <c r="B119" s="869"/>
      <c r="C119" s="869"/>
      <c r="D119" s="869"/>
      <c r="E119" s="869"/>
      <c r="F119" s="869"/>
      <c r="G119" s="1165" t="s">
        <v>461</v>
      </c>
      <c r="H119" s="1129"/>
      <c r="I119" s="1129" t="s">
        <v>461</v>
      </c>
      <c r="J119" s="1129"/>
      <c r="K119" s="1129" t="s">
        <v>460</v>
      </c>
      <c r="L119" s="1129"/>
      <c r="M119" s="1129" t="s">
        <v>468</v>
      </c>
      <c r="N119" s="1129"/>
      <c r="O119" s="1129" t="s">
        <v>468</v>
      </c>
      <c r="P119" s="1129"/>
      <c r="Q119" s="1129" t="s">
        <v>463</v>
      </c>
      <c r="R119" s="1129"/>
      <c r="S119" s="1129" t="s">
        <v>459</v>
      </c>
      <c r="T119" s="1129"/>
      <c r="U119" s="1129" t="s">
        <v>459</v>
      </c>
      <c r="V119" s="1129"/>
      <c r="W119" s="1129" t="s">
        <v>472</v>
      </c>
      <c r="X119" s="1129"/>
      <c r="Y119" s="1129" t="s">
        <v>472</v>
      </c>
      <c r="Z119" s="1129"/>
      <c r="AA119" s="1129" t="s">
        <v>461</v>
      </c>
      <c r="AB119" s="1129"/>
      <c r="AC119" s="1129" t="s">
        <v>461</v>
      </c>
      <c r="AD119" s="1129"/>
      <c r="AE119" s="1129" t="s">
        <v>462</v>
      </c>
      <c r="AF119" s="1129"/>
      <c r="AG119" s="1129" t="s">
        <v>459</v>
      </c>
      <c r="AH119" s="1129"/>
      <c r="AI119" s="1129" t="s">
        <v>461</v>
      </c>
      <c r="AJ119" s="1129"/>
      <c r="AK119" s="1129" t="s">
        <v>461</v>
      </c>
      <c r="AL119" s="1129"/>
      <c r="AM119" s="1129" t="s">
        <v>460</v>
      </c>
      <c r="AN119" s="1129"/>
      <c r="AO119" s="1129" t="s">
        <v>468</v>
      </c>
      <c r="AP119" s="1129"/>
      <c r="AQ119" s="1129" t="s">
        <v>468</v>
      </c>
      <c r="AR119" s="1129"/>
      <c r="AS119" s="1129" t="s">
        <v>463</v>
      </c>
      <c r="AT119" s="1129"/>
      <c r="AU119" s="1129" t="s">
        <v>459</v>
      </c>
      <c r="AV119" s="1129"/>
      <c r="AW119" s="1129" t="s">
        <v>459</v>
      </c>
      <c r="AX119" s="1129"/>
      <c r="AY119" s="1129" t="s">
        <v>472</v>
      </c>
      <c r="AZ119" s="1129"/>
      <c r="BA119" s="1129" t="s">
        <v>472</v>
      </c>
      <c r="BB119" s="1129"/>
      <c r="BC119" s="1129" t="s">
        <v>461</v>
      </c>
      <c r="BD119" s="1129"/>
      <c r="BE119" s="1129" t="s">
        <v>461</v>
      </c>
      <c r="BF119" s="1129"/>
      <c r="BG119" s="1129" t="s">
        <v>462</v>
      </c>
      <c r="BH119" s="1129"/>
      <c r="BI119" s="1129" t="s">
        <v>459</v>
      </c>
      <c r="BJ119" s="1129"/>
      <c r="BK119" s="1136"/>
      <c r="BL119" s="1137"/>
      <c r="BM119" s="1129"/>
      <c r="BN119" s="1129"/>
      <c r="BO119" s="1129"/>
      <c r="BP119" s="1129"/>
      <c r="BQ119" s="153">
        <v>4</v>
      </c>
      <c r="BR119" s="160">
        <v>8</v>
      </c>
      <c r="BS119" s="160">
        <v>2</v>
      </c>
      <c r="BT119" s="160">
        <v>4</v>
      </c>
      <c r="BU119" s="160">
        <v>2</v>
      </c>
      <c r="BV119" s="160">
        <v>2</v>
      </c>
      <c r="BW119" s="160"/>
      <c r="BX119" s="209"/>
      <c r="BY119" s="153">
        <v>22</v>
      </c>
      <c r="BZ119" s="1163">
        <v>6</v>
      </c>
      <c r="CA119" s="1164"/>
      <c r="CB119" s="1153" t="s">
        <v>464</v>
      </c>
      <c r="CC119" s="1150"/>
      <c r="CD119" s="1150"/>
      <c r="CE119" s="1151"/>
      <c r="CF119" s="99"/>
      <c r="CG119" s="100"/>
      <c r="CH119" s="100"/>
      <c r="CI119" s="101"/>
    </row>
    <row r="120" spans="1:87" ht="18.75" customHeight="1">
      <c r="A120" s="609" t="s">
        <v>476</v>
      </c>
      <c r="B120" s="1139"/>
      <c r="C120" s="1139"/>
      <c r="D120" s="1139"/>
      <c r="E120" s="1139"/>
      <c r="F120" s="1139"/>
      <c r="G120" s="1165" t="s">
        <v>461</v>
      </c>
      <c r="H120" s="1129"/>
      <c r="I120" s="1129" t="s">
        <v>460</v>
      </c>
      <c r="J120" s="1129"/>
      <c r="K120" s="1129" t="s">
        <v>468</v>
      </c>
      <c r="L120" s="1129"/>
      <c r="M120" s="1129" t="s">
        <v>468</v>
      </c>
      <c r="N120" s="1129"/>
      <c r="O120" s="1129" t="s">
        <v>459</v>
      </c>
      <c r="P120" s="1129"/>
      <c r="Q120" s="1129" t="s">
        <v>462</v>
      </c>
      <c r="R120" s="1129"/>
      <c r="S120" s="1129" t="s">
        <v>459</v>
      </c>
      <c r="T120" s="1129"/>
      <c r="U120" s="1129" t="s">
        <v>472</v>
      </c>
      <c r="V120" s="1129"/>
      <c r="W120" s="1129" t="s">
        <v>472</v>
      </c>
      <c r="X120" s="1129"/>
      <c r="Y120" s="1129" t="s">
        <v>461</v>
      </c>
      <c r="Z120" s="1129"/>
      <c r="AA120" s="1129" t="s">
        <v>461</v>
      </c>
      <c r="AB120" s="1129"/>
      <c r="AC120" s="1129" t="s">
        <v>461</v>
      </c>
      <c r="AD120" s="1129"/>
      <c r="AE120" s="1129" t="s">
        <v>463</v>
      </c>
      <c r="AF120" s="1129"/>
      <c r="AG120" s="1129" t="s">
        <v>459</v>
      </c>
      <c r="AH120" s="1129"/>
      <c r="AI120" s="1129" t="s">
        <v>461</v>
      </c>
      <c r="AJ120" s="1129"/>
      <c r="AK120" s="1129" t="s">
        <v>460</v>
      </c>
      <c r="AL120" s="1129"/>
      <c r="AM120" s="1129" t="s">
        <v>468</v>
      </c>
      <c r="AN120" s="1129"/>
      <c r="AO120" s="1129" t="s">
        <v>468</v>
      </c>
      <c r="AP120" s="1129"/>
      <c r="AQ120" s="1129" t="s">
        <v>459</v>
      </c>
      <c r="AR120" s="1129"/>
      <c r="AS120" s="1129" t="s">
        <v>462</v>
      </c>
      <c r="AT120" s="1129"/>
      <c r="AU120" s="1129" t="s">
        <v>459</v>
      </c>
      <c r="AV120" s="1129"/>
      <c r="AW120" s="1129" t="s">
        <v>472</v>
      </c>
      <c r="AX120" s="1129"/>
      <c r="AY120" s="1129" t="s">
        <v>472</v>
      </c>
      <c r="AZ120" s="1129"/>
      <c r="BA120" s="1129" t="s">
        <v>461</v>
      </c>
      <c r="BB120" s="1129"/>
      <c r="BC120" s="1129" t="s">
        <v>461</v>
      </c>
      <c r="BD120" s="1129"/>
      <c r="BE120" s="1129" t="s">
        <v>461</v>
      </c>
      <c r="BF120" s="1129"/>
      <c r="BG120" s="1129" t="s">
        <v>463</v>
      </c>
      <c r="BH120" s="1129"/>
      <c r="BI120" s="1129" t="s">
        <v>459</v>
      </c>
      <c r="BJ120" s="1129"/>
      <c r="BK120" s="1136"/>
      <c r="BL120" s="1137"/>
      <c r="BM120" s="1129"/>
      <c r="BN120" s="1129"/>
      <c r="BO120" s="1129"/>
      <c r="BP120" s="1129"/>
      <c r="BQ120" s="153">
        <v>4</v>
      </c>
      <c r="BR120" s="160">
        <v>8</v>
      </c>
      <c r="BS120" s="160">
        <v>2</v>
      </c>
      <c r="BT120" s="160">
        <v>4</v>
      </c>
      <c r="BU120" s="160">
        <v>2</v>
      </c>
      <c r="BV120" s="160">
        <v>2</v>
      </c>
      <c r="BW120" s="160"/>
      <c r="BX120" s="209"/>
      <c r="BY120" s="153">
        <v>22</v>
      </c>
      <c r="BZ120" s="1163">
        <v>6</v>
      </c>
      <c r="CA120" s="1164"/>
      <c r="CB120" s="1153" t="s">
        <v>464</v>
      </c>
      <c r="CC120" s="1150"/>
      <c r="CD120" s="1150"/>
      <c r="CE120" s="1151"/>
      <c r="CF120" s="99"/>
      <c r="CG120" s="100"/>
      <c r="CH120" s="100"/>
      <c r="CI120" s="101"/>
    </row>
    <row r="121" spans="1:87" ht="18.75" customHeight="1">
      <c r="A121" s="675" t="s">
        <v>477</v>
      </c>
      <c r="B121" s="869"/>
      <c r="C121" s="869"/>
      <c r="D121" s="869"/>
      <c r="E121" s="869"/>
      <c r="F121" s="869"/>
      <c r="G121" s="1165" t="s">
        <v>460</v>
      </c>
      <c r="H121" s="1129"/>
      <c r="I121" s="1129" t="s">
        <v>468</v>
      </c>
      <c r="J121" s="1129"/>
      <c r="K121" s="1129" t="s">
        <v>468</v>
      </c>
      <c r="L121" s="1129"/>
      <c r="M121" s="1129" t="s">
        <v>459</v>
      </c>
      <c r="N121" s="1129"/>
      <c r="O121" s="1129" t="s">
        <v>472</v>
      </c>
      <c r="P121" s="1129"/>
      <c r="Q121" s="1129" t="s">
        <v>463</v>
      </c>
      <c r="R121" s="1129"/>
      <c r="S121" s="1129" t="s">
        <v>459</v>
      </c>
      <c r="T121" s="1129"/>
      <c r="U121" s="1129" t="s">
        <v>472</v>
      </c>
      <c r="V121" s="1129"/>
      <c r="W121" s="1129" t="s">
        <v>461</v>
      </c>
      <c r="X121" s="1129"/>
      <c r="Y121" s="1129" t="s">
        <v>461</v>
      </c>
      <c r="Z121" s="1129"/>
      <c r="AA121" s="1129" t="s">
        <v>461</v>
      </c>
      <c r="AB121" s="1129"/>
      <c r="AC121" s="1129" t="s">
        <v>461</v>
      </c>
      <c r="AD121" s="1129"/>
      <c r="AE121" s="1129" t="s">
        <v>462</v>
      </c>
      <c r="AF121" s="1129"/>
      <c r="AG121" s="1129" t="s">
        <v>459</v>
      </c>
      <c r="AH121" s="1129"/>
      <c r="AI121" s="1129" t="s">
        <v>460</v>
      </c>
      <c r="AJ121" s="1129"/>
      <c r="AK121" s="1129" t="s">
        <v>468</v>
      </c>
      <c r="AL121" s="1129"/>
      <c r="AM121" s="1129" t="s">
        <v>468</v>
      </c>
      <c r="AN121" s="1129"/>
      <c r="AO121" s="1129" t="s">
        <v>459</v>
      </c>
      <c r="AP121" s="1129"/>
      <c r="AQ121" s="1129" t="s">
        <v>472</v>
      </c>
      <c r="AR121" s="1129"/>
      <c r="AS121" s="1129" t="s">
        <v>463</v>
      </c>
      <c r="AT121" s="1129"/>
      <c r="AU121" s="1129" t="s">
        <v>459</v>
      </c>
      <c r="AV121" s="1129"/>
      <c r="AW121" s="1129" t="s">
        <v>472</v>
      </c>
      <c r="AX121" s="1129"/>
      <c r="AY121" s="1129" t="s">
        <v>461</v>
      </c>
      <c r="AZ121" s="1129"/>
      <c r="BA121" s="1129" t="s">
        <v>461</v>
      </c>
      <c r="BB121" s="1129"/>
      <c r="BC121" s="1129" t="s">
        <v>461</v>
      </c>
      <c r="BD121" s="1129"/>
      <c r="BE121" s="1129" t="s">
        <v>461</v>
      </c>
      <c r="BF121" s="1129"/>
      <c r="BG121" s="1129" t="s">
        <v>462</v>
      </c>
      <c r="BH121" s="1129"/>
      <c r="BI121" s="1129" t="s">
        <v>459</v>
      </c>
      <c r="BJ121" s="1129"/>
      <c r="BK121" s="1136"/>
      <c r="BL121" s="1137"/>
      <c r="BM121" s="1129"/>
      <c r="BN121" s="1129"/>
      <c r="BO121" s="1129"/>
      <c r="BP121" s="1129"/>
      <c r="BQ121" s="153">
        <v>4</v>
      </c>
      <c r="BR121" s="160">
        <v>8</v>
      </c>
      <c r="BS121" s="160">
        <v>2</v>
      </c>
      <c r="BT121" s="160">
        <v>4</v>
      </c>
      <c r="BU121" s="160">
        <v>2</v>
      </c>
      <c r="BV121" s="160">
        <v>2</v>
      </c>
      <c r="BW121" s="160"/>
      <c r="BX121" s="209"/>
      <c r="BY121" s="153">
        <v>22</v>
      </c>
      <c r="BZ121" s="1163">
        <v>6</v>
      </c>
      <c r="CA121" s="1164"/>
      <c r="CB121" s="1153" t="s">
        <v>464</v>
      </c>
      <c r="CC121" s="1150"/>
      <c r="CD121" s="1150"/>
      <c r="CE121" s="1151"/>
      <c r="CF121" s="99"/>
      <c r="CG121" s="100"/>
      <c r="CH121" s="100"/>
      <c r="CI121" s="101"/>
    </row>
    <row r="122" spans="1:87" ht="18.75" customHeight="1">
      <c r="A122" s="609" t="s">
        <v>478</v>
      </c>
      <c r="B122" s="1139"/>
      <c r="C122" s="1139"/>
      <c r="D122" s="1139"/>
      <c r="E122" s="1139"/>
      <c r="F122" s="1139"/>
      <c r="G122" s="1165" t="s">
        <v>468</v>
      </c>
      <c r="H122" s="1129"/>
      <c r="I122" s="1129" t="s">
        <v>468</v>
      </c>
      <c r="J122" s="1129"/>
      <c r="K122" s="1129" t="s">
        <v>459</v>
      </c>
      <c r="L122" s="1129"/>
      <c r="M122" s="1129" t="s">
        <v>472</v>
      </c>
      <c r="N122" s="1129"/>
      <c r="O122" s="1129" t="s">
        <v>472</v>
      </c>
      <c r="P122" s="1129"/>
      <c r="Q122" s="1129" t="s">
        <v>462</v>
      </c>
      <c r="R122" s="1129"/>
      <c r="S122" s="1129" t="s">
        <v>459</v>
      </c>
      <c r="T122" s="1129"/>
      <c r="U122" s="1129" t="s">
        <v>461</v>
      </c>
      <c r="V122" s="1129"/>
      <c r="W122" s="1129" t="s">
        <v>461</v>
      </c>
      <c r="X122" s="1129"/>
      <c r="Y122" s="1129" t="s">
        <v>461</v>
      </c>
      <c r="Z122" s="1129"/>
      <c r="AA122" s="1129" t="s">
        <v>461</v>
      </c>
      <c r="AB122" s="1129"/>
      <c r="AC122" s="1129" t="s">
        <v>460</v>
      </c>
      <c r="AD122" s="1129"/>
      <c r="AE122" s="1129" t="s">
        <v>463</v>
      </c>
      <c r="AF122" s="1129"/>
      <c r="AG122" s="1129" t="s">
        <v>459</v>
      </c>
      <c r="AH122" s="1129"/>
      <c r="AI122" s="1129" t="s">
        <v>468</v>
      </c>
      <c r="AJ122" s="1129"/>
      <c r="AK122" s="1129" t="s">
        <v>468</v>
      </c>
      <c r="AL122" s="1129"/>
      <c r="AM122" s="1129" t="s">
        <v>459</v>
      </c>
      <c r="AN122" s="1129"/>
      <c r="AO122" s="1129" t="s">
        <v>472</v>
      </c>
      <c r="AP122" s="1129"/>
      <c r="AQ122" s="1129" t="s">
        <v>472</v>
      </c>
      <c r="AR122" s="1129"/>
      <c r="AS122" s="1129" t="s">
        <v>462</v>
      </c>
      <c r="AT122" s="1129"/>
      <c r="AU122" s="1129" t="s">
        <v>459</v>
      </c>
      <c r="AV122" s="1129"/>
      <c r="AW122" s="1129" t="s">
        <v>461</v>
      </c>
      <c r="AX122" s="1129"/>
      <c r="AY122" s="1129" t="s">
        <v>461</v>
      </c>
      <c r="AZ122" s="1129"/>
      <c r="BA122" s="1129" t="s">
        <v>461</v>
      </c>
      <c r="BB122" s="1129"/>
      <c r="BC122" s="1129" t="s">
        <v>461</v>
      </c>
      <c r="BD122" s="1129"/>
      <c r="BE122" s="1129" t="s">
        <v>460</v>
      </c>
      <c r="BF122" s="1129"/>
      <c r="BG122" s="1129" t="s">
        <v>463</v>
      </c>
      <c r="BH122" s="1129"/>
      <c r="BI122" s="1129" t="s">
        <v>459</v>
      </c>
      <c r="BJ122" s="1129"/>
      <c r="BK122" s="1136"/>
      <c r="BL122" s="1137"/>
      <c r="BM122" s="1129"/>
      <c r="BN122" s="1129"/>
      <c r="BO122" s="1129"/>
      <c r="BP122" s="1129"/>
      <c r="BQ122" s="153">
        <v>4</v>
      </c>
      <c r="BR122" s="160">
        <v>8</v>
      </c>
      <c r="BS122" s="160">
        <v>2</v>
      </c>
      <c r="BT122" s="160">
        <v>4</v>
      </c>
      <c r="BU122" s="160">
        <v>2</v>
      </c>
      <c r="BV122" s="160">
        <v>2</v>
      </c>
      <c r="BW122" s="160"/>
      <c r="BX122" s="209"/>
      <c r="BY122" s="153">
        <v>22</v>
      </c>
      <c r="BZ122" s="1163">
        <v>6</v>
      </c>
      <c r="CA122" s="1164"/>
      <c r="CB122" s="1153" t="s">
        <v>464</v>
      </c>
      <c r="CC122" s="1150"/>
      <c r="CD122" s="1150"/>
      <c r="CE122" s="1151"/>
      <c r="CF122" s="99"/>
      <c r="CG122" s="100"/>
      <c r="CH122" s="100"/>
      <c r="CI122" s="101"/>
    </row>
    <row r="123" spans="1:87" ht="18.75" customHeight="1">
      <c r="A123" s="675" t="s">
        <v>479</v>
      </c>
      <c r="B123" s="869"/>
      <c r="C123" s="869"/>
      <c r="D123" s="869"/>
      <c r="E123" s="869"/>
      <c r="F123" s="869"/>
      <c r="G123" s="1165" t="s">
        <v>468</v>
      </c>
      <c r="H123" s="1129"/>
      <c r="I123" s="1129" t="s">
        <v>459</v>
      </c>
      <c r="J123" s="1129"/>
      <c r="K123" s="1129" t="s">
        <v>472</v>
      </c>
      <c r="L123" s="1129"/>
      <c r="M123" s="1129" t="s">
        <v>472</v>
      </c>
      <c r="N123" s="1129"/>
      <c r="O123" s="1129" t="s">
        <v>461</v>
      </c>
      <c r="P123" s="1129"/>
      <c r="Q123" s="1129" t="s">
        <v>463</v>
      </c>
      <c r="R123" s="1129"/>
      <c r="S123" s="1129" t="s">
        <v>459</v>
      </c>
      <c r="T123" s="1129"/>
      <c r="U123" s="1129" t="s">
        <v>461</v>
      </c>
      <c r="V123" s="1129"/>
      <c r="W123" s="1129" t="s">
        <v>461</v>
      </c>
      <c r="X123" s="1129"/>
      <c r="Y123" s="1129" t="s">
        <v>461</v>
      </c>
      <c r="Z123" s="1129"/>
      <c r="AA123" s="1129" t="s">
        <v>460</v>
      </c>
      <c r="AB123" s="1129"/>
      <c r="AC123" s="1129" t="s">
        <v>468</v>
      </c>
      <c r="AD123" s="1129"/>
      <c r="AE123" s="1129" t="s">
        <v>462</v>
      </c>
      <c r="AF123" s="1129"/>
      <c r="AG123" s="1129" t="s">
        <v>459</v>
      </c>
      <c r="AH123" s="1129"/>
      <c r="AI123" s="1129" t="s">
        <v>468</v>
      </c>
      <c r="AJ123" s="1129"/>
      <c r="AK123" s="1129" t="s">
        <v>459</v>
      </c>
      <c r="AL123" s="1129"/>
      <c r="AM123" s="1129" t="s">
        <v>472</v>
      </c>
      <c r="AN123" s="1129"/>
      <c r="AO123" s="1129" t="s">
        <v>472</v>
      </c>
      <c r="AP123" s="1129"/>
      <c r="AQ123" s="1129" t="s">
        <v>461</v>
      </c>
      <c r="AR123" s="1129"/>
      <c r="AS123" s="1129" t="s">
        <v>463</v>
      </c>
      <c r="AT123" s="1129"/>
      <c r="AU123" s="1129" t="s">
        <v>459</v>
      </c>
      <c r="AV123" s="1129"/>
      <c r="AW123" s="1129" t="s">
        <v>461</v>
      </c>
      <c r="AX123" s="1129"/>
      <c r="AY123" s="1129" t="s">
        <v>461</v>
      </c>
      <c r="AZ123" s="1129"/>
      <c r="BA123" s="1129" t="s">
        <v>461</v>
      </c>
      <c r="BB123" s="1129"/>
      <c r="BC123" s="1129" t="s">
        <v>460</v>
      </c>
      <c r="BD123" s="1129"/>
      <c r="BE123" s="1129" t="s">
        <v>468</v>
      </c>
      <c r="BF123" s="1129"/>
      <c r="BG123" s="1129" t="s">
        <v>462</v>
      </c>
      <c r="BH123" s="1129"/>
      <c r="BI123" s="1129" t="s">
        <v>459</v>
      </c>
      <c r="BJ123" s="1129"/>
      <c r="BK123" s="1136"/>
      <c r="BL123" s="1137"/>
      <c r="BM123" s="1129"/>
      <c r="BN123" s="1129"/>
      <c r="BO123" s="1129"/>
      <c r="BP123" s="1129"/>
      <c r="BQ123" s="153">
        <v>4</v>
      </c>
      <c r="BR123" s="160">
        <v>8</v>
      </c>
      <c r="BS123" s="160">
        <v>2</v>
      </c>
      <c r="BT123" s="160">
        <v>4</v>
      </c>
      <c r="BU123" s="160">
        <v>2</v>
      </c>
      <c r="BV123" s="160">
        <v>2</v>
      </c>
      <c r="BW123" s="160"/>
      <c r="BX123" s="209"/>
      <c r="BY123" s="153">
        <v>22</v>
      </c>
      <c r="BZ123" s="1163">
        <v>6</v>
      </c>
      <c r="CA123" s="1164"/>
      <c r="CB123" s="1153" t="s">
        <v>464</v>
      </c>
      <c r="CC123" s="1150"/>
      <c r="CD123" s="1150"/>
      <c r="CE123" s="1151"/>
      <c r="CF123" s="99"/>
      <c r="CG123" s="100"/>
      <c r="CH123" s="100"/>
      <c r="CI123" s="101"/>
    </row>
    <row r="124" spans="1:87" ht="18.75" customHeight="1">
      <c r="A124" s="609" t="s">
        <v>480</v>
      </c>
      <c r="B124" s="1139"/>
      <c r="C124" s="1139"/>
      <c r="D124" s="1139"/>
      <c r="E124" s="1139"/>
      <c r="F124" s="1139"/>
      <c r="G124" s="1165" t="s">
        <v>459</v>
      </c>
      <c r="H124" s="1129"/>
      <c r="I124" s="1130" t="s">
        <v>472</v>
      </c>
      <c r="J124" s="1130"/>
      <c r="K124" s="1130" t="s">
        <v>472</v>
      </c>
      <c r="L124" s="1130"/>
      <c r="M124" s="1130" t="s">
        <v>461</v>
      </c>
      <c r="N124" s="1130"/>
      <c r="O124" s="1130" t="s">
        <v>461</v>
      </c>
      <c r="P124" s="1130"/>
      <c r="Q124" s="1130" t="s">
        <v>462</v>
      </c>
      <c r="R124" s="1130"/>
      <c r="S124" s="1130" t="s">
        <v>459</v>
      </c>
      <c r="T124" s="1130"/>
      <c r="U124" s="1130" t="s">
        <v>461</v>
      </c>
      <c r="V124" s="1130"/>
      <c r="W124" s="1130" t="s">
        <v>461</v>
      </c>
      <c r="X124" s="1130"/>
      <c r="Y124" s="1130" t="s">
        <v>460</v>
      </c>
      <c r="Z124" s="1130"/>
      <c r="AA124" s="1130" t="s">
        <v>468</v>
      </c>
      <c r="AB124" s="1130"/>
      <c r="AC124" s="1130" t="s">
        <v>468</v>
      </c>
      <c r="AD124" s="1130"/>
      <c r="AE124" s="1130" t="s">
        <v>463</v>
      </c>
      <c r="AF124" s="1130"/>
      <c r="AG124" s="1130" t="s">
        <v>459</v>
      </c>
      <c r="AH124" s="1130"/>
      <c r="AI124" s="1130" t="s">
        <v>459</v>
      </c>
      <c r="AJ124" s="1130"/>
      <c r="AK124" s="1130" t="s">
        <v>472</v>
      </c>
      <c r="AL124" s="1130"/>
      <c r="AM124" s="1130" t="s">
        <v>472</v>
      </c>
      <c r="AN124" s="1130"/>
      <c r="AO124" s="1130" t="s">
        <v>461</v>
      </c>
      <c r="AP124" s="1130"/>
      <c r="AQ124" s="1130" t="s">
        <v>461</v>
      </c>
      <c r="AR124" s="1130"/>
      <c r="AS124" s="1130" t="s">
        <v>462</v>
      </c>
      <c r="AT124" s="1130"/>
      <c r="AU124" s="1130" t="s">
        <v>459</v>
      </c>
      <c r="AV124" s="1130"/>
      <c r="AW124" s="1130" t="s">
        <v>461</v>
      </c>
      <c r="AX124" s="1130"/>
      <c r="AY124" s="1130" t="s">
        <v>461</v>
      </c>
      <c r="AZ124" s="1130"/>
      <c r="BA124" s="1130" t="s">
        <v>460</v>
      </c>
      <c r="BB124" s="1130"/>
      <c r="BC124" s="1130" t="s">
        <v>468</v>
      </c>
      <c r="BD124" s="1130"/>
      <c r="BE124" s="1130" t="s">
        <v>468</v>
      </c>
      <c r="BF124" s="1130"/>
      <c r="BG124" s="1130" t="s">
        <v>463</v>
      </c>
      <c r="BH124" s="1130"/>
      <c r="BI124" s="1130" t="s">
        <v>459</v>
      </c>
      <c r="BJ124" s="1130"/>
      <c r="BK124" s="1136"/>
      <c r="BL124" s="1137"/>
      <c r="BM124" s="1130"/>
      <c r="BN124" s="1130"/>
      <c r="BO124" s="1130"/>
      <c r="BP124" s="1130"/>
      <c r="BQ124" s="155">
        <v>4</v>
      </c>
      <c r="BR124" s="161">
        <v>8</v>
      </c>
      <c r="BS124" s="161">
        <v>2</v>
      </c>
      <c r="BT124" s="161">
        <v>4</v>
      </c>
      <c r="BU124" s="161">
        <v>2</v>
      </c>
      <c r="BV124" s="161">
        <v>2</v>
      </c>
      <c r="BW124" s="161"/>
      <c r="BX124" s="162"/>
      <c r="BY124" s="155">
        <v>22</v>
      </c>
      <c r="BZ124" s="1163">
        <v>6</v>
      </c>
      <c r="CA124" s="1164"/>
      <c r="CB124" s="1153" t="s">
        <v>464</v>
      </c>
      <c r="CC124" s="1150"/>
      <c r="CD124" s="1150"/>
      <c r="CE124" s="1151"/>
      <c r="CF124" s="99"/>
      <c r="CG124" s="100"/>
      <c r="CH124" s="100"/>
      <c r="CI124" s="101"/>
    </row>
    <row r="125" spans="1:87" ht="18.75" customHeight="1">
      <c r="A125" s="609"/>
      <c r="B125" s="1139"/>
      <c r="C125" s="1139"/>
      <c r="D125" s="1139"/>
      <c r="E125" s="1139"/>
      <c r="F125" s="1139"/>
      <c r="G125" s="1140"/>
      <c r="H125" s="1137"/>
      <c r="I125" s="1129"/>
      <c r="J125" s="1129"/>
      <c r="K125" s="1129"/>
      <c r="L125" s="1129"/>
      <c r="M125" s="1129"/>
      <c r="N125" s="1129"/>
      <c r="O125" s="1129"/>
      <c r="P125" s="1129"/>
      <c r="Q125" s="1129"/>
      <c r="R125" s="1129"/>
      <c r="S125" s="1129"/>
      <c r="T125" s="1129"/>
      <c r="U125" s="1129"/>
      <c r="V125" s="1129"/>
      <c r="W125" s="1129"/>
      <c r="X125" s="1129"/>
      <c r="Y125" s="1129"/>
      <c r="Z125" s="1129"/>
      <c r="AA125" s="1129"/>
      <c r="AB125" s="1129"/>
      <c r="AC125" s="1129"/>
      <c r="AD125" s="1129"/>
      <c r="AE125" s="1129"/>
      <c r="AF125" s="1129"/>
      <c r="AG125" s="1129"/>
      <c r="AH125" s="1129"/>
      <c r="AI125" s="1129"/>
      <c r="AJ125" s="1129"/>
      <c r="AK125" s="1129"/>
      <c r="AL125" s="1129"/>
      <c r="AM125" s="1129"/>
      <c r="AN125" s="1129"/>
      <c r="AO125" s="1129"/>
      <c r="AP125" s="1129"/>
      <c r="AQ125" s="1129"/>
      <c r="AR125" s="1129"/>
      <c r="AS125" s="1129"/>
      <c r="AT125" s="1129"/>
      <c r="AU125" s="1129"/>
      <c r="AV125" s="1129"/>
      <c r="AW125" s="1129"/>
      <c r="AX125" s="1129"/>
      <c r="AY125" s="1129"/>
      <c r="AZ125" s="1129"/>
      <c r="BA125" s="1129"/>
      <c r="BB125" s="1129"/>
      <c r="BC125" s="1129"/>
      <c r="BD125" s="1129"/>
      <c r="BE125" s="1129"/>
      <c r="BF125" s="1129"/>
      <c r="BG125" s="1129"/>
      <c r="BH125" s="1129"/>
      <c r="BI125" s="1129"/>
      <c r="BJ125" s="1129"/>
      <c r="BK125" s="1136"/>
      <c r="BL125" s="1137"/>
      <c r="BM125" s="1129"/>
      <c r="BN125" s="1129"/>
      <c r="BO125" s="1129"/>
      <c r="BP125" s="1129"/>
      <c r="BQ125" s="152"/>
      <c r="BR125" s="160"/>
      <c r="BS125" s="160"/>
      <c r="BT125" s="160"/>
      <c r="BU125" s="160"/>
      <c r="BV125" s="160"/>
      <c r="BW125" s="160"/>
      <c r="BX125" s="209"/>
      <c r="BY125" s="152"/>
      <c r="BZ125" s="1163"/>
      <c r="CA125" s="1164"/>
      <c r="CB125" s="1153"/>
      <c r="CC125" s="1150"/>
      <c r="CD125" s="1150"/>
      <c r="CE125" s="1151"/>
      <c r="CF125" s="99"/>
      <c r="CG125" s="100"/>
      <c r="CH125" s="100"/>
      <c r="CI125" s="101"/>
    </row>
    <row r="126" spans="1:87" ht="18.75" customHeight="1">
      <c r="A126" s="632"/>
      <c r="B126" s="872"/>
      <c r="C126" s="872"/>
      <c r="D126" s="872"/>
      <c r="E126" s="872"/>
      <c r="F126" s="872"/>
      <c r="G126" s="1138"/>
      <c r="H126" s="1124"/>
      <c r="I126" s="1141"/>
      <c r="J126" s="1141"/>
      <c r="K126" s="1141"/>
      <c r="L126" s="1141"/>
      <c r="M126" s="1141"/>
      <c r="N126" s="1141"/>
      <c r="O126" s="1141"/>
      <c r="P126" s="1141"/>
      <c r="Q126" s="1141"/>
      <c r="R126" s="1141"/>
      <c r="S126" s="1141"/>
      <c r="T126" s="1141"/>
      <c r="U126" s="1141"/>
      <c r="V126" s="1141"/>
      <c r="W126" s="1141"/>
      <c r="X126" s="1141"/>
      <c r="Y126" s="1141"/>
      <c r="Z126" s="1141"/>
      <c r="AA126" s="1141"/>
      <c r="AB126" s="1141"/>
      <c r="AC126" s="1141"/>
      <c r="AD126" s="1141"/>
      <c r="AE126" s="1141"/>
      <c r="AF126" s="1141"/>
      <c r="AG126" s="1141"/>
      <c r="AH126" s="1141"/>
      <c r="AI126" s="1141"/>
      <c r="AJ126" s="1141"/>
      <c r="AK126" s="1141"/>
      <c r="AL126" s="1141"/>
      <c r="AM126" s="1141"/>
      <c r="AN126" s="1141"/>
      <c r="AO126" s="1141"/>
      <c r="AP126" s="1141"/>
      <c r="AQ126" s="1141"/>
      <c r="AR126" s="1141"/>
      <c r="AS126" s="1141"/>
      <c r="AT126" s="1141"/>
      <c r="AU126" s="1141"/>
      <c r="AV126" s="1141"/>
      <c r="AW126" s="1141"/>
      <c r="AX126" s="1141"/>
      <c r="AY126" s="1141"/>
      <c r="AZ126" s="1141"/>
      <c r="BA126" s="1141"/>
      <c r="BB126" s="1141"/>
      <c r="BC126" s="1141"/>
      <c r="BD126" s="1141"/>
      <c r="BE126" s="1141"/>
      <c r="BF126" s="1141"/>
      <c r="BG126" s="1141"/>
      <c r="BH126" s="1141"/>
      <c r="BI126" s="1141"/>
      <c r="BJ126" s="1141"/>
      <c r="BK126" s="1123"/>
      <c r="BL126" s="1124"/>
      <c r="BM126" s="1141"/>
      <c r="BN126" s="1141"/>
      <c r="BO126" s="1141"/>
      <c r="BP126" s="1141"/>
      <c r="BQ126" s="156"/>
      <c r="BR126" s="163"/>
      <c r="BS126" s="163"/>
      <c r="BT126" s="163"/>
      <c r="BU126" s="163"/>
      <c r="BV126" s="163"/>
      <c r="BW126" s="163"/>
      <c r="BX126" s="164"/>
      <c r="BY126" s="156"/>
      <c r="BZ126" s="1160"/>
      <c r="CA126" s="1161"/>
      <c r="CB126" s="1162"/>
      <c r="CC126" s="1127"/>
      <c r="CD126" s="1127"/>
      <c r="CE126" s="1128"/>
      <c r="CF126" s="99"/>
      <c r="CG126" s="100"/>
      <c r="CH126" s="100"/>
      <c r="CI126" s="101"/>
    </row>
    <row r="127" spans="1:87" ht="18.75" customHeight="1">
      <c r="A127" s="74" t="s">
        <v>431</v>
      </c>
      <c r="B127" s="212"/>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c r="BO127" s="212"/>
      <c r="BP127" s="212"/>
      <c r="BQ127" s="187" t="s">
        <v>481</v>
      </c>
      <c r="BR127" s="174" t="s">
        <v>482</v>
      </c>
      <c r="BS127" s="174" t="s">
        <v>483</v>
      </c>
      <c r="BT127" s="174" t="s">
        <v>484</v>
      </c>
      <c r="BU127" s="174"/>
      <c r="BV127" s="174"/>
      <c r="BW127" s="174"/>
      <c r="BX127" s="210"/>
      <c r="BY127" s="187" t="s">
        <v>266</v>
      </c>
      <c r="BZ127" s="1131"/>
      <c r="CA127" s="877"/>
      <c r="CB127" s="609"/>
      <c r="CC127" s="610"/>
      <c r="CD127" s="610"/>
      <c r="CE127" s="611"/>
      <c r="CF127" s="188"/>
      <c r="CG127" s="177"/>
      <c r="CH127" s="177"/>
    </row>
    <row r="128" spans="1:87" ht="18.75" customHeight="1">
      <c r="A128" s="631" t="s">
        <v>471</v>
      </c>
      <c r="B128" s="629"/>
      <c r="C128" s="629"/>
      <c r="D128" s="629"/>
      <c r="E128" s="629"/>
      <c r="F128" s="629"/>
      <c r="G128" s="1152" t="s">
        <v>481</v>
      </c>
      <c r="H128" s="1159"/>
      <c r="I128" s="1158" t="s">
        <v>482</v>
      </c>
      <c r="J128" s="1158"/>
      <c r="K128" s="1159" t="s">
        <v>481</v>
      </c>
      <c r="L128" s="1159"/>
      <c r="M128" s="1158" t="s">
        <v>482</v>
      </c>
      <c r="N128" s="1158"/>
      <c r="O128" s="1159" t="s">
        <v>481</v>
      </c>
      <c r="P128" s="1143"/>
      <c r="Q128" s="1158" t="s">
        <v>483</v>
      </c>
      <c r="R128" s="1142"/>
      <c r="S128" s="1158" t="s">
        <v>459</v>
      </c>
      <c r="T128" s="1158"/>
      <c r="U128" s="1158" t="s">
        <v>482</v>
      </c>
      <c r="V128" s="1158"/>
      <c r="W128" s="1159" t="s">
        <v>481</v>
      </c>
      <c r="X128" s="1159"/>
      <c r="Y128" s="1158" t="s">
        <v>482</v>
      </c>
      <c r="Z128" s="1158"/>
      <c r="AA128" s="1159" t="s">
        <v>481</v>
      </c>
      <c r="AB128" s="1159"/>
      <c r="AC128" s="1158" t="s">
        <v>459</v>
      </c>
      <c r="AD128" s="1158"/>
      <c r="AE128" s="1143" t="s">
        <v>483</v>
      </c>
      <c r="AF128" s="1142"/>
      <c r="AG128" s="1158" t="s">
        <v>459</v>
      </c>
      <c r="AH128" s="1158"/>
      <c r="AI128" s="1142" t="s">
        <v>481</v>
      </c>
      <c r="AJ128" s="1143"/>
      <c r="AK128" s="1143" t="s">
        <v>482</v>
      </c>
      <c r="AL128" s="1142"/>
      <c r="AM128" s="1142" t="s">
        <v>481</v>
      </c>
      <c r="AN128" s="1143"/>
      <c r="AO128" s="1143" t="s">
        <v>482</v>
      </c>
      <c r="AP128" s="1142"/>
      <c r="AQ128" s="1142" t="s">
        <v>481</v>
      </c>
      <c r="AR128" s="1143"/>
      <c r="AS128" s="1143" t="s">
        <v>483</v>
      </c>
      <c r="AT128" s="1142"/>
      <c r="AU128" s="1158" t="s">
        <v>459</v>
      </c>
      <c r="AV128" s="1158"/>
      <c r="AW128" s="1158" t="s">
        <v>482</v>
      </c>
      <c r="AX128" s="1158"/>
      <c r="AY128" s="1159" t="s">
        <v>481</v>
      </c>
      <c r="AZ128" s="1159"/>
      <c r="BA128" s="1158" t="s">
        <v>482</v>
      </c>
      <c r="BB128" s="1158"/>
      <c r="BC128" s="1159" t="s">
        <v>481</v>
      </c>
      <c r="BD128" s="1159"/>
      <c r="BE128" s="1158" t="s">
        <v>459</v>
      </c>
      <c r="BF128" s="1158"/>
      <c r="BG128" s="1143" t="s">
        <v>483</v>
      </c>
      <c r="BH128" s="1158"/>
      <c r="BI128" s="1158" t="s">
        <v>459</v>
      </c>
      <c r="BJ128" s="1158"/>
      <c r="BK128" s="1142"/>
      <c r="BL128" s="1143"/>
      <c r="BM128" s="1141"/>
      <c r="BN128" s="1141"/>
      <c r="BO128" s="1141"/>
      <c r="BP128" s="1141"/>
      <c r="BQ128" s="154">
        <v>10</v>
      </c>
      <c r="BR128" s="165">
        <v>8</v>
      </c>
      <c r="BS128" s="165">
        <v>4</v>
      </c>
      <c r="BT128" s="165"/>
      <c r="BU128" s="165"/>
      <c r="BV128" s="165"/>
      <c r="BW128" s="165"/>
      <c r="BX128" s="166"/>
      <c r="BY128" s="153">
        <v>22</v>
      </c>
      <c r="BZ128" s="1144">
        <v>6</v>
      </c>
      <c r="CA128" s="1145"/>
      <c r="CB128" s="1153" t="s">
        <v>485</v>
      </c>
      <c r="CC128" s="1150"/>
      <c r="CD128" s="1150"/>
      <c r="CE128" s="1151"/>
      <c r="CF128" s="188"/>
      <c r="CG128" s="177"/>
      <c r="CH128" s="177"/>
    </row>
    <row r="129" spans="1:87" ht="18.75" customHeight="1">
      <c r="A129" s="609" t="s">
        <v>473</v>
      </c>
      <c r="B129" s="1139"/>
      <c r="C129" s="1139"/>
      <c r="D129" s="1139"/>
      <c r="E129" s="1139"/>
      <c r="F129" s="1139"/>
      <c r="G129" s="1156" t="s">
        <v>459</v>
      </c>
      <c r="H129" s="1157"/>
      <c r="I129" s="1154" t="s">
        <v>481</v>
      </c>
      <c r="J129" s="1155"/>
      <c r="K129" s="1155" t="s">
        <v>482</v>
      </c>
      <c r="L129" s="1154"/>
      <c r="M129" s="1154" t="s">
        <v>481</v>
      </c>
      <c r="N129" s="1155"/>
      <c r="O129" s="1155" t="s">
        <v>482</v>
      </c>
      <c r="P129" s="1141"/>
      <c r="Q129" s="1141" t="s">
        <v>483</v>
      </c>
      <c r="R129" s="1154"/>
      <c r="S129" s="1141" t="s">
        <v>459</v>
      </c>
      <c r="T129" s="1141"/>
      <c r="U129" s="1154" t="s">
        <v>481</v>
      </c>
      <c r="V129" s="1155"/>
      <c r="W129" s="1155" t="s">
        <v>482</v>
      </c>
      <c r="X129" s="1154"/>
      <c r="Y129" s="1154" t="s">
        <v>481</v>
      </c>
      <c r="Z129" s="1155"/>
      <c r="AA129" s="1155" t="s">
        <v>482</v>
      </c>
      <c r="AB129" s="1154"/>
      <c r="AC129" s="1154" t="s">
        <v>481</v>
      </c>
      <c r="AD129" s="1155"/>
      <c r="AE129" s="1155" t="s">
        <v>483</v>
      </c>
      <c r="AF129" s="1154"/>
      <c r="AG129" s="1141" t="s">
        <v>459</v>
      </c>
      <c r="AH129" s="1141"/>
      <c r="AI129" s="1141" t="s">
        <v>459</v>
      </c>
      <c r="AJ129" s="1141"/>
      <c r="AK129" s="1157" t="s">
        <v>481</v>
      </c>
      <c r="AL129" s="1157"/>
      <c r="AM129" s="1141" t="s">
        <v>482</v>
      </c>
      <c r="AN129" s="1141"/>
      <c r="AO129" s="1157" t="s">
        <v>481</v>
      </c>
      <c r="AP129" s="1157"/>
      <c r="AQ129" s="1141" t="s">
        <v>482</v>
      </c>
      <c r="AR129" s="1141"/>
      <c r="AS129" s="1155" t="s">
        <v>483</v>
      </c>
      <c r="AT129" s="1154"/>
      <c r="AU129" s="1141" t="s">
        <v>459</v>
      </c>
      <c r="AV129" s="1141"/>
      <c r="AW129" s="1154" t="s">
        <v>481</v>
      </c>
      <c r="AX129" s="1155"/>
      <c r="AY129" s="1155" t="s">
        <v>482</v>
      </c>
      <c r="AZ129" s="1154"/>
      <c r="BA129" s="1154" t="s">
        <v>481</v>
      </c>
      <c r="BB129" s="1155"/>
      <c r="BC129" s="1155" t="s">
        <v>482</v>
      </c>
      <c r="BD129" s="1154"/>
      <c r="BE129" s="1154" t="s">
        <v>481</v>
      </c>
      <c r="BF129" s="1155"/>
      <c r="BG129" s="1155" t="s">
        <v>483</v>
      </c>
      <c r="BH129" s="1141"/>
      <c r="BI129" s="1141" t="s">
        <v>459</v>
      </c>
      <c r="BJ129" s="1141"/>
      <c r="BK129" s="1136"/>
      <c r="BL129" s="1137"/>
      <c r="BM129" s="1129"/>
      <c r="BN129" s="1129"/>
      <c r="BO129" s="1129"/>
      <c r="BP129" s="1129"/>
      <c r="BQ129" s="153">
        <v>10</v>
      </c>
      <c r="BR129" s="160">
        <v>8</v>
      </c>
      <c r="BS129" s="160">
        <v>4</v>
      </c>
      <c r="BT129" s="160"/>
      <c r="BU129" s="160"/>
      <c r="BV129" s="160"/>
      <c r="BW129" s="160"/>
      <c r="BX129" s="209"/>
      <c r="BY129" s="153">
        <v>22</v>
      </c>
      <c r="BZ129" s="1148">
        <v>6</v>
      </c>
      <c r="CA129" s="1149"/>
      <c r="CB129" s="1153" t="s">
        <v>485</v>
      </c>
      <c r="CC129" s="1150"/>
      <c r="CD129" s="1150"/>
      <c r="CE129" s="1151"/>
      <c r="CF129" s="188"/>
      <c r="CG129" s="177"/>
      <c r="CH129" s="177"/>
    </row>
    <row r="130" spans="1:87" ht="18.75" customHeight="1">
      <c r="A130" s="632"/>
      <c r="B130" s="872"/>
      <c r="C130" s="872"/>
      <c r="D130" s="872"/>
      <c r="E130" s="872"/>
      <c r="F130" s="872"/>
      <c r="G130" s="1138"/>
      <c r="H130" s="1124"/>
      <c r="I130" s="1130"/>
      <c r="J130" s="1130"/>
      <c r="K130" s="1130"/>
      <c r="L130" s="1130"/>
      <c r="M130" s="1130"/>
      <c r="N130" s="1130"/>
      <c r="O130" s="1130"/>
      <c r="P130" s="1130"/>
      <c r="Q130" s="1130"/>
      <c r="R130" s="1130"/>
      <c r="S130" s="1130"/>
      <c r="T130" s="1130"/>
      <c r="U130" s="1130"/>
      <c r="V130" s="1130"/>
      <c r="W130" s="1130"/>
      <c r="X130" s="1130"/>
      <c r="Y130" s="1130"/>
      <c r="Z130" s="1130"/>
      <c r="AA130" s="1130"/>
      <c r="AB130" s="1130"/>
      <c r="AC130" s="1130"/>
      <c r="AD130" s="1130"/>
      <c r="AE130" s="1130"/>
      <c r="AF130" s="1130"/>
      <c r="AG130" s="1130"/>
      <c r="AH130" s="1130"/>
      <c r="AI130" s="1130"/>
      <c r="AJ130" s="1130"/>
      <c r="AK130" s="1130"/>
      <c r="AL130" s="1130"/>
      <c r="AM130" s="1130"/>
      <c r="AN130" s="1130"/>
      <c r="AO130" s="1130"/>
      <c r="AP130" s="1130"/>
      <c r="AQ130" s="1130"/>
      <c r="AR130" s="1130"/>
      <c r="AS130" s="1130"/>
      <c r="AT130" s="1130"/>
      <c r="AU130" s="1130"/>
      <c r="AV130" s="1130"/>
      <c r="AW130" s="1130"/>
      <c r="AX130" s="1130"/>
      <c r="AY130" s="1130"/>
      <c r="AZ130" s="1130"/>
      <c r="BA130" s="1130"/>
      <c r="BB130" s="1130"/>
      <c r="BC130" s="1130"/>
      <c r="BD130" s="1130"/>
      <c r="BE130" s="1130"/>
      <c r="BF130" s="1130"/>
      <c r="BG130" s="1130"/>
      <c r="BH130" s="1130"/>
      <c r="BI130" s="1130"/>
      <c r="BJ130" s="1130"/>
      <c r="BK130" s="1123"/>
      <c r="BL130" s="1124"/>
      <c r="BM130" s="1130"/>
      <c r="BN130" s="1130"/>
      <c r="BO130" s="1130"/>
      <c r="BP130" s="1130"/>
      <c r="BQ130" s="155"/>
      <c r="BR130" s="161"/>
      <c r="BS130" s="161"/>
      <c r="BT130" s="161"/>
      <c r="BU130" s="161"/>
      <c r="BV130" s="161"/>
      <c r="BW130" s="161"/>
      <c r="BX130" s="162"/>
      <c r="BY130" s="155"/>
      <c r="BZ130" s="1125"/>
      <c r="CA130" s="1126"/>
      <c r="CB130" s="1123"/>
      <c r="CC130" s="1127"/>
      <c r="CD130" s="1127"/>
      <c r="CE130" s="1128"/>
      <c r="CF130" s="188"/>
      <c r="CG130" s="177"/>
      <c r="CH130" s="177"/>
    </row>
    <row r="131" spans="1:87" ht="18.75" customHeight="1">
      <c r="A131" s="74" t="s">
        <v>436</v>
      </c>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c r="BO131" s="212"/>
      <c r="BP131" s="212"/>
      <c r="BQ131" s="187" t="s">
        <v>486</v>
      </c>
      <c r="BR131" s="174" t="s">
        <v>487</v>
      </c>
      <c r="BS131" s="174"/>
      <c r="BT131" s="174"/>
      <c r="BU131" s="174"/>
      <c r="BV131" s="174"/>
      <c r="BW131" s="174"/>
      <c r="BX131" s="210"/>
      <c r="BY131" s="187" t="s">
        <v>266</v>
      </c>
      <c r="BZ131" s="1131"/>
      <c r="CA131" s="877"/>
      <c r="CB131" s="609"/>
      <c r="CC131" s="610"/>
      <c r="CD131" s="610"/>
      <c r="CE131" s="611"/>
      <c r="CF131" s="188"/>
      <c r="CG131" s="177"/>
      <c r="CH131" s="177"/>
    </row>
    <row r="132" spans="1:87" ht="18.75" customHeight="1">
      <c r="A132" s="631" t="s">
        <v>474</v>
      </c>
      <c r="B132" s="629"/>
      <c r="C132" s="629"/>
      <c r="D132" s="629"/>
      <c r="E132" s="629"/>
      <c r="F132" s="629"/>
      <c r="G132" s="1152"/>
      <c r="H132" s="1143"/>
      <c r="I132" s="1141"/>
      <c r="J132" s="1141"/>
      <c r="K132" s="1141"/>
      <c r="L132" s="1141"/>
      <c r="M132" s="1141"/>
      <c r="N132" s="1141"/>
      <c r="O132" s="1141"/>
      <c r="P132" s="1141"/>
      <c r="Q132" s="1141"/>
      <c r="R132" s="1141"/>
      <c r="S132" s="1141"/>
      <c r="T132" s="1141"/>
      <c r="U132" s="1141"/>
      <c r="V132" s="1141"/>
      <c r="W132" s="1141"/>
      <c r="X132" s="1141"/>
      <c r="Y132" s="1141"/>
      <c r="Z132" s="1141"/>
      <c r="AA132" s="1141"/>
      <c r="AB132" s="1141"/>
      <c r="AC132" s="1141"/>
      <c r="AD132" s="1141"/>
      <c r="AE132" s="1141"/>
      <c r="AF132" s="1141"/>
      <c r="AG132" s="1141"/>
      <c r="AH132" s="1141"/>
      <c r="AI132" s="1141"/>
      <c r="AJ132" s="1141"/>
      <c r="AK132" s="1141"/>
      <c r="AL132" s="1141"/>
      <c r="AM132" s="1141"/>
      <c r="AN132" s="1141"/>
      <c r="AO132" s="1141"/>
      <c r="AP132" s="1141"/>
      <c r="AQ132" s="1141"/>
      <c r="AR132" s="1141"/>
      <c r="AS132" s="1141"/>
      <c r="AT132" s="1141"/>
      <c r="AU132" s="1141"/>
      <c r="AV132" s="1141"/>
      <c r="AW132" s="1141"/>
      <c r="AX132" s="1141"/>
      <c r="AY132" s="1141"/>
      <c r="AZ132" s="1141"/>
      <c r="BA132" s="1141"/>
      <c r="BB132" s="1141"/>
      <c r="BC132" s="1141"/>
      <c r="BD132" s="1141"/>
      <c r="BE132" s="1141"/>
      <c r="BF132" s="1141"/>
      <c r="BG132" s="1141"/>
      <c r="BH132" s="1141"/>
      <c r="BI132" s="1141"/>
      <c r="BJ132" s="1141"/>
      <c r="BK132" s="1142"/>
      <c r="BL132" s="1143"/>
      <c r="BM132" s="1141"/>
      <c r="BN132" s="1141"/>
      <c r="BO132" s="1141"/>
      <c r="BP132" s="1141"/>
      <c r="BQ132" s="154"/>
      <c r="BR132" s="165"/>
      <c r="BS132" s="165"/>
      <c r="BT132" s="165"/>
      <c r="BU132" s="165"/>
      <c r="BV132" s="165"/>
      <c r="BW132" s="165"/>
      <c r="BX132" s="166"/>
      <c r="BY132" s="154"/>
      <c r="BZ132" s="1144"/>
      <c r="CA132" s="1145"/>
      <c r="CB132" s="1142"/>
      <c r="CC132" s="1146"/>
      <c r="CD132" s="1146"/>
      <c r="CE132" s="1147"/>
      <c r="CF132" s="188"/>
      <c r="CG132" s="177"/>
      <c r="CH132" s="177"/>
    </row>
    <row r="133" spans="1:87" ht="18.75" customHeight="1">
      <c r="A133" s="609" t="s">
        <v>488</v>
      </c>
      <c r="B133" s="1139"/>
      <c r="C133" s="1139"/>
      <c r="D133" s="1139"/>
      <c r="E133" s="1139"/>
      <c r="F133" s="1139"/>
      <c r="G133" s="1140"/>
      <c r="H133" s="1137"/>
      <c r="I133" s="1129"/>
      <c r="J133" s="1129"/>
      <c r="K133" s="1129"/>
      <c r="L133" s="1129"/>
      <c r="M133" s="1129"/>
      <c r="N133" s="1129"/>
      <c r="O133" s="1129"/>
      <c r="P133" s="1129"/>
      <c r="Q133" s="1129"/>
      <c r="R133" s="1129"/>
      <c r="S133" s="1129"/>
      <c r="T133" s="1129"/>
      <c r="U133" s="1129"/>
      <c r="V133" s="1129"/>
      <c r="W133" s="1129"/>
      <c r="X133" s="1129"/>
      <c r="Y133" s="1129"/>
      <c r="Z133" s="1129"/>
      <c r="AA133" s="1129"/>
      <c r="AB133" s="1129"/>
      <c r="AC133" s="1129"/>
      <c r="AD133" s="1129"/>
      <c r="AE133" s="1129"/>
      <c r="AF133" s="1129"/>
      <c r="AG133" s="1129"/>
      <c r="AH133" s="1129"/>
      <c r="AI133" s="1129"/>
      <c r="AJ133" s="1129"/>
      <c r="AK133" s="1129"/>
      <c r="AL133" s="1129"/>
      <c r="AM133" s="1129"/>
      <c r="AN133" s="1129"/>
      <c r="AO133" s="1129"/>
      <c r="AP133" s="1129"/>
      <c r="AQ133" s="1129"/>
      <c r="AR133" s="1129"/>
      <c r="AS133" s="1129"/>
      <c r="AT133" s="1129"/>
      <c r="AU133" s="1129"/>
      <c r="AV133" s="1129"/>
      <c r="AW133" s="1129"/>
      <c r="AX133" s="1129"/>
      <c r="AY133" s="1129"/>
      <c r="AZ133" s="1129"/>
      <c r="BA133" s="1129"/>
      <c r="BB133" s="1129"/>
      <c r="BC133" s="1129"/>
      <c r="BD133" s="1129"/>
      <c r="BE133" s="1129"/>
      <c r="BF133" s="1129"/>
      <c r="BG133" s="1129"/>
      <c r="BH133" s="1129"/>
      <c r="BI133" s="1129"/>
      <c r="BJ133" s="1129"/>
      <c r="BK133" s="1136"/>
      <c r="BL133" s="1137"/>
      <c r="BM133" s="1129"/>
      <c r="BN133" s="1129"/>
      <c r="BO133" s="1129"/>
      <c r="BP133" s="1129"/>
      <c r="BQ133" s="153"/>
      <c r="BR133" s="160"/>
      <c r="BS133" s="160"/>
      <c r="BT133" s="160"/>
      <c r="BU133" s="160"/>
      <c r="BV133" s="160"/>
      <c r="BW133" s="160"/>
      <c r="BX133" s="209"/>
      <c r="BY133" s="153"/>
      <c r="BZ133" s="1148"/>
      <c r="CA133" s="1149"/>
      <c r="CB133" s="1136"/>
      <c r="CC133" s="1150"/>
      <c r="CD133" s="1150"/>
      <c r="CE133" s="1151"/>
      <c r="CF133" s="188"/>
      <c r="CG133" s="177"/>
      <c r="CH133" s="177"/>
    </row>
    <row r="134" spans="1:87" ht="18.75" customHeight="1">
      <c r="A134" s="632" t="s">
        <v>476</v>
      </c>
      <c r="B134" s="872"/>
      <c r="C134" s="872"/>
      <c r="D134" s="872"/>
      <c r="E134" s="872"/>
      <c r="F134" s="872"/>
      <c r="G134" s="1138"/>
      <c r="H134" s="1124"/>
      <c r="I134" s="1122"/>
      <c r="J134" s="1122"/>
      <c r="K134" s="1122"/>
      <c r="L134" s="1122"/>
      <c r="M134" s="1122"/>
      <c r="N134" s="1122"/>
      <c r="O134" s="1122"/>
      <c r="P134" s="1122"/>
      <c r="Q134" s="1122"/>
      <c r="R134" s="1122"/>
      <c r="S134" s="1122"/>
      <c r="T134" s="1122"/>
      <c r="U134" s="1122"/>
      <c r="V134" s="1122"/>
      <c r="W134" s="1122"/>
      <c r="X134" s="1122"/>
      <c r="Y134" s="1122"/>
      <c r="Z134" s="1122"/>
      <c r="AA134" s="1122"/>
      <c r="AB134" s="1122"/>
      <c r="AC134" s="1122"/>
      <c r="AD134" s="1122"/>
      <c r="AE134" s="1122"/>
      <c r="AF134" s="1122"/>
      <c r="AG134" s="1122"/>
      <c r="AH134" s="1122"/>
      <c r="AI134" s="1122"/>
      <c r="AJ134" s="1122"/>
      <c r="AK134" s="1122"/>
      <c r="AL134" s="1122"/>
      <c r="AM134" s="1122"/>
      <c r="AN134" s="1122"/>
      <c r="AO134" s="1122"/>
      <c r="AP134" s="1122"/>
      <c r="AQ134" s="1122"/>
      <c r="AR134" s="1122"/>
      <c r="AS134" s="1122"/>
      <c r="AT134" s="1122"/>
      <c r="AU134" s="1122"/>
      <c r="AV134" s="1122"/>
      <c r="AW134" s="1122"/>
      <c r="AX134" s="1122"/>
      <c r="AY134" s="1122"/>
      <c r="AZ134" s="1122"/>
      <c r="BA134" s="1122"/>
      <c r="BB134" s="1122"/>
      <c r="BC134" s="1122"/>
      <c r="BD134" s="1122"/>
      <c r="BE134" s="1122"/>
      <c r="BF134" s="1122"/>
      <c r="BG134" s="1122"/>
      <c r="BH134" s="1122"/>
      <c r="BI134" s="1122"/>
      <c r="BJ134" s="1122"/>
      <c r="BK134" s="1123"/>
      <c r="BL134" s="1124"/>
      <c r="BM134" s="1122"/>
      <c r="BN134" s="1122"/>
      <c r="BO134" s="1122"/>
      <c r="BP134" s="1122"/>
      <c r="BQ134" s="157"/>
      <c r="BR134" s="163"/>
      <c r="BS134" s="163"/>
      <c r="BT134" s="163"/>
      <c r="BU134" s="163"/>
      <c r="BV134" s="163"/>
      <c r="BW134" s="163"/>
      <c r="BX134" s="164"/>
      <c r="BY134" s="157"/>
      <c r="BZ134" s="1125"/>
      <c r="CA134" s="1126"/>
      <c r="CB134" s="1123"/>
      <c r="CC134" s="1127"/>
      <c r="CD134" s="1127"/>
      <c r="CE134" s="1128"/>
      <c r="CF134" s="188"/>
      <c r="CG134" s="177"/>
      <c r="CH134" s="177"/>
    </row>
    <row r="135" spans="1:87" ht="18" customHeight="1">
      <c r="A135" s="113" t="s">
        <v>1075</v>
      </c>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113"/>
      <c r="AZ135" s="113"/>
      <c r="BA135" s="113"/>
      <c r="BB135" s="113"/>
      <c r="BC135" s="113"/>
      <c r="BD135" s="113"/>
      <c r="BE135" s="113"/>
      <c r="BF135" s="113"/>
      <c r="BG135" s="113"/>
      <c r="BH135" s="113"/>
      <c r="BI135" s="113"/>
      <c r="BJ135" s="113"/>
      <c r="BK135" s="113"/>
      <c r="BL135" s="113"/>
      <c r="BM135" s="113"/>
      <c r="BN135" s="113"/>
      <c r="BO135" s="113"/>
      <c r="BP135" s="113"/>
      <c r="BQ135" s="113"/>
      <c r="BR135" s="177"/>
      <c r="BS135" s="177"/>
      <c r="BT135" s="177"/>
      <c r="BU135" s="177"/>
      <c r="BV135" s="177"/>
      <c r="BW135" s="177"/>
      <c r="BX135" s="177"/>
      <c r="BY135" s="177"/>
      <c r="BZ135" s="177"/>
      <c r="CA135" s="177"/>
      <c r="CB135" s="177"/>
      <c r="CC135" s="27"/>
      <c r="CD135" s="27"/>
      <c r="CE135" s="27"/>
      <c r="CF135" s="27"/>
      <c r="CG135" s="27"/>
      <c r="CH135" s="27"/>
    </row>
    <row r="136" spans="1:87" ht="17.25" customHeight="1">
      <c r="A136" s="113" t="s">
        <v>1079</v>
      </c>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113"/>
      <c r="BA136" s="113"/>
      <c r="BB136" s="113"/>
      <c r="BC136" s="113"/>
      <c r="BD136" s="113"/>
      <c r="BE136" s="113"/>
      <c r="BF136" s="113"/>
      <c r="BG136" s="113"/>
      <c r="BH136" s="113"/>
      <c r="BI136" s="113"/>
      <c r="BJ136" s="113"/>
      <c r="BK136" s="113"/>
      <c r="BL136" s="113"/>
      <c r="BM136" s="113"/>
      <c r="BN136" s="113"/>
      <c r="BO136" s="113"/>
      <c r="BP136" s="113"/>
      <c r="BQ136" s="113"/>
      <c r="BR136" s="113"/>
      <c r="BS136" s="113"/>
      <c r="BT136" s="113"/>
      <c r="BU136" s="113"/>
      <c r="BV136" s="113"/>
      <c r="BW136" s="113"/>
      <c r="BX136" s="113"/>
      <c r="BY136" s="113"/>
      <c r="BZ136" s="177"/>
      <c r="CA136" s="177"/>
      <c r="CB136" s="177"/>
      <c r="CC136" s="27"/>
      <c r="CD136" s="27"/>
      <c r="CE136" s="27"/>
      <c r="CF136" s="27"/>
      <c r="CG136" s="27"/>
      <c r="CH136" s="27"/>
      <c r="CI136" s="2"/>
    </row>
    <row r="137" spans="1:87" ht="18" customHeight="1">
      <c r="A137" s="113" t="s">
        <v>1077</v>
      </c>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113"/>
      <c r="AC137" s="113"/>
      <c r="AD137" s="113"/>
      <c r="AE137" s="113"/>
      <c r="AF137" s="113"/>
      <c r="AG137" s="113"/>
      <c r="AH137" s="113"/>
      <c r="AI137" s="113"/>
      <c r="AJ137" s="113"/>
      <c r="AK137" s="113"/>
      <c r="AL137" s="113"/>
      <c r="AM137" s="113"/>
      <c r="AN137" s="113"/>
      <c r="AO137" s="113"/>
      <c r="AP137" s="113"/>
      <c r="AQ137" s="113"/>
      <c r="AR137" s="113"/>
      <c r="AS137" s="113"/>
      <c r="AT137" s="113"/>
      <c r="AU137" s="113"/>
      <c r="AV137" s="113"/>
      <c r="AW137" s="113"/>
      <c r="AX137" s="113"/>
      <c r="AY137" s="113"/>
      <c r="AZ137" s="113"/>
      <c r="BA137" s="113"/>
      <c r="BB137" s="113"/>
      <c r="BC137" s="113"/>
      <c r="BD137" s="113"/>
      <c r="BE137" s="113"/>
      <c r="BF137" s="113"/>
      <c r="BG137" s="113"/>
      <c r="BH137" s="113"/>
      <c r="BI137" s="113"/>
      <c r="BJ137" s="113"/>
      <c r="BK137" s="113"/>
      <c r="BL137" s="113"/>
      <c r="BM137" s="113"/>
      <c r="BN137" s="113"/>
      <c r="BO137" s="113"/>
      <c r="BP137" s="113"/>
      <c r="BQ137" s="113"/>
      <c r="BR137" s="113"/>
      <c r="BS137" s="113"/>
      <c r="BT137" s="113"/>
      <c r="BU137" s="113"/>
      <c r="BV137" s="113"/>
      <c r="BW137" s="113"/>
      <c r="BX137" s="113"/>
      <c r="BY137" s="113"/>
      <c r="BZ137" s="113"/>
      <c r="CA137" s="113"/>
      <c r="CB137" s="113"/>
      <c r="CC137" s="27"/>
      <c r="CD137" s="27"/>
      <c r="CE137" s="27"/>
      <c r="CF137" s="27"/>
      <c r="CG137" s="27"/>
      <c r="CH137" s="27"/>
      <c r="CI137" s="2"/>
    </row>
    <row r="138" spans="1:87" ht="18" customHeight="1">
      <c r="A138" s="113" t="s">
        <v>439</v>
      </c>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113"/>
      <c r="AC138" s="113"/>
      <c r="AD138" s="113"/>
      <c r="AE138" s="113"/>
      <c r="AF138" s="113"/>
      <c r="AG138" s="113"/>
      <c r="AH138" s="113"/>
      <c r="AI138" s="113"/>
      <c r="AJ138" s="113"/>
      <c r="AK138" s="113"/>
      <c r="AL138" s="113"/>
      <c r="AM138" s="113"/>
      <c r="AN138" s="113"/>
      <c r="AO138" s="113"/>
      <c r="AP138" s="113"/>
      <c r="AQ138" s="113"/>
      <c r="AR138" s="113"/>
      <c r="AS138" s="113"/>
      <c r="AT138" s="113"/>
      <c r="AU138" s="113"/>
      <c r="AV138" s="113"/>
      <c r="AW138" s="113"/>
      <c r="AX138" s="113"/>
      <c r="AY138" s="113"/>
      <c r="AZ138" s="113"/>
      <c r="BA138" s="113"/>
      <c r="BB138" s="113"/>
      <c r="BC138" s="113"/>
      <c r="BD138" s="113"/>
      <c r="BE138" s="113"/>
      <c r="BF138" s="113"/>
      <c r="BG138" s="113"/>
      <c r="BH138" s="113"/>
      <c r="BI138" s="113"/>
      <c r="BJ138" s="113"/>
      <c r="BK138" s="113"/>
      <c r="BL138" s="113"/>
      <c r="BM138" s="113"/>
      <c r="BN138" s="113"/>
      <c r="BO138" s="113"/>
      <c r="BP138" s="113"/>
      <c r="BQ138" s="113"/>
      <c r="BR138" s="113"/>
      <c r="BS138" s="113"/>
      <c r="BT138" s="113"/>
      <c r="BU138" s="113"/>
      <c r="BV138" s="113"/>
      <c r="BW138" s="113"/>
      <c r="BX138" s="113"/>
      <c r="BY138" s="113"/>
      <c r="BZ138" s="113"/>
      <c r="CA138" s="113"/>
      <c r="CB138" s="113"/>
      <c r="CC138" s="27"/>
      <c r="CD138" s="27"/>
      <c r="CE138" s="27"/>
      <c r="CF138" s="27"/>
      <c r="CG138" s="27"/>
      <c r="CH138" s="27"/>
      <c r="CI138" s="2"/>
    </row>
    <row r="139" spans="1:87" ht="18" customHeight="1">
      <c r="A139" s="113" t="s">
        <v>1078</v>
      </c>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113"/>
      <c r="AZ139" s="113"/>
      <c r="BA139" s="113"/>
      <c r="BB139" s="113"/>
      <c r="BC139" s="113"/>
      <c r="BD139" s="113"/>
      <c r="BE139" s="113"/>
      <c r="BF139" s="113"/>
      <c r="BG139" s="113"/>
      <c r="BH139" s="113"/>
      <c r="BI139" s="113"/>
      <c r="BJ139" s="113"/>
      <c r="BK139" s="113"/>
      <c r="BL139" s="113"/>
      <c r="BM139" s="113"/>
      <c r="BN139" s="113"/>
      <c r="BO139" s="113"/>
      <c r="BP139" s="113"/>
      <c r="BQ139" s="113"/>
      <c r="BR139" s="113"/>
      <c r="BS139" s="113"/>
      <c r="BT139" s="113"/>
      <c r="BU139" s="113"/>
      <c r="BV139" s="113"/>
      <c r="BW139" s="113"/>
      <c r="BX139" s="113"/>
      <c r="BY139" s="113"/>
      <c r="BZ139" s="113"/>
      <c r="CA139" s="113"/>
      <c r="CB139" s="113"/>
      <c r="CC139" s="27"/>
      <c r="CD139" s="27"/>
      <c r="CE139" s="27"/>
      <c r="CF139" s="27"/>
      <c r="CG139" s="27"/>
      <c r="CH139" s="27"/>
      <c r="CI139" s="2"/>
    </row>
    <row r="140" spans="1:87" ht="18" customHeight="1">
      <c r="A140" s="113" t="s">
        <v>1026</v>
      </c>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113"/>
      <c r="AZ140" s="113"/>
      <c r="BA140" s="113"/>
      <c r="BB140" s="113"/>
      <c r="BC140" s="113"/>
      <c r="BD140" s="113"/>
      <c r="BE140" s="113"/>
      <c r="BF140" s="113"/>
      <c r="BG140" s="113"/>
      <c r="BH140" s="113"/>
      <c r="BI140" s="113"/>
      <c r="BJ140" s="1132"/>
      <c r="BK140" s="1132"/>
      <c r="BL140" s="1132"/>
      <c r="BM140" s="1132"/>
      <c r="BN140" s="113"/>
      <c r="BO140" s="113"/>
      <c r="BP140" s="113"/>
      <c r="BQ140" s="113"/>
      <c r="BR140" s="113"/>
      <c r="BS140" s="113"/>
      <c r="BT140" s="113"/>
      <c r="BU140" s="113"/>
      <c r="BV140" s="113"/>
      <c r="BW140" s="113"/>
      <c r="BX140" s="113"/>
      <c r="BY140" s="113"/>
      <c r="BZ140" s="113"/>
      <c r="CA140" s="113"/>
      <c r="CB140" s="113"/>
      <c r="CC140" s="27"/>
      <c r="CD140" s="27"/>
      <c r="CE140" s="27"/>
      <c r="CF140" s="27"/>
      <c r="CG140" s="27"/>
      <c r="CH140" s="27"/>
      <c r="CI140" s="2"/>
    </row>
    <row r="141" spans="1:87" ht="18" customHeight="1">
      <c r="A141" s="113"/>
      <c r="B141" s="465" t="s">
        <v>1199</v>
      </c>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3"/>
      <c r="AY141" s="113"/>
      <c r="AZ141" s="113"/>
      <c r="BA141" s="113"/>
      <c r="BB141" s="113"/>
      <c r="BC141" s="113"/>
      <c r="BD141" s="113"/>
      <c r="BE141" s="113"/>
      <c r="BF141" s="5"/>
      <c r="BG141" s="5"/>
      <c r="BH141" s="5"/>
      <c r="BI141" s="5"/>
      <c r="BJ141" s="466"/>
      <c r="BK141" s="199"/>
      <c r="BL141" s="199"/>
      <c r="BM141" s="199"/>
      <c r="BN141" s="113"/>
      <c r="BO141" s="113"/>
      <c r="BP141" s="113"/>
      <c r="BQ141" s="113"/>
      <c r="BR141" s="113"/>
      <c r="BS141" s="113"/>
      <c r="BT141" s="113"/>
      <c r="BU141" s="113"/>
      <c r="BV141" s="113"/>
      <c r="BW141" s="113"/>
      <c r="BX141" s="113"/>
      <c r="BY141" s="113"/>
      <c r="BZ141" s="113"/>
      <c r="CA141" s="113"/>
      <c r="CB141" s="113"/>
      <c r="CC141" s="27"/>
      <c r="CD141" s="27"/>
      <c r="CE141" s="27"/>
      <c r="CF141" s="27"/>
      <c r="CG141" s="27"/>
      <c r="CH141" s="27"/>
      <c r="CI141" s="2"/>
    </row>
    <row r="142" spans="1:87" ht="18"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2"/>
      <c r="CD142" s="2"/>
      <c r="CE142" s="2"/>
      <c r="CF142" s="2"/>
      <c r="CG142" s="2"/>
      <c r="CH142" s="2"/>
      <c r="CI142" s="2"/>
    </row>
    <row r="143" spans="1:87" ht="19.5" customHeight="1">
      <c r="A143" s="5"/>
      <c r="B143" s="5"/>
      <c r="C143" s="5"/>
      <c r="D143" s="5"/>
      <c r="E143" s="5"/>
      <c r="F143" s="5"/>
      <c r="G143" s="5"/>
      <c r="H143" s="5"/>
      <c r="I143" s="5"/>
      <c r="J143" s="5"/>
      <c r="K143" s="5"/>
      <c r="L143" s="5"/>
      <c r="M143" s="5"/>
      <c r="N143" s="5"/>
      <c r="O143" s="5"/>
      <c r="P143" s="2"/>
      <c r="Q143" s="2"/>
      <c r="R143" s="2"/>
      <c r="S143" s="2"/>
      <c r="T143" s="2"/>
      <c r="U143" s="2"/>
      <c r="V143" s="2"/>
      <c r="W143" s="2"/>
      <c r="X143" s="2"/>
      <c r="Y143" s="2"/>
      <c r="Z143" s="2"/>
      <c r="AA143" s="5"/>
      <c r="AB143" s="2"/>
      <c r="AC143" s="2"/>
      <c r="AD143" s="2"/>
      <c r="AE143" s="2"/>
      <c r="AF143" s="2"/>
      <c r="AG143" s="5"/>
      <c r="AH143" s="5"/>
      <c r="AO143" s="700"/>
      <c r="AP143" s="700"/>
      <c r="AQ143" s="700"/>
      <c r="AR143" s="700"/>
    </row>
  </sheetData>
  <mergeCells count="1834">
    <mergeCell ref="C15:G15"/>
    <mergeCell ref="BZ58:CC59"/>
    <mergeCell ref="BP3:CC3"/>
    <mergeCell ref="BP4:BS5"/>
    <mergeCell ref="BT4:BV5"/>
    <mergeCell ref="BW4:BY5"/>
    <mergeCell ref="BZ4:CC5"/>
    <mergeCell ref="BZ12:CC12"/>
    <mergeCell ref="AI25:AJ25"/>
    <mergeCell ref="AO25:AP25"/>
    <mergeCell ref="BZ56:CC57"/>
    <mergeCell ref="BZ54:CC55"/>
    <mergeCell ref="AJ52:AM52"/>
    <mergeCell ref="AB44:AE44"/>
    <mergeCell ref="AB34:AE34"/>
    <mergeCell ref="BW54:BY55"/>
    <mergeCell ref="BQ54:BS55"/>
    <mergeCell ref="BP56:BP57"/>
    <mergeCell ref="BP52:BP53"/>
    <mergeCell ref="BW48:BY49"/>
    <mergeCell ref="BW50:BY51"/>
    <mergeCell ref="BT48:BV49"/>
    <mergeCell ref="BW52:BY53"/>
    <mergeCell ref="BT54:BV55"/>
    <mergeCell ref="BQ52:BS53"/>
    <mergeCell ref="BP42:BP43"/>
    <mergeCell ref="BQ40:BS41"/>
    <mergeCell ref="BP34:BP35"/>
    <mergeCell ref="BP36:BP37"/>
    <mergeCell ref="BQ38:BS39"/>
    <mergeCell ref="L29:O29"/>
    <mergeCell ref="P29:S29"/>
    <mergeCell ref="T29:W29"/>
    <mergeCell ref="BT50:BV51"/>
    <mergeCell ref="BT46:BV47"/>
    <mergeCell ref="AJ50:AM50"/>
    <mergeCell ref="AV50:AY50"/>
    <mergeCell ref="BP50:BP51"/>
    <mergeCell ref="AF36:AI36"/>
    <mergeCell ref="AF52:AI52"/>
    <mergeCell ref="BQ36:BS37"/>
    <mergeCell ref="BQ34:BS35"/>
    <mergeCell ref="A20:B21"/>
    <mergeCell ref="A6:G7"/>
    <mergeCell ref="C16:G16"/>
    <mergeCell ref="BQ20:BS20"/>
    <mergeCell ref="BT20:BV20"/>
    <mergeCell ref="C8:G8"/>
    <mergeCell ref="C9:G9"/>
    <mergeCell ref="C10:G10"/>
    <mergeCell ref="C21:G21"/>
    <mergeCell ref="C11:G11"/>
    <mergeCell ref="C14:G14"/>
    <mergeCell ref="BT7:BV7"/>
    <mergeCell ref="BT19:BV19"/>
    <mergeCell ref="BT31:BV31"/>
    <mergeCell ref="BF30:BI30"/>
    <mergeCell ref="BQ7:BS7"/>
    <mergeCell ref="BQ6:BS6"/>
    <mergeCell ref="BT6:BV6"/>
    <mergeCell ref="A16:B19"/>
    <mergeCell ref="C18:G18"/>
    <mergeCell ref="BT8:BV8"/>
    <mergeCell ref="BT9:BV9"/>
    <mergeCell ref="HC4:HD4"/>
    <mergeCell ref="HI4:HJ4"/>
    <mergeCell ref="HF4:HG4"/>
    <mergeCell ref="GW4:GX4"/>
    <mergeCell ref="GT4:GU4"/>
    <mergeCell ref="GZ4:HA4"/>
    <mergeCell ref="HU4:HV4"/>
    <mergeCell ref="HR4:HS4"/>
    <mergeCell ref="HO4:HP4"/>
    <mergeCell ref="HL4:HM4"/>
    <mergeCell ref="BL4:BO4"/>
    <mergeCell ref="AJ4:AM4"/>
    <mergeCell ref="AN4:AQ4"/>
    <mergeCell ref="BH4:BK4"/>
    <mergeCell ref="AP30:AS30"/>
    <mergeCell ref="AT30:AW30"/>
    <mergeCell ref="BN31:BN32"/>
    <mergeCell ref="BW20:BY20"/>
    <mergeCell ref="GQ4:GR4"/>
    <mergeCell ref="GN4:GO4"/>
    <mergeCell ref="GC4:GD4"/>
    <mergeCell ref="GK4:GL4"/>
    <mergeCell ref="GH4:GI4"/>
    <mergeCell ref="GE4:GF4"/>
    <mergeCell ref="BD4:BG4"/>
    <mergeCell ref="BB5:BE5"/>
    <mergeCell ref="BF5:BI5"/>
    <mergeCell ref="BJ5:BM5"/>
    <mergeCell ref="BZ21:CC21"/>
    <mergeCell ref="BW16:BY16"/>
    <mergeCell ref="BW12:BY12"/>
    <mergeCell ref="BW13:BY13"/>
    <mergeCell ref="BT13:BV13"/>
    <mergeCell ref="BT14:BV14"/>
    <mergeCell ref="BT16:BV16"/>
    <mergeCell ref="HD5:HE5"/>
    <mergeCell ref="BW6:BY6"/>
    <mergeCell ref="BW7:BY7"/>
    <mergeCell ref="BW8:BY8"/>
    <mergeCell ref="BW9:BY9"/>
    <mergeCell ref="GI5:GJ5"/>
    <mergeCell ref="BD40:BG40"/>
    <mergeCell ref="BW14:BY14"/>
    <mergeCell ref="BT21:BV21"/>
    <mergeCell ref="BB30:BE30"/>
    <mergeCell ref="BW19:BY19"/>
    <mergeCell ref="BW17:BY17"/>
    <mergeCell ref="BW18:BY18"/>
    <mergeCell ref="BP31:BP33"/>
    <mergeCell ref="BW31:BY31"/>
    <mergeCell ref="BZ29:CC30"/>
    <mergeCell ref="BZ6:CC7"/>
    <mergeCell ref="GL5:GM5"/>
    <mergeCell ref="GD5:GE5"/>
    <mergeCell ref="GF5:GG5"/>
    <mergeCell ref="BP6:BP7"/>
    <mergeCell ref="BZ34:CC35"/>
    <mergeCell ref="BZ36:CC37"/>
    <mergeCell ref="BZ38:CC39"/>
    <mergeCell ref="BZ9:CC9"/>
    <mergeCell ref="BZ16:CC16"/>
    <mergeCell ref="BT10:BV10"/>
    <mergeCell ref="BT11:BV11"/>
    <mergeCell ref="BT12:BV12"/>
    <mergeCell ref="A3:G5"/>
    <mergeCell ref="BW15:BY15"/>
    <mergeCell ref="BT15:BV15"/>
    <mergeCell ref="BZ13:CC13"/>
    <mergeCell ref="C20:G20"/>
    <mergeCell ref="AB29:AE29"/>
    <mergeCell ref="BH29:BK29"/>
    <mergeCell ref="BL29:BO29"/>
    <mergeCell ref="BQ8:BS8"/>
    <mergeCell ref="BD29:BG29"/>
    <mergeCell ref="AR29:AU29"/>
    <mergeCell ref="AN29:AQ29"/>
    <mergeCell ref="BQ19:BS19"/>
    <mergeCell ref="BP29:BS30"/>
    <mergeCell ref="BQ10:BS10"/>
    <mergeCell ref="BQ11:BS11"/>
    <mergeCell ref="BQ12:BS12"/>
    <mergeCell ref="BQ13:BS13"/>
    <mergeCell ref="BQ14:BS14"/>
    <mergeCell ref="BQ15:BS15"/>
    <mergeCell ref="BQ18:BS18"/>
    <mergeCell ref="AF29:AI29"/>
    <mergeCell ref="C19:G19"/>
    <mergeCell ref="BZ8:CC8"/>
    <mergeCell ref="J5:M5"/>
    <mergeCell ref="BZ10:CC10"/>
    <mergeCell ref="BZ11:CC11"/>
    <mergeCell ref="V5:Y5"/>
    <mergeCell ref="Z5:AC5"/>
    <mergeCell ref="AD5:AG5"/>
    <mergeCell ref="AH5:AK5"/>
    <mergeCell ref="AL5:AO5"/>
    <mergeCell ref="HP5:HQ5"/>
    <mergeCell ref="HS5:HT5"/>
    <mergeCell ref="HM5:HN5"/>
    <mergeCell ref="HJ5:HK5"/>
    <mergeCell ref="HG5:HH5"/>
    <mergeCell ref="BW10:BY10"/>
    <mergeCell ref="BW11:BY11"/>
    <mergeCell ref="C17:G17"/>
    <mergeCell ref="BZ14:CC14"/>
    <mergeCell ref="A31:G33"/>
    <mergeCell ref="A34:B49"/>
    <mergeCell ref="A50:B57"/>
    <mergeCell ref="C54:G55"/>
    <mergeCell ref="C56:G57"/>
    <mergeCell ref="C36:G37"/>
    <mergeCell ref="C34:G35"/>
    <mergeCell ref="C40:G41"/>
    <mergeCell ref="C42:G43"/>
    <mergeCell ref="C52:G53"/>
    <mergeCell ref="A28:G30"/>
    <mergeCell ref="C12:G12"/>
    <mergeCell ref="A8:B15"/>
    <mergeCell ref="C13:G13"/>
    <mergeCell ref="BQ21:BS21"/>
    <mergeCell ref="AZ29:BC29"/>
    <mergeCell ref="R30:U30"/>
    <mergeCell ref="AV29:AY29"/>
    <mergeCell ref="BQ16:BS16"/>
    <mergeCell ref="BQ17:BS17"/>
    <mergeCell ref="AX30:BA30"/>
    <mergeCell ref="BJ30:BM30"/>
    <mergeCell ref="BQ9:BS9"/>
    <mergeCell ref="BT56:BV57"/>
    <mergeCell ref="BT58:BV59"/>
    <mergeCell ref="BT60:BV61"/>
    <mergeCell ref="BW56:BY57"/>
    <mergeCell ref="BP46:BP47"/>
    <mergeCell ref="BP48:BP49"/>
    <mergeCell ref="BQ46:BS47"/>
    <mergeCell ref="BQ50:BS51"/>
    <mergeCell ref="A58:B61"/>
    <mergeCell ref="C60:G61"/>
    <mergeCell ref="C38:G39"/>
    <mergeCell ref="C44:G45"/>
    <mergeCell ref="C46:G47"/>
    <mergeCell ref="C58:G59"/>
    <mergeCell ref="C48:G49"/>
    <mergeCell ref="C50:G51"/>
    <mergeCell ref="H44:K44"/>
    <mergeCell ref="BW38:BY39"/>
    <mergeCell ref="BP58:BP59"/>
    <mergeCell ref="BQ58:BS59"/>
    <mergeCell ref="BT52:BV53"/>
    <mergeCell ref="BW46:BY47"/>
    <mergeCell ref="BT42:BV43"/>
    <mergeCell ref="BT44:BV45"/>
    <mergeCell ref="BQ48:BS49"/>
    <mergeCell ref="BQ42:BS43"/>
    <mergeCell ref="BQ44:BS45"/>
    <mergeCell ref="AJ38:AM38"/>
    <mergeCell ref="AF46:AI46"/>
    <mergeCell ref="AJ40:AM40"/>
    <mergeCell ref="AH41:AK41"/>
    <mergeCell ref="AH39:AK39"/>
    <mergeCell ref="BZ48:CC49"/>
    <mergeCell ref="BZ50:CC51"/>
    <mergeCell ref="BZ42:CC43"/>
    <mergeCell ref="BZ44:CC45"/>
    <mergeCell ref="AH51:AK51"/>
    <mergeCell ref="AF50:AI50"/>
    <mergeCell ref="AF40:AI40"/>
    <mergeCell ref="BZ52:CC53"/>
    <mergeCell ref="BZ46:CC47"/>
    <mergeCell ref="BZ40:CC41"/>
    <mergeCell ref="AD37:AG37"/>
    <mergeCell ref="BW21:BY21"/>
    <mergeCell ref="BZ20:CC20"/>
    <mergeCell ref="BZ17:CC17"/>
    <mergeCell ref="BZ18:CC18"/>
    <mergeCell ref="BZ19:CC19"/>
    <mergeCell ref="BZ15:CC15"/>
    <mergeCell ref="AX38:BA38"/>
    <mergeCell ref="AV36:AY36"/>
    <mergeCell ref="AZ52:BC52"/>
    <mergeCell ref="AH53:AK53"/>
    <mergeCell ref="AB36:AE36"/>
    <mergeCell ref="AD26:AF26"/>
    <mergeCell ref="AJ29:AM29"/>
    <mergeCell ref="AL30:AO30"/>
    <mergeCell ref="BT17:BV17"/>
    <mergeCell ref="BT18:BV18"/>
    <mergeCell ref="BG73:BH73"/>
    <mergeCell ref="BI73:BJ73"/>
    <mergeCell ref="BK73:BL73"/>
    <mergeCell ref="BM73:BN73"/>
    <mergeCell ref="L4:O4"/>
    <mergeCell ref="P4:S4"/>
    <mergeCell ref="N5:Q5"/>
    <mergeCell ref="R5:U5"/>
    <mergeCell ref="AP5:AS5"/>
    <mergeCell ref="AT5:AW5"/>
    <mergeCell ref="AX5:BA5"/>
    <mergeCell ref="I4:J4"/>
    <mergeCell ref="AB4:AE4"/>
    <mergeCell ref="AF4:AI4"/>
    <mergeCell ref="AR4:AU4"/>
    <mergeCell ref="AV4:AY4"/>
    <mergeCell ref="AZ4:BC4"/>
    <mergeCell ref="P56:S56"/>
    <mergeCell ref="R52:U52"/>
    <mergeCell ref="X34:AA34"/>
    <mergeCell ref="P38:S38"/>
    <mergeCell ref="AF38:AI38"/>
    <mergeCell ref="H34:K34"/>
    <mergeCell ref="AF56:AI56"/>
    <mergeCell ref="L46:O46"/>
    <mergeCell ref="N50:Q50"/>
    <mergeCell ref="P40:S40"/>
    <mergeCell ref="Z35:AC35"/>
    <mergeCell ref="L36:O36"/>
    <mergeCell ref="J30:M30"/>
    <mergeCell ref="N30:Q30"/>
    <mergeCell ref="H29:K29"/>
    <mergeCell ref="BZ60:CC61"/>
    <mergeCell ref="BP28:CC28"/>
    <mergeCell ref="N32:Q32"/>
    <mergeCell ref="BW32:BY33"/>
    <mergeCell ref="BT32:BV33"/>
    <mergeCell ref="BQ32:BS33"/>
    <mergeCell ref="AD33:AG33"/>
    <mergeCell ref="AB32:AE32"/>
    <mergeCell ref="AP34:AS34"/>
    <mergeCell ref="BQ31:BS31"/>
    <mergeCell ref="AF32:AI32"/>
    <mergeCell ref="X29:AA29"/>
    <mergeCell ref="BW29:BY30"/>
    <mergeCell ref="BT29:BV30"/>
    <mergeCell ref="AV32:AY32"/>
    <mergeCell ref="BW40:BY41"/>
    <mergeCell ref="BW42:BY43"/>
    <mergeCell ref="BW44:BY45"/>
    <mergeCell ref="BT34:BV35"/>
    <mergeCell ref="BT36:BV37"/>
    <mergeCell ref="BT38:BV39"/>
    <mergeCell ref="BT40:BV41"/>
    <mergeCell ref="BW34:BY35"/>
    <mergeCell ref="BW36:BY37"/>
    <mergeCell ref="BW58:BY59"/>
    <mergeCell ref="BQ56:BS57"/>
    <mergeCell ref="BP60:BP61"/>
    <mergeCell ref="BP44:BP45"/>
    <mergeCell ref="BP54:BP55"/>
    <mergeCell ref="BP38:BP39"/>
    <mergeCell ref="BP40:BP41"/>
    <mergeCell ref="BZ31:CC33"/>
    <mergeCell ref="AA74:AB74"/>
    <mergeCell ref="AC74:AD74"/>
    <mergeCell ref="AE74:AF74"/>
    <mergeCell ref="A73:C75"/>
    <mergeCell ref="D73:F73"/>
    <mergeCell ref="G73:H73"/>
    <mergeCell ref="I73:J73"/>
    <mergeCell ref="K73:L73"/>
    <mergeCell ref="M73:N73"/>
    <mergeCell ref="O73:P73"/>
    <mergeCell ref="Q73:R73"/>
    <mergeCell ref="S73:T73"/>
    <mergeCell ref="D74:F74"/>
    <mergeCell ref="G74:H74"/>
    <mergeCell ref="I74:J74"/>
    <mergeCell ref="K74:L74"/>
    <mergeCell ref="M74:N74"/>
    <mergeCell ref="O74:P74"/>
    <mergeCell ref="Q74:R74"/>
    <mergeCell ref="S74:T74"/>
    <mergeCell ref="D75:F75"/>
    <mergeCell ref="G75:H75"/>
    <mergeCell ref="I75:J75"/>
    <mergeCell ref="K75:L75"/>
    <mergeCell ref="S75:T75"/>
    <mergeCell ref="M75:N75"/>
    <mergeCell ref="O75:P75"/>
    <mergeCell ref="Q75:R75"/>
    <mergeCell ref="AW74:AX74"/>
    <mergeCell ref="AY74:AZ74"/>
    <mergeCell ref="BA74:BB74"/>
    <mergeCell ref="U75:V75"/>
    <mergeCell ref="W75:X75"/>
    <mergeCell ref="Y75:Z75"/>
    <mergeCell ref="AA75:AB75"/>
    <mergeCell ref="AC75:AD75"/>
    <mergeCell ref="AE75:AF75"/>
    <mergeCell ref="AG75:AH75"/>
    <mergeCell ref="AI75:AJ75"/>
    <mergeCell ref="BW60:BY61"/>
    <mergeCell ref="BQ60:BS61"/>
    <mergeCell ref="U73:V73"/>
    <mergeCell ref="W73:X73"/>
    <mergeCell ref="Y73:Z73"/>
    <mergeCell ref="AA73:AB73"/>
    <mergeCell ref="AC73:AD73"/>
    <mergeCell ref="AE73:AF73"/>
    <mergeCell ref="AG73:AH73"/>
    <mergeCell ref="AI73:AJ73"/>
    <mergeCell ref="AK73:AL73"/>
    <mergeCell ref="AO69:AP69"/>
    <mergeCell ref="BG75:BH75"/>
    <mergeCell ref="BI75:BJ75"/>
    <mergeCell ref="BK75:BL75"/>
    <mergeCell ref="BM75:BN75"/>
    <mergeCell ref="BO75:BP75"/>
    <mergeCell ref="BC74:BD74"/>
    <mergeCell ref="U74:V74"/>
    <mergeCell ref="W74:X74"/>
    <mergeCell ref="Y74:Z74"/>
    <mergeCell ref="BZ76:CA76"/>
    <mergeCell ref="CB76:CE76"/>
    <mergeCell ref="AK75:AL75"/>
    <mergeCell ref="AM75:AN75"/>
    <mergeCell ref="AO75:AP75"/>
    <mergeCell ref="AQ75:AR75"/>
    <mergeCell ref="AS75:AT75"/>
    <mergeCell ref="AU75:AV75"/>
    <mergeCell ref="AW75:AX75"/>
    <mergeCell ref="AY75:AZ75"/>
    <mergeCell ref="BA75:BB75"/>
    <mergeCell ref="BZ73:CA75"/>
    <mergeCell ref="CB73:CE75"/>
    <mergeCell ref="W77:X77"/>
    <mergeCell ref="Y77:Z77"/>
    <mergeCell ref="AA77:AB77"/>
    <mergeCell ref="AC77:AD77"/>
    <mergeCell ref="AE77:AF77"/>
    <mergeCell ref="AG77:AH77"/>
    <mergeCell ref="AI77:AJ77"/>
    <mergeCell ref="AK77:AL77"/>
    <mergeCell ref="AM77:AN77"/>
    <mergeCell ref="BO73:BP73"/>
    <mergeCell ref="BQ73:BY75"/>
    <mergeCell ref="BE74:BF74"/>
    <mergeCell ref="BG74:BH74"/>
    <mergeCell ref="BI74:BJ74"/>
    <mergeCell ref="BK74:BL74"/>
    <mergeCell ref="BM74:BN74"/>
    <mergeCell ref="AG74:AH74"/>
    <mergeCell ref="AI74:AJ74"/>
    <mergeCell ref="AK74:AL74"/>
    <mergeCell ref="BO74:BP74"/>
    <mergeCell ref="AM73:AN73"/>
    <mergeCell ref="AO73:AP73"/>
    <mergeCell ref="A77:F77"/>
    <mergeCell ref="G77:H77"/>
    <mergeCell ref="I77:J77"/>
    <mergeCell ref="K77:L77"/>
    <mergeCell ref="M77:N77"/>
    <mergeCell ref="O77:P77"/>
    <mergeCell ref="Q77:R77"/>
    <mergeCell ref="S77:T77"/>
    <mergeCell ref="U77:V77"/>
    <mergeCell ref="BG77:BH77"/>
    <mergeCell ref="BI77:BJ77"/>
    <mergeCell ref="BK77:BL77"/>
    <mergeCell ref="BM77:BN77"/>
    <mergeCell ref="BO77:BP77"/>
    <mergeCell ref="BC75:BD75"/>
    <mergeCell ref="BE75:BF75"/>
    <mergeCell ref="BE73:BF73"/>
    <mergeCell ref="AQ73:AR73"/>
    <mergeCell ref="AS73:AT73"/>
    <mergeCell ref="AU73:AV73"/>
    <mergeCell ref="AW73:AX73"/>
    <mergeCell ref="AY73:AZ73"/>
    <mergeCell ref="BA73:BB73"/>
    <mergeCell ref="BC73:BD73"/>
    <mergeCell ref="AM74:AN74"/>
    <mergeCell ref="AO74:AP74"/>
    <mergeCell ref="AQ74:AR74"/>
    <mergeCell ref="AS74:AT74"/>
    <mergeCell ref="AU74:AV74"/>
    <mergeCell ref="BZ77:CA77"/>
    <mergeCell ref="CB77:CE77"/>
    <mergeCell ref="BZ78:CA78"/>
    <mergeCell ref="CB78:CE78"/>
    <mergeCell ref="AO77:AP77"/>
    <mergeCell ref="AQ77:AR77"/>
    <mergeCell ref="AS77:AT77"/>
    <mergeCell ref="AU77:AV77"/>
    <mergeCell ref="AW77:AX77"/>
    <mergeCell ref="AY77:AZ77"/>
    <mergeCell ref="BA77:BB77"/>
    <mergeCell ref="BC77:BD77"/>
    <mergeCell ref="BE77:BF77"/>
    <mergeCell ref="BC79:BD79"/>
    <mergeCell ref="BE79:BF79"/>
    <mergeCell ref="W79:X79"/>
    <mergeCell ref="Y79:Z79"/>
    <mergeCell ref="AA79:AB79"/>
    <mergeCell ref="AC79:AD79"/>
    <mergeCell ref="AE79:AF79"/>
    <mergeCell ref="AG79:AH79"/>
    <mergeCell ref="AI79:AJ79"/>
    <mergeCell ref="AK79:AL79"/>
    <mergeCell ref="AM79:AN79"/>
    <mergeCell ref="AO79:AP79"/>
    <mergeCell ref="AQ79:AR79"/>
    <mergeCell ref="AS79:AT79"/>
    <mergeCell ref="AU79:AV79"/>
    <mergeCell ref="AW79:AX79"/>
    <mergeCell ref="AY79:AZ79"/>
    <mergeCell ref="BA79:BB79"/>
    <mergeCell ref="A79:F79"/>
    <mergeCell ref="G79:H79"/>
    <mergeCell ref="I79:J79"/>
    <mergeCell ref="K79:L79"/>
    <mergeCell ref="M79:N79"/>
    <mergeCell ref="O79:P79"/>
    <mergeCell ref="Q79:R79"/>
    <mergeCell ref="S79:T79"/>
    <mergeCell ref="U79:V79"/>
    <mergeCell ref="BC80:BD80"/>
    <mergeCell ref="BG79:BH79"/>
    <mergeCell ref="BI79:BJ79"/>
    <mergeCell ref="BK79:BL79"/>
    <mergeCell ref="BM79:BN79"/>
    <mergeCell ref="BO79:BP79"/>
    <mergeCell ref="BZ79:CA79"/>
    <mergeCell ref="CB79:CE79"/>
    <mergeCell ref="A80:F80"/>
    <mergeCell ref="G80:H80"/>
    <mergeCell ref="I80:J80"/>
    <mergeCell ref="K80:L80"/>
    <mergeCell ref="M80:N80"/>
    <mergeCell ref="O80:P80"/>
    <mergeCell ref="Q80:R80"/>
    <mergeCell ref="S80:T80"/>
    <mergeCell ref="U80:V80"/>
    <mergeCell ref="W80:X80"/>
    <mergeCell ref="Y80:Z80"/>
    <mergeCell ref="AA80:AB80"/>
    <mergeCell ref="AC80:AD80"/>
    <mergeCell ref="AE80:AF80"/>
    <mergeCell ref="AG80:AH80"/>
    <mergeCell ref="AK81:AL81"/>
    <mergeCell ref="AM81:AN81"/>
    <mergeCell ref="AO81:AP81"/>
    <mergeCell ref="AQ81:AR81"/>
    <mergeCell ref="AS81:AT81"/>
    <mergeCell ref="AU81:AV81"/>
    <mergeCell ref="AW81:AX81"/>
    <mergeCell ref="AY81:AZ81"/>
    <mergeCell ref="BA81:BB81"/>
    <mergeCell ref="AW80:AX80"/>
    <mergeCell ref="AY80:AZ80"/>
    <mergeCell ref="BA80:BB80"/>
    <mergeCell ref="A81:F81"/>
    <mergeCell ref="G81:H81"/>
    <mergeCell ref="I81:J81"/>
    <mergeCell ref="K81:L81"/>
    <mergeCell ref="M81:N81"/>
    <mergeCell ref="O81:P81"/>
    <mergeCell ref="Q81:R81"/>
    <mergeCell ref="S81:T81"/>
    <mergeCell ref="U81:V81"/>
    <mergeCell ref="W81:X81"/>
    <mergeCell ref="Y81:Z81"/>
    <mergeCell ref="AA81:AB81"/>
    <mergeCell ref="AC81:AD81"/>
    <mergeCell ref="AE81:AF81"/>
    <mergeCell ref="AG81:AH81"/>
    <mergeCell ref="AI81:AJ81"/>
    <mergeCell ref="AM80:AN80"/>
    <mergeCell ref="AI80:AJ80"/>
    <mergeCell ref="AK80:AL80"/>
    <mergeCell ref="BE80:BF80"/>
    <mergeCell ref="BG80:BH80"/>
    <mergeCell ref="BI80:BJ80"/>
    <mergeCell ref="BK80:BL80"/>
    <mergeCell ref="BM80:BN80"/>
    <mergeCell ref="BO80:BP80"/>
    <mergeCell ref="BZ80:CA80"/>
    <mergeCell ref="CB80:CE80"/>
    <mergeCell ref="AO80:AP80"/>
    <mergeCell ref="AQ80:AR80"/>
    <mergeCell ref="AS80:AT80"/>
    <mergeCell ref="AU80:AV80"/>
    <mergeCell ref="BC82:BD82"/>
    <mergeCell ref="BE82:BF82"/>
    <mergeCell ref="W82:X82"/>
    <mergeCell ref="Y82:Z82"/>
    <mergeCell ref="AA82:AB82"/>
    <mergeCell ref="AC82:AD82"/>
    <mergeCell ref="AE82:AF82"/>
    <mergeCell ref="AG82:AH82"/>
    <mergeCell ref="AI82:AJ82"/>
    <mergeCell ref="AK82:AL82"/>
    <mergeCell ref="AM82:AN82"/>
    <mergeCell ref="BC81:BD81"/>
    <mergeCell ref="BE81:BF81"/>
    <mergeCell ref="BG81:BH81"/>
    <mergeCell ref="BI81:BJ81"/>
    <mergeCell ref="BK81:BL81"/>
    <mergeCell ref="BM81:BN81"/>
    <mergeCell ref="BO81:BP81"/>
    <mergeCell ref="BZ81:CA81"/>
    <mergeCell ref="CB81:CE81"/>
    <mergeCell ref="A82:F82"/>
    <mergeCell ref="G82:H82"/>
    <mergeCell ref="I82:J82"/>
    <mergeCell ref="K82:L82"/>
    <mergeCell ref="M82:N82"/>
    <mergeCell ref="O82:P82"/>
    <mergeCell ref="Q82:R82"/>
    <mergeCell ref="S82:T82"/>
    <mergeCell ref="U82:V82"/>
    <mergeCell ref="BC83:BD83"/>
    <mergeCell ref="BG82:BH82"/>
    <mergeCell ref="BI82:BJ82"/>
    <mergeCell ref="BK82:BL82"/>
    <mergeCell ref="BM82:BN82"/>
    <mergeCell ref="BO82:BP82"/>
    <mergeCell ref="BZ82:CA82"/>
    <mergeCell ref="CB82:CE82"/>
    <mergeCell ref="A83:F83"/>
    <mergeCell ref="G83:H83"/>
    <mergeCell ref="I83:J83"/>
    <mergeCell ref="K83:L83"/>
    <mergeCell ref="M83:N83"/>
    <mergeCell ref="O83:P83"/>
    <mergeCell ref="Q83:R83"/>
    <mergeCell ref="S83:T83"/>
    <mergeCell ref="U83:V83"/>
    <mergeCell ref="W83:X83"/>
    <mergeCell ref="Y83:Z83"/>
    <mergeCell ref="AA83:AB83"/>
    <mergeCell ref="AC83:AD83"/>
    <mergeCell ref="AE83:AF83"/>
    <mergeCell ref="AG83:AH83"/>
    <mergeCell ref="AO82:AP82"/>
    <mergeCell ref="AQ82:AR82"/>
    <mergeCell ref="AS82:AT82"/>
    <mergeCell ref="AU82:AV82"/>
    <mergeCell ref="AW82:AX82"/>
    <mergeCell ref="AY82:AZ82"/>
    <mergeCell ref="BA82:BB82"/>
    <mergeCell ref="BE83:BF83"/>
    <mergeCell ref="BG83:BH83"/>
    <mergeCell ref="BI83:BJ83"/>
    <mergeCell ref="BK83:BL83"/>
    <mergeCell ref="BM83:BN83"/>
    <mergeCell ref="BO83:BP83"/>
    <mergeCell ref="BZ83:CA83"/>
    <mergeCell ref="CB83:CE83"/>
    <mergeCell ref="AO83:AP83"/>
    <mergeCell ref="AQ83:AR83"/>
    <mergeCell ref="AS83:AT83"/>
    <mergeCell ref="AU83:AV83"/>
    <mergeCell ref="AW83:AX83"/>
    <mergeCell ref="AY83:AZ83"/>
    <mergeCell ref="BA83:BB83"/>
    <mergeCell ref="A84:F84"/>
    <mergeCell ref="G84:H84"/>
    <mergeCell ref="I84:J84"/>
    <mergeCell ref="K84:L84"/>
    <mergeCell ref="M84:N84"/>
    <mergeCell ref="O84:P84"/>
    <mergeCell ref="Q84:R84"/>
    <mergeCell ref="S84:T84"/>
    <mergeCell ref="U84:V84"/>
    <mergeCell ref="W84:X84"/>
    <mergeCell ref="Y84:Z84"/>
    <mergeCell ref="AA84:AB84"/>
    <mergeCell ref="AC84:AD84"/>
    <mergeCell ref="AE84:AF84"/>
    <mergeCell ref="AG84:AH84"/>
    <mergeCell ref="AI84:AJ84"/>
    <mergeCell ref="AM83:AN83"/>
    <mergeCell ref="AI83:AJ83"/>
    <mergeCell ref="AK83:AL83"/>
    <mergeCell ref="BC84:BD84"/>
    <mergeCell ref="BE84:BF84"/>
    <mergeCell ref="BG84:BH84"/>
    <mergeCell ref="BI84:BJ84"/>
    <mergeCell ref="BK84:BL84"/>
    <mergeCell ref="BM84:BN84"/>
    <mergeCell ref="BO84:BP84"/>
    <mergeCell ref="BZ84:CA84"/>
    <mergeCell ref="CB84:CE84"/>
    <mergeCell ref="AK84:AL84"/>
    <mergeCell ref="AM84:AN84"/>
    <mergeCell ref="AO84:AP84"/>
    <mergeCell ref="AQ84:AR84"/>
    <mergeCell ref="AS84:AT84"/>
    <mergeCell ref="AU84:AV84"/>
    <mergeCell ref="AW84:AX84"/>
    <mergeCell ref="AY84:AZ84"/>
    <mergeCell ref="BA84:BB84"/>
    <mergeCell ref="BC85:BD85"/>
    <mergeCell ref="BE85:BF85"/>
    <mergeCell ref="W85:X85"/>
    <mergeCell ref="Y85:Z85"/>
    <mergeCell ref="AA85:AB85"/>
    <mergeCell ref="AC85:AD85"/>
    <mergeCell ref="AE85:AF85"/>
    <mergeCell ref="AG85:AH85"/>
    <mergeCell ref="AI85:AJ85"/>
    <mergeCell ref="AK85:AL85"/>
    <mergeCell ref="AM85:AN85"/>
    <mergeCell ref="A85:F85"/>
    <mergeCell ref="G85:H85"/>
    <mergeCell ref="I85:J85"/>
    <mergeCell ref="K85:L85"/>
    <mergeCell ref="M85:N85"/>
    <mergeCell ref="O85:P85"/>
    <mergeCell ref="Q85:R85"/>
    <mergeCell ref="S85:T85"/>
    <mergeCell ref="U85:V85"/>
    <mergeCell ref="BC86:BD86"/>
    <mergeCell ref="BG85:BH85"/>
    <mergeCell ref="BI85:BJ85"/>
    <mergeCell ref="BK85:BL85"/>
    <mergeCell ref="BM85:BN85"/>
    <mergeCell ref="BO85:BP85"/>
    <mergeCell ref="BZ85:CA85"/>
    <mergeCell ref="CB85:CE85"/>
    <mergeCell ref="A86:F86"/>
    <mergeCell ref="G86:H86"/>
    <mergeCell ref="I86:J86"/>
    <mergeCell ref="K86:L86"/>
    <mergeCell ref="M86:N86"/>
    <mergeCell ref="O86:P86"/>
    <mergeCell ref="Q86:R86"/>
    <mergeCell ref="S86:T86"/>
    <mergeCell ref="U86:V86"/>
    <mergeCell ref="W86:X86"/>
    <mergeCell ref="Y86:Z86"/>
    <mergeCell ref="AA86:AB86"/>
    <mergeCell ref="AC86:AD86"/>
    <mergeCell ref="AE86:AF86"/>
    <mergeCell ref="AG86:AH86"/>
    <mergeCell ref="AI86:AJ86"/>
    <mergeCell ref="AK86:AL86"/>
    <mergeCell ref="AO85:AP85"/>
    <mergeCell ref="AQ85:AR85"/>
    <mergeCell ref="AS85:AT85"/>
    <mergeCell ref="AU85:AV85"/>
    <mergeCell ref="AW85:AX85"/>
    <mergeCell ref="AY85:AZ85"/>
    <mergeCell ref="BA85:BB85"/>
    <mergeCell ref="BE86:BF86"/>
    <mergeCell ref="BG86:BH86"/>
    <mergeCell ref="BI86:BJ86"/>
    <mergeCell ref="BK86:BL86"/>
    <mergeCell ref="BM86:BN86"/>
    <mergeCell ref="BO86:BP86"/>
    <mergeCell ref="BZ86:CA86"/>
    <mergeCell ref="CB86:CE86"/>
    <mergeCell ref="A87:F87"/>
    <mergeCell ref="G87:H87"/>
    <mergeCell ref="I87:J87"/>
    <mergeCell ref="K87:L87"/>
    <mergeCell ref="M87:N87"/>
    <mergeCell ref="O87:P87"/>
    <mergeCell ref="Q87:R87"/>
    <mergeCell ref="S87:T87"/>
    <mergeCell ref="U87:V87"/>
    <mergeCell ref="W87:X87"/>
    <mergeCell ref="Y87:Z87"/>
    <mergeCell ref="AA87:AB87"/>
    <mergeCell ref="AC87:AD87"/>
    <mergeCell ref="AE87:AF87"/>
    <mergeCell ref="AG87:AH87"/>
    <mergeCell ref="AI87:AJ87"/>
    <mergeCell ref="AM86:AN86"/>
    <mergeCell ref="AO86:AP86"/>
    <mergeCell ref="AQ86:AR86"/>
    <mergeCell ref="AS86:AT86"/>
    <mergeCell ref="AU86:AV86"/>
    <mergeCell ref="AW86:AX86"/>
    <mergeCell ref="AY86:AZ86"/>
    <mergeCell ref="BA86:BB86"/>
    <mergeCell ref="BC87:BD87"/>
    <mergeCell ref="BE87:BF87"/>
    <mergeCell ref="BG87:BH87"/>
    <mergeCell ref="BI87:BJ87"/>
    <mergeCell ref="BK87:BL87"/>
    <mergeCell ref="BM87:BN87"/>
    <mergeCell ref="BO87:BP87"/>
    <mergeCell ref="BZ87:CA87"/>
    <mergeCell ref="CB87:CE87"/>
    <mergeCell ref="AK87:AL87"/>
    <mergeCell ref="AM87:AN87"/>
    <mergeCell ref="AO87:AP87"/>
    <mergeCell ref="AQ87:AR87"/>
    <mergeCell ref="AS87:AT87"/>
    <mergeCell ref="AU87:AV87"/>
    <mergeCell ref="AW87:AX87"/>
    <mergeCell ref="AY87:AZ87"/>
    <mergeCell ref="BA87:BB87"/>
    <mergeCell ref="BC88:BD88"/>
    <mergeCell ref="BE88:BF88"/>
    <mergeCell ref="W88:X88"/>
    <mergeCell ref="Y88:Z88"/>
    <mergeCell ref="AA88:AB88"/>
    <mergeCell ref="AC88:AD88"/>
    <mergeCell ref="AE88:AF88"/>
    <mergeCell ref="AG88:AH88"/>
    <mergeCell ref="AI88:AJ88"/>
    <mergeCell ref="AK88:AL88"/>
    <mergeCell ref="AM88:AN88"/>
    <mergeCell ref="A88:F88"/>
    <mergeCell ref="G88:H88"/>
    <mergeCell ref="I88:J88"/>
    <mergeCell ref="K88:L88"/>
    <mergeCell ref="M88:N88"/>
    <mergeCell ref="O88:P88"/>
    <mergeCell ref="Q88:R88"/>
    <mergeCell ref="S88:T88"/>
    <mergeCell ref="U88:V88"/>
    <mergeCell ref="BC89:BD89"/>
    <mergeCell ref="BG88:BH88"/>
    <mergeCell ref="BI88:BJ88"/>
    <mergeCell ref="BK88:BL88"/>
    <mergeCell ref="BM88:BN88"/>
    <mergeCell ref="BO88:BP88"/>
    <mergeCell ref="BZ88:CA88"/>
    <mergeCell ref="CB88:CE88"/>
    <mergeCell ref="A89:F89"/>
    <mergeCell ref="G89:H89"/>
    <mergeCell ref="I89:J89"/>
    <mergeCell ref="K89:L89"/>
    <mergeCell ref="M89:N89"/>
    <mergeCell ref="O89:P89"/>
    <mergeCell ref="Q89:R89"/>
    <mergeCell ref="S89:T89"/>
    <mergeCell ref="U89:V89"/>
    <mergeCell ref="W89:X89"/>
    <mergeCell ref="Y89:Z89"/>
    <mergeCell ref="AA89:AB89"/>
    <mergeCell ref="AC89:AD89"/>
    <mergeCell ref="AE89:AF89"/>
    <mergeCell ref="AG89:AH89"/>
    <mergeCell ref="AI89:AJ89"/>
    <mergeCell ref="AK89:AL89"/>
    <mergeCell ref="AO88:AP88"/>
    <mergeCell ref="AQ88:AR88"/>
    <mergeCell ref="AS88:AT88"/>
    <mergeCell ref="AU88:AV88"/>
    <mergeCell ref="AW88:AX88"/>
    <mergeCell ref="AY88:AZ88"/>
    <mergeCell ref="BA88:BB88"/>
    <mergeCell ref="BE89:BF89"/>
    <mergeCell ref="BG89:BH89"/>
    <mergeCell ref="BI89:BJ89"/>
    <mergeCell ref="BK89:BL89"/>
    <mergeCell ref="BM89:BN89"/>
    <mergeCell ref="BO89:BP89"/>
    <mergeCell ref="BZ89:CA89"/>
    <mergeCell ref="CB89:CE89"/>
    <mergeCell ref="A90:F90"/>
    <mergeCell ref="G90:H90"/>
    <mergeCell ref="I90:J90"/>
    <mergeCell ref="K90:L90"/>
    <mergeCell ref="M90:N90"/>
    <mergeCell ref="O90:P90"/>
    <mergeCell ref="Q90:R90"/>
    <mergeCell ref="S90:T90"/>
    <mergeCell ref="U90:V90"/>
    <mergeCell ref="W90:X90"/>
    <mergeCell ref="Y90:Z90"/>
    <mergeCell ref="AA90:AB90"/>
    <mergeCell ref="AC90:AD90"/>
    <mergeCell ref="AE90:AF90"/>
    <mergeCell ref="AG90:AH90"/>
    <mergeCell ref="AI90:AJ90"/>
    <mergeCell ref="AM89:AN89"/>
    <mergeCell ref="AO89:AP89"/>
    <mergeCell ref="AQ89:AR89"/>
    <mergeCell ref="AS89:AT89"/>
    <mergeCell ref="AU89:AV89"/>
    <mergeCell ref="AW89:AX89"/>
    <mergeCell ref="AY89:AZ89"/>
    <mergeCell ref="BA89:BB89"/>
    <mergeCell ref="BC90:BD90"/>
    <mergeCell ref="BE90:BF90"/>
    <mergeCell ref="BG90:BH90"/>
    <mergeCell ref="BI90:BJ90"/>
    <mergeCell ref="BK90:BL90"/>
    <mergeCell ref="BM90:BN90"/>
    <mergeCell ref="BO90:BP90"/>
    <mergeCell ref="BZ90:CA90"/>
    <mergeCell ref="CB90:CE90"/>
    <mergeCell ref="AK90:AL90"/>
    <mergeCell ref="AM90:AN90"/>
    <mergeCell ref="AO90:AP90"/>
    <mergeCell ref="AQ90:AR90"/>
    <mergeCell ref="AS90:AT90"/>
    <mergeCell ref="AU90:AV90"/>
    <mergeCell ref="AW90:AX90"/>
    <mergeCell ref="AY90:AZ90"/>
    <mergeCell ref="BA90:BB90"/>
    <mergeCell ref="BK92:BL92"/>
    <mergeCell ref="BM92:BN92"/>
    <mergeCell ref="BZ91:CA91"/>
    <mergeCell ref="CB91:CE91"/>
    <mergeCell ref="A92:F92"/>
    <mergeCell ref="G92:H92"/>
    <mergeCell ref="I92:J92"/>
    <mergeCell ref="K92:L92"/>
    <mergeCell ref="M92:N92"/>
    <mergeCell ref="O92:P92"/>
    <mergeCell ref="Q92:R92"/>
    <mergeCell ref="S92:T92"/>
    <mergeCell ref="U92:V92"/>
    <mergeCell ref="W92:X92"/>
    <mergeCell ref="Y92:Z92"/>
    <mergeCell ref="AA92:AB92"/>
    <mergeCell ref="AC92:AD92"/>
    <mergeCell ref="AE92:AF92"/>
    <mergeCell ref="AG92:AH92"/>
    <mergeCell ref="AI92:AJ92"/>
    <mergeCell ref="AK92:AL92"/>
    <mergeCell ref="AM92:AN92"/>
    <mergeCell ref="AO92:AP92"/>
    <mergeCell ref="AQ92:AR92"/>
    <mergeCell ref="AS92:AT92"/>
    <mergeCell ref="AU92:AV92"/>
    <mergeCell ref="BK93:BL93"/>
    <mergeCell ref="BO92:BP92"/>
    <mergeCell ref="BZ92:CA92"/>
    <mergeCell ref="CB92:CE92"/>
    <mergeCell ref="A93:F93"/>
    <mergeCell ref="G93:H93"/>
    <mergeCell ref="I93:J93"/>
    <mergeCell ref="K93:L93"/>
    <mergeCell ref="M93:N93"/>
    <mergeCell ref="O93:P93"/>
    <mergeCell ref="Q93:R93"/>
    <mergeCell ref="S93:T93"/>
    <mergeCell ref="U93:V93"/>
    <mergeCell ref="W93:X93"/>
    <mergeCell ref="Y93:Z93"/>
    <mergeCell ref="AA93:AB93"/>
    <mergeCell ref="AC93:AD93"/>
    <mergeCell ref="AE93:AF93"/>
    <mergeCell ref="AG93:AH93"/>
    <mergeCell ref="AI93:AJ93"/>
    <mergeCell ref="AK93:AL93"/>
    <mergeCell ref="AM93:AN93"/>
    <mergeCell ref="AO93:AP93"/>
    <mergeCell ref="AQ93:AR93"/>
    <mergeCell ref="AS93:AT93"/>
    <mergeCell ref="AW92:AX92"/>
    <mergeCell ref="AY92:AZ92"/>
    <mergeCell ref="BA92:BB92"/>
    <mergeCell ref="BC92:BD92"/>
    <mergeCell ref="BE92:BF92"/>
    <mergeCell ref="BG92:BH92"/>
    <mergeCell ref="BI92:BJ92"/>
    <mergeCell ref="BM93:BN93"/>
    <mergeCell ref="BO93:BP93"/>
    <mergeCell ref="BZ93:CA93"/>
    <mergeCell ref="CB93:CE93"/>
    <mergeCell ref="A94:F94"/>
    <mergeCell ref="G94:H94"/>
    <mergeCell ref="I94:J94"/>
    <mergeCell ref="K94:L94"/>
    <mergeCell ref="M94:N94"/>
    <mergeCell ref="O94:P94"/>
    <mergeCell ref="Q94:R94"/>
    <mergeCell ref="S94:T94"/>
    <mergeCell ref="U94:V94"/>
    <mergeCell ref="W94:X94"/>
    <mergeCell ref="Y94:Z94"/>
    <mergeCell ref="AA94:AB94"/>
    <mergeCell ref="AC94:AD94"/>
    <mergeCell ref="AE94:AF94"/>
    <mergeCell ref="AG94:AH94"/>
    <mergeCell ref="AI94:AJ94"/>
    <mergeCell ref="AK94:AL94"/>
    <mergeCell ref="AM94:AN94"/>
    <mergeCell ref="AO94:AP94"/>
    <mergeCell ref="AQ94:AR94"/>
    <mergeCell ref="AU93:AV93"/>
    <mergeCell ref="AW93:AX93"/>
    <mergeCell ref="AY93:AZ93"/>
    <mergeCell ref="BA93:BB93"/>
    <mergeCell ref="BC93:BD93"/>
    <mergeCell ref="BE93:BF93"/>
    <mergeCell ref="BG93:BH93"/>
    <mergeCell ref="BI93:BJ93"/>
    <mergeCell ref="CB97:CE97"/>
    <mergeCell ref="AK97:AL97"/>
    <mergeCell ref="AM97:AN97"/>
    <mergeCell ref="AO97:AP97"/>
    <mergeCell ref="AQ97:AR97"/>
    <mergeCell ref="AS97:AT97"/>
    <mergeCell ref="A96:F96"/>
    <mergeCell ref="G96:H96"/>
    <mergeCell ref="I96:J96"/>
    <mergeCell ref="K96:L96"/>
    <mergeCell ref="M96:N96"/>
    <mergeCell ref="O96:P96"/>
    <mergeCell ref="Q96:R96"/>
    <mergeCell ref="S96:T96"/>
    <mergeCell ref="U96:V96"/>
    <mergeCell ref="W96:X96"/>
    <mergeCell ref="Y96:Z96"/>
    <mergeCell ref="AA96:AB96"/>
    <mergeCell ref="AC96:AD96"/>
    <mergeCell ref="AE96:AF96"/>
    <mergeCell ref="AG96:AH96"/>
    <mergeCell ref="AI96:AJ96"/>
    <mergeCell ref="AK96:AL96"/>
    <mergeCell ref="AS96:AT96"/>
    <mergeCell ref="AU96:AV96"/>
    <mergeCell ref="AW96:AX96"/>
    <mergeCell ref="AY96:AZ96"/>
    <mergeCell ref="BA96:BB96"/>
    <mergeCell ref="BC96:BD96"/>
    <mergeCell ref="AM96:AN96"/>
    <mergeCell ref="AO96:AP96"/>
    <mergeCell ref="AQ96:AR96"/>
    <mergeCell ref="BK94:BL94"/>
    <mergeCell ref="BM94:BN94"/>
    <mergeCell ref="BO94:BP94"/>
    <mergeCell ref="BZ94:CA94"/>
    <mergeCell ref="CB94:CE94"/>
    <mergeCell ref="BZ95:CA95"/>
    <mergeCell ref="CB95:CE95"/>
    <mergeCell ref="AS94:AT94"/>
    <mergeCell ref="AU94:AV94"/>
    <mergeCell ref="AW94:AX94"/>
    <mergeCell ref="AY94:AZ94"/>
    <mergeCell ref="BA94:BB94"/>
    <mergeCell ref="BC94:BD94"/>
    <mergeCell ref="BE94:BF94"/>
    <mergeCell ref="BG94:BH94"/>
    <mergeCell ref="BI94:BJ94"/>
    <mergeCell ref="BE96:BF96"/>
    <mergeCell ref="BG96:BH96"/>
    <mergeCell ref="BI96:BJ96"/>
    <mergeCell ref="BK96:BL96"/>
    <mergeCell ref="BM96:BN96"/>
    <mergeCell ref="BO96:BP96"/>
    <mergeCell ref="BZ96:CA96"/>
    <mergeCell ref="CB96:CE96"/>
    <mergeCell ref="A98:F98"/>
    <mergeCell ref="G98:H98"/>
    <mergeCell ref="I98:J98"/>
    <mergeCell ref="K98:L98"/>
    <mergeCell ref="M98:N98"/>
    <mergeCell ref="O98:P98"/>
    <mergeCell ref="Q98:R98"/>
    <mergeCell ref="S98:T98"/>
    <mergeCell ref="U98:V98"/>
    <mergeCell ref="BC97:BD97"/>
    <mergeCell ref="BE97:BF97"/>
    <mergeCell ref="BG97:BH97"/>
    <mergeCell ref="BI97:BJ97"/>
    <mergeCell ref="BK97:BL97"/>
    <mergeCell ref="BM97:BN97"/>
    <mergeCell ref="BO97:BP97"/>
    <mergeCell ref="BZ97:CA97"/>
    <mergeCell ref="A97:F97"/>
    <mergeCell ref="G97:H97"/>
    <mergeCell ref="I97:J97"/>
    <mergeCell ref="AI97:AJ97"/>
    <mergeCell ref="W97:X97"/>
    <mergeCell ref="Y97:Z97"/>
    <mergeCell ref="AA97:AB97"/>
    <mergeCell ref="AC97:AD97"/>
    <mergeCell ref="AE97:AF97"/>
    <mergeCell ref="AG97:AH97"/>
    <mergeCell ref="AU97:AV97"/>
    <mergeCell ref="AW97:AX97"/>
    <mergeCell ref="AY97:AZ97"/>
    <mergeCell ref="BA97:BB97"/>
    <mergeCell ref="BO98:BP98"/>
    <mergeCell ref="U109:V109"/>
    <mergeCell ref="W109:X109"/>
    <mergeCell ref="Y109:Z109"/>
    <mergeCell ref="AA109:AB109"/>
    <mergeCell ref="AC109:AD109"/>
    <mergeCell ref="AE109:AF109"/>
    <mergeCell ref="AG109:AH109"/>
    <mergeCell ref="AI109:AJ109"/>
    <mergeCell ref="AK109:AL109"/>
    <mergeCell ref="BC110:BD110"/>
    <mergeCell ref="U110:V110"/>
    <mergeCell ref="W110:X110"/>
    <mergeCell ref="Y110:Z110"/>
    <mergeCell ref="AA110:AB110"/>
    <mergeCell ref="AC110:AD110"/>
    <mergeCell ref="AM110:AN110"/>
    <mergeCell ref="AO110:AP110"/>
    <mergeCell ref="AQ110:AR110"/>
    <mergeCell ref="AS110:AT110"/>
    <mergeCell ref="AU110:AV110"/>
    <mergeCell ref="AW110:AX110"/>
    <mergeCell ref="AY110:AZ110"/>
    <mergeCell ref="BA110:BB110"/>
    <mergeCell ref="AE110:AF110"/>
    <mergeCell ref="AG110:AH110"/>
    <mergeCell ref="AI110:AJ110"/>
    <mergeCell ref="AK110:AL110"/>
    <mergeCell ref="BZ98:CA98"/>
    <mergeCell ref="CB98:CE98"/>
    <mergeCell ref="BJ104:BM104"/>
    <mergeCell ref="AQ107:AR107"/>
    <mergeCell ref="AO98:AP98"/>
    <mergeCell ref="AQ98:AR98"/>
    <mergeCell ref="AS98:AT98"/>
    <mergeCell ref="AU98:AV98"/>
    <mergeCell ref="AW98:AX98"/>
    <mergeCell ref="AY98:AZ98"/>
    <mergeCell ref="BA98:BB98"/>
    <mergeCell ref="BC98:BD98"/>
    <mergeCell ref="BE98:BF98"/>
    <mergeCell ref="W98:X98"/>
    <mergeCell ref="Y98:Z98"/>
    <mergeCell ref="AA98:AB98"/>
    <mergeCell ref="AC98:AD98"/>
    <mergeCell ref="AE98:AF98"/>
    <mergeCell ref="AG98:AH98"/>
    <mergeCell ref="AI98:AJ98"/>
    <mergeCell ref="AK98:AL98"/>
    <mergeCell ref="AM98:AN98"/>
    <mergeCell ref="AO107:AP107"/>
    <mergeCell ref="BG98:BH98"/>
    <mergeCell ref="BI98:BJ98"/>
    <mergeCell ref="BK98:BL98"/>
    <mergeCell ref="BM98:BN98"/>
    <mergeCell ref="A109:C111"/>
    <mergeCell ref="D109:F109"/>
    <mergeCell ref="G109:H109"/>
    <mergeCell ref="I109:J109"/>
    <mergeCell ref="K109:L109"/>
    <mergeCell ref="M109:N109"/>
    <mergeCell ref="O109:P109"/>
    <mergeCell ref="Q109:R109"/>
    <mergeCell ref="S109:T109"/>
    <mergeCell ref="D110:F110"/>
    <mergeCell ref="G110:H110"/>
    <mergeCell ref="I110:J110"/>
    <mergeCell ref="K110:L110"/>
    <mergeCell ref="M110:N110"/>
    <mergeCell ref="O110:P110"/>
    <mergeCell ref="Q110:R110"/>
    <mergeCell ref="S110:T110"/>
    <mergeCell ref="D111:F111"/>
    <mergeCell ref="G111:H111"/>
    <mergeCell ref="I111:J111"/>
    <mergeCell ref="K111:L111"/>
    <mergeCell ref="M111:N111"/>
    <mergeCell ref="O111:P111"/>
    <mergeCell ref="S111:T111"/>
    <mergeCell ref="Q111:R111"/>
    <mergeCell ref="BK110:BL110"/>
    <mergeCell ref="BM110:BN110"/>
    <mergeCell ref="BO110:BP110"/>
    <mergeCell ref="AM109:AN109"/>
    <mergeCell ref="AO109:AP109"/>
    <mergeCell ref="AQ109:AR109"/>
    <mergeCell ref="AS109:AT109"/>
    <mergeCell ref="AU109:AV109"/>
    <mergeCell ref="AW109:AX109"/>
    <mergeCell ref="AY109:AZ109"/>
    <mergeCell ref="BA109:BB109"/>
    <mergeCell ref="BC109:BD109"/>
    <mergeCell ref="BE111:BF111"/>
    <mergeCell ref="BG111:BH111"/>
    <mergeCell ref="BI111:BJ111"/>
    <mergeCell ref="BK111:BL111"/>
    <mergeCell ref="BM111:BN111"/>
    <mergeCell ref="BO111:BP111"/>
    <mergeCell ref="BC111:BD111"/>
    <mergeCell ref="BZ112:CA112"/>
    <mergeCell ref="CB112:CE112"/>
    <mergeCell ref="AK111:AL111"/>
    <mergeCell ref="AM111:AN111"/>
    <mergeCell ref="AO111:AP111"/>
    <mergeCell ref="AQ111:AR111"/>
    <mergeCell ref="AS111:AT111"/>
    <mergeCell ref="AU111:AV111"/>
    <mergeCell ref="AW111:AX111"/>
    <mergeCell ref="AY111:AZ111"/>
    <mergeCell ref="BA111:BB111"/>
    <mergeCell ref="BZ109:CA111"/>
    <mergeCell ref="CB109:CE111"/>
    <mergeCell ref="W113:X113"/>
    <mergeCell ref="Y113:Z113"/>
    <mergeCell ref="AA113:AB113"/>
    <mergeCell ref="AC113:AD113"/>
    <mergeCell ref="AE113:AF113"/>
    <mergeCell ref="AG113:AH113"/>
    <mergeCell ref="AI113:AJ113"/>
    <mergeCell ref="AK113:AL113"/>
    <mergeCell ref="AM113:AN113"/>
    <mergeCell ref="BE109:BF109"/>
    <mergeCell ref="BG109:BH109"/>
    <mergeCell ref="BI109:BJ109"/>
    <mergeCell ref="BK109:BL109"/>
    <mergeCell ref="BM109:BN109"/>
    <mergeCell ref="BO109:BP109"/>
    <mergeCell ref="BQ109:BY111"/>
    <mergeCell ref="BE110:BF110"/>
    <mergeCell ref="BG110:BH110"/>
    <mergeCell ref="BI110:BJ110"/>
    <mergeCell ref="A113:F113"/>
    <mergeCell ref="G113:H113"/>
    <mergeCell ref="I113:J113"/>
    <mergeCell ref="K113:L113"/>
    <mergeCell ref="M113:N113"/>
    <mergeCell ref="O113:P113"/>
    <mergeCell ref="Q113:R113"/>
    <mergeCell ref="S113:T113"/>
    <mergeCell ref="U113:V113"/>
    <mergeCell ref="BG113:BH113"/>
    <mergeCell ref="BI113:BJ113"/>
    <mergeCell ref="BK113:BL113"/>
    <mergeCell ref="BM113:BN113"/>
    <mergeCell ref="BO113:BP113"/>
    <mergeCell ref="BZ113:CA113"/>
    <mergeCell ref="CB113:CE113"/>
    <mergeCell ref="BZ114:CA114"/>
    <mergeCell ref="CB114:CE114"/>
    <mergeCell ref="AO113:AP113"/>
    <mergeCell ref="AQ113:AR113"/>
    <mergeCell ref="AS113:AT113"/>
    <mergeCell ref="AU113:AV113"/>
    <mergeCell ref="AW113:AX113"/>
    <mergeCell ref="AY113:AZ113"/>
    <mergeCell ref="BA113:BB113"/>
    <mergeCell ref="BC113:BD113"/>
    <mergeCell ref="BE113:BF113"/>
    <mergeCell ref="BC115:BD115"/>
    <mergeCell ref="BE115:BF115"/>
    <mergeCell ref="W115:X115"/>
    <mergeCell ref="Y115:Z115"/>
    <mergeCell ref="AA115:AB115"/>
    <mergeCell ref="AC115:AD115"/>
    <mergeCell ref="AE115:AF115"/>
    <mergeCell ref="AG115:AH115"/>
    <mergeCell ref="AI115:AJ115"/>
    <mergeCell ref="AK115:AL115"/>
    <mergeCell ref="AM115:AN115"/>
    <mergeCell ref="A115:F115"/>
    <mergeCell ref="G115:H115"/>
    <mergeCell ref="I115:J115"/>
    <mergeCell ref="K115:L115"/>
    <mergeCell ref="M115:N115"/>
    <mergeCell ref="O115:P115"/>
    <mergeCell ref="Q115:R115"/>
    <mergeCell ref="S115:T115"/>
    <mergeCell ref="U115:V115"/>
    <mergeCell ref="BC116:BD116"/>
    <mergeCell ref="BG115:BH115"/>
    <mergeCell ref="BI115:BJ115"/>
    <mergeCell ref="BK115:BL115"/>
    <mergeCell ref="BM115:BN115"/>
    <mergeCell ref="BO115:BP115"/>
    <mergeCell ref="BZ115:CA115"/>
    <mergeCell ref="CB115:CE115"/>
    <mergeCell ref="A116:F116"/>
    <mergeCell ref="G116:H116"/>
    <mergeCell ref="I116:J116"/>
    <mergeCell ref="K116:L116"/>
    <mergeCell ref="M116:N116"/>
    <mergeCell ref="O116:P116"/>
    <mergeCell ref="Q116:R116"/>
    <mergeCell ref="S116:T116"/>
    <mergeCell ref="U116:V116"/>
    <mergeCell ref="W116:X116"/>
    <mergeCell ref="Y116:Z116"/>
    <mergeCell ref="AA116:AB116"/>
    <mergeCell ref="AC116:AD116"/>
    <mergeCell ref="AE116:AF116"/>
    <mergeCell ref="AG116:AH116"/>
    <mergeCell ref="AI116:AJ116"/>
    <mergeCell ref="AK116:AL116"/>
    <mergeCell ref="AO115:AP115"/>
    <mergeCell ref="AQ115:AR115"/>
    <mergeCell ref="AS115:AT115"/>
    <mergeCell ref="AU115:AV115"/>
    <mergeCell ref="AW115:AX115"/>
    <mergeCell ref="AY115:AZ115"/>
    <mergeCell ref="BA115:BB115"/>
    <mergeCell ref="BE116:BF116"/>
    <mergeCell ref="BG116:BH116"/>
    <mergeCell ref="BI116:BJ116"/>
    <mergeCell ref="BK116:BL116"/>
    <mergeCell ref="BM116:BN116"/>
    <mergeCell ref="BO116:BP116"/>
    <mergeCell ref="BZ116:CA116"/>
    <mergeCell ref="CB116:CE116"/>
    <mergeCell ref="A117:F117"/>
    <mergeCell ref="G117:H117"/>
    <mergeCell ref="I117:J117"/>
    <mergeCell ref="K117:L117"/>
    <mergeCell ref="M117:N117"/>
    <mergeCell ref="O117:P117"/>
    <mergeCell ref="Q117:R117"/>
    <mergeCell ref="S117:T117"/>
    <mergeCell ref="U117:V117"/>
    <mergeCell ref="W117:X117"/>
    <mergeCell ref="Y117:Z117"/>
    <mergeCell ref="AA117:AB117"/>
    <mergeCell ref="AC117:AD117"/>
    <mergeCell ref="AE117:AF117"/>
    <mergeCell ref="AG117:AH117"/>
    <mergeCell ref="AI117:AJ117"/>
    <mergeCell ref="AM116:AN116"/>
    <mergeCell ref="AO116:AP116"/>
    <mergeCell ref="AQ116:AR116"/>
    <mergeCell ref="AS116:AT116"/>
    <mergeCell ref="AU116:AV116"/>
    <mergeCell ref="AW116:AX116"/>
    <mergeCell ref="AY116:AZ116"/>
    <mergeCell ref="BA116:BB116"/>
    <mergeCell ref="BC117:BD117"/>
    <mergeCell ref="BE117:BF117"/>
    <mergeCell ref="BG117:BH117"/>
    <mergeCell ref="BI117:BJ117"/>
    <mergeCell ref="BK117:BL117"/>
    <mergeCell ref="BM117:BN117"/>
    <mergeCell ref="BO117:BP117"/>
    <mergeCell ref="BZ117:CA117"/>
    <mergeCell ref="CB117:CE117"/>
    <mergeCell ref="AK117:AL117"/>
    <mergeCell ref="AM117:AN117"/>
    <mergeCell ref="AO117:AP117"/>
    <mergeCell ref="AQ117:AR117"/>
    <mergeCell ref="AS117:AT117"/>
    <mergeCell ref="AU117:AV117"/>
    <mergeCell ref="AW117:AX117"/>
    <mergeCell ref="AY117:AZ117"/>
    <mergeCell ref="BA117:BB117"/>
    <mergeCell ref="BC118:BD118"/>
    <mergeCell ref="BE118:BF118"/>
    <mergeCell ref="W118:X118"/>
    <mergeCell ref="Y118:Z118"/>
    <mergeCell ref="AA118:AB118"/>
    <mergeCell ref="AC118:AD118"/>
    <mergeCell ref="AE118:AF118"/>
    <mergeCell ref="AG118:AH118"/>
    <mergeCell ref="AI118:AJ118"/>
    <mergeCell ref="AK118:AL118"/>
    <mergeCell ref="AM118:AN118"/>
    <mergeCell ref="A118:F118"/>
    <mergeCell ref="G118:H118"/>
    <mergeCell ref="I118:J118"/>
    <mergeCell ref="K118:L118"/>
    <mergeCell ref="M118:N118"/>
    <mergeCell ref="O118:P118"/>
    <mergeCell ref="Q118:R118"/>
    <mergeCell ref="S118:T118"/>
    <mergeCell ref="U118:V118"/>
    <mergeCell ref="BC119:BD119"/>
    <mergeCell ref="BG118:BH118"/>
    <mergeCell ref="BI118:BJ118"/>
    <mergeCell ref="BK118:BL118"/>
    <mergeCell ref="BM118:BN118"/>
    <mergeCell ref="BO118:BP118"/>
    <mergeCell ref="BZ118:CA118"/>
    <mergeCell ref="CB118:CE118"/>
    <mergeCell ref="A119:F119"/>
    <mergeCell ref="G119:H119"/>
    <mergeCell ref="I119:J119"/>
    <mergeCell ref="K119:L119"/>
    <mergeCell ref="M119:N119"/>
    <mergeCell ref="O119:P119"/>
    <mergeCell ref="Q119:R119"/>
    <mergeCell ref="S119:T119"/>
    <mergeCell ref="U119:V119"/>
    <mergeCell ref="W119:X119"/>
    <mergeCell ref="Y119:Z119"/>
    <mergeCell ref="AA119:AB119"/>
    <mergeCell ref="AC119:AD119"/>
    <mergeCell ref="AE119:AF119"/>
    <mergeCell ref="AG119:AH119"/>
    <mergeCell ref="AI119:AJ119"/>
    <mergeCell ref="AK119:AL119"/>
    <mergeCell ref="AO118:AP118"/>
    <mergeCell ref="AQ118:AR118"/>
    <mergeCell ref="AS118:AT118"/>
    <mergeCell ref="AU118:AV118"/>
    <mergeCell ref="AW118:AX118"/>
    <mergeCell ref="AY118:AZ118"/>
    <mergeCell ref="BA118:BB118"/>
    <mergeCell ref="BE119:BF119"/>
    <mergeCell ref="BG119:BH119"/>
    <mergeCell ref="BI119:BJ119"/>
    <mergeCell ref="BK119:BL119"/>
    <mergeCell ref="BM119:BN119"/>
    <mergeCell ref="BO119:BP119"/>
    <mergeCell ref="BZ119:CA119"/>
    <mergeCell ref="CB119:CE119"/>
    <mergeCell ref="A120:F120"/>
    <mergeCell ref="G120:H120"/>
    <mergeCell ref="I120:J120"/>
    <mergeCell ref="K120:L120"/>
    <mergeCell ref="M120:N120"/>
    <mergeCell ref="O120:P120"/>
    <mergeCell ref="Q120:R120"/>
    <mergeCell ref="S120:T120"/>
    <mergeCell ref="U120:V120"/>
    <mergeCell ref="W120:X120"/>
    <mergeCell ref="Y120:Z120"/>
    <mergeCell ref="AA120:AB120"/>
    <mergeCell ref="AC120:AD120"/>
    <mergeCell ref="AE120:AF120"/>
    <mergeCell ref="AG120:AH120"/>
    <mergeCell ref="AI120:AJ120"/>
    <mergeCell ref="AM119:AN119"/>
    <mergeCell ref="AO119:AP119"/>
    <mergeCell ref="AQ119:AR119"/>
    <mergeCell ref="AS119:AT119"/>
    <mergeCell ref="AU119:AV119"/>
    <mergeCell ref="AW119:AX119"/>
    <mergeCell ref="AY119:AZ119"/>
    <mergeCell ref="BA119:BB119"/>
    <mergeCell ref="BC120:BD120"/>
    <mergeCell ref="BE120:BF120"/>
    <mergeCell ref="BG120:BH120"/>
    <mergeCell ref="BI120:BJ120"/>
    <mergeCell ref="BK120:BL120"/>
    <mergeCell ref="BM120:BN120"/>
    <mergeCell ref="BO120:BP120"/>
    <mergeCell ref="BZ120:CA120"/>
    <mergeCell ref="CB120:CE120"/>
    <mergeCell ref="AK120:AL120"/>
    <mergeCell ref="AM120:AN120"/>
    <mergeCell ref="AO120:AP120"/>
    <mergeCell ref="AQ120:AR120"/>
    <mergeCell ref="AS120:AT120"/>
    <mergeCell ref="AU120:AV120"/>
    <mergeCell ref="AW120:AX120"/>
    <mergeCell ref="AY120:AZ120"/>
    <mergeCell ref="BA120:BB120"/>
    <mergeCell ref="BC121:BD121"/>
    <mergeCell ref="BE121:BF121"/>
    <mergeCell ref="W121:X121"/>
    <mergeCell ref="Y121:Z121"/>
    <mergeCell ref="AA121:AB121"/>
    <mergeCell ref="AC121:AD121"/>
    <mergeCell ref="AE121:AF121"/>
    <mergeCell ref="AG121:AH121"/>
    <mergeCell ref="AI121:AJ121"/>
    <mergeCell ref="AK121:AL121"/>
    <mergeCell ref="AM121:AN121"/>
    <mergeCell ref="A121:F121"/>
    <mergeCell ref="G121:H121"/>
    <mergeCell ref="I121:J121"/>
    <mergeCell ref="K121:L121"/>
    <mergeCell ref="M121:N121"/>
    <mergeCell ref="O121:P121"/>
    <mergeCell ref="Q121:R121"/>
    <mergeCell ref="S121:T121"/>
    <mergeCell ref="U121:V121"/>
    <mergeCell ref="BC122:BD122"/>
    <mergeCell ref="BG121:BH121"/>
    <mergeCell ref="BI121:BJ121"/>
    <mergeCell ref="BK121:BL121"/>
    <mergeCell ref="BM121:BN121"/>
    <mergeCell ref="BO121:BP121"/>
    <mergeCell ref="BZ121:CA121"/>
    <mergeCell ref="CB121:CE121"/>
    <mergeCell ref="A122:F122"/>
    <mergeCell ref="G122:H122"/>
    <mergeCell ref="I122:J122"/>
    <mergeCell ref="K122:L122"/>
    <mergeCell ref="M122:N122"/>
    <mergeCell ref="O122:P122"/>
    <mergeCell ref="Q122:R122"/>
    <mergeCell ref="S122:T122"/>
    <mergeCell ref="U122:V122"/>
    <mergeCell ref="W122:X122"/>
    <mergeCell ref="Y122:Z122"/>
    <mergeCell ref="AA122:AB122"/>
    <mergeCell ref="AC122:AD122"/>
    <mergeCell ref="AE122:AF122"/>
    <mergeCell ref="AG122:AH122"/>
    <mergeCell ref="AI122:AJ122"/>
    <mergeCell ref="AK122:AL122"/>
    <mergeCell ref="AO121:AP121"/>
    <mergeCell ref="AQ121:AR121"/>
    <mergeCell ref="AS121:AT121"/>
    <mergeCell ref="AU121:AV121"/>
    <mergeCell ref="AW121:AX121"/>
    <mergeCell ref="AY121:AZ121"/>
    <mergeCell ref="BA121:BB121"/>
    <mergeCell ref="BE122:BF122"/>
    <mergeCell ref="BG122:BH122"/>
    <mergeCell ref="BI122:BJ122"/>
    <mergeCell ref="BK122:BL122"/>
    <mergeCell ref="BM122:BN122"/>
    <mergeCell ref="BO122:BP122"/>
    <mergeCell ref="BZ122:CA122"/>
    <mergeCell ref="CB122:CE122"/>
    <mergeCell ref="A123:F123"/>
    <mergeCell ref="G123:H123"/>
    <mergeCell ref="I123:J123"/>
    <mergeCell ref="K123:L123"/>
    <mergeCell ref="M123:N123"/>
    <mergeCell ref="O123:P123"/>
    <mergeCell ref="Q123:R123"/>
    <mergeCell ref="S123:T123"/>
    <mergeCell ref="U123:V123"/>
    <mergeCell ref="W123:X123"/>
    <mergeCell ref="Y123:Z123"/>
    <mergeCell ref="AA123:AB123"/>
    <mergeCell ref="AC123:AD123"/>
    <mergeCell ref="AE123:AF123"/>
    <mergeCell ref="AG123:AH123"/>
    <mergeCell ref="AI123:AJ123"/>
    <mergeCell ref="AM122:AN122"/>
    <mergeCell ref="AO122:AP122"/>
    <mergeCell ref="AQ122:AR122"/>
    <mergeCell ref="AS122:AT122"/>
    <mergeCell ref="AU122:AV122"/>
    <mergeCell ref="AW122:AX122"/>
    <mergeCell ref="AY122:AZ122"/>
    <mergeCell ref="BA122:BB122"/>
    <mergeCell ref="BC123:BD123"/>
    <mergeCell ref="BE123:BF123"/>
    <mergeCell ref="BG123:BH123"/>
    <mergeCell ref="BI123:BJ123"/>
    <mergeCell ref="BK123:BL123"/>
    <mergeCell ref="BM123:BN123"/>
    <mergeCell ref="BO123:BP123"/>
    <mergeCell ref="BZ123:CA123"/>
    <mergeCell ref="CB123:CE123"/>
    <mergeCell ref="AK123:AL123"/>
    <mergeCell ref="AM123:AN123"/>
    <mergeCell ref="AO123:AP123"/>
    <mergeCell ref="AQ123:AR123"/>
    <mergeCell ref="AS123:AT123"/>
    <mergeCell ref="AU123:AV123"/>
    <mergeCell ref="AW123:AX123"/>
    <mergeCell ref="AY123:AZ123"/>
    <mergeCell ref="BA123:BB123"/>
    <mergeCell ref="BC124:BD124"/>
    <mergeCell ref="BE124:BF124"/>
    <mergeCell ref="W124:X124"/>
    <mergeCell ref="Y124:Z124"/>
    <mergeCell ref="AA124:AB124"/>
    <mergeCell ref="AC124:AD124"/>
    <mergeCell ref="AE124:AF124"/>
    <mergeCell ref="AG124:AH124"/>
    <mergeCell ref="AI124:AJ124"/>
    <mergeCell ref="AK124:AL124"/>
    <mergeCell ref="AM124:AN124"/>
    <mergeCell ref="A124:F124"/>
    <mergeCell ref="G124:H124"/>
    <mergeCell ref="I124:J124"/>
    <mergeCell ref="K124:L124"/>
    <mergeCell ref="M124:N124"/>
    <mergeCell ref="O124:P124"/>
    <mergeCell ref="Q124:R124"/>
    <mergeCell ref="S124:T124"/>
    <mergeCell ref="U124:V124"/>
    <mergeCell ref="BC125:BD125"/>
    <mergeCell ref="BG124:BH124"/>
    <mergeCell ref="BI124:BJ124"/>
    <mergeCell ref="BK124:BL124"/>
    <mergeCell ref="BM124:BN124"/>
    <mergeCell ref="BO124:BP124"/>
    <mergeCell ref="BZ124:CA124"/>
    <mergeCell ref="CB124:CE124"/>
    <mergeCell ref="A125:F125"/>
    <mergeCell ref="G125:H125"/>
    <mergeCell ref="I125:J125"/>
    <mergeCell ref="K125:L125"/>
    <mergeCell ref="M125:N125"/>
    <mergeCell ref="O125:P125"/>
    <mergeCell ref="Q125:R125"/>
    <mergeCell ref="S125:T125"/>
    <mergeCell ref="U125:V125"/>
    <mergeCell ref="W125:X125"/>
    <mergeCell ref="Y125:Z125"/>
    <mergeCell ref="AA125:AB125"/>
    <mergeCell ref="AC125:AD125"/>
    <mergeCell ref="AE125:AF125"/>
    <mergeCell ref="AG125:AH125"/>
    <mergeCell ref="AI125:AJ125"/>
    <mergeCell ref="AK125:AL125"/>
    <mergeCell ref="AO124:AP124"/>
    <mergeCell ref="AQ124:AR124"/>
    <mergeCell ref="AS124:AT124"/>
    <mergeCell ref="AU124:AV124"/>
    <mergeCell ref="AW124:AX124"/>
    <mergeCell ref="AY124:AZ124"/>
    <mergeCell ref="BA124:BB124"/>
    <mergeCell ref="BE125:BF125"/>
    <mergeCell ref="BG125:BH125"/>
    <mergeCell ref="BI125:BJ125"/>
    <mergeCell ref="BK125:BL125"/>
    <mergeCell ref="BM125:BN125"/>
    <mergeCell ref="BO125:BP125"/>
    <mergeCell ref="BZ125:CA125"/>
    <mergeCell ref="CB125:CE125"/>
    <mergeCell ref="A126:F126"/>
    <mergeCell ref="G126:H126"/>
    <mergeCell ref="I126:J126"/>
    <mergeCell ref="K126:L126"/>
    <mergeCell ref="M126:N126"/>
    <mergeCell ref="O126:P126"/>
    <mergeCell ref="Q126:R126"/>
    <mergeCell ref="S126:T126"/>
    <mergeCell ref="U126:V126"/>
    <mergeCell ref="W126:X126"/>
    <mergeCell ref="Y126:Z126"/>
    <mergeCell ref="AA126:AB126"/>
    <mergeCell ref="AC126:AD126"/>
    <mergeCell ref="AE126:AF126"/>
    <mergeCell ref="AG126:AH126"/>
    <mergeCell ref="AI126:AJ126"/>
    <mergeCell ref="AM125:AN125"/>
    <mergeCell ref="AO125:AP125"/>
    <mergeCell ref="AQ125:AR125"/>
    <mergeCell ref="AS125:AT125"/>
    <mergeCell ref="AU125:AV125"/>
    <mergeCell ref="AW125:AX125"/>
    <mergeCell ref="AY125:AZ125"/>
    <mergeCell ref="BA125:BB125"/>
    <mergeCell ref="BC126:BD126"/>
    <mergeCell ref="BE126:BF126"/>
    <mergeCell ref="BG126:BH126"/>
    <mergeCell ref="BI126:BJ126"/>
    <mergeCell ref="BK126:BL126"/>
    <mergeCell ref="BM126:BN126"/>
    <mergeCell ref="BO126:BP126"/>
    <mergeCell ref="BZ126:CA126"/>
    <mergeCell ref="CB126:CE126"/>
    <mergeCell ref="AK126:AL126"/>
    <mergeCell ref="AM126:AN126"/>
    <mergeCell ref="AO126:AP126"/>
    <mergeCell ref="AQ126:AR126"/>
    <mergeCell ref="AS126:AT126"/>
    <mergeCell ref="AU126:AV126"/>
    <mergeCell ref="AW126:AX126"/>
    <mergeCell ref="AY126:AZ126"/>
    <mergeCell ref="BA126:BB126"/>
    <mergeCell ref="BK128:BL128"/>
    <mergeCell ref="BM128:BN128"/>
    <mergeCell ref="BZ127:CA127"/>
    <mergeCell ref="CB127:CE127"/>
    <mergeCell ref="A128:F128"/>
    <mergeCell ref="G128:H128"/>
    <mergeCell ref="I128:J128"/>
    <mergeCell ref="K128:L128"/>
    <mergeCell ref="M128:N128"/>
    <mergeCell ref="O128:P128"/>
    <mergeCell ref="Q128:R128"/>
    <mergeCell ref="S128:T128"/>
    <mergeCell ref="U128:V128"/>
    <mergeCell ref="W128:X128"/>
    <mergeCell ref="Y128:Z128"/>
    <mergeCell ref="AA128:AB128"/>
    <mergeCell ref="AC128:AD128"/>
    <mergeCell ref="AE128:AF128"/>
    <mergeCell ref="AG128:AH128"/>
    <mergeCell ref="AI128:AJ128"/>
    <mergeCell ref="AK128:AL128"/>
    <mergeCell ref="AM128:AN128"/>
    <mergeCell ref="AO128:AP128"/>
    <mergeCell ref="AQ128:AR128"/>
    <mergeCell ref="AS128:AT128"/>
    <mergeCell ref="AU128:AV128"/>
    <mergeCell ref="BK129:BL129"/>
    <mergeCell ref="BO128:BP128"/>
    <mergeCell ref="BZ128:CA128"/>
    <mergeCell ref="CB128:CE128"/>
    <mergeCell ref="A129:F129"/>
    <mergeCell ref="G129:H129"/>
    <mergeCell ref="I129:J129"/>
    <mergeCell ref="K129:L129"/>
    <mergeCell ref="M129:N129"/>
    <mergeCell ref="O129:P129"/>
    <mergeCell ref="Q129:R129"/>
    <mergeCell ref="S129:T129"/>
    <mergeCell ref="U129:V129"/>
    <mergeCell ref="W129:X129"/>
    <mergeCell ref="Y129:Z129"/>
    <mergeCell ref="AA129:AB129"/>
    <mergeCell ref="AC129:AD129"/>
    <mergeCell ref="AE129:AF129"/>
    <mergeCell ref="AG129:AH129"/>
    <mergeCell ref="AI129:AJ129"/>
    <mergeCell ref="AK129:AL129"/>
    <mergeCell ref="AM129:AN129"/>
    <mergeCell ref="AO129:AP129"/>
    <mergeCell ref="AQ129:AR129"/>
    <mergeCell ref="AS129:AT129"/>
    <mergeCell ref="AW128:AX128"/>
    <mergeCell ref="AY128:AZ128"/>
    <mergeCell ref="BA128:BB128"/>
    <mergeCell ref="BC128:BD128"/>
    <mergeCell ref="BE128:BF128"/>
    <mergeCell ref="BG128:BH128"/>
    <mergeCell ref="BI128:BJ128"/>
    <mergeCell ref="BM129:BN129"/>
    <mergeCell ref="BO129:BP129"/>
    <mergeCell ref="BZ129:CA129"/>
    <mergeCell ref="CB129:CE129"/>
    <mergeCell ref="A130:F130"/>
    <mergeCell ref="G130:H130"/>
    <mergeCell ref="I130:J130"/>
    <mergeCell ref="K130:L130"/>
    <mergeCell ref="M130:N130"/>
    <mergeCell ref="O130:P130"/>
    <mergeCell ref="Q130:R130"/>
    <mergeCell ref="S130:T130"/>
    <mergeCell ref="U130:V130"/>
    <mergeCell ref="W130:X130"/>
    <mergeCell ref="Y130:Z130"/>
    <mergeCell ref="AA130:AB130"/>
    <mergeCell ref="AC130:AD130"/>
    <mergeCell ref="AE130:AF130"/>
    <mergeCell ref="AG130:AH130"/>
    <mergeCell ref="AI130:AJ130"/>
    <mergeCell ref="AK130:AL130"/>
    <mergeCell ref="AM130:AN130"/>
    <mergeCell ref="AO130:AP130"/>
    <mergeCell ref="AQ130:AR130"/>
    <mergeCell ref="AU129:AV129"/>
    <mergeCell ref="AW129:AX129"/>
    <mergeCell ref="AY129:AZ129"/>
    <mergeCell ref="BA129:BB129"/>
    <mergeCell ref="BC129:BD129"/>
    <mergeCell ref="BE129:BF129"/>
    <mergeCell ref="BG129:BH129"/>
    <mergeCell ref="BI129:BJ129"/>
    <mergeCell ref="A132:F132"/>
    <mergeCell ref="G132:H132"/>
    <mergeCell ref="I132:J132"/>
    <mergeCell ref="K132:L132"/>
    <mergeCell ref="M132:N132"/>
    <mergeCell ref="O132:P132"/>
    <mergeCell ref="Q132:R132"/>
    <mergeCell ref="S132:T132"/>
    <mergeCell ref="U132:V132"/>
    <mergeCell ref="W132:X132"/>
    <mergeCell ref="Y132:Z132"/>
    <mergeCell ref="AA132:AB132"/>
    <mergeCell ref="AC132:AD132"/>
    <mergeCell ref="AE132:AF132"/>
    <mergeCell ref="AG132:AH132"/>
    <mergeCell ref="AI132:AJ132"/>
    <mergeCell ref="AK132:AL132"/>
    <mergeCell ref="AS133:AT133"/>
    <mergeCell ref="AU133:AV133"/>
    <mergeCell ref="AW133:AX133"/>
    <mergeCell ref="AY133:AZ133"/>
    <mergeCell ref="BA133:BB133"/>
    <mergeCell ref="BE132:BF132"/>
    <mergeCell ref="BG132:BH132"/>
    <mergeCell ref="BI132:BJ132"/>
    <mergeCell ref="BK132:BL132"/>
    <mergeCell ref="BM132:BN132"/>
    <mergeCell ref="BO132:BP132"/>
    <mergeCell ref="BZ132:CA132"/>
    <mergeCell ref="CB132:CE132"/>
    <mergeCell ref="BZ133:CA133"/>
    <mergeCell ref="CB133:CE133"/>
    <mergeCell ref="AK133:AL133"/>
    <mergeCell ref="AM133:AN133"/>
    <mergeCell ref="AO133:AP133"/>
    <mergeCell ref="AQ133:AR133"/>
    <mergeCell ref="AM132:AN132"/>
    <mergeCell ref="AO132:AP132"/>
    <mergeCell ref="AQ132:AR132"/>
    <mergeCell ref="AS132:AT132"/>
    <mergeCell ref="AU132:AV132"/>
    <mergeCell ref="AW132:AX132"/>
    <mergeCell ref="AY132:AZ132"/>
    <mergeCell ref="BA132:BB132"/>
    <mergeCell ref="BC132:BD132"/>
    <mergeCell ref="K97:L97"/>
    <mergeCell ref="M97:N97"/>
    <mergeCell ref="O97:P97"/>
    <mergeCell ref="Q97:R97"/>
    <mergeCell ref="S97:T97"/>
    <mergeCell ref="U97:V97"/>
    <mergeCell ref="AM134:AN134"/>
    <mergeCell ref="A134:F134"/>
    <mergeCell ref="G134:H134"/>
    <mergeCell ref="I134:J134"/>
    <mergeCell ref="K134:L134"/>
    <mergeCell ref="M134:N134"/>
    <mergeCell ref="O134:P134"/>
    <mergeCell ref="Q134:R134"/>
    <mergeCell ref="S134:T134"/>
    <mergeCell ref="U134:V134"/>
    <mergeCell ref="BC133:BD133"/>
    <mergeCell ref="A133:F133"/>
    <mergeCell ref="G133:H133"/>
    <mergeCell ref="I133:J133"/>
    <mergeCell ref="K133:L133"/>
    <mergeCell ref="M133:N133"/>
    <mergeCell ref="O133:P133"/>
    <mergeCell ref="Q133:R133"/>
    <mergeCell ref="S133:T133"/>
    <mergeCell ref="U133:V133"/>
    <mergeCell ref="W133:X133"/>
    <mergeCell ref="Y133:Z133"/>
    <mergeCell ref="AA133:AB133"/>
    <mergeCell ref="AC133:AD133"/>
    <mergeCell ref="AE133:AF133"/>
    <mergeCell ref="AG133:AH133"/>
    <mergeCell ref="BJ140:BM140"/>
    <mergeCell ref="AQ143:AR143"/>
    <mergeCell ref="AO134:AP134"/>
    <mergeCell ref="AQ134:AR134"/>
    <mergeCell ref="AS134:AT134"/>
    <mergeCell ref="AU134:AV134"/>
    <mergeCell ref="AW134:AX134"/>
    <mergeCell ref="AY134:AZ134"/>
    <mergeCell ref="BA134:BB134"/>
    <mergeCell ref="BC134:BD134"/>
    <mergeCell ref="BE134:BF134"/>
    <mergeCell ref="AO143:AP143"/>
    <mergeCell ref="V30:Y30"/>
    <mergeCell ref="Z30:AC30"/>
    <mergeCell ref="AD30:AG30"/>
    <mergeCell ref="AH30:AK30"/>
    <mergeCell ref="AI133:AJ133"/>
    <mergeCell ref="U111:V111"/>
    <mergeCell ref="W111:X111"/>
    <mergeCell ref="Y111:Z111"/>
    <mergeCell ref="AA111:AB111"/>
    <mergeCell ref="AC111:AD111"/>
    <mergeCell ref="AE111:AF111"/>
    <mergeCell ref="AG111:AH111"/>
    <mergeCell ref="AI111:AJ111"/>
    <mergeCell ref="BE133:BF133"/>
    <mergeCell ref="BG133:BH133"/>
    <mergeCell ref="BI133:BJ133"/>
    <mergeCell ref="BK133:BL133"/>
    <mergeCell ref="BM133:BN133"/>
    <mergeCell ref="BK130:BL130"/>
    <mergeCell ref="BM130:BN130"/>
    <mergeCell ref="T4:W4"/>
    <mergeCell ref="X4:AA4"/>
    <mergeCell ref="W134:X134"/>
    <mergeCell ref="Y134:Z134"/>
    <mergeCell ref="AA134:AB134"/>
    <mergeCell ref="AC134:AD134"/>
    <mergeCell ref="AE134:AF134"/>
    <mergeCell ref="AG134:AH134"/>
    <mergeCell ref="AI134:AJ134"/>
    <mergeCell ref="AK134:AL134"/>
    <mergeCell ref="BG134:BH134"/>
    <mergeCell ref="BI134:BJ134"/>
    <mergeCell ref="BK134:BL134"/>
    <mergeCell ref="BM134:BN134"/>
    <mergeCell ref="BO134:BP134"/>
    <mergeCell ref="BZ134:CA134"/>
    <mergeCell ref="CB134:CE134"/>
    <mergeCell ref="BO133:BP133"/>
    <mergeCell ref="BO130:BP130"/>
    <mergeCell ref="BZ130:CA130"/>
    <mergeCell ref="CB130:CE130"/>
    <mergeCell ref="BZ131:CA131"/>
    <mergeCell ref="CB131:CE131"/>
    <mergeCell ref="AS130:AT130"/>
    <mergeCell ref="AU130:AV130"/>
    <mergeCell ref="AW130:AX130"/>
    <mergeCell ref="AY130:AZ130"/>
    <mergeCell ref="BA130:BB130"/>
    <mergeCell ref="BC130:BD130"/>
    <mergeCell ref="BE130:BF130"/>
    <mergeCell ref="BG130:BH130"/>
    <mergeCell ref="BI130:BJ130"/>
  </mergeCells>
  <phoneticPr fontId="4"/>
  <pageMargins left="0.19685039370078741" right="0.19685039370078741" top="0.39370078740157483" bottom="0.19685039370078741" header="0.51181102362204722" footer="0.27559055118110237"/>
  <pageSetup paperSize="9" scale="83" firstPageNumber="20" orientation="landscape" useFirstPageNumber="1" r:id="rId1"/>
  <headerFooter alignWithMargins="0">
    <oddFooter>&amp;C&amp;P</oddFooter>
  </headerFooter>
  <rowBreaks count="3" manualBreakCount="3">
    <brk id="25" max="82" man="1"/>
    <brk id="70" max="82" man="1"/>
    <brk id="107" max="82"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FF00"/>
    <pageSetUpPr fitToPage="1"/>
  </sheetPr>
  <dimension ref="A1:CB157"/>
  <sheetViews>
    <sheetView view="pageBreakPreview" topLeftCell="A111" zoomScale="80" zoomScaleNormal="100" zoomScaleSheetLayoutView="80" workbookViewId="0"/>
  </sheetViews>
  <sheetFormatPr defaultColWidth="3.625" defaultRowHeight="13.5"/>
  <cols>
    <col min="1" max="9" width="2.625" style="218" customWidth="1"/>
    <col min="10" max="11" width="2.5" style="218" customWidth="1"/>
    <col min="12" max="19" width="2.625" style="218" customWidth="1"/>
    <col min="20" max="22" width="2.5" style="218" customWidth="1"/>
    <col min="23" max="26" width="2.625" style="218" customWidth="1"/>
    <col min="27" max="28" width="2.5" style="218" customWidth="1"/>
    <col min="29" max="30" width="2.625" style="218" customWidth="1"/>
    <col min="31" max="31" width="2.5" style="218" customWidth="1"/>
    <col min="32" max="34" width="2.625" style="218" customWidth="1"/>
    <col min="35" max="38" width="2.5" style="218" customWidth="1"/>
    <col min="39" max="46" width="2.625" style="218" customWidth="1"/>
    <col min="47" max="47" width="2.5" style="218" customWidth="1"/>
    <col min="48" max="48" width="2.625" style="218" customWidth="1"/>
    <col min="49" max="49" width="2.5" style="218" customWidth="1"/>
    <col min="50" max="64" width="2.625" style="218" customWidth="1"/>
    <col min="65" max="65" width="2.25" style="218" customWidth="1"/>
    <col min="66" max="66" width="2.125" style="218" customWidth="1"/>
    <col min="67" max="68" width="1.625" style="218" customWidth="1"/>
    <col min="69" max="69" width="3.375" customWidth="1"/>
    <col min="70" max="190" width="9" customWidth="1"/>
    <col min="191" max="213" width="3.625" customWidth="1"/>
    <col min="214" max="214" width="3.5" customWidth="1"/>
    <col min="215" max="231" width="3.625" customWidth="1"/>
    <col min="232" max="232" width="3.5" customWidth="1"/>
    <col min="233" max="246" width="3.625" customWidth="1"/>
    <col min="247" max="247" width="3.5" customWidth="1"/>
  </cols>
  <sheetData>
    <row r="1" spans="1:80" ht="21" customHeight="1">
      <c r="A1" s="215" t="s">
        <v>314</v>
      </c>
      <c r="B1" s="215"/>
      <c r="C1" s="215"/>
      <c r="D1" s="215"/>
      <c r="E1" s="215"/>
      <c r="F1" s="220"/>
      <c r="G1" s="220"/>
      <c r="H1" s="220"/>
      <c r="I1" s="220"/>
      <c r="J1" s="220"/>
      <c r="K1" s="220"/>
      <c r="L1" s="220"/>
      <c r="M1" s="220"/>
      <c r="N1" s="220"/>
      <c r="O1" s="220"/>
      <c r="P1" s="220"/>
      <c r="Q1" s="220"/>
      <c r="R1" s="215"/>
      <c r="S1" s="215"/>
      <c r="T1" s="215"/>
      <c r="U1" s="215"/>
      <c r="V1" s="215"/>
      <c r="W1" s="215"/>
      <c r="X1" s="215"/>
      <c r="Y1" s="215"/>
      <c r="Z1" s="215"/>
      <c r="AA1" s="215"/>
      <c r="AB1" s="215"/>
      <c r="AC1" s="215"/>
      <c r="AD1" s="215"/>
      <c r="AE1" s="215"/>
      <c r="AF1" s="215"/>
      <c r="AG1" s="215"/>
      <c r="AH1" s="215"/>
      <c r="AI1" s="215"/>
      <c r="AJ1" s="220"/>
      <c r="AK1" s="220"/>
      <c r="AL1" s="220"/>
      <c r="AM1" s="220"/>
      <c r="AN1" s="220"/>
      <c r="AO1" s="220"/>
      <c r="AP1" s="220"/>
      <c r="AQ1" s="220"/>
      <c r="AR1" s="220"/>
      <c r="AS1" s="215"/>
      <c r="AT1" s="215"/>
      <c r="AU1" s="215"/>
      <c r="AV1" s="215"/>
      <c r="AW1" s="215"/>
      <c r="AX1" s="215"/>
      <c r="AY1" s="215"/>
      <c r="AZ1" s="215"/>
      <c r="BA1" s="215"/>
      <c r="BB1" s="215"/>
      <c r="BC1" s="215"/>
      <c r="BD1" s="215"/>
      <c r="BE1" s="215"/>
      <c r="BF1" s="215"/>
      <c r="BG1" s="215"/>
    </row>
    <row r="2" spans="1:80" ht="20.25" customHeight="1">
      <c r="A2" s="215" t="s">
        <v>1006</v>
      </c>
      <c r="B2" s="215"/>
      <c r="C2" s="215"/>
      <c r="D2" s="215"/>
      <c r="E2" s="215"/>
      <c r="F2" s="220"/>
      <c r="G2" s="220"/>
      <c r="H2" s="220"/>
      <c r="I2" s="220"/>
      <c r="J2" s="220"/>
      <c r="K2" s="220"/>
      <c r="L2" s="220"/>
      <c r="M2" s="220"/>
      <c r="N2" s="220"/>
      <c r="O2" s="220"/>
      <c r="P2" s="220"/>
      <c r="Q2" s="220"/>
      <c r="R2" s="215"/>
      <c r="S2" s="215"/>
      <c r="T2" s="215"/>
      <c r="U2" s="215"/>
      <c r="V2" s="215"/>
      <c r="W2" s="215"/>
      <c r="X2" s="215"/>
      <c r="Y2" s="215"/>
      <c r="Z2" s="215"/>
      <c r="AA2" s="215"/>
      <c r="AB2" s="215"/>
      <c r="AC2" s="215"/>
      <c r="AD2" s="215"/>
      <c r="AE2" s="215"/>
      <c r="AF2" s="215"/>
      <c r="AG2" s="215"/>
      <c r="AH2" s="215"/>
      <c r="AI2" s="215"/>
      <c r="AJ2" s="220"/>
      <c r="AK2" s="220"/>
      <c r="AL2" s="220"/>
      <c r="AM2" s="220"/>
      <c r="AN2" s="220"/>
      <c r="AO2" s="220"/>
      <c r="AP2" s="220"/>
      <c r="AQ2" s="220"/>
      <c r="AR2" s="220"/>
      <c r="AS2" s="215"/>
      <c r="AT2" s="215"/>
      <c r="AU2" s="215"/>
      <c r="AV2" s="215"/>
      <c r="AW2" s="215"/>
      <c r="AX2" s="215"/>
      <c r="AY2" s="215"/>
      <c r="AZ2" s="215"/>
      <c r="BA2" s="215"/>
      <c r="BB2" s="215"/>
      <c r="BC2" s="215"/>
      <c r="BD2" s="215"/>
      <c r="BE2" s="215"/>
      <c r="BF2" s="215"/>
      <c r="BG2" s="215"/>
    </row>
    <row r="3" spans="1:80" ht="21" customHeight="1">
      <c r="A3" s="113" t="s">
        <v>1179</v>
      </c>
      <c r="B3" s="113"/>
      <c r="C3" s="113"/>
      <c r="D3" s="27"/>
      <c r="E3" s="27"/>
      <c r="F3" s="27"/>
      <c r="G3" s="27"/>
      <c r="H3" s="27"/>
      <c r="I3" s="27"/>
      <c r="J3" s="27"/>
      <c r="K3" s="27"/>
      <c r="L3" s="27"/>
      <c r="M3" s="27"/>
      <c r="N3" s="27"/>
      <c r="O3" s="27"/>
      <c r="P3" s="27"/>
      <c r="Q3" s="27"/>
      <c r="R3" s="113"/>
      <c r="S3" s="113"/>
      <c r="T3" s="113"/>
      <c r="U3" s="113"/>
      <c r="V3" s="113"/>
      <c r="W3" s="113"/>
      <c r="X3" s="113"/>
      <c r="Y3" s="27"/>
      <c r="Z3" s="27"/>
      <c r="AA3" s="27"/>
      <c r="AB3" s="27"/>
      <c r="AC3" s="27"/>
      <c r="AD3" s="27"/>
      <c r="AE3" s="27"/>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c r="BI3"/>
      <c r="BJ3"/>
    </row>
    <row r="4" spans="1:80" ht="24" customHeight="1">
      <c r="A4" s="781" t="s">
        <v>27</v>
      </c>
      <c r="B4" s="781"/>
      <c r="C4" s="781"/>
      <c r="D4" s="781"/>
      <c r="E4" s="781"/>
      <c r="F4" s="781"/>
      <c r="G4" s="781"/>
      <c r="H4" s="1444"/>
      <c r="I4" s="1445"/>
      <c r="J4" s="1445"/>
      <c r="K4" s="1445"/>
      <c r="L4" s="1445"/>
      <c r="M4" s="1445"/>
      <c r="N4" s="1445"/>
      <c r="O4" s="1445"/>
      <c r="P4" s="1445"/>
      <c r="Q4" s="1445"/>
      <c r="R4" s="429" t="s">
        <v>543</v>
      </c>
      <c r="S4" s="604" t="s">
        <v>28</v>
      </c>
      <c r="T4" s="604"/>
      <c r="U4" s="604"/>
      <c r="V4" s="604"/>
      <c r="W4" s="679" t="s">
        <v>145</v>
      </c>
      <c r="X4" s="679"/>
      <c r="Y4" s="679"/>
      <c r="Z4" s="679"/>
      <c r="AA4" s="679"/>
      <c r="AB4" s="679"/>
      <c r="AC4" s="679"/>
      <c r="AD4" s="679"/>
      <c r="AE4" s="679"/>
      <c r="AF4" s="612"/>
      <c r="AG4" s="1109" t="s">
        <v>29</v>
      </c>
      <c r="AH4" s="679"/>
      <c r="AI4" s="679"/>
      <c r="AJ4" s="679"/>
      <c r="AK4" s="679"/>
      <c r="AL4" s="1110"/>
      <c r="AM4" s="614" t="s">
        <v>30</v>
      </c>
      <c r="AN4" s="679"/>
      <c r="AO4" s="679"/>
      <c r="AP4" s="679"/>
      <c r="AQ4" s="679"/>
      <c r="AR4" s="612"/>
      <c r="AS4" s="1109" t="s">
        <v>909</v>
      </c>
      <c r="AT4" s="679"/>
      <c r="AU4" s="679"/>
      <c r="AV4" s="679"/>
      <c r="AW4" s="679"/>
      <c r="AX4" s="679"/>
      <c r="AY4" s="679"/>
      <c r="AZ4" s="679"/>
      <c r="BA4" s="1110"/>
      <c r="BB4" s="1464" t="s">
        <v>629</v>
      </c>
      <c r="BC4" s="768"/>
      <c r="BD4" s="768"/>
      <c r="BE4" s="768"/>
      <c r="BF4" s="768"/>
      <c r="BG4" s="768"/>
      <c r="BH4" s="768"/>
      <c r="BI4" s="768"/>
      <c r="BJ4" s="1465"/>
    </row>
    <row r="5" spans="1:80" ht="24" customHeight="1">
      <c r="A5" s="783" t="s">
        <v>31</v>
      </c>
      <c r="B5" s="783"/>
      <c r="C5" s="783"/>
      <c r="D5" s="783"/>
      <c r="E5" s="783"/>
      <c r="F5" s="783"/>
      <c r="G5" s="783"/>
      <c r="H5" s="1446"/>
      <c r="I5" s="1447"/>
      <c r="J5" s="1447"/>
      <c r="K5" s="1447"/>
      <c r="L5" s="1447"/>
      <c r="M5" s="1447"/>
      <c r="N5" s="1447"/>
      <c r="O5" s="1447"/>
      <c r="P5" s="1447"/>
      <c r="Q5" s="1447"/>
      <c r="R5" s="430" t="s">
        <v>543</v>
      </c>
      <c r="S5" s="604"/>
      <c r="T5" s="604"/>
      <c r="U5" s="604"/>
      <c r="V5" s="604"/>
      <c r="W5" s="424"/>
      <c r="X5" s="425"/>
      <c r="Y5" s="425"/>
      <c r="Z5" s="425" t="s">
        <v>537</v>
      </c>
      <c r="AA5" s="645"/>
      <c r="AB5" s="645"/>
      <c r="AC5" s="425" t="s">
        <v>540</v>
      </c>
      <c r="AD5" s="645"/>
      <c r="AE5" s="645"/>
      <c r="AF5" s="431" t="s">
        <v>541</v>
      </c>
      <c r="AG5" s="1466" t="s">
        <v>544</v>
      </c>
      <c r="AH5" s="1467"/>
      <c r="AI5" s="1467"/>
      <c r="AJ5" s="1467"/>
      <c r="AK5" s="1467"/>
      <c r="AL5" s="1468"/>
      <c r="AM5" s="432"/>
      <c r="AN5" s="645"/>
      <c r="AO5" s="645"/>
      <c r="AP5" s="645"/>
      <c r="AQ5" s="425" t="s">
        <v>545</v>
      </c>
      <c r="AR5" s="431"/>
      <c r="AS5" s="1466"/>
      <c r="AT5" s="1467"/>
      <c r="AU5" s="1467"/>
      <c r="AV5" s="1467"/>
      <c r="AW5" s="1467"/>
      <c r="AX5" s="1467"/>
      <c r="AY5" s="1467"/>
      <c r="AZ5" s="1467"/>
      <c r="BA5" s="1468"/>
      <c r="BB5" s="433"/>
      <c r="BC5" s="1471"/>
      <c r="BD5" s="1471"/>
      <c r="BE5" s="1471"/>
      <c r="BF5" s="1471"/>
      <c r="BG5" s="1471"/>
      <c r="BH5" s="1471"/>
      <c r="BI5" s="434" t="s">
        <v>641</v>
      </c>
      <c r="BJ5" s="435"/>
    </row>
    <row r="6" spans="1:80" ht="24" customHeight="1">
      <c r="A6" s="1443" t="s">
        <v>1105</v>
      </c>
      <c r="B6" s="1443"/>
      <c r="C6" s="1443"/>
      <c r="D6" s="1443"/>
      <c r="E6" s="1443"/>
      <c r="F6" s="1443"/>
      <c r="G6" s="1443"/>
      <c r="H6" s="1444"/>
      <c r="I6" s="1445"/>
      <c r="J6" s="1445"/>
      <c r="K6" s="1445"/>
      <c r="L6" s="1445"/>
      <c r="M6" s="1445"/>
      <c r="N6" s="1445"/>
      <c r="O6" s="1445"/>
      <c r="P6" s="1445"/>
      <c r="Q6" s="1445"/>
      <c r="R6" s="429" t="s">
        <v>543</v>
      </c>
      <c r="S6" s="636" t="s">
        <v>1124</v>
      </c>
      <c r="T6" s="636"/>
      <c r="U6" s="636"/>
      <c r="V6" s="636"/>
      <c r="W6" s="679" t="s">
        <v>1123</v>
      </c>
      <c r="X6" s="679"/>
      <c r="Y6" s="679"/>
      <c r="Z6" s="679"/>
      <c r="AA6" s="679"/>
      <c r="AB6" s="679"/>
      <c r="AC6" s="679"/>
      <c r="AD6" s="679"/>
      <c r="AE6" s="679"/>
      <c r="AF6" s="612"/>
      <c r="AG6" s="1109" t="s">
        <v>29</v>
      </c>
      <c r="AH6" s="679"/>
      <c r="AI6" s="679"/>
      <c r="AJ6" s="679"/>
      <c r="AK6" s="679"/>
      <c r="AL6" s="1110"/>
      <c r="AM6" s="614" t="s">
        <v>30</v>
      </c>
      <c r="AN6" s="679"/>
      <c r="AO6" s="679"/>
      <c r="AP6" s="679"/>
      <c r="AQ6" s="679"/>
      <c r="AR6" s="612"/>
      <c r="AS6" s="1109" t="s">
        <v>909</v>
      </c>
      <c r="AT6" s="679"/>
      <c r="AU6" s="679"/>
      <c r="AV6" s="679"/>
      <c r="AW6" s="679"/>
      <c r="AX6" s="679"/>
      <c r="AY6" s="679"/>
      <c r="AZ6" s="679"/>
      <c r="BA6" s="1110"/>
      <c r="BB6" s="1464" t="s">
        <v>629</v>
      </c>
      <c r="BC6" s="768"/>
      <c r="BD6" s="768"/>
      <c r="BE6" s="768"/>
      <c r="BF6" s="768"/>
      <c r="BG6" s="768"/>
      <c r="BH6" s="768"/>
      <c r="BI6" s="768"/>
      <c r="BJ6" s="1465"/>
    </row>
    <row r="7" spans="1:80" ht="24" customHeight="1">
      <c r="A7" s="776" t="s">
        <v>136</v>
      </c>
      <c r="B7" s="777"/>
      <c r="C7" s="777"/>
      <c r="D7" s="777"/>
      <c r="E7" s="777"/>
      <c r="F7" s="777"/>
      <c r="G7" s="778"/>
      <c r="H7" s="1448"/>
      <c r="I7" s="1449"/>
      <c r="J7" s="1449"/>
      <c r="K7" s="1449"/>
      <c r="L7" s="1449"/>
      <c r="M7" s="1449"/>
      <c r="N7" s="1449"/>
      <c r="O7" s="1449"/>
      <c r="P7" s="1449"/>
      <c r="Q7" s="1449"/>
      <c r="R7" s="436" t="s">
        <v>543</v>
      </c>
      <c r="S7" s="636"/>
      <c r="T7" s="636"/>
      <c r="U7" s="636"/>
      <c r="V7" s="636"/>
      <c r="W7" s="424"/>
      <c r="X7" s="425"/>
      <c r="Y7" s="425"/>
      <c r="Z7" s="425" t="s">
        <v>502</v>
      </c>
      <c r="AA7" s="645"/>
      <c r="AB7" s="645"/>
      <c r="AC7" s="425" t="s">
        <v>417</v>
      </c>
      <c r="AD7" s="645"/>
      <c r="AE7" s="645"/>
      <c r="AF7" s="431" t="s">
        <v>421</v>
      </c>
      <c r="AG7" s="1466" t="s">
        <v>544</v>
      </c>
      <c r="AH7" s="1467"/>
      <c r="AI7" s="1467"/>
      <c r="AJ7" s="1467"/>
      <c r="AK7" s="1467"/>
      <c r="AL7" s="1468"/>
      <c r="AM7" s="432"/>
      <c r="AN7" s="645"/>
      <c r="AO7" s="645"/>
      <c r="AP7" s="645"/>
      <c r="AQ7" s="425" t="s">
        <v>545</v>
      </c>
      <c r="AR7" s="431"/>
      <c r="AS7" s="1466"/>
      <c r="AT7" s="1467"/>
      <c r="AU7" s="1467"/>
      <c r="AV7" s="1467"/>
      <c r="AW7" s="1467"/>
      <c r="AX7" s="1467"/>
      <c r="AY7" s="1467"/>
      <c r="AZ7" s="1467"/>
      <c r="BA7" s="1468"/>
      <c r="BB7" s="433"/>
      <c r="BC7" s="1471"/>
      <c r="BD7" s="1471"/>
      <c r="BE7" s="1471"/>
      <c r="BF7" s="1471"/>
      <c r="BG7" s="1471"/>
      <c r="BH7" s="1471"/>
      <c r="BI7" s="434" t="s">
        <v>536</v>
      </c>
      <c r="BJ7" s="435"/>
    </row>
    <row r="8" spans="1:80" ht="24" customHeight="1">
      <c r="A8" s="1425" t="s">
        <v>94</v>
      </c>
      <c r="B8" s="1425"/>
      <c r="C8" s="1425"/>
      <c r="D8" s="1425"/>
      <c r="E8" s="1425"/>
      <c r="F8" s="1425"/>
      <c r="G8" s="1425"/>
      <c r="H8" s="1469"/>
      <c r="I8" s="1470"/>
      <c r="J8" s="1470"/>
      <c r="K8" s="1470"/>
      <c r="L8" s="1470"/>
      <c r="M8" s="1470"/>
      <c r="N8" s="1470"/>
      <c r="O8" s="1470"/>
      <c r="P8" s="1470"/>
      <c r="Q8" s="1470"/>
      <c r="R8" s="379" t="s">
        <v>543</v>
      </c>
      <c r="S8" s="420"/>
      <c r="T8" s="238"/>
      <c r="U8" s="238"/>
      <c r="V8" s="238"/>
      <c r="W8" s="238"/>
      <c r="X8" s="238"/>
      <c r="Y8" s="238"/>
      <c r="Z8" s="238"/>
      <c r="AA8" s="238"/>
      <c r="AB8" s="238"/>
      <c r="AC8" s="238"/>
      <c r="AD8" s="238"/>
      <c r="AE8" s="238"/>
      <c r="AF8" s="238"/>
      <c r="AG8" s="238"/>
      <c r="AH8" s="239"/>
      <c r="AI8" s="238"/>
      <c r="AJ8" s="238"/>
      <c r="AK8" s="238"/>
      <c r="AL8" s="238"/>
      <c r="AM8" s="238"/>
      <c r="AN8" s="238"/>
      <c r="AO8" s="238"/>
      <c r="AP8" s="238"/>
      <c r="AQ8" s="238"/>
      <c r="AR8" s="238"/>
      <c r="AS8" s="295"/>
      <c r="AT8" s="295"/>
      <c r="AU8" s="295"/>
      <c r="AV8" s="295"/>
      <c r="AW8" s="295"/>
      <c r="AX8" s="295"/>
      <c r="AY8" s="295"/>
      <c r="AZ8" s="295"/>
      <c r="BA8" s="295"/>
      <c r="BB8" s="295"/>
      <c r="BC8" s="295"/>
      <c r="BD8" s="295"/>
      <c r="BE8" s="295"/>
      <c r="BF8" s="295"/>
      <c r="BG8" s="295"/>
      <c r="BH8" s="230"/>
      <c r="BI8" s="295"/>
      <c r="BJ8" s="295"/>
    </row>
    <row r="9" spans="1:80" ht="18" customHeight="1">
      <c r="A9" s="291" t="s">
        <v>1122</v>
      </c>
      <c r="B9" s="418"/>
      <c r="C9" s="418"/>
      <c r="D9" s="418"/>
      <c r="E9" s="418"/>
      <c r="F9" s="418"/>
      <c r="G9" s="418"/>
      <c r="H9" s="418"/>
      <c r="I9" s="418"/>
      <c r="J9" s="418"/>
      <c r="K9" s="418"/>
      <c r="L9" s="418"/>
      <c r="M9" s="418"/>
      <c r="N9" s="418"/>
      <c r="O9" s="418"/>
      <c r="P9" s="418"/>
      <c r="Q9" s="418"/>
      <c r="R9" s="418"/>
      <c r="S9" s="215"/>
      <c r="T9" s="215"/>
      <c r="U9" s="215"/>
      <c r="V9" s="215"/>
      <c r="W9" s="215"/>
      <c r="X9" s="215"/>
      <c r="Y9" s="215"/>
      <c r="Z9" s="215"/>
      <c r="AA9" s="215"/>
      <c r="AB9" s="215"/>
      <c r="AC9" s="215"/>
      <c r="AD9" s="215"/>
      <c r="AE9" s="215"/>
      <c r="AF9" s="215"/>
      <c r="AG9" s="215"/>
      <c r="AH9" s="215"/>
      <c r="AI9" s="215"/>
      <c r="AJ9" s="215"/>
      <c r="AK9" s="215"/>
      <c r="AL9" s="215"/>
      <c r="AM9" s="215"/>
      <c r="AN9" s="215"/>
      <c r="AO9" s="220"/>
      <c r="AP9" s="220"/>
      <c r="AQ9" s="220"/>
      <c r="AR9" s="253"/>
      <c r="AS9" s="220"/>
      <c r="AT9" s="220"/>
      <c r="AU9" s="220"/>
      <c r="AV9" s="215"/>
      <c r="AW9" s="215"/>
      <c r="AX9" s="215"/>
      <c r="AY9" s="215"/>
      <c r="AZ9" s="215"/>
      <c r="BA9" s="215"/>
      <c r="BB9" s="215"/>
      <c r="BC9" s="215"/>
      <c r="BD9" s="215"/>
      <c r="BE9" s="215"/>
      <c r="BF9" s="215"/>
      <c r="BG9" s="215"/>
    </row>
    <row r="10" spans="1:80" ht="18" customHeight="1">
      <c r="A10" s="387"/>
      <c r="B10" s="236"/>
      <c r="C10" s="236" t="s">
        <v>635</v>
      </c>
      <c r="D10" s="236"/>
      <c r="E10" s="236"/>
      <c r="F10" s="236"/>
      <c r="G10" s="236"/>
      <c r="H10" s="236" t="s">
        <v>636</v>
      </c>
      <c r="I10" s="236"/>
      <c r="J10" s="236"/>
      <c r="K10" s="236"/>
      <c r="L10" s="236"/>
      <c r="M10" s="236" t="s">
        <v>637</v>
      </c>
      <c r="N10" s="236"/>
      <c r="O10" s="236"/>
      <c r="P10" s="419" t="s">
        <v>520</v>
      </c>
      <c r="Q10" s="236" t="s">
        <v>638</v>
      </c>
      <c r="R10" s="236"/>
      <c r="S10" s="236"/>
      <c r="T10" s="559"/>
      <c r="U10" s="559"/>
      <c r="V10" s="559"/>
      <c r="W10" s="559"/>
      <c r="X10" s="559"/>
      <c r="Y10" s="559"/>
      <c r="Z10" s="559"/>
      <c r="AA10" s="559"/>
      <c r="AB10" s="559"/>
      <c r="AC10" s="559"/>
      <c r="AD10" s="559"/>
      <c r="AE10" s="559"/>
      <c r="AF10" s="559"/>
      <c r="AG10" s="236"/>
      <c r="AH10" s="236" t="s">
        <v>639</v>
      </c>
      <c r="AI10" s="236"/>
      <c r="AJ10" s="236"/>
      <c r="AK10" s="236"/>
      <c r="AL10" s="1426"/>
      <c r="AM10" s="1426"/>
      <c r="AN10" s="1426"/>
      <c r="AO10" s="1426"/>
      <c r="AP10" s="232" t="s">
        <v>640</v>
      </c>
      <c r="AQ10" s="236" t="s">
        <v>517</v>
      </c>
      <c r="AR10" s="255"/>
      <c r="AS10" s="220"/>
      <c r="AT10" s="220"/>
      <c r="AU10" s="220"/>
      <c r="AV10" s="215"/>
      <c r="AW10" s="215"/>
      <c r="AX10" s="215"/>
      <c r="AY10" s="215"/>
      <c r="AZ10" s="215"/>
      <c r="BA10" s="215"/>
      <c r="BB10" s="215"/>
      <c r="BC10" s="215"/>
      <c r="BD10" s="215"/>
      <c r="BE10" s="215"/>
      <c r="BF10" s="215"/>
      <c r="BG10" s="215"/>
    </row>
    <row r="11" spans="1:80" ht="18" customHeight="1">
      <c r="A11" s="215"/>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20"/>
      <c r="AP11" s="220"/>
      <c r="AQ11" s="220"/>
      <c r="AR11" s="220"/>
      <c r="AS11" s="220"/>
      <c r="AT11" s="220"/>
      <c r="AU11" s="220"/>
      <c r="AV11" s="215"/>
      <c r="AW11" s="215"/>
      <c r="AX11" s="215"/>
      <c r="AY11" s="215"/>
      <c r="AZ11" s="215"/>
      <c r="BA11" s="215"/>
      <c r="BB11" s="215"/>
      <c r="BC11" s="215"/>
      <c r="BD11" s="215"/>
      <c r="BE11" s="215"/>
      <c r="BF11" s="215"/>
      <c r="BG11" s="215"/>
    </row>
    <row r="12" spans="1:80" ht="18" customHeight="1">
      <c r="A12" s="215"/>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I12" s="215"/>
      <c r="AJ12" s="215"/>
      <c r="AK12" s="215"/>
      <c r="AM12" s="215"/>
      <c r="AN12" s="215"/>
      <c r="AP12" s="215"/>
      <c r="AQ12" s="215"/>
      <c r="AR12" s="215"/>
      <c r="AS12" s="215"/>
      <c r="AT12" s="215"/>
      <c r="AU12" s="215"/>
      <c r="AV12" s="215"/>
      <c r="AW12" s="215"/>
      <c r="AX12" s="215"/>
      <c r="AY12" s="215"/>
      <c r="AZ12" s="215"/>
      <c r="BA12" s="215"/>
      <c r="BB12" s="215"/>
      <c r="BC12" s="215"/>
      <c r="BD12" s="215"/>
      <c r="BE12" s="220"/>
      <c r="BF12" s="220"/>
      <c r="BG12" s="220"/>
    </row>
    <row r="13" spans="1:80" ht="21" customHeight="1">
      <c r="A13" s="113" t="s">
        <v>1180</v>
      </c>
      <c r="B13" s="27"/>
      <c r="C13" s="27"/>
      <c r="D13" s="27"/>
      <c r="E13" s="27"/>
      <c r="F13" s="27"/>
      <c r="G13" s="27"/>
      <c r="H13" s="27"/>
      <c r="I13" s="27"/>
      <c r="J13" s="27"/>
      <c r="K13" s="27"/>
      <c r="L13" s="27"/>
      <c r="M13" s="27"/>
      <c r="N13" s="27"/>
      <c r="O13" s="27"/>
      <c r="P13" s="113"/>
      <c r="Q13" s="113"/>
      <c r="R13" s="27"/>
      <c r="S13" s="113"/>
      <c r="T13" s="113"/>
      <c r="U13" s="113"/>
      <c r="V13" s="113"/>
      <c r="W13" s="215"/>
      <c r="X13" s="215"/>
      <c r="Y13" s="215"/>
      <c r="Z13" s="215"/>
      <c r="AA13" s="220"/>
      <c r="AB13" s="220"/>
      <c r="AC13" s="220"/>
      <c r="AD13" s="220"/>
      <c r="AE13" s="220"/>
      <c r="AF13" s="220"/>
      <c r="AG13" s="220"/>
      <c r="AH13" s="215"/>
      <c r="AI13" s="215"/>
      <c r="AJ13" s="215"/>
      <c r="AK13" s="215"/>
      <c r="AL13" s="215"/>
      <c r="AM13" s="215"/>
      <c r="AN13" s="215"/>
      <c r="AO13" s="215"/>
      <c r="AP13" s="215"/>
      <c r="AQ13" s="215"/>
      <c r="AR13" s="215"/>
      <c r="AS13" s="215"/>
      <c r="AT13" s="215"/>
      <c r="AU13" s="215"/>
      <c r="AV13" s="215"/>
      <c r="AW13" s="215"/>
      <c r="AX13" s="220"/>
      <c r="AY13" s="220"/>
      <c r="AZ13" s="220"/>
      <c r="BA13" s="215"/>
      <c r="BB13" s="215"/>
      <c r="BC13" s="215"/>
      <c r="BD13" s="215"/>
      <c r="BE13" s="215"/>
      <c r="BF13" s="215"/>
      <c r="BG13" s="215"/>
    </row>
    <row r="14" spans="1:80" ht="24" customHeight="1">
      <c r="A14" s="612" t="s">
        <v>239</v>
      </c>
      <c r="B14" s="613"/>
      <c r="C14" s="613"/>
      <c r="D14" s="613"/>
      <c r="E14" s="613"/>
      <c r="F14" s="613"/>
      <c r="G14" s="614"/>
      <c r="H14" s="1029" t="s">
        <v>1106</v>
      </c>
      <c r="I14" s="613"/>
      <c r="J14" s="614"/>
      <c r="K14" s="1029" t="s">
        <v>1181</v>
      </c>
      <c r="L14" s="1038"/>
      <c r="M14" s="1039"/>
      <c r="N14" s="612" t="s">
        <v>1039</v>
      </c>
      <c r="O14" s="613"/>
      <c r="P14" s="613"/>
      <c r="Q14" s="613"/>
      <c r="R14" s="613"/>
      <c r="S14" s="613"/>
      <c r="T14" s="613"/>
      <c r="U14" s="613"/>
      <c r="V14" s="614"/>
      <c r="W14" s="937" t="s">
        <v>1027</v>
      </c>
      <c r="X14" s="938"/>
      <c r="Y14" s="938"/>
      <c r="Z14" s="938"/>
      <c r="AA14" s="938"/>
      <c r="AB14" s="938"/>
      <c r="AC14" s="938"/>
      <c r="AD14" s="938"/>
      <c r="AE14" s="939"/>
      <c r="AF14" s="937" t="s">
        <v>239</v>
      </c>
      <c r="AG14" s="938"/>
      <c r="AH14" s="938"/>
      <c r="AI14" s="938"/>
      <c r="AJ14" s="938"/>
      <c r="AK14" s="938"/>
      <c r="AL14" s="939"/>
      <c r="AM14" s="937" t="s">
        <v>240</v>
      </c>
      <c r="AN14" s="938"/>
      <c r="AO14" s="939"/>
      <c r="AP14" s="937" t="s">
        <v>241</v>
      </c>
      <c r="AQ14" s="938"/>
      <c r="AR14" s="938"/>
      <c r="AS14" s="938"/>
      <c r="AT14" s="938"/>
      <c r="AU14" s="938"/>
      <c r="AV14" s="939"/>
      <c r="AW14" s="937" t="s">
        <v>146</v>
      </c>
      <c r="AX14" s="938"/>
      <c r="AY14" s="938"/>
      <c r="AZ14" s="938"/>
      <c r="BA14" s="938"/>
      <c r="BB14" s="938"/>
      <c r="BC14" s="938"/>
      <c r="BD14" s="938"/>
      <c r="BE14" s="938"/>
      <c r="BF14" s="938"/>
      <c r="BG14" s="938"/>
      <c r="BH14" s="938"/>
      <c r="BI14" s="938"/>
      <c r="BJ14" s="938"/>
      <c r="BK14" s="938"/>
      <c r="BL14" s="938"/>
      <c r="BM14" s="938"/>
      <c r="BN14" s="938"/>
      <c r="BO14" s="938"/>
      <c r="BP14" s="939"/>
      <c r="BQ14" s="177"/>
      <c r="BR14" s="177"/>
      <c r="BS14" s="177"/>
      <c r="BT14" s="177"/>
      <c r="BU14" s="177"/>
      <c r="BV14" s="177"/>
      <c r="BW14" s="177"/>
      <c r="BX14" s="177"/>
      <c r="BY14" s="177"/>
      <c r="BZ14" s="177"/>
      <c r="CA14" s="177"/>
      <c r="CB14" s="177"/>
    </row>
    <row r="15" spans="1:80" ht="24" customHeight="1">
      <c r="A15" s="615"/>
      <c r="B15" s="616"/>
      <c r="C15" s="616"/>
      <c r="D15" s="616"/>
      <c r="E15" s="616"/>
      <c r="F15" s="616"/>
      <c r="G15" s="617"/>
      <c r="H15" s="615"/>
      <c r="I15" s="616"/>
      <c r="J15" s="617"/>
      <c r="K15" s="1043"/>
      <c r="L15" s="1044"/>
      <c r="M15" s="1045"/>
      <c r="N15" s="615"/>
      <c r="O15" s="616"/>
      <c r="P15" s="616"/>
      <c r="Q15" s="616"/>
      <c r="R15" s="616"/>
      <c r="S15" s="616"/>
      <c r="T15" s="616"/>
      <c r="U15" s="616"/>
      <c r="V15" s="617"/>
      <c r="W15" s="943"/>
      <c r="X15" s="944"/>
      <c r="Y15" s="944"/>
      <c r="Z15" s="944"/>
      <c r="AA15" s="944"/>
      <c r="AB15" s="944"/>
      <c r="AC15" s="944"/>
      <c r="AD15" s="944"/>
      <c r="AE15" s="945"/>
      <c r="AF15" s="943"/>
      <c r="AG15" s="944"/>
      <c r="AH15" s="944"/>
      <c r="AI15" s="944"/>
      <c r="AJ15" s="944"/>
      <c r="AK15" s="944"/>
      <c r="AL15" s="945"/>
      <c r="AM15" s="943"/>
      <c r="AN15" s="944"/>
      <c r="AO15" s="945"/>
      <c r="AP15" s="943"/>
      <c r="AQ15" s="944"/>
      <c r="AR15" s="944"/>
      <c r="AS15" s="944"/>
      <c r="AT15" s="944"/>
      <c r="AU15" s="944"/>
      <c r="AV15" s="945"/>
      <c r="AW15" s="943"/>
      <c r="AX15" s="944"/>
      <c r="AY15" s="944"/>
      <c r="AZ15" s="944"/>
      <c r="BA15" s="944"/>
      <c r="BB15" s="944"/>
      <c r="BC15" s="944"/>
      <c r="BD15" s="944"/>
      <c r="BE15" s="944"/>
      <c r="BF15" s="944"/>
      <c r="BG15" s="944"/>
      <c r="BH15" s="944"/>
      <c r="BI15" s="944"/>
      <c r="BJ15" s="944"/>
      <c r="BK15" s="944"/>
      <c r="BL15" s="944"/>
      <c r="BM15" s="944"/>
      <c r="BN15" s="944"/>
      <c r="BO15" s="944"/>
      <c r="BP15" s="945"/>
      <c r="BQ15" s="35"/>
    </row>
    <row r="16" spans="1:80" ht="24" customHeight="1">
      <c r="A16" s="745" t="s">
        <v>1126</v>
      </c>
      <c r="B16" s="746"/>
      <c r="C16" s="746"/>
      <c r="D16" s="746"/>
      <c r="E16" s="746"/>
      <c r="F16" s="746"/>
      <c r="G16" s="746"/>
      <c r="H16" s="746"/>
      <c r="I16" s="746"/>
      <c r="J16" s="746"/>
      <c r="K16" s="746"/>
      <c r="L16" s="746"/>
      <c r="M16" s="747"/>
      <c r="N16" s="1432"/>
      <c r="O16" s="1433"/>
      <c r="P16" s="1433"/>
      <c r="Q16" s="1433"/>
      <c r="R16" s="1433"/>
      <c r="S16" s="1433"/>
      <c r="T16" s="1433"/>
      <c r="U16" s="638" t="s">
        <v>543</v>
      </c>
      <c r="V16" s="791"/>
      <c r="W16" s="1427"/>
      <c r="X16" s="1428"/>
      <c r="Y16" s="1428"/>
      <c r="Z16" s="1428"/>
      <c r="AA16" s="1428"/>
      <c r="AB16" s="1428"/>
      <c r="AC16" s="1428"/>
      <c r="AD16" s="914" t="s">
        <v>543</v>
      </c>
      <c r="AE16" s="915"/>
      <c r="AF16" s="913" t="s">
        <v>221</v>
      </c>
      <c r="AG16" s="914"/>
      <c r="AH16" s="914"/>
      <c r="AI16" s="914"/>
      <c r="AJ16" s="914"/>
      <c r="AK16" s="914"/>
      <c r="AL16" s="915"/>
      <c r="AM16" s="1429"/>
      <c r="AN16" s="1430"/>
      <c r="AO16" s="1431"/>
      <c r="AP16" s="913"/>
      <c r="AQ16" s="914"/>
      <c r="AR16" s="914"/>
      <c r="AS16" s="914"/>
      <c r="AT16" s="914"/>
      <c r="AU16" s="914" t="s">
        <v>913</v>
      </c>
      <c r="AV16" s="915"/>
      <c r="AW16" s="389" t="s">
        <v>914</v>
      </c>
      <c r="AX16" s="390"/>
      <c r="AY16" s="390"/>
      <c r="AZ16" s="390"/>
      <c r="BA16" s="390"/>
      <c r="BB16" s="390"/>
      <c r="BC16" s="390"/>
      <c r="BD16" s="390"/>
      <c r="BE16" s="390"/>
      <c r="BL16" s="390"/>
      <c r="BM16" s="390"/>
      <c r="BN16" s="390"/>
      <c r="BO16" s="390"/>
      <c r="BP16" s="391"/>
      <c r="BQ16" s="35"/>
    </row>
    <row r="17" spans="1:80" ht="24" customHeight="1">
      <c r="A17" s="1377" t="s">
        <v>1126</v>
      </c>
      <c r="B17" s="1378"/>
      <c r="C17" s="1378"/>
      <c r="D17" s="1378"/>
      <c r="E17" s="1378"/>
      <c r="F17" s="1378"/>
      <c r="G17" s="1378"/>
      <c r="H17" s="1378"/>
      <c r="I17" s="1378"/>
      <c r="J17" s="1378"/>
      <c r="K17" s="1378"/>
      <c r="L17" s="1378"/>
      <c r="M17" s="1379"/>
      <c r="N17" s="1403"/>
      <c r="O17" s="1404"/>
      <c r="P17" s="1404"/>
      <c r="Q17" s="1404"/>
      <c r="R17" s="1404"/>
      <c r="S17" s="1404"/>
      <c r="T17" s="1404"/>
      <c r="U17" s="694" t="s">
        <v>915</v>
      </c>
      <c r="V17" s="739"/>
      <c r="W17" s="1400"/>
      <c r="X17" s="1401"/>
      <c r="Y17" s="1401"/>
      <c r="Z17" s="1401"/>
      <c r="AA17" s="1401"/>
      <c r="AB17" s="1401"/>
      <c r="AC17" s="1401"/>
      <c r="AD17" s="917" t="s">
        <v>915</v>
      </c>
      <c r="AE17" s="1315"/>
      <c r="AF17" s="1314" t="s">
        <v>222</v>
      </c>
      <c r="AG17" s="917"/>
      <c r="AH17" s="917"/>
      <c r="AI17" s="917"/>
      <c r="AJ17" s="917"/>
      <c r="AK17" s="917"/>
      <c r="AL17" s="1315"/>
      <c r="AM17" s="1314"/>
      <c r="AN17" s="917"/>
      <c r="AO17" s="1315"/>
      <c r="AP17" s="1314"/>
      <c r="AQ17" s="917"/>
      <c r="AR17" s="917"/>
      <c r="AS17" s="917"/>
      <c r="AT17" s="917"/>
      <c r="AU17" s="917" t="s">
        <v>916</v>
      </c>
      <c r="AV17" s="1315"/>
      <c r="AW17" s="389"/>
      <c r="AX17" s="1402" t="s">
        <v>910</v>
      </c>
      <c r="AY17" s="1402"/>
      <c r="AZ17" s="1402"/>
      <c r="BA17" s="1372" t="s">
        <v>921</v>
      </c>
      <c r="BB17" s="1372"/>
      <c r="BC17" s="390" t="s">
        <v>916</v>
      </c>
      <c r="BD17" s="390" t="s">
        <v>917</v>
      </c>
      <c r="BE17" s="1399" t="s">
        <v>1107</v>
      </c>
      <c r="BF17" s="1399"/>
      <c r="BG17" s="1399"/>
      <c r="BH17" s="559"/>
      <c r="BI17" s="559"/>
      <c r="BJ17" s="390" t="s">
        <v>231</v>
      </c>
      <c r="BK17" s="218" t="s">
        <v>918</v>
      </c>
      <c r="BL17" s="1398">
        <f>BA17*BH17</f>
        <v>0</v>
      </c>
      <c r="BM17" s="1398"/>
      <c r="BN17" s="1398"/>
      <c r="BO17" s="390" t="s">
        <v>919</v>
      </c>
      <c r="BP17" s="391"/>
      <c r="BQ17" s="35"/>
    </row>
    <row r="18" spans="1:80" ht="24" customHeight="1">
      <c r="A18" s="1314" t="s">
        <v>910</v>
      </c>
      <c r="B18" s="917"/>
      <c r="C18" s="917"/>
      <c r="D18" s="392" t="s">
        <v>520</v>
      </c>
      <c r="E18" s="1353"/>
      <c r="F18" s="1353"/>
      <c r="G18" s="393" t="s">
        <v>911</v>
      </c>
      <c r="H18" s="1354">
        <v>0</v>
      </c>
      <c r="I18" s="1355"/>
      <c r="J18" s="388" t="s">
        <v>912</v>
      </c>
      <c r="K18" s="1314"/>
      <c r="L18" s="917"/>
      <c r="M18" s="388" t="s">
        <v>231</v>
      </c>
      <c r="N18" s="1400"/>
      <c r="O18" s="1401"/>
      <c r="P18" s="1401"/>
      <c r="Q18" s="1401"/>
      <c r="R18" s="1401"/>
      <c r="S18" s="1401"/>
      <c r="T18" s="1401"/>
      <c r="U18" s="917" t="s">
        <v>543</v>
      </c>
      <c r="V18" s="1315"/>
      <c r="W18" s="1400"/>
      <c r="X18" s="1401"/>
      <c r="Y18" s="1401"/>
      <c r="Z18" s="1401"/>
      <c r="AA18" s="1401"/>
      <c r="AB18" s="1401"/>
      <c r="AC18" s="1401"/>
      <c r="AD18" s="917" t="s">
        <v>543</v>
      </c>
      <c r="AE18" s="1315"/>
      <c r="AF18" s="1314" t="s">
        <v>223</v>
      </c>
      <c r="AG18" s="917"/>
      <c r="AH18" s="917"/>
      <c r="AI18" s="917"/>
      <c r="AJ18" s="917"/>
      <c r="AK18" s="917"/>
      <c r="AL18" s="1315"/>
      <c r="AM18" s="1314"/>
      <c r="AN18" s="917"/>
      <c r="AO18" s="1315"/>
      <c r="AP18" s="1314"/>
      <c r="AQ18" s="917"/>
      <c r="AR18" s="917"/>
      <c r="AS18" s="917"/>
      <c r="AT18" s="917"/>
      <c r="AU18" s="917" t="s">
        <v>920</v>
      </c>
      <c r="AV18" s="1315"/>
      <c r="AW18" s="389"/>
      <c r="AX18" s="1402" t="s">
        <v>623</v>
      </c>
      <c r="AY18" s="1402"/>
      <c r="AZ18" s="1402"/>
      <c r="BA18" s="1372" t="s">
        <v>922</v>
      </c>
      <c r="BB18" s="1372"/>
      <c r="BC18" s="390" t="s">
        <v>916</v>
      </c>
      <c r="BD18" s="390" t="s">
        <v>917</v>
      </c>
      <c r="BE18" s="1399" t="s">
        <v>1108</v>
      </c>
      <c r="BF18" s="1399"/>
      <c r="BG18" s="1399"/>
      <c r="BH18" s="530"/>
      <c r="BI18" s="530"/>
      <c r="BJ18" s="390" t="s">
        <v>231</v>
      </c>
      <c r="BK18" s="218" t="s">
        <v>918</v>
      </c>
      <c r="BL18" s="1398">
        <f>BA18*BH18</f>
        <v>0</v>
      </c>
      <c r="BM18" s="1398"/>
      <c r="BN18" s="1398"/>
      <c r="BO18" s="390" t="s">
        <v>920</v>
      </c>
      <c r="BP18" s="394"/>
      <c r="BQ18" s="35"/>
    </row>
    <row r="19" spans="1:80" ht="24" customHeight="1">
      <c r="A19" s="1314" t="s">
        <v>910</v>
      </c>
      <c r="B19" s="917"/>
      <c r="C19" s="917"/>
      <c r="D19" s="392" t="s">
        <v>520</v>
      </c>
      <c r="E19" s="1353"/>
      <c r="F19" s="1353"/>
      <c r="G19" s="393" t="s">
        <v>911</v>
      </c>
      <c r="H19" s="1354"/>
      <c r="I19" s="1355"/>
      <c r="J19" s="388" t="s">
        <v>912</v>
      </c>
      <c r="K19" s="1314"/>
      <c r="L19" s="917"/>
      <c r="M19" s="388" t="s">
        <v>231</v>
      </c>
      <c r="N19" s="1400"/>
      <c r="O19" s="1401"/>
      <c r="P19" s="1401"/>
      <c r="Q19" s="1401"/>
      <c r="R19" s="1401"/>
      <c r="S19" s="1401"/>
      <c r="T19" s="1401"/>
      <c r="U19" s="917" t="s">
        <v>920</v>
      </c>
      <c r="V19" s="1315"/>
      <c r="W19" s="1400"/>
      <c r="X19" s="1401"/>
      <c r="Y19" s="1401"/>
      <c r="Z19" s="1401"/>
      <c r="AA19" s="1401"/>
      <c r="AB19" s="1401"/>
      <c r="AC19" s="1401"/>
      <c r="AD19" s="917" t="s">
        <v>920</v>
      </c>
      <c r="AE19" s="1315"/>
      <c r="AF19" s="1314" t="s">
        <v>177</v>
      </c>
      <c r="AG19" s="917"/>
      <c r="AH19" s="917"/>
      <c r="AI19" s="917"/>
      <c r="AJ19" s="917"/>
      <c r="AK19" s="917"/>
      <c r="AL19" s="1315"/>
      <c r="AM19" s="1314"/>
      <c r="AN19" s="917"/>
      <c r="AO19" s="1315"/>
      <c r="AP19" s="1314"/>
      <c r="AQ19" s="917"/>
      <c r="AR19" s="917"/>
      <c r="AS19" s="917"/>
      <c r="AT19" s="917"/>
      <c r="AU19" s="917" t="s">
        <v>920</v>
      </c>
      <c r="AV19" s="1315"/>
      <c r="AW19" s="395"/>
      <c r="AX19" s="220" t="s">
        <v>923</v>
      </c>
      <c r="AY19" s="396"/>
      <c r="AZ19" s="396"/>
      <c r="BA19" s="396"/>
      <c r="BB19" s="396"/>
      <c r="BC19" s="396"/>
      <c r="BD19" s="396"/>
      <c r="BE19" s="396"/>
      <c r="BF19" s="396"/>
      <c r="BG19" s="396"/>
      <c r="BH19" s="396"/>
      <c r="BI19" s="396"/>
      <c r="BJ19" s="396"/>
      <c r="BK19" s="396"/>
      <c r="BL19" s="396"/>
      <c r="BM19" s="396"/>
      <c r="BN19" s="396"/>
      <c r="BO19" s="396"/>
      <c r="BP19" s="255"/>
      <c r="BQ19" s="35"/>
    </row>
    <row r="20" spans="1:80" ht="24" customHeight="1">
      <c r="A20" s="1314" t="s">
        <v>910</v>
      </c>
      <c r="B20" s="917"/>
      <c r="C20" s="917"/>
      <c r="D20" s="392" t="s">
        <v>924</v>
      </c>
      <c r="E20" s="1353"/>
      <c r="F20" s="1353"/>
      <c r="G20" s="393" t="s">
        <v>911</v>
      </c>
      <c r="H20" s="1354"/>
      <c r="I20" s="1355"/>
      <c r="J20" s="388" t="s">
        <v>912</v>
      </c>
      <c r="K20" s="1314"/>
      <c r="L20" s="917"/>
      <c r="M20" s="388" t="s">
        <v>231</v>
      </c>
      <c r="N20" s="1400"/>
      <c r="O20" s="1401"/>
      <c r="P20" s="1401"/>
      <c r="Q20" s="1401"/>
      <c r="R20" s="1401"/>
      <c r="S20" s="1401"/>
      <c r="T20" s="1401"/>
      <c r="U20" s="917" t="s">
        <v>920</v>
      </c>
      <c r="V20" s="1315"/>
      <c r="W20" s="1400"/>
      <c r="X20" s="1401"/>
      <c r="Y20" s="1401"/>
      <c r="Z20" s="1401"/>
      <c r="AA20" s="1401"/>
      <c r="AB20" s="1401"/>
      <c r="AC20" s="1401"/>
      <c r="AD20" s="917" t="s">
        <v>920</v>
      </c>
      <c r="AE20" s="1315"/>
      <c r="AF20" s="1314" t="s">
        <v>224</v>
      </c>
      <c r="AG20" s="917"/>
      <c r="AH20" s="917"/>
      <c r="AI20" s="917"/>
      <c r="AJ20" s="917"/>
      <c r="AK20" s="917"/>
      <c r="AL20" s="1315"/>
      <c r="AM20" s="1314"/>
      <c r="AN20" s="917"/>
      <c r="AO20" s="1315"/>
      <c r="AP20" s="1314"/>
      <c r="AQ20" s="917"/>
      <c r="AR20" s="917"/>
      <c r="AS20" s="917"/>
      <c r="AT20" s="917"/>
      <c r="AU20" s="917" t="s">
        <v>916</v>
      </c>
      <c r="AV20" s="1315"/>
      <c r="AW20" s="397" t="s">
        <v>925</v>
      </c>
      <c r="AX20" s="398"/>
      <c r="AY20" s="398"/>
      <c r="AZ20" s="398"/>
      <c r="BA20" s="398"/>
      <c r="BB20" s="398"/>
      <c r="BC20" s="398"/>
      <c r="BD20" s="398"/>
      <c r="BE20" s="398"/>
      <c r="BF20" s="399"/>
      <c r="BG20" s="399"/>
      <c r="BH20" s="399"/>
      <c r="BI20" s="399"/>
      <c r="BJ20" s="399"/>
      <c r="BK20" s="399"/>
      <c r="BL20" s="398"/>
      <c r="BM20" s="398"/>
      <c r="BN20" s="398"/>
      <c r="BO20" s="390"/>
      <c r="BP20" s="391"/>
      <c r="BQ20" s="35"/>
    </row>
    <row r="21" spans="1:80" ht="24" customHeight="1">
      <c r="A21" s="1405" t="s">
        <v>926</v>
      </c>
      <c r="B21" s="1383"/>
      <c r="C21" s="1383"/>
      <c r="D21" s="1383" t="s">
        <v>924</v>
      </c>
      <c r="E21" s="1386"/>
      <c r="F21" s="1386"/>
      <c r="G21" s="1389" t="s">
        <v>911</v>
      </c>
      <c r="H21" s="1354">
        <v>0</v>
      </c>
      <c r="I21" s="1355"/>
      <c r="J21" s="388" t="s">
        <v>912</v>
      </c>
      <c r="K21" s="1314"/>
      <c r="L21" s="917"/>
      <c r="M21" s="388" t="s">
        <v>231</v>
      </c>
      <c r="N21" s="1367"/>
      <c r="O21" s="1346"/>
      <c r="P21" s="1346"/>
      <c r="Q21" s="1346"/>
      <c r="R21" s="1346"/>
      <c r="S21" s="1346"/>
      <c r="T21" s="1346"/>
      <c r="U21" s="1361" t="s">
        <v>916</v>
      </c>
      <c r="V21" s="1362"/>
      <c r="W21" s="1367"/>
      <c r="X21" s="1346"/>
      <c r="Y21" s="1346"/>
      <c r="Z21" s="1346"/>
      <c r="AA21" s="1346"/>
      <c r="AB21" s="1346"/>
      <c r="AC21" s="1346"/>
      <c r="AD21" s="1361" t="s">
        <v>916</v>
      </c>
      <c r="AE21" s="1362"/>
      <c r="AF21" s="1314" t="s">
        <v>233</v>
      </c>
      <c r="AG21" s="917"/>
      <c r="AH21" s="917"/>
      <c r="AI21" s="917"/>
      <c r="AJ21" s="917"/>
      <c r="AK21" s="917"/>
      <c r="AL21" s="1315"/>
      <c r="AM21" s="1314"/>
      <c r="AN21" s="917"/>
      <c r="AO21" s="1315"/>
      <c r="AP21" s="1314"/>
      <c r="AQ21" s="917"/>
      <c r="AR21" s="917"/>
      <c r="AS21" s="917"/>
      <c r="AT21" s="917"/>
      <c r="AU21" s="917" t="s">
        <v>916</v>
      </c>
      <c r="AV21" s="1315"/>
      <c r="AW21" s="389"/>
      <c r="AX21" s="390"/>
      <c r="AY21" s="390"/>
      <c r="AZ21" s="390"/>
      <c r="BA21" s="1372" t="s">
        <v>927</v>
      </c>
      <c r="BB21" s="1372"/>
      <c r="BC21" s="390" t="s">
        <v>920</v>
      </c>
      <c r="BD21" s="390" t="s">
        <v>917</v>
      </c>
      <c r="BE21" s="1376" t="s">
        <v>1062</v>
      </c>
      <c r="BF21" s="1376"/>
      <c r="BG21" s="1376"/>
      <c r="BH21" s="559"/>
      <c r="BI21" s="559"/>
      <c r="BJ21" s="390" t="s">
        <v>231</v>
      </c>
      <c r="BK21" s="218" t="s">
        <v>918</v>
      </c>
      <c r="BL21" s="1398">
        <f>BA21*BH21</f>
        <v>0</v>
      </c>
      <c r="BM21" s="1398"/>
      <c r="BN21" s="1398"/>
      <c r="BO21" s="390" t="s">
        <v>920</v>
      </c>
      <c r="BP21" s="253"/>
      <c r="BQ21" s="35"/>
    </row>
    <row r="22" spans="1:80" ht="24" customHeight="1">
      <c r="A22" s="1406"/>
      <c r="B22" s="1385"/>
      <c r="C22" s="1385"/>
      <c r="D22" s="1385"/>
      <c r="E22" s="1388"/>
      <c r="F22" s="1388"/>
      <c r="G22" s="1391"/>
      <c r="H22" s="1354">
        <v>1</v>
      </c>
      <c r="I22" s="1355"/>
      <c r="J22" s="388" t="s">
        <v>912</v>
      </c>
      <c r="K22" s="1314"/>
      <c r="L22" s="917"/>
      <c r="M22" s="388" t="s">
        <v>231</v>
      </c>
      <c r="N22" s="1368"/>
      <c r="O22" s="1369"/>
      <c r="P22" s="1369"/>
      <c r="Q22" s="1369"/>
      <c r="R22" s="1369"/>
      <c r="S22" s="1369"/>
      <c r="T22" s="1369"/>
      <c r="U22" s="1370"/>
      <c r="V22" s="1371"/>
      <c r="W22" s="1368"/>
      <c r="X22" s="1369"/>
      <c r="Y22" s="1369"/>
      <c r="Z22" s="1369"/>
      <c r="AA22" s="1369"/>
      <c r="AB22" s="1369"/>
      <c r="AC22" s="1369"/>
      <c r="AD22" s="1370"/>
      <c r="AE22" s="1371"/>
      <c r="AF22" s="1314" t="s">
        <v>234</v>
      </c>
      <c r="AG22" s="917"/>
      <c r="AH22" s="917"/>
      <c r="AI22" s="917"/>
      <c r="AJ22" s="917"/>
      <c r="AK22" s="917"/>
      <c r="AL22" s="1315"/>
      <c r="AM22" s="1314"/>
      <c r="AN22" s="917"/>
      <c r="AO22" s="1315"/>
      <c r="AP22" s="1314"/>
      <c r="AQ22" s="917"/>
      <c r="AR22" s="917"/>
      <c r="AS22" s="917"/>
      <c r="AT22" s="917"/>
      <c r="AU22" s="917" t="s">
        <v>920</v>
      </c>
      <c r="AV22" s="1315"/>
      <c r="AW22" s="293"/>
      <c r="AX22" s="220" t="s">
        <v>923</v>
      </c>
      <c r="AY22" s="236"/>
      <c r="AZ22" s="236"/>
      <c r="BA22" s="236"/>
      <c r="BB22" s="236"/>
      <c r="BC22" s="236"/>
      <c r="BD22" s="236"/>
      <c r="BE22" s="236"/>
      <c r="BF22" s="236"/>
      <c r="BG22" s="236"/>
      <c r="BH22" s="236"/>
      <c r="BI22" s="236"/>
      <c r="BJ22" s="236"/>
      <c r="BK22" s="236"/>
      <c r="BL22" s="236"/>
      <c r="BM22" s="236"/>
      <c r="BN22" s="236"/>
      <c r="BO22" s="236"/>
      <c r="BP22" s="255"/>
      <c r="BQ22" s="35"/>
      <c r="BR22" s="35"/>
      <c r="BS22" s="35"/>
      <c r="BT22" s="35"/>
      <c r="BU22" s="35"/>
      <c r="BV22" s="35"/>
      <c r="BW22" s="177"/>
      <c r="BX22" s="177"/>
      <c r="BY22" s="177"/>
      <c r="BZ22" s="177"/>
      <c r="CA22" s="177"/>
      <c r="CB22" s="177"/>
    </row>
    <row r="23" spans="1:80" ht="24" customHeight="1">
      <c r="A23" s="1380" t="s">
        <v>928</v>
      </c>
      <c r="B23" s="1361"/>
      <c r="C23" s="1361"/>
      <c r="D23" s="1383" t="s">
        <v>924</v>
      </c>
      <c r="E23" s="1386"/>
      <c r="F23" s="1386"/>
      <c r="G23" s="1389" t="s">
        <v>911</v>
      </c>
      <c r="H23" s="1354">
        <v>1</v>
      </c>
      <c r="I23" s="1355"/>
      <c r="J23" s="388" t="s">
        <v>912</v>
      </c>
      <c r="K23" s="1314"/>
      <c r="L23" s="917"/>
      <c r="M23" s="388" t="s">
        <v>231</v>
      </c>
      <c r="N23" s="1392"/>
      <c r="O23" s="1393"/>
      <c r="P23" s="1393"/>
      <c r="Q23" s="1373" t="s">
        <v>916</v>
      </c>
      <c r="R23" s="1345">
        <f>SUM(N23:P34)</f>
        <v>0</v>
      </c>
      <c r="S23" s="1346"/>
      <c r="T23" s="1346"/>
      <c r="U23" s="1361" t="s">
        <v>920</v>
      </c>
      <c r="V23" s="1362"/>
      <c r="W23" s="1392"/>
      <c r="X23" s="1393"/>
      <c r="Y23" s="1393"/>
      <c r="Z23" s="1373" t="s">
        <v>916</v>
      </c>
      <c r="AA23" s="1345">
        <f>SUM(W23:Y34)</f>
        <v>0</v>
      </c>
      <c r="AB23" s="1346"/>
      <c r="AC23" s="1346"/>
      <c r="AD23" s="1361" t="s">
        <v>920</v>
      </c>
      <c r="AE23" s="1362"/>
      <c r="AF23" s="1314" t="s">
        <v>235</v>
      </c>
      <c r="AG23" s="917"/>
      <c r="AH23" s="917"/>
      <c r="AI23" s="917"/>
      <c r="AJ23" s="917"/>
      <c r="AK23" s="917"/>
      <c r="AL23" s="1315"/>
      <c r="AM23" s="1314"/>
      <c r="AN23" s="917"/>
      <c r="AO23" s="1315"/>
      <c r="AP23" s="1314"/>
      <c r="AQ23" s="917"/>
      <c r="AR23" s="917"/>
      <c r="AS23" s="917"/>
      <c r="AT23" s="917"/>
      <c r="AU23" s="917" t="s">
        <v>920</v>
      </c>
      <c r="AV23" s="1315"/>
      <c r="AW23" s="397" t="s">
        <v>929</v>
      </c>
      <c r="AX23" s="398"/>
      <c r="AY23" s="398"/>
      <c r="AZ23" s="398"/>
      <c r="BA23" s="398"/>
      <c r="BB23" s="398"/>
      <c r="BC23" s="398"/>
      <c r="BD23" s="398"/>
      <c r="BE23" s="398"/>
      <c r="BF23" s="399"/>
      <c r="BG23" s="399"/>
      <c r="BH23" s="399"/>
      <c r="BI23" s="399"/>
      <c r="BJ23" s="399"/>
      <c r="BK23" s="399"/>
      <c r="BL23" s="398"/>
      <c r="BM23" s="398"/>
      <c r="BN23" s="398"/>
      <c r="BO23" s="390"/>
      <c r="BP23" s="391"/>
      <c r="BQ23" s="35"/>
      <c r="BR23" s="35"/>
      <c r="BS23" s="35"/>
      <c r="BT23" s="35"/>
      <c r="BU23" s="35"/>
      <c r="BV23" s="35"/>
      <c r="BW23" s="177"/>
      <c r="BX23" s="177"/>
      <c r="BY23" s="177"/>
      <c r="BZ23" s="177"/>
      <c r="CA23" s="177"/>
      <c r="CB23" s="177"/>
    </row>
    <row r="24" spans="1:80" ht="24" customHeight="1">
      <c r="A24" s="1381"/>
      <c r="B24" s="535"/>
      <c r="C24" s="535"/>
      <c r="D24" s="1384"/>
      <c r="E24" s="1387"/>
      <c r="F24" s="1387"/>
      <c r="G24" s="1390"/>
      <c r="H24" s="1354">
        <v>2</v>
      </c>
      <c r="I24" s="1355"/>
      <c r="J24" s="388" t="s">
        <v>912</v>
      </c>
      <c r="K24" s="1314"/>
      <c r="L24" s="917"/>
      <c r="M24" s="388" t="s">
        <v>231</v>
      </c>
      <c r="N24" s="1394"/>
      <c r="O24" s="1395"/>
      <c r="P24" s="1395"/>
      <c r="Q24" s="1374"/>
      <c r="R24" s="1347"/>
      <c r="S24" s="1348"/>
      <c r="T24" s="1348"/>
      <c r="U24" s="535"/>
      <c r="V24" s="1333"/>
      <c r="W24" s="1394"/>
      <c r="X24" s="1395"/>
      <c r="Y24" s="1395"/>
      <c r="Z24" s="1374"/>
      <c r="AA24" s="1347"/>
      <c r="AB24" s="1348"/>
      <c r="AC24" s="1348"/>
      <c r="AD24" s="535"/>
      <c r="AE24" s="1333"/>
      <c r="AF24" s="1314" t="s">
        <v>236</v>
      </c>
      <c r="AG24" s="917"/>
      <c r="AH24" s="917"/>
      <c r="AI24" s="917"/>
      <c r="AJ24" s="917"/>
      <c r="AK24" s="917"/>
      <c r="AL24" s="1315"/>
      <c r="AM24" s="1314"/>
      <c r="AN24" s="917"/>
      <c r="AO24" s="1315"/>
      <c r="AP24" s="1314"/>
      <c r="AQ24" s="917"/>
      <c r="AR24" s="917"/>
      <c r="AS24" s="917"/>
      <c r="AT24" s="917"/>
      <c r="AU24" s="917" t="s">
        <v>920</v>
      </c>
      <c r="AV24" s="1315"/>
      <c r="AW24" s="389"/>
      <c r="AX24" s="390"/>
      <c r="AY24" s="390"/>
      <c r="AZ24" s="390"/>
      <c r="BA24" s="1372" t="s">
        <v>930</v>
      </c>
      <c r="BB24" s="1372"/>
      <c r="BC24" s="390" t="s">
        <v>916</v>
      </c>
      <c r="BD24" s="390" t="s">
        <v>931</v>
      </c>
      <c r="BE24" s="1376" t="s">
        <v>1062</v>
      </c>
      <c r="BF24" s="1376"/>
      <c r="BG24" s="1376"/>
      <c r="BH24" s="559"/>
      <c r="BI24" s="559"/>
      <c r="BJ24" s="390" t="s">
        <v>231</v>
      </c>
      <c r="BK24" s="218" t="s">
        <v>932</v>
      </c>
      <c r="BL24" s="1398">
        <f>BA24*BH24</f>
        <v>0</v>
      </c>
      <c r="BM24" s="1398"/>
      <c r="BN24" s="1398"/>
      <c r="BO24" s="390" t="s">
        <v>920</v>
      </c>
      <c r="BP24" s="253"/>
      <c r="BQ24" s="35"/>
      <c r="BR24" s="35"/>
      <c r="BS24" s="35"/>
      <c r="BT24" s="35"/>
      <c r="BU24" s="35"/>
      <c r="BV24" s="35"/>
      <c r="BW24" s="177"/>
      <c r="BX24" s="177"/>
      <c r="BY24" s="177"/>
      <c r="BZ24" s="177"/>
      <c r="CA24" s="177"/>
      <c r="CB24" s="177"/>
    </row>
    <row r="25" spans="1:80" ht="24" customHeight="1">
      <c r="A25" s="1382"/>
      <c r="B25" s="1370"/>
      <c r="C25" s="1370"/>
      <c r="D25" s="1385"/>
      <c r="E25" s="1388"/>
      <c r="F25" s="1388"/>
      <c r="G25" s="1391"/>
      <c r="H25" s="1354">
        <v>3</v>
      </c>
      <c r="I25" s="1355"/>
      <c r="J25" s="388" t="s">
        <v>912</v>
      </c>
      <c r="K25" s="1314"/>
      <c r="L25" s="917"/>
      <c r="M25" s="388" t="s">
        <v>231</v>
      </c>
      <c r="N25" s="1396"/>
      <c r="O25" s="1397"/>
      <c r="P25" s="1397"/>
      <c r="Q25" s="1375"/>
      <c r="R25" s="1347"/>
      <c r="S25" s="1348"/>
      <c r="T25" s="1348"/>
      <c r="U25" s="535"/>
      <c r="V25" s="1333"/>
      <c r="W25" s="1396"/>
      <c r="X25" s="1397"/>
      <c r="Y25" s="1397"/>
      <c r="Z25" s="1375"/>
      <c r="AA25" s="1347"/>
      <c r="AB25" s="1348"/>
      <c r="AC25" s="1348"/>
      <c r="AD25" s="535"/>
      <c r="AE25" s="1333"/>
      <c r="AF25" s="1314" t="s">
        <v>237</v>
      </c>
      <c r="AG25" s="917"/>
      <c r="AH25" s="917"/>
      <c r="AI25" s="917"/>
      <c r="AJ25" s="917"/>
      <c r="AK25" s="917"/>
      <c r="AL25" s="1315"/>
      <c r="AM25" s="1314"/>
      <c r="AN25" s="917"/>
      <c r="AO25" s="1315"/>
      <c r="AP25" s="1314"/>
      <c r="AQ25" s="917"/>
      <c r="AR25" s="917"/>
      <c r="AS25" s="917"/>
      <c r="AT25" s="917"/>
      <c r="AU25" s="917" t="s">
        <v>916</v>
      </c>
      <c r="AV25" s="1315"/>
      <c r="AW25" s="293"/>
      <c r="AX25" s="236" t="s">
        <v>923</v>
      </c>
      <c r="AY25" s="236"/>
      <c r="AZ25" s="236"/>
      <c r="BA25" s="236"/>
      <c r="BB25" s="236"/>
      <c r="BC25" s="236"/>
      <c r="BD25" s="236"/>
      <c r="BE25" s="236"/>
      <c r="BF25" s="236"/>
      <c r="BG25" s="236"/>
      <c r="BH25" s="236"/>
      <c r="BI25" s="236"/>
      <c r="BJ25" s="236"/>
      <c r="BK25" s="236"/>
      <c r="BL25" s="236"/>
      <c r="BM25" s="236"/>
      <c r="BN25" s="236"/>
      <c r="BO25" s="236"/>
      <c r="BP25" s="255"/>
      <c r="BQ25" s="35"/>
      <c r="BR25" s="35"/>
      <c r="BS25" s="35"/>
      <c r="BT25" s="35"/>
      <c r="BU25" s="35"/>
      <c r="BV25" s="35"/>
      <c r="BW25" s="177"/>
      <c r="BX25" s="177"/>
      <c r="BY25" s="177"/>
      <c r="BZ25" s="177"/>
      <c r="CA25" s="177"/>
      <c r="CB25" s="177"/>
    </row>
    <row r="26" spans="1:80" ht="24" customHeight="1">
      <c r="A26" s="1314" t="s">
        <v>928</v>
      </c>
      <c r="B26" s="917"/>
      <c r="C26" s="917"/>
      <c r="D26" s="392" t="s">
        <v>924</v>
      </c>
      <c r="E26" s="1353"/>
      <c r="F26" s="1353"/>
      <c r="G26" s="393" t="s">
        <v>911</v>
      </c>
      <c r="H26" s="1354"/>
      <c r="I26" s="1355"/>
      <c r="J26" s="388" t="s">
        <v>912</v>
      </c>
      <c r="K26" s="1314"/>
      <c r="L26" s="917"/>
      <c r="M26" s="388" t="s">
        <v>231</v>
      </c>
      <c r="N26" s="1351"/>
      <c r="O26" s="1352"/>
      <c r="P26" s="1352"/>
      <c r="Q26" s="400" t="s">
        <v>920</v>
      </c>
      <c r="R26" s="1347"/>
      <c r="S26" s="1348"/>
      <c r="T26" s="1348"/>
      <c r="U26" s="535"/>
      <c r="V26" s="1333"/>
      <c r="W26" s="1351"/>
      <c r="X26" s="1352"/>
      <c r="Y26" s="1352"/>
      <c r="Z26" s="400" t="s">
        <v>920</v>
      </c>
      <c r="AA26" s="1347"/>
      <c r="AB26" s="1348"/>
      <c r="AC26" s="1348"/>
      <c r="AD26" s="535"/>
      <c r="AE26" s="1333"/>
      <c r="AF26" s="1314" t="s">
        <v>238</v>
      </c>
      <c r="AG26" s="917"/>
      <c r="AH26" s="917"/>
      <c r="AI26" s="917"/>
      <c r="AJ26" s="917"/>
      <c r="AK26" s="917"/>
      <c r="AL26" s="1315"/>
      <c r="AM26" s="1314"/>
      <c r="AN26" s="917"/>
      <c r="AO26" s="1315"/>
      <c r="AP26" s="1314"/>
      <c r="AQ26" s="917"/>
      <c r="AR26" s="917"/>
      <c r="AS26" s="917"/>
      <c r="AT26" s="917"/>
      <c r="AU26" s="917" t="s">
        <v>916</v>
      </c>
      <c r="AV26" s="1315"/>
      <c r="AW26" s="401" t="s">
        <v>934</v>
      </c>
      <c r="AX26" s="220"/>
      <c r="AY26" s="286"/>
      <c r="AZ26" s="286"/>
      <c r="BA26" s="286"/>
      <c r="BB26" s="286"/>
      <c r="BC26" s="286"/>
      <c r="BD26" s="286"/>
      <c r="BE26" s="286"/>
      <c r="BF26" s="286"/>
      <c r="BG26" s="286"/>
      <c r="BH26" s="286"/>
      <c r="BI26" s="286"/>
      <c r="BJ26" s="286"/>
      <c r="BK26" s="286"/>
      <c r="BL26" s="286"/>
      <c r="BM26" s="286"/>
      <c r="BN26" s="286"/>
      <c r="BO26" s="220"/>
      <c r="BP26" s="253"/>
      <c r="BQ26" s="35"/>
    </row>
    <row r="27" spans="1:80" ht="24" customHeight="1">
      <c r="A27" s="1314" t="s">
        <v>928</v>
      </c>
      <c r="B27" s="917"/>
      <c r="C27" s="917"/>
      <c r="D27" s="392" t="s">
        <v>933</v>
      </c>
      <c r="E27" s="1353"/>
      <c r="F27" s="1353"/>
      <c r="G27" s="393" t="s">
        <v>911</v>
      </c>
      <c r="H27" s="1354"/>
      <c r="I27" s="1355"/>
      <c r="J27" s="388" t="s">
        <v>912</v>
      </c>
      <c r="K27" s="1314"/>
      <c r="L27" s="917"/>
      <c r="M27" s="388" t="s">
        <v>231</v>
      </c>
      <c r="N27" s="1351"/>
      <c r="O27" s="1352"/>
      <c r="P27" s="1352"/>
      <c r="Q27" s="400" t="s">
        <v>916</v>
      </c>
      <c r="R27" s="1347"/>
      <c r="S27" s="1348"/>
      <c r="T27" s="1348"/>
      <c r="U27" s="535"/>
      <c r="V27" s="1333"/>
      <c r="W27" s="1351"/>
      <c r="X27" s="1352"/>
      <c r="Y27" s="1352"/>
      <c r="Z27" s="400" t="s">
        <v>916</v>
      </c>
      <c r="AA27" s="1347"/>
      <c r="AB27" s="1348"/>
      <c r="AC27" s="1348"/>
      <c r="AD27" s="535"/>
      <c r="AE27" s="1333"/>
      <c r="AF27" s="1314" t="s">
        <v>935</v>
      </c>
      <c r="AG27" s="917"/>
      <c r="AH27" s="917"/>
      <c r="AI27" s="917"/>
      <c r="AJ27" s="917"/>
      <c r="AK27" s="917"/>
      <c r="AL27" s="1315"/>
      <c r="AM27" s="1314"/>
      <c r="AN27" s="917"/>
      <c r="AO27" s="1315"/>
      <c r="AP27" s="1314"/>
      <c r="AQ27" s="917"/>
      <c r="AR27" s="917"/>
      <c r="AS27" s="917"/>
      <c r="AT27" s="917"/>
      <c r="AU27" s="917" t="s">
        <v>920</v>
      </c>
      <c r="AV27" s="1315"/>
      <c r="AW27" s="296"/>
      <c r="AX27" s="922" t="s">
        <v>549</v>
      </c>
      <c r="AY27" s="929"/>
      <c r="AZ27" s="930"/>
      <c r="BA27" s="540"/>
      <c r="BB27" s="530"/>
      <c r="BC27" s="531"/>
      <c r="BD27" s="220"/>
      <c r="BE27" s="969"/>
      <c r="BF27" s="932"/>
      <c r="BG27" s="932"/>
      <c r="BH27" s="925" t="s">
        <v>916</v>
      </c>
      <c r="BI27" s="220"/>
      <c r="BJ27" s="220"/>
      <c r="BK27" s="220"/>
      <c r="BL27" s="220"/>
      <c r="BM27" s="220"/>
      <c r="BN27" s="220"/>
      <c r="BO27" s="220"/>
      <c r="BP27" s="253"/>
      <c r="BQ27" s="35"/>
    </row>
    <row r="28" spans="1:80" ht="24" customHeight="1">
      <c r="A28" s="1314" t="s">
        <v>928</v>
      </c>
      <c r="B28" s="917"/>
      <c r="C28" s="917"/>
      <c r="D28" s="392" t="s">
        <v>924</v>
      </c>
      <c r="E28" s="1353"/>
      <c r="F28" s="1353"/>
      <c r="G28" s="393" t="s">
        <v>911</v>
      </c>
      <c r="H28" s="1354"/>
      <c r="I28" s="1355"/>
      <c r="J28" s="388" t="s">
        <v>912</v>
      </c>
      <c r="K28" s="1314"/>
      <c r="L28" s="917"/>
      <c r="M28" s="388" t="s">
        <v>231</v>
      </c>
      <c r="N28" s="1351"/>
      <c r="O28" s="1352"/>
      <c r="P28" s="1352"/>
      <c r="Q28" s="400" t="s">
        <v>916</v>
      </c>
      <c r="R28" s="1347"/>
      <c r="S28" s="1348"/>
      <c r="T28" s="1348"/>
      <c r="U28" s="535"/>
      <c r="V28" s="1333"/>
      <c r="W28" s="1351"/>
      <c r="X28" s="1352"/>
      <c r="Y28" s="1352"/>
      <c r="Z28" s="400" t="s">
        <v>916</v>
      </c>
      <c r="AA28" s="1347"/>
      <c r="AB28" s="1348"/>
      <c r="AC28" s="1348"/>
      <c r="AD28" s="535"/>
      <c r="AE28" s="1333"/>
      <c r="AF28" s="1314" t="s">
        <v>225</v>
      </c>
      <c r="AG28" s="917"/>
      <c r="AH28" s="917"/>
      <c r="AI28" s="917"/>
      <c r="AJ28" s="917"/>
      <c r="AK28" s="917"/>
      <c r="AL28" s="1315"/>
      <c r="AM28" s="1314"/>
      <c r="AN28" s="917"/>
      <c r="AO28" s="1315"/>
      <c r="AP28" s="1314"/>
      <c r="AQ28" s="917"/>
      <c r="AR28" s="917"/>
      <c r="AS28" s="917"/>
      <c r="AT28" s="917"/>
      <c r="AU28" s="917" t="s">
        <v>920</v>
      </c>
      <c r="AV28" s="1315"/>
      <c r="AW28" s="296"/>
      <c r="AX28" s="922" t="s">
        <v>550</v>
      </c>
      <c r="AY28" s="929"/>
      <c r="AZ28" s="930"/>
      <c r="BA28" s="540"/>
      <c r="BB28" s="530"/>
      <c r="BC28" s="531"/>
      <c r="BD28" s="220"/>
      <c r="BE28" s="934"/>
      <c r="BF28" s="559"/>
      <c r="BG28" s="559"/>
      <c r="BH28" s="926"/>
      <c r="BI28" s="220"/>
      <c r="BJ28" s="220"/>
      <c r="BK28" s="220"/>
      <c r="BL28" s="220"/>
      <c r="BM28" s="220"/>
      <c r="BN28" s="220"/>
      <c r="BO28" s="220"/>
      <c r="BP28" s="402"/>
      <c r="BQ28" s="35"/>
    </row>
    <row r="29" spans="1:80" ht="24" customHeight="1">
      <c r="A29" s="1314" t="s">
        <v>928</v>
      </c>
      <c r="B29" s="917"/>
      <c r="C29" s="917"/>
      <c r="D29" s="392" t="s">
        <v>936</v>
      </c>
      <c r="E29" s="1353"/>
      <c r="F29" s="1353"/>
      <c r="G29" s="393" t="s">
        <v>911</v>
      </c>
      <c r="H29" s="1354"/>
      <c r="I29" s="1355"/>
      <c r="J29" s="388" t="s">
        <v>912</v>
      </c>
      <c r="K29" s="1314"/>
      <c r="L29" s="917"/>
      <c r="M29" s="388" t="s">
        <v>231</v>
      </c>
      <c r="N29" s="1351"/>
      <c r="O29" s="1352"/>
      <c r="P29" s="1352"/>
      <c r="Q29" s="400" t="s">
        <v>920</v>
      </c>
      <c r="R29" s="1347"/>
      <c r="S29" s="1348"/>
      <c r="T29" s="1348"/>
      <c r="U29" s="535"/>
      <c r="V29" s="1333"/>
      <c r="W29" s="1351"/>
      <c r="X29" s="1352"/>
      <c r="Y29" s="1352"/>
      <c r="Z29" s="400" t="s">
        <v>920</v>
      </c>
      <c r="AA29" s="1347"/>
      <c r="AB29" s="1348"/>
      <c r="AC29" s="1348"/>
      <c r="AD29" s="535"/>
      <c r="AE29" s="1333"/>
      <c r="AF29" s="1360" t="s">
        <v>1127</v>
      </c>
      <c r="AG29" s="694"/>
      <c r="AH29" s="694"/>
      <c r="AI29" s="694"/>
      <c r="AJ29" s="694"/>
      <c r="AK29" s="694"/>
      <c r="AL29" s="739"/>
      <c r="AM29" s="1360"/>
      <c r="AN29" s="694"/>
      <c r="AO29" s="739"/>
      <c r="AP29" s="1360"/>
      <c r="AQ29" s="694"/>
      <c r="AR29" s="694"/>
      <c r="AS29" s="694"/>
      <c r="AT29" s="694"/>
      <c r="AU29" s="694" t="s">
        <v>920</v>
      </c>
      <c r="AV29" s="739"/>
      <c r="AW29" s="437"/>
      <c r="AX29" s="27"/>
      <c r="AY29" s="95"/>
      <c r="AZ29" s="95"/>
      <c r="BA29" s="95"/>
      <c r="BB29" s="95"/>
      <c r="BC29" s="95"/>
      <c r="BD29" s="95"/>
      <c r="BE29" s="95"/>
      <c r="BF29" s="95"/>
      <c r="BG29" s="95"/>
      <c r="BH29" s="95"/>
      <c r="BI29" s="95"/>
      <c r="BJ29" s="95"/>
      <c r="BK29" s="95"/>
      <c r="BL29" s="95"/>
      <c r="BM29" s="95"/>
      <c r="BN29" s="95"/>
      <c r="BO29" s="438"/>
      <c r="BP29" s="439"/>
      <c r="BQ29" s="35"/>
    </row>
    <row r="30" spans="1:80" ht="24" customHeight="1">
      <c r="A30" s="1314" t="s">
        <v>928</v>
      </c>
      <c r="B30" s="917"/>
      <c r="C30" s="917"/>
      <c r="D30" s="392" t="s">
        <v>924</v>
      </c>
      <c r="E30" s="1353"/>
      <c r="F30" s="1353"/>
      <c r="G30" s="393" t="s">
        <v>911</v>
      </c>
      <c r="H30" s="1354"/>
      <c r="I30" s="1355"/>
      <c r="J30" s="388" t="s">
        <v>912</v>
      </c>
      <c r="K30" s="1314"/>
      <c r="L30" s="917"/>
      <c r="M30" s="388" t="s">
        <v>231</v>
      </c>
      <c r="N30" s="1351"/>
      <c r="O30" s="1352"/>
      <c r="P30" s="1352"/>
      <c r="Q30" s="400" t="s">
        <v>916</v>
      </c>
      <c r="R30" s="1347"/>
      <c r="S30" s="1348"/>
      <c r="T30" s="1348"/>
      <c r="U30" s="535"/>
      <c r="V30" s="1333"/>
      <c r="W30" s="1351"/>
      <c r="X30" s="1352"/>
      <c r="Y30" s="1352"/>
      <c r="Z30" s="400" t="s">
        <v>916</v>
      </c>
      <c r="AA30" s="1347"/>
      <c r="AB30" s="1348"/>
      <c r="AC30" s="1348"/>
      <c r="AD30" s="535"/>
      <c r="AE30" s="1333"/>
      <c r="AF30" s="1360" t="s">
        <v>1128</v>
      </c>
      <c r="AG30" s="694"/>
      <c r="AH30" s="694"/>
      <c r="AI30" s="694"/>
      <c r="AJ30" s="694"/>
      <c r="AK30" s="694"/>
      <c r="AL30" s="739"/>
      <c r="AM30" s="1360"/>
      <c r="AN30" s="694"/>
      <c r="AO30" s="739"/>
      <c r="AP30" s="1360"/>
      <c r="AQ30" s="694"/>
      <c r="AR30" s="694"/>
      <c r="AS30" s="694"/>
      <c r="AT30" s="694"/>
      <c r="AU30" s="694" t="s">
        <v>920</v>
      </c>
      <c r="AV30" s="739"/>
      <c r="AW30" s="102" t="s">
        <v>1080</v>
      </c>
      <c r="AX30" s="440"/>
      <c r="AY30" s="440"/>
      <c r="AZ30" s="440"/>
      <c r="BA30" s="440"/>
      <c r="BB30" s="440"/>
      <c r="BC30" s="440"/>
      <c r="BD30" s="440"/>
      <c r="BE30" s="440"/>
      <c r="BF30" s="440"/>
      <c r="BG30" s="440"/>
      <c r="BH30" s="440"/>
      <c r="BI30" s="440"/>
      <c r="BJ30" s="440"/>
      <c r="BK30" s="440"/>
      <c r="BL30" s="440"/>
      <c r="BM30" s="440"/>
      <c r="BN30" s="440"/>
      <c r="BO30" s="95"/>
      <c r="BP30" s="441"/>
      <c r="BQ30" s="35"/>
    </row>
    <row r="31" spans="1:80" ht="24" customHeight="1">
      <c r="A31" s="1314" t="s">
        <v>928</v>
      </c>
      <c r="B31" s="917"/>
      <c r="C31" s="917"/>
      <c r="D31" s="392" t="s">
        <v>933</v>
      </c>
      <c r="E31" s="1353"/>
      <c r="F31" s="1353"/>
      <c r="G31" s="393" t="s">
        <v>911</v>
      </c>
      <c r="H31" s="1354"/>
      <c r="I31" s="1355"/>
      <c r="J31" s="388" t="s">
        <v>912</v>
      </c>
      <c r="K31" s="1314"/>
      <c r="L31" s="917"/>
      <c r="M31" s="388" t="s">
        <v>231</v>
      </c>
      <c r="N31" s="1351"/>
      <c r="O31" s="1352"/>
      <c r="P31" s="1352"/>
      <c r="Q31" s="400" t="s">
        <v>920</v>
      </c>
      <c r="R31" s="1347"/>
      <c r="S31" s="1348"/>
      <c r="T31" s="1348"/>
      <c r="U31" s="535"/>
      <c r="V31" s="1333"/>
      <c r="W31" s="1351"/>
      <c r="X31" s="1352"/>
      <c r="Y31" s="1352"/>
      <c r="Z31" s="400" t="s">
        <v>920</v>
      </c>
      <c r="AA31" s="1347"/>
      <c r="AB31" s="1348"/>
      <c r="AC31" s="1348"/>
      <c r="AD31" s="535"/>
      <c r="AE31" s="1333"/>
      <c r="AF31" s="1360" t="s">
        <v>937</v>
      </c>
      <c r="AG31" s="694"/>
      <c r="AH31" s="694"/>
      <c r="AI31" s="694"/>
      <c r="AJ31" s="694"/>
      <c r="AK31" s="694"/>
      <c r="AL31" s="739"/>
      <c r="AM31" s="1360"/>
      <c r="AN31" s="694"/>
      <c r="AO31" s="739"/>
      <c r="AP31" s="1360"/>
      <c r="AQ31" s="694"/>
      <c r="AR31" s="694"/>
      <c r="AS31" s="694"/>
      <c r="AT31" s="694"/>
      <c r="AU31" s="694" t="s">
        <v>916</v>
      </c>
      <c r="AV31" s="739"/>
      <c r="AW31" s="442"/>
      <c r="AX31" s="443"/>
      <c r="AY31" s="443"/>
      <c r="AZ31" s="443"/>
      <c r="BA31" s="1337" t="s">
        <v>1029</v>
      </c>
      <c r="BB31" s="1337"/>
      <c r="BC31" s="444" t="s">
        <v>920</v>
      </c>
      <c r="BD31" s="444" t="s">
        <v>917</v>
      </c>
      <c r="BE31" s="1366" t="s">
        <v>1063</v>
      </c>
      <c r="BF31" s="1366"/>
      <c r="BG31" s="1366"/>
      <c r="BH31" s="634"/>
      <c r="BI31" s="634"/>
      <c r="BJ31" s="444" t="s">
        <v>231</v>
      </c>
      <c r="BK31" t="s">
        <v>918</v>
      </c>
      <c r="BL31" s="1359">
        <f>BA31*BH31</f>
        <v>0</v>
      </c>
      <c r="BM31" s="1359"/>
      <c r="BN31" s="1359"/>
      <c r="BO31" s="444" t="s">
        <v>920</v>
      </c>
      <c r="BP31" s="441"/>
      <c r="BQ31" s="35"/>
    </row>
    <row r="32" spans="1:80" ht="24" customHeight="1">
      <c r="A32" s="1314" t="s">
        <v>928</v>
      </c>
      <c r="B32" s="917"/>
      <c r="C32" s="917"/>
      <c r="D32" s="392" t="s">
        <v>924</v>
      </c>
      <c r="E32" s="1353"/>
      <c r="F32" s="1353"/>
      <c r="G32" s="393" t="s">
        <v>911</v>
      </c>
      <c r="H32" s="1354"/>
      <c r="I32" s="1355"/>
      <c r="J32" s="388" t="s">
        <v>912</v>
      </c>
      <c r="K32" s="1314"/>
      <c r="L32" s="917"/>
      <c r="M32" s="388" t="s">
        <v>231</v>
      </c>
      <c r="N32" s="1351"/>
      <c r="O32" s="1352"/>
      <c r="P32" s="1352"/>
      <c r="Q32" s="400" t="s">
        <v>916</v>
      </c>
      <c r="R32" s="1347"/>
      <c r="S32" s="1348"/>
      <c r="T32" s="1348"/>
      <c r="U32" s="535"/>
      <c r="V32" s="1333"/>
      <c r="W32" s="1351"/>
      <c r="X32" s="1352"/>
      <c r="Y32" s="1352"/>
      <c r="Z32" s="400" t="s">
        <v>916</v>
      </c>
      <c r="AA32" s="1347"/>
      <c r="AB32" s="1348"/>
      <c r="AC32" s="1348"/>
      <c r="AD32" s="535"/>
      <c r="AE32" s="1333"/>
      <c r="AF32" s="1360" t="s">
        <v>938</v>
      </c>
      <c r="AG32" s="694"/>
      <c r="AH32" s="694"/>
      <c r="AI32" s="694"/>
      <c r="AJ32" s="694"/>
      <c r="AK32" s="694"/>
      <c r="AL32" s="739"/>
      <c r="AM32" s="1360"/>
      <c r="AN32" s="694"/>
      <c r="AO32" s="739"/>
      <c r="AP32" s="1360"/>
      <c r="AQ32" s="694"/>
      <c r="AR32" s="694"/>
      <c r="AS32" s="694"/>
      <c r="AT32" s="694"/>
      <c r="AU32" s="694" t="s">
        <v>920</v>
      </c>
      <c r="AV32" s="739"/>
      <c r="AW32" s="442"/>
      <c r="AX32" s="445"/>
      <c r="AY32" s="445"/>
      <c r="AZ32" s="445"/>
      <c r="BA32" s="1337" t="s">
        <v>922</v>
      </c>
      <c r="BB32" s="1337"/>
      <c r="BC32" s="444" t="s">
        <v>920</v>
      </c>
      <c r="BD32" s="444" t="s">
        <v>917</v>
      </c>
      <c r="BE32" s="1365" t="s">
        <v>1064</v>
      </c>
      <c r="BF32" s="1365"/>
      <c r="BG32" s="1365"/>
      <c r="BH32" s="610"/>
      <c r="BI32" s="610"/>
      <c r="BJ32" s="444" t="s">
        <v>231</v>
      </c>
      <c r="BK32" t="s">
        <v>939</v>
      </c>
      <c r="BL32" s="1359">
        <f>BA32*BH32</f>
        <v>0</v>
      </c>
      <c r="BM32" s="1359"/>
      <c r="BN32" s="1359"/>
      <c r="BO32" s="444" t="s">
        <v>940</v>
      </c>
      <c r="BP32" s="441"/>
      <c r="BQ32" s="35"/>
    </row>
    <row r="33" spans="1:68" ht="24" customHeight="1">
      <c r="A33" s="729" t="s">
        <v>1125</v>
      </c>
      <c r="B33" s="730"/>
      <c r="C33" s="730"/>
      <c r="D33" s="730"/>
      <c r="E33" s="730"/>
      <c r="F33" s="730"/>
      <c r="G33" s="730"/>
      <c r="H33" s="730"/>
      <c r="I33" s="730"/>
      <c r="J33" s="730"/>
      <c r="K33" s="730"/>
      <c r="L33" s="730"/>
      <c r="M33" s="744"/>
      <c r="N33" s="1351"/>
      <c r="O33" s="1352"/>
      <c r="P33" s="1352"/>
      <c r="Q33" s="400" t="s">
        <v>920</v>
      </c>
      <c r="R33" s="1347"/>
      <c r="S33" s="1348"/>
      <c r="T33" s="1348"/>
      <c r="U33" s="535"/>
      <c r="V33" s="1333"/>
      <c r="W33" s="1351"/>
      <c r="X33" s="1352"/>
      <c r="Y33" s="1352"/>
      <c r="Z33" s="400" t="s">
        <v>920</v>
      </c>
      <c r="AA33" s="1347"/>
      <c r="AB33" s="1348"/>
      <c r="AC33" s="1348"/>
      <c r="AD33" s="535"/>
      <c r="AE33" s="1333"/>
      <c r="AF33" s="1360" t="s">
        <v>937</v>
      </c>
      <c r="AG33" s="694"/>
      <c r="AH33" s="694"/>
      <c r="AI33" s="694"/>
      <c r="AJ33" s="694"/>
      <c r="AK33" s="694"/>
      <c r="AL33" s="739"/>
      <c r="AM33" s="1360"/>
      <c r="AN33" s="694"/>
      <c r="AO33" s="739"/>
      <c r="AP33" s="1360"/>
      <c r="AQ33" s="694"/>
      <c r="AR33" s="694"/>
      <c r="AS33" s="694"/>
      <c r="AT33" s="694"/>
      <c r="AU33" s="694" t="s">
        <v>920</v>
      </c>
      <c r="AV33" s="739"/>
      <c r="AW33" s="442"/>
      <c r="AX33" s="27"/>
      <c r="AY33" s="27"/>
      <c r="AZ33" s="27"/>
      <c r="BA33" s="1337" t="s">
        <v>941</v>
      </c>
      <c r="BB33" s="1337"/>
      <c r="BC33" s="444" t="s">
        <v>920</v>
      </c>
      <c r="BD33" s="444" t="s">
        <v>931</v>
      </c>
      <c r="BE33" s="815" t="s">
        <v>1062</v>
      </c>
      <c r="BF33" s="815"/>
      <c r="BG33" s="815"/>
      <c r="BH33" s="610"/>
      <c r="BI33" s="610"/>
      <c r="BJ33" s="444" t="s">
        <v>231</v>
      </c>
      <c r="BK33" t="s">
        <v>918</v>
      </c>
      <c r="BL33" s="1359">
        <f>BA33*BH33</f>
        <v>0</v>
      </c>
      <c r="BM33" s="1359"/>
      <c r="BN33" s="1359"/>
      <c r="BO33" s="444" t="s">
        <v>920</v>
      </c>
      <c r="BP33" s="446"/>
    </row>
    <row r="34" spans="1:68" ht="21" customHeight="1" thickBot="1">
      <c r="A34" s="1338" t="s">
        <v>1125</v>
      </c>
      <c r="B34" s="1339"/>
      <c r="C34" s="1339"/>
      <c r="D34" s="1339"/>
      <c r="E34" s="1339"/>
      <c r="F34" s="1339"/>
      <c r="G34" s="1339"/>
      <c r="H34" s="1339"/>
      <c r="I34" s="1339"/>
      <c r="J34" s="1339"/>
      <c r="K34" s="1339"/>
      <c r="L34" s="1339"/>
      <c r="M34" s="1340"/>
      <c r="N34" s="1341"/>
      <c r="O34" s="1342"/>
      <c r="P34" s="1342"/>
      <c r="Q34" s="400" t="s">
        <v>916</v>
      </c>
      <c r="R34" s="1349"/>
      <c r="S34" s="1350"/>
      <c r="T34" s="1350"/>
      <c r="U34" s="1363"/>
      <c r="V34" s="1364"/>
      <c r="W34" s="1341"/>
      <c r="X34" s="1342"/>
      <c r="Y34" s="1342"/>
      <c r="Z34" s="400" t="s">
        <v>916</v>
      </c>
      <c r="AA34" s="1349"/>
      <c r="AB34" s="1350"/>
      <c r="AC34" s="1350"/>
      <c r="AD34" s="1363"/>
      <c r="AE34" s="1364"/>
      <c r="AF34" s="787" t="s">
        <v>937</v>
      </c>
      <c r="AG34" s="645"/>
      <c r="AH34" s="645"/>
      <c r="AI34" s="645"/>
      <c r="AJ34" s="645"/>
      <c r="AK34" s="645"/>
      <c r="AL34" s="691"/>
      <c r="AM34" s="787"/>
      <c r="AN34" s="645"/>
      <c r="AO34" s="691"/>
      <c r="AP34" s="787"/>
      <c r="AQ34" s="645"/>
      <c r="AR34" s="645"/>
      <c r="AS34" s="645"/>
      <c r="AT34" s="645"/>
      <c r="AU34" s="645" t="s">
        <v>920</v>
      </c>
      <c r="AV34" s="691"/>
      <c r="AW34" s="104"/>
      <c r="AX34" s="98" t="s">
        <v>1182</v>
      </c>
      <c r="AY34" s="98"/>
      <c r="AZ34" s="98"/>
      <c r="BA34" s="98"/>
      <c r="BB34" s="98"/>
      <c r="BC34" s="98"/>
      <c r="BD34" s="98"/>
      <c r="BE34" s="98"/>
      <c r="BF34" s="98"/>
      <c r="BG34" s="98"/>
      <c r="BH34" s="98"/>
      <c r="BI34" s="98"/>
      <c r="BJ34" s="98"/>
      <c r="BK34" s="98"/>
      <c r="BL34" s="98"/>
      <c r="BM34" s="98"/>
      <c r="BN34" s="98"/>
      <c r="BO34" s="98"/>
      <c r="BP34" s="447"/>
    </row>
    <row r="35" spans="1:68" ht="21" customHeight="1" thickTop="1" thickBot="1">
      <c r="A35" s="932"/>
      <c r="B35" s="932"/>
      <c r="C35" s="932"/>
      <c r="D35" s="932"/>
      <c r="E35" s="932"/>
      <c r="F35" s="932"/>
      <c r="G35" s="932"/>
      <c r="H35" s="399"/>
      <c r="I35" s="399"/>
      <c r="J35" s="403"/>
      <c r="K35" s="1356" t="s">
        <v>0</v>
      </c>
      <c r="L35" s="1357"/>
      <c r="M35" s="1358"/>
      <c r="N35" s="1335">
        <f>SUM(N16:T22,R23)</f>
        <v>0</v>
      </c>
      <c r="O35" s="1336"/>
      <c r="P35" s="1336"/>
      <c r="Q35" s="1336"/>
      <c r="R35" s="1336"/>
      <c r="S35" s="1336"/>
      <c r="T35" s="1336"/>
      <c r="U35" s="1343" t="s">
        <v>916</v>
      </c>
      <c r="V35" s="1344"/>
      <c r="W35" s="1335">
        <f>SUM(W16:AC22,AA23)</f>
        <v>0</v>
      </c>
      <c r="X35" s="1336"/>
      <c r="Y35" s="1336"/>
      <c r="Z35" s="1336"/>
      <c r="AA35" s="1336"/>
      <c r="AB35" s="1336"/>
      <c r="AC35" s="1336"/>
      <c r="AD35" s="1343" t="s">
        <v>916</v>
      </c>
      <c r="AE35" s="1344"/>
      <c r="AM35" s="215"/>
      <c r="AN35" s="215"/>
      <c r="AO35" s="215"/>
      <c r="AP35" s="404"/>
      <c r="AQ35" s="221"/>
      <c r="AR35" s="221"/>
      <c r="AS35" s="221"/>
      <c r="AT35" s="221"/>
      <c r="AU35" s="221"/>
      <c r="AV35" s="221"/>
      <c r="BG35"/>
      <c r="BH35"/>
      <c r="BI35"/>
      <c r="BJ35"/>
      <c r="BK35"/>
      <c r="BL35"/>
      <c r="BM35"/>
      <c r="BN35"/>
      <c r="BO35"/>
      <c r="BP35"/>
    </row>
    <row r="36" spans="1:68" ht="21" customHeight="1" thickTop="1">
      <c r="A36" s="221"/>
      <c r="B36" s="215" t="s">
        <v>1109</v>
      </c>
      <c r="C36" s="221"/>
      <c r="D36" s="221"/>
      <c r="E36" s="221"/>
      <c r="F36" s="221"/>
      <c r="G36" s="221"/>
      <c r="H36" s="221"/>
      <c r="I36" s="221"/>
      <c r="J36" s="221"/>
      <c r="K36" s="221"/>
      <c r="L36" s="221"/>
      <c r="M36" s="221"/>
      <c r="N36" s="221"/>
      <c r="O36" s="221"/>
      <c r="P36" s="220"/>
      <c r="Q36" s="220"/>
      <c r="R36" s="220"/>
      <c r="S36" s="220"/>
      <c r="T36" s="220"/>
      <c r="U36" s="220"/>
      <c r="V36" s="220"/>
      <c r="W36" s="220"/>
      <c r="X36" s="220"/>
      <c r="Y36" s="220"/>
      <c r="Z36" s="221"/>
      <c r="AA36" s="221"/>
      <c r="AB36" s="221"/>
      <c r="AC36" s="221"/>
      <c r="AK36" s="215"/>
      <c r="AL36" s="215"/>
      <c r="AM36" s="215"/>
      <c r="AN36" s="215"/>
      <c r="AO36" s="215"/>
      <c r="AP36" s="215"/>
      <c r="AQ36" s="215"/>
      <c r="AR36" s="215"/>
      <c r="AS36" s="215"/>
      <c r="AT36" s="285"/>
      <c r="AU36" s="221"/>
      <c r="AV36" s="221"/>
      <c r="AW36" s="221"/>
      <c r="AX36" s="221"/>
      <c r="AY36" s="221"/>
      <c r="AZ36" s="221"/>
    </row>
    <row r="37" spans="1:68" ht="21" customHeight="1">
      <c r="A37" s="221"/>
      <c r="B37" s="215" t="s">
        <v>1028</v>
      </c>
      <c r="C37" s="221"/>
      <c r="D37" s="221"/>
      <c r="E37" s="221"/>
      <c r="F37" s="221"/>
      <c r="G37" s="221"/>
      <c r="H37" s="221"/>
      <c r="I37" s="221"/>
      <c r="J37" s="221"/>
      <c r="K37" s="221"/>
      <c r="L37" s="221"/>
      <c r="M37" s="221"/>
      <c r="N37" s="221"/>
      <c r="O37" s="221"/>
      <c r="P37" s="220"/>
      <c r="Q37" s="220"/>
      <c r="R37" s="220"/>
      <c r="S37" s="220"/>
      <c r="T37" s="220"/>
      <c r="U37" s="220"/>
      <c r="V37" s="220"/>
      <c r="W37" s="220"/>
      <c r="X37" s="220"/>
      <c r="Y37" s="220"/>
      <c r="Z37" s="221"/>
      <c r="AA37" s="221"/>
      <c r="AB37" s="221"/>
      <c r="AC37" s="221"/>
      <c r="AD37" s="221"/>
      <c r="AE37" s="215"/>
      <c r="AF37" s="215"/>
      <c r="AG37" s="215"/>
      <c r="AH37" s="215"/>
      <c r="AI37" s="220"/>
      <c r="AJ37" s="221"/>
      <c r="AK37" s="221"/>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85"/>
      <c r="BH37" s="221"/>
      <c r="BI37" s="221"/>
      <c r="BJ37" s="221"/>
      <c r="BK37" s="221"/>
      <c r="BL37" s="221"/>
      <c r="BM37" s="221"/>
    </row>
    <row r="38" spans="1:68" ht="21" customHeight="1">
      <c r="A38" s="215" t="s">
        <v>1110</v>
      </c>
      <c r="B38" s="220"/>
      <c r="C38" s="220"/>
      <c r="D38" s="220"/>
      <c r="E38" s="220"/>
      <c r="F38" s="220"/>
      <c r="G38" s="220"/>
      <c r="H38" s="220"/>
      <c r="I38" s="220"/>
      <c r="J38" s="220"/>
      <c r="K38" s="220"/>
      <c r="L38" s="220"/>
      <c r="M38" s="220"/>
      <c r="N38" s="220"/>
      <c r="O38" s="220"/>
      <c r="P38" s="220"/>
      <c r="Q38" s="220"/>
      <c r="R38" s="220"/>
      <c r="S38" s="220"/>
      <c r="T38" s="220"/>
      <c r="U38" s="220"/>
      <c r="V38" s="215"/>
      <c r="W38" s="215"/>
      <c r="X38" s="220"/>
      <c r="Y38" s="220"/>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87"/>
      <c r="BI38" s="287"/>
      <c r="BJ38" s="287"/>
    </row>
    <row r="39" spans="1:68" ht="21" customHeight="1">
      <c r="A39" s="921" t="s">
        <v>153</v>
      </c>
      <c r="B39" s="921"/>
      <c r="C39" s="921"/>
      <c r="D39" s="921"/>
      <c r="E39" s="921"/>
      <c r="F39" s="921"/>
      <c r="G39" s="921"/>
      <c r="H39" s="540"/>
      <c r="I39" s="530"/>
      <c r="J39" s="530"/>
      <c r="K39" s="530"/>
      <c r="L39" s="530"/>
      <c r="M39" s="530"/>
      <c r="N39" s="530"/>
      <c r="O39" s="530"/>
      <c r="P39" s="547" t="s">
        <v>552</v>
      </c>
      <c r="Q39" s="548"/>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87"/>
      <c r="AW39" s="287"/>
      <c r="AX39" s="287"/>
    </row>
    <row r="40" spans="1:68" ht="21" customHeight="1">
      <c r="A40" s="927" t="s">
        <v>1111</v>
      </c>
      <c r="B40" s="923"/>
      <c r="C40" s="923"/>
      <c r="D40" s="923"/>
      <c r="E40" s="923"/>
      <c r="F40" s="923"/>
      <c r="G40" s="923"/>
      <c r="H40" s="1424"/>
      <c r="I40" s="1424"/>
      <c r="J40" s="1424"/>
      <c r="K40" s="1424"/>
      <c r="L40" s="1424"/>
      <c r="M40" s="1424"/>
      <c r="N40" s="1424"/>
      <c r="O40" s="1424"/>
      <c r="P40" s="1424"/>
      <c r="Q40" s="1424"/>
      <c r="R40" s="921" t="s">
        <v>66</v>
      </c>
      <c r="S40" s="921"/>
      <c r="T40" s="921"/>
      <c r="U40" s="921"/>
      <c r="V40" s="921"/>
      <c r="W40" s="921"/>
      <c r="X40" s="921" t="s">
        <v>67</v>
      </c>
      <c r="Y40" s="921"/>
      <c r="Z40" s="921"/>
      <c r="AA40" s="921"/>
      <c r="AB40" s="921"/>
      <c r="AC40" s="921"/>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87"/>
      <c r="BI40" s="287"/>
      <c r="BJ40" s="287"/>
    </row>
    <row r="41" spans="1:68" ht="21" customHeight="1">
      <c r="A41" s="923"/>
      <c r="B41" s="923"/>
      <c r="C41" s="923"/>
      <c r="D41" s="923"/>
      <c r="E41" s="923"/>
      <c r="F41" s="923"/>
      <c r="G41" s="923"/>
      <c r="H41" s="921" t="s">
        <v>154</v>
      </c>
      <c r="I41" s="921"/>
      <c r="J41" s="921"/>
      <c r="K41" s="921"/>
      <c r="L41" s="921"/>
      <c r="M41" s="921"/>
      <c r="N41" s="921"/>
      <c r="O41" s="921"/>
      <c r="P41" s="921"/>
      <c r="Q41" s="921"/>
      <c r="R41" s="1328"/>
      <c r="S41" s="1328"/>
      <c r="T41" s="1328"/>
      <c r="U41" s="1328"/>
      <c r="V41" s="1328"/>
      <c r="W41" s="1328"/>
      <c r="X41" s="1328"/>
      <c r="Y41" s="1328"/>
      <c r="Z41" s="1328"/>
      <c r="AA41" s="1328"/>
      <c r="AB41" s="1328"/>
      <c r="AC41" s="1328"/>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87"/>
      <c r="BI41" s="287"/>
      <c r="BJ41" s="287"/>
    </row>
    <row r="42" spans="1:68" ht="21" customHeight="1">
      <c r="A42" s="923"/>
      <c r="B42" s="923"/>
      <c r="C42" s="923"/>
      <c r="D42" s="923"/>
      <c r="E42" s="923"/>
      <c r="F42" s="923"/>
      <c r="G42" s="923"/>
      <c r="H42" s="921" t="s">
        <v>155</v>
      </c>
      <c r="I42" s="921"/>
      <c r="J42" s="921"/>
      <c r="K42" s="921"/>
      <c r="L42" s="921"/>
      <c r="M42" s="921"/>
      <c r="N42" s="921"/>
      <c r="O42" s="921"/>
      <c r="P42" s="921"/>
      <c r="Q42" s="921"/>
      <c r="R42" s="1328"/>
      <c r="S42" s="1328"/>
      <c r="T42" s="1328"/>
      <c r="U42" s="1328"/>
      <c r="V42" s="1328"/>
      <c r="W42" s="1328"/>
      <c r="X42" s="1328"/>
      <c r="Y42" s="1328"/>
      <c r="Z42" s="1328"/>
      <c r="AA42" s="1328"/>
      <c r="AB42" s="1328"/>
      <c r="AC42" s="1328"/>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87"/>
      <c r="BI42" s="287"/>
      <c r="BJ42" s="287"/>
    </row>
    <row r="43" spans="1:68" ht="21" customHeight="1">
      <c r="A43" s="923"/>
      <c r="B43" s="923"/>
      <c r="C43" s="923"/>
      <c r="D43" s="923"/>
      <c r="E43" s="923"/>
      <c r="F43" s="923"/>
      <c r="G43" s="923"/>
      <c r="H43" s="1330" t="s">
        <v>1081</v>
      </c>
      <c r="I43" s="1330"/>
      <c r="J43" s="1330"/>
      <c r="K43" s="1330"/>
      <c r="L43" s="1330"/>
      <c r="M43" s="1330"/>
      <c r="N43" s="1330"/>
      <c r="O43" s="1330"/>
      <c r="P43" s="1330"/>
      <c r="Q43" s="1330"/>
      <c r="R43" s="924"/>
      <c r="S43" s="924"/>
      <c r="T43" s="924"/>
      <c r="U43" s="924"/>
      <c r="V43" s="924"/>
      <c r="W43" s="924"/>
      <c r="X43" s="924"/>
      <c r="Y43" s="924"/>
      <c r="Z43" s="924"/>
      <c r="AA43" s="924"/>
      <c r="AB43" s="924"/>
      <c r="AC43" s="924"/>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87"/>
      <c r="BI43" s="287"/>
      <c r="BJ43" s="287"/>
    </row>
    <row r="44" spans="1:68" ht="21" customHeight="1">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9"/>
    </row>
    <row r="45" spans="1:68" ht="21" customHeight="1">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88"/>
      <c r="AK45" s="288"/>
      <c r="AL45" s="288"/>
      <c r="AM45" s="288"/>
      <c r="AN45" s="288"/>
      <c r="AO45" s="288"/>
      <c r="AR45" s="222"/>
      <c r="AS45" s="222"/>
      <c r="AT45" s="222"/>
      <c r="AU45" s="222"/>
      <c r="AV45" s="222"/>
      <c r="AW45" s="222"/>
      <c r="AX45" s="222"/>
      <c r="AY45" s="220"/>
      <c r="AZ45" s="288"/>
      <c r="BA45" s="288"/>
      <c r="BB45" s="288"/>
      <c r="BC45" s="288"/>
      <c r="BD45" s="288"/>
      <c r="BE45" s="288"/>
      <c r="BF45" s="287"/>
      <c r="BG45" s="287"/>
      <c r="BH45" s="287"/>
      <c r="BI45" s="287"/>
      <c r="BJ45" s="287"/>
      <c r="BK45" s="287"/>
      <c r="BL45" s="287"/>
    </row>
    <row r="46" spans="1:68" ht="21" customHeight="1">
      <c r="A46" s="215" t="s">
        <v>1150</v>
      </c>
      <c r="B46" s="220"/>
      <c r="C46" s="220"/>
      <c r="D46" s="220"/>
      <c r="E46" s="220"/>
      <c r="F46" s="220"/>
      <c r="G46" s="220"/>
      <c r="H46" s="220"/>
      <c r="I46" s="220"/>
      <c r="J46" s="220"/>
      <c r="K46" s="220"/>
      <c r="L46" s="220"/>
      <c r="M46" s="220"/>
      <c r="N46" s="220"/>
      <c r="O46" s="220"/>
      <c r="P46" s="220"/>
      <c r="Q46" s="220"/>
      <c r="R46" s="220"/>
      <c r="S46" s="220"/>
      <c r="T46" s="220"/>
      <c r="U46" s="220"/>
      <c r="V46" s="215"/>
      <c r="W46" s="215"/>
      <c r="X46" s="220"/>
      <c r="Y46" s="220"/>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87"/>
      <c r="BI46" s="287"/>
      <c r="BJ46" s="287"/>
    </row>
    <row r="47" spans="1:68" ht="21" customHeight="1">
      <c r="A47" s="921" t="s">
        <v>1112</v>
      </c>
      <c r="B47" s="921"/>
      <c r="C47" s="921"/>
      <c r="D47" s="921"/>
      <c r="E47" s="921"/>
      <c r="F47" s="921"/>
      <c r="G47" s="921"/>
      <c r="H47" s="921"/>
      <c r="I47" s="921"/>
      <c r="J47" s="921" t="s">
        <v>242</v>
      </c>
      <c r="K47" s="921"/>
      <c r="L47" s="921"/>
      <c r="M47" s="921"/>
      <c r="N47" s="921"/>
      <c r="O47" s="921"/>
      <c r="P47" s="921"/>
      <c r="Q47" s="921" t="s">
        <v>67</v>
      </c>
      <c r="R47" s="921"/>
      <c r="S47" s="921"/>
      <c r="T47" s="921"/>
      <c r="U47" s="921"/>
      <c r="V47" s="921"/>
      <c r="W47" s="921"/>
      <c r="X47" s="296"/>
      <c r="Y47" s="220"/>
      <c r="Z47" s="220"/>
      <c r="AA47" s="220"/>
      <c r="AB47" s="220"/>
      <c r="AC47" s="220"/>
      <c r="AD47" s="220"/>
      <c r="AE47" s="220"/>
      <c r="AF47" s="220"/>
      <c r="AG47" s="220"/>
      <c r="AH47" s="220"/>
      <c r="AI47" s="220"/>
      <c r="AJ47" s="220"/>
      <c r="AK47" s="220"/>
      <c r="AL47" s="220"/>
      <c r="AM47" s="220"/>
      <c r="AN47" s="220"/>
      <c r="AO47" s="220"/>
      <c r="AP47" s="220"/>
      <c r="AQ47" s="220"/>
      <c r="AR47" s="215"/>
      <c r="AS47" s="215"/>
      <c r="AT47" s="215"/>
      <c r="AU47" s="215"/>
      <c r="AV47" s="215"/>
      <c r="AW47" s="215"/>
      <c r="AX47" s="215"/>
      <c r="AY47" s="215"/>
      <c r="AZ47" s="215"/>
      <c r="BA47" s="287"/>
      <c r="BB47" s="287"/>
      <c r="BC47" s="287"/>
    </row>
    <row r="48" spans="1:68" ht="27" customHeight="1">
      <c r="A48" s="921"/>
      <c r="B48" s="921"/>
      <c r="C48" s="921"/>
      <c r="D48" s="921"/>
      <c r="E48" s="921"/>
      <c r="F48" s="921"/>
      <c r="G48" s="921"/>
      <c r="H48" s="921"/>
      <c r="I48" s="921"/>
      <c r="J48" s="924"/>
      <c r="K48" s="924"/>
      <c r="L48" s="924"/>
      <c r="M48" s="924"/>
      <c r="N48" s="924"/>
      <c r="O48" s="924"/>
      <c r="P48" s="924"/>
      <c r="Q48" s="924"/>
      <c r="R48" s="924"/>
      <c r="S48" s="924"/>
      <c r="T48" s="924"/>
      <c r="U48" s="924"/>
      <c r="V48" s="924"/>
      <c r="W48" s="924"/>
      <c r="X48" s="296"/>
      <c r="Y48" s="220"/>
      <c r="Z48" s="220"/>
      <c r="AA48" s="220"/>
      <c r="AB48" s="220"/>
      <c r="AC48" s="220"/>
      <c r="AD48" s="220"/>
      <c r="AE48" s="220"/>
      <c r="AF48" s="220"/>
      <c r="AG48" s="220"/>
      <c r="AH48" s="220"/>
      <c r="AI48" s="220"/>
      <c r="AJ48" s="220"/>
      <c r="AK48" s="220"/>
      <c r="AL48" s="220"/>
      <c r="AM48" s="220"/>
      <c r="AN48" s="220"/>
      <c r="AO48" s="220"/>
      <c r="AP48" s="220"/>
      <c r="AQ48" s="220"/>
      <c r="AR48" s="215"/>
      <c r="AS48" s="215"/>
      <c r="AT48" s="215"/>
      <c r="AU48" s="215"/>
      <c r="AV48" s="215"/>
      <c r="AW48" s="215"/>
      <c r="AX48" s="215"/>
      <c r="AY48" s="215"/>
      <c r="AZ48" s="215"/>
      <c r="BA48" s="287"/>
      <c r="BB48" s="287"/>
      <c r="BC48" s="287"/>
    </row>
    <row r="49" spans="1:62" ht="21" customHeight="1">
      <c r="A49" s="921" t="s">
        <v>1082</v>
      </c>
      <c r="B49" s="921"/>
      <c r="C49" s="921"/>
      <c r="D49" s="921"/>
      <c r="E49" s="921"/>
      <c r="F49" s="921"/>
      <c r="G49" s="921"/>
      <c r="H49" s="921"/>
      <c r="I49" s="921"/>
      <c r="J49" s="1330" t="s">
        <v>66</v>
      </c>
      <c r="K49" s="1330"/>
      <c r="L49" s="1330"/>
      <c r="M49" s="1330"/>
      <c r="N49" s="1330"/>
      <c r="O49" s="1330"/>
      <c r="P49" s="1330"/>
      <c r="Q49" s="1330" t="s">
        <v>67</v>
      </c>
      <c r="R49" s="1330"/>
      <c r="S49" s="1330"/>
      <c r="T49" s="1330"/>
      <c r="U49" s="1330"/>
      <c r="V49" s="1330"/>
      <c r="W49" s="1330"/>
      <c r="X49" s="296"/>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15"/>
      <c r="AZ49" s="215"/>
      <c r="BA49" s="215"/>
      <c r="BB49" s="215"/>
      <c r="BC49" s="215"/>
      <c r="BD49" s="215"/>
      <c r="BE49" s="215"/>
      <c r="BF49" s="215"/>
      <c r="BG49" s="215"/>
      <c r="BH49" s="287"/>
      <c r="BI49" s="287"/>
      <c r="BJ49" s="287"/>
    </row>
    <row r="50" spans="1:62" ht="21" customHeight="1">
      <c r="A50" s="921"/>
      <c r="B50" s="921"/>
      <c r="C50" s="921"/>
      <c r="D50" s="921"/>
      <c r="E50" s="921"/>
      <c r="F50" s="921"/>
      <c r="G50" s="921"/>
      <c r="H50" s="921"/>
      <c r="I50" s="921"/>
      <c r="J50" s="924"/>
      <c r="K50" s="924"/>
      <c r="L50" s="924"/>
      <c r="M50" s="924"/>
      <c r="N50" s="924"/>
      <c r="O50" s="924"/>
      <c r="P50" s="924"/>
      <c r="Q50" s="924"/>
      <c r="R50" s="924"/>
      <c r="S50" s="924"/>
      <c r="T50" s="924"/>
      <c r="U50" s="924"/>
      <c r="V50" s="924"/>
      <c r="W50" s="924"/>
      <c r="X50" s="296"/>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15"/>
      <c r="AZ50" s="215"/>
      <c r="BA50" s="215"/>
      <c r="BB50" s="215"/>
      <c r="BC50" s="215"/>
      <c r="BD50" s="215"/>
      <c r="BE50" s="215"/>
      <c r="BF50" s="215"/>
      <c r="BG50" s="215"/>
      <c r="BH50" s="287"/>
      <c r="BI50" s="287"/>
      <c r="BJ50" s="287"/>
    </row>
    <row r="51" spans="1:62" ht="21" customHeight="1">
      <c r="A51" s="921" t="s">
        <v>1083</v>
      </c>
      <c r="B51" s="921"/>
      <c r="C51" s="921"/>
      <c r="D51" s="921"/>
      <c r="E51" s="921"/>
      <c r="F51" s="921"/>
      <c r="G51" s="921"/>
      <c r="H51" s="921"/>
      <c r="I51" s="921"/>
      <c r="J51" s="921" t="s">
        <v>66</v>
      </c>
      <c r="K51" s="921"/>
      <c r="L51" s="921"/>
      <c r="M51" s="921"/>
      <c r="N51" s="921"/>
      <c r="O51" s="921"/>
      <c r="P51" s="921"/>
      <c r="Q51" s="921" t="s">
        <v>67</v>
      </c>
      <c r="R51" s="921"/>
      <c r="S51" s="921"/>
      <c r="T51" s="921"/>
      <c r="U51" s="921"/>
      <c r="V51" s="921"/>
      <c r="W51" s="921"/>
      <c r="X51" s="296"/>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15"/>
      <c r="AZ51" s="215"/>
      <c r="BA51" s="215"/>
      <c r="BB51" s="215"/>
      <c r="BC51" s="215"/>
      <c r="BD51" s="215"/>
      <c r="BE51" s="215"/>
      <c r="BF51" s="215"/>
      <c r="BG51" s="215"/>
      <c r="BH51" s="287"/>
      <c r="BI51" s="287"/>
      <c r="BJ51" s="287"/>
    </row>
    <row r="52" spans="1:62" ht="21" customHeight="1">
      <c r="A52" s="921"/>
      <c r="B52" s="921"/>
      <c r="C52" s="921"/>
      <c r="D52" s="921"/>
      <c r="E52" s="921"/>
      <c r="F52" s="921"/>
      <c r="G52" s="921"/>
      <c r="H52" s="921"/>
      <c r="I52" s="921"/>
      <c r="J52" s="924"/>
      <c r="K52" s="924"/>
      <c r="L52" s="924"/>
      <c r="M52" s="924"/>
      <c r="N52" s="924"/>
      <c r="O52" s="924"/>
      <c r="P52" s="924"/>
      <c r="Q52" s="924"/>
      <c r="R52" s="924"/>
      <c r="S52" s="924"/>
      <c r="T52" s="924"/>
      <c r="U52" s="924"/>
      <c r="V52" s="924"/>
      <c r="W52" s="924"/>
      <c r="X52" s="296"/>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15"/>
      <c r="AZ52" s="215"/>
      <c r="BA52" s="215"/>
      <c r="BB52" s="215"/>
      <c r="BC52" s="215"/>
      <c r="BD52" s="215"/>
      <c r="BE52" s="215"/>
      <c r="BF52" s="215"/>
      <c r="BG52" s="215"/>
      <c r="BH52" s="287"/>
      <c r="BI52" s="287"/>
      <c r="BJ52" s="287"/>
    </row>
    <row r="53" spans="1:62" ht="21" customHeight="1">
      <c r="A53" s="921" t="s">
        <v>156</v>
      </c>
      <c r="B53" s="921"/>
      <c r="C53" s="921"/>
      <c r="D53" s="921"/>
      <c r="E53" s="921"/>
      <c r="F53" s="921"/>
      <c r="G53" s="921"/>
      <c r="H53" s="921"/>
      <c r="I53" s="921"/>
      <c r="J53" s="921" t="s">
        <v>157</v>
      </c>
      <c r="K53" s="921"/>
      <c r="L53" s="921"/>
      <c r="M53" s="921"/>
      <c r="N53" s="921"/>
      <c r="O53" s="921"/>
      <c r="P53" s="921"/>
      <c r="Q53" s="921"/>
      <c r="R53" s="921"/>
      <c r="S53" s="921"/>
      <c r="T53" s="921"/>
      <c r="U53" s="921"/>
      <c r="V53" s="921"/>
      <c r="W53" s="921"/>
      <c r="X53" s="215"/>
      <c r="Y53" s="215"/>
      <c r="Z53" s="215"/>
      <c r="AA53" s="287"/>
      <c r="AB53" s="287"/>
      <c r="AC53" s="287"/>
    </row>
    <row r="54" spans="1:62" ht="21" customHeight="1">
      <c r="A54" s="921"/>
      <c r="B54" s="921"/>
      <c r="C54" s="921"/>
      <c r="D54" s="921"/>
      <c r="E54" s="921"/>
      <c r="F54" s="921"/>
      <c r="G54" s="921"/>
      <c r="H54" s="921"/>
      <c r="I54" s="921"/>
      <c r="J54" s="921" t="s">
        <v>1084</v>
      </c>
      <c r="K54" s="921"/>
      <c r="L54" s="921"/>
      <c r="M54" s="921"/>
      <c r="N54" s="921"/>
      <c r="O54" s="921"/>
      <c r="P54" s="921"/>
      <c r="Q54" s="921" t="s">
        <v>32</v>
      </c>
      <c r="R54" s="921"/>
      <c r="S54" s="921"/>
      <c r="T54" s="921"/>
      <c r="U54" s="921"/>
      <c r="V54" s="921"/>
      <c r="W54" s="921"/>
      <c r="X54" s="215"/>
      <c r="Y54" s="215"/>
      <c r="Z54" s="215"/>
      <c r="AA54" s="287"/>
      <c r="AB54" s="287"/>
      <c r="AC54" s="287"/>
    </row>
    <row r="55" spans="1:62" ht="21" customHeight="1">
      <c r="A55" s="921"/>
      <c r="B55" s="921"/>
      <c r="C55" s="921"/>
      <c r="D55" s="921"/>
      <c r="E55" s="921"/>
      <c r="F55" s="921"/>
      <c r="G55" s="921"/>
      <c r="H55" s="921"/>
      <c r="I55" s="921"/>
      <c r="J55" s="924"/>
      <c r="K55" s="924"/>
      <c r="L55" s="924"/>
      <c r="M55" s="924"/>
      <c r="N55" s="924"/>
      <c r="O55" s="924"/>
      <c r="P55" s="924"/>
      <c r="Q55" s="924"/>
      <c r="R55" s="924"/>
      <c r="S55" s="924"/>
      <c r="T55" s="924"/>
      <c r="U55" s="924"/>
      <c r="V55" s="924"/>
      <c r="W55" s="924"/>
      <c r="X55" s="215"/>
      <c r="Y55" s="215"/>
      <c r="Z55" s="215"/>
      <c r="AA55" s="287"/>
      <c r="AB55" s="287"/>
      <c r="AC55" s="287"/>
    </row>
    <row r="56" spans="1:62" ht="21" customHeight="1">
      <c r="A56" s="921" t="s">
        <v>942</v>
      </c>
      <c r="B56" s="921"/>
      <c r="C56" s="921"/>
      <c r="D56" s="921"/>
      <c r="E56" s="921"/>
      <c r="F56" s="921"/>
      <c r="G56" s="921"/>
      <c r="H56" s="921"/>
      <c r="I56" s="921"/>
      <c r="J56" s="921" t="s">
        <v>943</v>
      </c>
      <c r="K56" s="921"/>
      <c r="L56" s="921"/>
      <c r="M56" s="921"/>
      <c r="N56" s="921"/>
      <c r="O56" s="921"/>
      <c r="P56" s="921"/>
      <c r="Q56" s="921"/>
      <c r="R56" s="921"/>
      <c r="S56" s="921"/>
      <c r="T56" s="921"/>
      <c r="U56" s="921"/>
      <c r="V56" s="921"/>
      <c r="W56" s="921"/>
      <c r="X56" s="921" t="s">
        <v>944</v>
      </c>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215"/>
      <c r="AV56" s="215"/>
      <c r="AW56" s="215"/>
      <c r="AX56" s="287"/>
      <c r="AY56" s="287"/>
      <c r="AZ56" s="287"/>
    </row>
    <row r="57" spans="1:62" ht="21" customHeight="1">
      <c r="A57" s="921"/>
      <c r="B57" s="921"/>
      <c r="C57" s="921"/>
      <c r="D57" s="921"/>
      <c r="E57" s="921"/>
      <c r="F57" s="921"/>
      <c r="G57" s="921"/>
      <c r="H57" s="921"/>
      <c r="I57" s="921"/>
      <c r="J57" s="921" t="s">
        <v>887</v>
      </c>
      <c r="K57" s="921"/>
      <c r="L57" s="921"/>
      <c r="M57" s="921"/>
      <c r="N57" s="921" t="s">
        <v>732</v>
      </c>
      <c r="O57" s="921"/>
      <c r="P57" s="921"/>
      <c r="Q57" s="922"/>
      <c r="R57" s="928" t="s">
        <v>945</v>
      </c>
      <c r="S57" s="929"/>
      <c r="T57" s="929"/>
      <c r="U57" s="929"/>
      <c r="V57" s="929"/>
      <c r="W57" s="930"/>
      <c r="X57" s="921" t="s">
        <v>887</v>
      </c>
      <c r="Y57" s="921"/>
      <c r="Z57" s="921"/>
      <c r="AA57" s="921"/>
      <c r="AB57" s="921" t="s">
        <v>732</v>
      </c>
      <c r="AC57" s="921"/>
      <c r="AD57" s="921"/>
      <c r="AE57" s="1413"/>
      <c r="AF57" s="929" t="s">
        <v>809</v>
      </c>
      <c r="AG57" s="929"/>
      <c r="AH57" s="929"/>
      <c r="AI57" s="929"/>
      <c r="AJ57" s="929"/>
      <c r="AK57" s="929"/>
      <c r="AL57" s="929"/>
      <c r="AM57" s="929"/>
      <c r="AN57" s="1317"/>
      <c r="AO57" s="928" t="s">
        <v>945</v>
      </c>
      <c r="AP57" s="929"/>
      <c r="AQ57" s="929"/>
      <c r="AR57" s="929"/>
      <c r="AS57" s="929"/>
      <c r="AT57" s="930"/>
      <c r="AU57" s="215"/>
      <c r="AV57" s="215"/>
      <c r="AW57" s="215"/>
      <c r="AX57" s="287"/>
      <c r="AY57" s="287"/>
      <c r="AZ57" s="287"/>
    </row>
    <row r="58" spans="1:62" ht="21" customHeight="1">
      <c r="A58" s="921"/>
      <c r="B58" s="921"/>
      <c r="C58" s="921"/>
      <c r="D58" s="921"/>
      <c r="E58" s="921"/>
      <c r="F58" s="921"/>
      <c r="G58" s="921"/>
      <c r="H58" s="921"/>
      <c r="I58" s="921"/>
      <c r="J58" s="924"/>
      <c r="K58" s="924"/>
      <c r="L58" s="924"/>
      <c r="M58" s="924"/>
      <c r="N58" s="924"/>
      <c r="O58" s="924"/>
      <c r="P58" s="924"/>
      <c r="Q58" s="540"/>
      <c r="R58" s="1318" t="s">
        <v>502</v>
      </c>
      <c r="S58" s="530"/>
      <c r="T58" s="530"/>
      <c r="U58" s="530"/>
      <c r="V58" s="530" t="s">
        <v>518</v>
      </c>
      <c r="W58" s="531"/>
      <c r="X58" s="924"/>
      <c r="Y58" s="924"/>
      <c r="Z58" s="924"/>
      <c r="AA58" s="924"/>
      <c r="AB58" s="924"/>
      <c r="AC58" s="924"/>
      <c r="AD58" s="924"/>
      <c r="AE58" s="1423"/>
      <c r="AF58" s="1450"/>
      <c r="AG58" s="1450"/>
      <c r="AH58" s="1450"/>
      <c r="AI58" s="1450"/>
      <c r="AJ58" s="1450"/>
      <c r="AK58" s="1450"/>
      <c r="AL58" s="1450"/>
      <c r="AM58" s="1450"/>
      <c r="AN58" s="1451"/>
      <c r="AO58" s="1318" t="s">
        <v>502</v>
      </c>
      <c r="AP58" s="530"/>
      <c r="AQ58" s="530"/>
      <c r="AR58" s="530"/>
      <c r="AS58" s="530" t="s">
        <v>518</v>
      </c>
      <c r="AT58" s="531"/>
      <c r="AU58" s="215"/>
      <c r="AV58" s="215"/>
      <c r="AW58" s="215"/>
      <c r="AX58" s="287"/>
      <c r="AY58" s="287"/>
      <c r="AZ58" s="287"/>
    </row>
    <row r="59" spans="1:62" ht="21" customHeight="1">
      <c r="A59" s="921" t="s">
        <v>1200</v>
      </c>
      <c r="B59" s="921"/>
      <c r="C59" s="921"/>
      <c r="D59" s="921"/>
      <c r="E59" s="921"/>
      <c r="F59" s="921"/>
      <c r="G59" s="921"/>
      <c r="H59" s="921"/>
      <c r="I59" s="921"/>
      <c r="J59" s="1453" t="s">
        <v>1085</v>
      </c>
      <c r="K59" s="1453"/>
      <c r="L59" s="1453"/>
      <c r="M59" s="1453"/>
      <c r="N59" s="1453"/>
      <c r="O59" s="1453"/>
      <c r="P59" s="1453"/>
      <c r="Q59" s="969"/>
      <c r="R59" s="932"/>
      <c r="S59" s="932"/>
      <c r="T59" s="932"/>
      <c r="U59" s="932"/>
      <c r="V59" s="932"/>
      <c r="W59" s="932"/>
      <c r="X59" s="932"/>
      <c r="Y59" s="932"/>
      <c r="Z59" s="932"/>
      <c r="AA59" s="932"/>
      <c r="AB59" s="932"/>
      <c r="AC59" s="932"/>
      <c r="AD59" s="932"/>
      <c r="AE59" s="932"/>
      <c r="AF59" s="932"/>
      <c r="AG59" s="932"/>
      <c r="AH59" s="932"/>
      <c r="AI59" s="932"/>
      <c r="AJ59" s="932"/>
      <c r="AK59" s="932"/>
      <c r="AL59" s="932"/>
      <c r="AM59" s="932"/>
      <c r="AN59" s="932"/>
      <c r="AO59" s="932"/>
      <c r="AP59" s="932"/>
      <c r="AQ59" s="932"/>
      <c r="AR59" s="932"/>
      <c r="AS59" s="932"/>
      <c r="AT59" s="932"/>
      <c r="AU59" s="932"/>
      <c r="AV59" s="932"/>
      <c r="AW59" s="932"/>
      <c r="AX59" s="932"/>
      <c r="AY59" s="932"/>
      <c r="AZ59" s="932"/>
      <c r="BA59" s="932"/>
      <c r="BB59" s="932"/>
      <c r="BC59" s="932"/>
      <c r="BD59" s="925"/>
      <c r="BE59" s="215"/>
      <c r="BF59" s="215"/>
      <c r="BG59" s="215"/>
      <c r="BH59" s="287"/>
      <c r="BI59" s="287"/>
      <c r="BJ59" s="287"/>
    </row>
    <row r="60" spans="1:62" ht="21" customHeight="1">
      <c r="A60" s="921"/>
      <c r="B60" s="921"/>
      <c r="C60" s="921"/>
      <c r="D60" s="921"/>
      <c r="E60" s="921"/>
      <c r="F60" s="921"/>
      <c r="G60" s="921"/>
      <c r="H60" s="921"/>
      <c r="I60" s="921"/>
      <c r="J60" s="1452" t="s">
        <v>1086</v>
      </c>
      <c r="K60" s="1452"/>
      <c r="L60" s="1452"/>
      <c r="M60" s="1452"/>
      <c r="N60" s="1452"/>
      <c r="O60" s="1452"/>
      <c r="P60" s="1452"/>
      <c r="Q60" s="1314"/>
      <c r="R60" s="917"/>
      <c r="S60" s="917"/>
      <c r="T60" s="917"/>
      <c r="U60" s="917"/>
      <c r="V60" s="917"/>
      <c r="W60" s="917"/>
      <c r="X60" s="917"/>
      <c r="Y60" s="917"/>
      <c r="Z60" s="917"/>
      <c r="AA60" s="917"/>
      <c r="AB60" s="917"/>
      <c r="AC60" s="917"/>
      <c r="AD60" s="917"/>
      <c r="AE60" s="917"/>
      <c r="AF60" s="917"/>
      <c r="AG60" s="917"/>
      <c r="AH60" s="917"/>
      <c r="AI60" s="917"/>
      <c r="AJ60" s="917"/>
      <c r="AK60" s="917"/>
      <c r="AL60" s="917"/>
      <c r="AM60" s="917"/>
      <c r="AN60" s="917"/>
      <c r="AO60" s="917"/>
      <c r="AP60" s="917"/>
      <c r="AQ60" s="917"/>
      <c r="AR60" s="917"/>
      <c r="AS60" s="917"/>
      <c r="AT60" s="917"/>
      <c r="AU60" s="917"/>
      <c r="AV60" s="917"/>
      <c r="AW60" s="917"/>
      <c r="AX60" s="917"/>
      <c r="AY60" s="917"/>
      <c r="AZ60" s="917"/>
      <c r="BA60" s="917"/>
      <c r="BB60" s="917"/>
      <c r="BC60" s="917"/>
      <c r="BD60" s="1315"/>
      <c r="BE60" s="215"/>
      <c r="BF60" s="215"/>
      <c r="BG60" s="215"/>
      <c r="BH60" s="287"/>
      <c r="BI60" s="287"/>
      <c r="BJ60" s="287"/>
    </row>
    <row r="61" spans="1:62" ht="21" customHeight="1">
      <c r="A61" s="921"/>
      <c r="B61" s="921"/>
      <c r="C61" s="921"/>
      <c r="D61" s="921"/>
      <c r="E61" s="921"/>
      <c r="F61" s="921"/>
      <c r="G61" s="921"/>
      <c r="H61" s="921"/>
      <c r="I61" s="921"/>
      <c r="J61" s="1425" t="s">
        <v>158</v>
      </c>
      <c r="K61" s="1425"/>
      <c r="L61" s="1425"/>
      <c r="M61" s="1425"/>
      <c r="N61" s="1425"/>
      <c r="O61" s="1425"/>
      <c r="P61" s="1425"/>
      <c r="Q61" s="934"/>
      <c r="R61" s="559"/>
      <c r="S61" s="559"/>
      <c r="T61" s="559"/>
      <c r="U61" s="559"/>
      <c r="V61" s="559"/>
      <c r="W61" s="559"/>
      <c r="X61" s="559"/>
      <c r="Y61" s="559"/>
      <c r="Z61" s="559"/>
      <c r="AA61" s="559"/>
      <c r="AB61" s="559"/>
      <c r="AC61" s="559"/>
      <c r="AD61" s="559"/>
      <c r="AE61" s="559"/>
      <c r="AF61" s="559"/>
      <c r="AG61" s="559"/>
      <c r="AH61" s="559"/>
      <c r="AI61" s="559"/>
      <c r="AJ61" s="559"/>
      <c r="AK61" s="559"/>
      <c r="AL61" s="559"/>
      <c r="AM61" s="559"/>
      <c r="AN61" s="559"/>
      <c r="AO61" s="559"/>
      <c r="AP61" s="559"/>
      <c r="AQ61" s="559"/>
      <c r="AR61" s="559"/>
      <c r="AS61" s="559"/>
      <c r="AT61" s="559"/>
      <c r="AU61" s="559"/>
      <c r="AV61" s="559"/>
      <c r="AW61" s="559"/>
      <c r="AX61" s="559"/>
      <c r="AY61" s="559"/>
      <c r="AZ61" s="559"/>
      <c r="BA61" s="559"/>
      <c r="BB61" s="559"/>
      <c r="BC61" s="559"/>
      <c r="BD61" s="926"/>
      <c r="BE61" s="215"/>
      <c r="BF61" s="215"/>
      <c r="BG61" s="215"/>
      <c r="BH61" s="287"/>
      <c r="BI61" s="287"/>
      <c r="BJ61" s="287"/>
    </row>
    <row r="62" spans="1:62" ht="21" customHeight="1">
      <c r="A62" s="215"/>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row>
    <row r="63" spans="1:62" ht="21" customHeight="1">
      <c r="A63" s="215"/>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535"/>
      <c r="AG63" s="53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row>
    <row r="64" spans="1:62" ht="21" customHeight="1">
      <c r="A64" s="215" t="s">
        <v>1151</v>
      </c>
      <c r="B64" s="215"/>
      <c r="C64" s="215"/>
      <c r="D64" s="215"/>
      <c r="E64" s="215"/>
      <c r="F64" s="215"/>
      <c r="G64" s="215"/>
      <c r="H64" s="215"/>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row>
    <row r="65" spans="1:68" ht="21" customHeight="1">
      <c r="A65" s="113" t="s">
        <v>1183</v>
      </c>
      <c r="B65" s="215"/>
      <c r="C65" s="215"/>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15"/>
      <c r="AD65" s="215"/>
      <c r="AE65" s="220"/>
      <c r="AF65" s="27" t="s">
        <v>1184</v>
      </c>
    </row>
    <row r="66" spans="1:68" ht="21" customHeight="1">
      <c r="A66" s="921" t="s">
        <v>37</v>
      </c>
      <c r="B66" s="921"/>
      <c r="C66" s="921"/>
      <c r="D66" s="921"/>
      <c r="E66" s="921"/>
      <c r="F66" s="921"/>
      <c r="G66" s="921"/>
      <c r="H66" s="921"/>
      <c r="I66" s="921"/>
      <c r="J66" s="921"/>
      <c r="K66" s="921"/>
      <c r="L66" s="921"/>
      <c r="M66" s="1434" t="s">
        <v>38</v>
      </c>
      <c r="N66" s="1434"/>
      <c r="O66" s="1434"/>
      <c r="P66" s="1434"/>
      <c r="Q66" s="1434"/>
      <c r="R66" s="1434"/>
      <c r="S66" s="921" t="s">
        <v>39</v>
      </c>
      <c r="T66" s="921"/>
      <c r="U66" s="921"/>
      <c r="V66" s="921"/>
      <c r="W66" s="921"/>
      <c r="X66" s="921"/>
      <c r="Y66" s="921"/>
      <c r="Z66" s="921"/>
      <c r="AA66" s="921"/>
      <c r="AB66" s="220"/>
      <c r="AC66" s="220"/>
      <c r="AD66" s="215"/>
      <c r="AE66" s="220"/>
      <c r="AF66" s="921" t="s">
        <v>946</v>
      </c>
      <c r="AG66" s="921"/>
      <c r="AH66" s="921"/>
      <c r="AI66" s="921"/>
      <c r="AJ66" s="921" t="s">
        <v>34</v>
      </c>
      <c r="AK66" s="921"/>
      <c r="AL66" s="921"/>
      <c r="AM66" s="921"/>
      <c r="AN66" s="921"/>
      <c r="AO66" s="921"/>
      <c r="AP66" s="921"/>
      <c r="AQ66" s="921" t="s">
        <v>947</v>
      </c>
      <c r="AR66" s="921"/>
      <c r="AS66" s="921"/>
      <c r="AT66" s="921"/>
      <c r="AU66" s="921"/>
      <c r="AV66" s="921" t="s">
        <v>35</v>
      </c>
      <c r="AW66" s="921"/>
      <c r="AX66" s="921"/>
      <c r="AY66" s="921"/>
      <c r="AZ66" s="921"/>
      <c r="BA66" s="921"/>
      <c r="BB66" s="921"/>
      <c r="BC66" s="921"/>
      <c r="BD66" s="921"/>
      <c r="BE66" s="921"/>
      <c r="BF66" s="922" t="s">
        <v>948</v>
      </c>
      <c r="BG66" s="929"/>
      <c r="BH66" s="929"/>
      <c r="BI66" s="929"/>
      <c r="BJ66" s="929"/>
      <c r="BK66" s="929"/>
      <c r="BL66" s="929"/>
      <c r="BM66" s="929"/>
      <c r="BN66" s="929"/>
      <c r="BO66" s="929"/>
      <c r="BP66" s="930"/>
    </row>
    <row r="67" spans="1:68" ht="21" customHeight="1">
      <c r="A67" s="1435" t="s">
        <v>40</v>
      </c>
      <c r="B67" s="1435"/>
      <c r="C67" s="921" t="s">
        <v>41</v>
      </c>
      <c r="D67" s="921"/>
      <c r="E67" s="921"/>
      <c r="F67" s="921"/>
      <c r="G67" s="921"/>
      <c r="H67" s="921"/>
      <c r="I67" s="921"/>
      <c r="J67" s="921"/>
      <c r="K67" s="921"/>
      <c r="L67" s="921"/>
      <c r="M67" s="237"/>
      <c r="N67" s="227" t="s">
        <v>597</v>
      </c>
      <c r="O67" s="227" t="s">
        <v>598</v>
      </c>
      <c r="P67" s="238"/>
      <c r="Q67" s="227" t="s">
        <v>599</v>
      </c>
      <c r="R67" s="294"/>
      <c r="S67" s="226"/>
      <c r="T67" s="227" t="s">
        <v>529</v>
      </c>
      <c r="U67" s="227" t="s">
        <v>547</v>
      </c>
      <c r="V67" s="227"/>
      <c r="W67" s="530" t="s">
        <v>558</v>
      </c>
      <c r="X67" s="530"/>
      <c r="Y67" s="227" t="s">
        <v>556</v>
      </c>
      <c r="Z67" s="227"/>
      <c r="AA67" s="233" t="s">
        <v>530</v>
      </c>
      <c r="AB67" s="220"/>
      <c r="AC67" s="220"/>
      <c r="AD67" s="215"/>
      <c r="AE67" s="220"/>
      <c r="AF67" s="921"/>
      <c r="AG67" s="921"/>
      <c r="AH67" s="921"/>
      <c r="AI67" s="921"/>
      <c r="AJ67" s="921"/>
      <c r="AK67" s="921"/>
      <c r="AL67" s="921"/>
      <c r="AM67" s="921"/>
      <c r="AN67" s="921"/>
      <c r="AO67" s="921"/>
      <c r="AP67" s="921"/>
      <c r="AQ67" s="921"/>
      <c r="AR67" s="921"/>
      <c r="AS67" s="921"/>
      <c r="AT67" s="921"/>
      <c r="AU67" s="921"/>
      <c r="AV67" s="921" t="s">
        <v>887</v>
      </c>
      <c r="AW67" s="921"/>
      <c r="AX67" s="921"/>
      <c r="AY67" s="921" t="s">
        <v>732</v>
      </c>
      <c r="AZ67" s="921"/>
      <c r="BA67" s="922"/>
      <c r="BB67" s="1332" t="s">
        <v>949</v>
      </c>
      <c r="BC67" s="921"/>
      <c r="BD67" s="921"/>
      <c r="BE67" s="921"/>
      <c r="BF67" s="1330" t="s">
        <v>887</v>
      </c>
      <c r="BG67" s="1330"/>
      <c r="BH67" s="1330"/>
      <c r="BI67" s="1334" t="s">
        <v>732</v>
      </c>
      <c r="BJ67" s="1334"/>
      <c r="BK67" s="940"/>
      <c r="BL67" s="1331" t="s">
        <v>949</v>
      </c>
      <c r="BM67" s="941"/>
      <c r="BN67" s="941"/>
      <c r="BO67" s="941"/>
      <c r="BP67" s="942"/>
    </row>
    <row r="68" spans="1:68" ht="21" customHeight="1">
      <c r="A68" s="1435"/>
      <c r="B68" s="1435"/>
      <c r="C68" s="921" t="s">
        <v>43</v>
      </c>
      <c r="D68" s="921"/>
      <c r="E68" s="921"/>
      <c r="F68" s="921"/>
      <c r="G68" s="921"/>
      <c r="H68" s="921"/>
      <c r="I68" s="921"/>
      <c r="J68" s="921"/>
      <c r="K68" s="921"/>
      <c r="L68" s="921"/>
      <c r="M68" s="924" t="s">
        <v>553</v>
      </c>
      <c r="N68" s="924"/>
      <c r="O68" s="924"/>
      <c r="P68" s="924"/>
      <c r="Q68" s="924"/>
      <c r="R68" s="924"/>
      <c r="S68" s="226"/>
      <c r="T68" s="227" t="s">
        <v>529</v>
      </c>
      <c r="U68" s="227" t="s">
        <v>547</v>
      </c>
      <c r="V68" s="227"/>
      <c r="W68" s="530" t="s">
        <v>558</v>
      </c>
      <c r="X68" s="530"/>
      <c r="Y68" s="227" t="s">
        <v>556</v>
      </c>
      <c r="Z68" s="227"/>
      <c r="AA68" s="233" t="s">
        <v>530</v>
      </c>
      <c r="AB68" s="215"/>
      <c r="AC68" s="215"/>
      <c r="AD68" s="215"/>
      <c r="AE68" s="220"/>
      <c r="AF68" s="937" t="s">
        <v>36</v>
      </c>
      <c r="AG68" s="938"/>
      <c r="AH68" s="938"/>
      <c r="AI68" s="939"/>
      <c r="AJ68" s="1310" t="s">
        <v>950</v>
      </c>
      <c r="AK68" s="1310"/>
      <c r="AL68" s="1310"/>
      <c r="AM68" s="1311"/>
      <c r="AN68" s="531"/>
      <c r="AO68" s="540"/>
      <c r="AP68" s="233" t="s">
        <v>518</v>
      </c>
      <c r="AQ68" s="924"/>
      <c r="AR68" s="924"/>
      <c r="AS68" s="924"/>
      <c r="AT68" s="924"/>
      <c r="AU68" s="924"/>
      <c r="AV68" s="969"/>
      <c r="AW68" s="932"/>
      <c r="AX68" s="925"/>
      <c r="AY68" s="969"/>
      <c r="AZ68" s="932"/>
      <c r="BA68" s="1308"/>
      <c r="BB68" s="932"/>
      <c r="BC68" s="932"/>
      <c r="BD68" s="932"/>
      <c r="BE68" s="925" t="s">
        <v>518</v>
      </c>
      <c r="BF68" s="969"/>
      <c r="BG68" s="932"/>
      <c r="BH68" s="925"/>
      <c r="BI68" s="969"/>
      <c r="BJ68" s="932"/>
      <c r="BK68" s="1308"/>
      <c r="BL68" s="932"/>
      <c r="BM68" s="932"/>
      <c r="BN68" s="932"/>
      <c r="BO68" s="932" t="s">
        <v>518</v>
      </c>
      <c r="BP68" s="925"/>
    </row>
    <row r="69" spans="1:68" ht="21" customHeight="1">
      <c r="A69" s="1435"/>
      <c r="B69" s="1435"/>
      <c r="C69" s="921" t="s">
        <v>147</v>
      </c>
      <c r="D69" s="921"/>
      <c r="E69" s="921"/>
      <c r="F69" s="921"/>
      <c r="G69" s="921"/>
      <c r="H69" s="921"/>
      <c r="I69" s="921"/>
      <c r="J69" s="921"/>
      <c r="K69" s="921"/>
      <c r="L69" s="921"/>
      <c r="M69" s="924" t="s">
        <v>44</v>
      </c>
      <c r="N69" s="924"/>
      <c r="O69" s="924"/>
      <c r="P69" s="924"/>
      <c r="Q69" s="924"/>
      <c r="R69" s="924"/>
      <c r="S69" s="237"/>
      <c r="T69" s="238"/>
      <c r="U69" s="238"/>
      <c r="V69" s="227" t="s">
        <v>597</v>
      </c>
      <c r="W69" s="227" t="s">
        <v>600</v>
      </c>
      <c r="X69" s="238"/>
      <c r="Y69" s="238"/>
      <c r="Z69" s="227" t="s">
        <v>599</v>
      </c>
      <c r="AA69" s="294"/>
      <c r="AB69" s="215"/>
      <c r="AC69" s="215"/>
      <c r="AD69" s="215"/>
      <c r="AE69" s="220"/>
      <c r="AF69" s="943"/>
      <c r="AG69" s="944"/>
      <c r="AH69" s="944"/>
      <c r="AI69" s="945"/>
      <c r="AJ69" s="1312" t="s">
        <v>951</v>
      </c>
      <c r="AK69" s="1312"/>
      <c r="AL69" s="1312"/>
      <c r="AM69" s="1313"/>
      <c r="AN69" s="531"/>
      <c r="AO69" s="540"/>
      <c r="AP69" s="233" t="s">
        <v>518</v>
      </c>
      <c r="AQ69" s="924"/>
      <c r="AR69" s="924"/>
      <c r="AS69" s="924"/>
      <c r="AT69" s="924"/>
      <c r="AU69" s="924"/>
      <c r="AV69" s="934"/>
      <c r="AW69" s="559"/>
      <c r="AX69" s="926"/>
      <c r="AY69" s="934"/>
      <c r="AZ69" s="559"/>
      <c r="BA69" s="1309"/>
      <c r="BB69" s="559"/>
      <c r="BC69" s="559"/>
      <c r="BD69" s="559"/>
      <c r="BE69" s="926"/>
      <c r="BF69" s="934"/>
      <c r="BG69" s="559"/>
      <c r="BH69" s="926"/>
      <c r="BI69" s="934"/>
      <c r="BJ69" s="559"/>
      <c r="BK69" s="1309"/>
      <c r="BL69" s="559"/>
      <c r="BM69" s="559"/>
      <c r="BN69" s="559"/>
      <c r="BO69" s="559"/>
      <c r="BP69" s="926"/>
    </row>
    <row r="70" spans="1:68" ht="21" customHeight="1">
      <c r="A70" s="1435"/>
      <c r="B70" s="1435"/>
      <c r="C70" s="921" t="s">
        <v>45</v>
      </c>
      <c r="D70" s="921"/>
      <c r="E70" s="921"/>
      <c r="F70" s="921"/>
      <c r="G70" s="921"/>
      <c r="H70" s="921"/>
      <c r="I70" s="921"/>
      <c r="J70" s="921"/>
      <c r="K70" s="921"/>
      <c r="L70" s="921"/>
      <c r="M70" s="237"/>
      <c r="N70" s="227" t="s">
        <v>597</v>
      </c>
      <c r="O70" s="227" t="s">
        <v>598</v>
      </c>
      <c r="P70" s="238"/>
      <c r="Q70" s="227" t="s">
        <v>599</v>
      </c>
      <c r="R70" s="294"/>
      <c r="S70" s="226"/>
      <c r="T70" s="227" t="s">
        <v>554</v>
      </c>
      <c r="U70" s="227" t="s">
        <v>555</v>
      </c>
      <c r="V70" s="227"/>
      <c r="W70" s="530" t="s">
        <v>558</v>
      </c>
      <c r="X70" s="530"/>
      <c r="Y70" s="227" t="s">
        <v>556</v>
      </c>
      <c r="Z70" s="227"/>
      <c r="AA70" s="233" t="s">
        <v>557</v>
      </c>
      <c r="AB70" s="220"/>
      <c r="AC70" s="215"/>
      <c r="AD70" s="215"/>
      <c r="AE70" s="220"/>
      <c r="AF70" s="937" t="s">
        <v>42</v>
      </c>
      <c r="AG70" s="938"/>
      <c r="AH70" s="938"/>
      <c r="AI70" s="939"/>
      <c r="AJ70" s="1310" t="s">
        <v>950</v>
      </c>
      <c r="AK70" s="1310"/>
      <c r="AL70" s="1310"/>
      <c r="AM70" s="1311"/>
      <c r="AN70" s="531"/>
      <c r="AO70" s="540"/>
      <c r="AP70" s="233" t="s">
        <v>518</v>
      </c>
      <c r="AQ70" s="924"/>
      <c r="AR70" s="924"/>
      <c r="AS70" s="924"/>
      <c r="AT70" s="924"/>
      <c r="AU70" s="924"/>
      <c r="AV70" s="969"/>
      <c r="AW70" s="932"/>
      <c r="AX70" s="925"/>
      <c r="AY70" s="969"/>
      <c r="AZ70" s="932"/>
      <c r="BA70" s="1308"/>
      <c r="BB70" s="932"/>
      <c r="BC70" s="932"/>
      <c r="BD70" s="932"/>
      <c r="BE70" s="925" t="s">
        <v>518</v>
      </c>
      <c r="BF70" s="969"/>
      <c r="BG70" s="932"/>
      <c r="BH70" s="925"/>
      <c r="BI70" s="1381"/>
      <c r="BJ70" s="535"/>
      <c r="BK70" s="1374"/>
      <c r="BL70" s="535"/>
      <c r="BM70" s="535"/>
      <c r="BN70" s="535"/>
      <c r="BO70" s="535" t="s">
        <v>518</v>
      </c>
      <c r="BP70" s="1333"/>
    </row>
    <row r="71" spans="1:68" ht="21" customHeight="1">
      <c r="A71" s="1436" t="s">
        <v>46</v>
      </c>
      <c r="B71" s="1437"/>
      <c r="C71" s="921" t="s">
        <v>47</v>
      </c>
      <c r="D71" s="921"/>
      <c r="E71" s="921"/>
      <c r="F71" s="921"/>
      <c r="G71" s="921"/>
      <c r="H71" s="921"/>
      <c r="I71" s="921"/>
      <c r="J71" s="921"/>
      <c r="K71" s="921"/>
      <c r="L71" s="921"/>
      <c r="M71" s="237"/>
      <c r="N71" s="227" t="s">
        <v>597</v>
      </c>
      <c r="O71" s="227" t="s">
        <v>598</v>
      </c>
      <c r="P71" s="238"/>
      <c r="Q71" s="227" t="s">
        <v>599</v>
      </c>
      <c r="R71" s="294"/>
      <c r="S71" s="226"/>
      <c r="T71" s="227" t="s">
        <v>554</v>
      </c>
      <c r="U71" s="227" t="s">
        <v>555</v>
      </c>
      <c r="V71" s="227"/>
      <c r="W71" s="530" t="s">
        <v>558</v>
      </c>
      <c r="X71" s="530"/>
      <c r="Y71" s="227" t="s">
        <v>556</v>
      </c>
      <c r="Z71" s="227"/>
      <c r="AA71" s="233" t="s">
        <v>557</v>
      </c>
      <c r="AB71" s="215"/>
      <c r="AC71" s="215"/>
      <c r="AD71" s="215"/>
      <c r="AE71" s="220"/>
      <c r="AF71" s="943"/>
      <c r="AG71" s="944"/>
      <c r="AH71" s="944"/>
      <c r="AI71" s="945"/>
      <c r="AJ71" s="1312" t="s">
        <v>951</v>
      </c>
      <c r="AK71" s="1312"/>
      <c r="AL71" s="1312"/>
      <c r="AM71" s="1313"/>
      <c r="AN71" s="531"/>
      <c r="AO71" s="540"/>
      <c r="AP71" s="233" t="s">
        <v>518</v>
      </c>
      <c r="AQ71" s="924"/>
      <c r="AR71" s="924"/>
      <c r="AS71" s="924"/>
      <c r="AT71" s="924"/>
      <c r="AU71" s="924"/>
      <c r="AV71" s="934"/>
      <c r="AW71" s="559"/>
      <c r="AX71" s="926"/>
      <c r="AY71" s="934"/>
      <c r="AZ71" s="559"/>
      <c r="BA71" s="1309"/>
      <c r="BB71" s="559"/>
      <c r="BC71" s="559"/>
      <c r="BD71" s="559"/>
      <c r="BE71" s="926"/>
      <c r="BF71" s="934"/>
      <c r="BG71" s="559"/>
      <c r="BH71" s="926"/>
      <c r="BI71" s="934"/>
      <c r="BJ71" s="559"/>
      <c r="BK71" s="1309"/>
      <c r="BL71" s="559"/>
      <c r="BM71" s="559"/>
      <c r="BN71" s="559"/>
      <c r="BO71" s="559"/>
      <c r="BP71" s="926"/>
    </row>
    <row r="72" spans="1:68" ht="21" customHeight="1">
      <c r="A72" s="1438"/>
      <c r="B72" s="1439"/>
      <c r="C72" s="921" t="s">
        <v>243</v>
      </c>
      <c r="D72" s="921"/>
      <c r="E72" s="921"/>
      <c r="F72" s="921"/>
      <c r="G72" s="921"/>
      <c r="H72" s="921"/>
      <c r="I72" s="921"/>
      <c r="J72" s="921"/>
      <c r="K72" s="921"/>
      <c r="L72" s="921"/>
      <c r="M72" s="237"/>
      <c r="N72" s="227" t="s">
        <v>597</v>
      </c>
      <c r="O72" s="227" t="s">
        <v>598</v>
      </c>
      <c r="P72" s="238"/>
      <c r="Q72" s="227" t="s">
        <v>599</v>
      </c>
      <c r="R72" s="294"/>
      <c r="S72" s="226"/>
      <c r="T72" s="227" t="s">
        <v>554</v>
      </c>
      <c r="U72" s="227" t="s">
        <v>555</v>
      </c>
      <c r="V72" s="227"/>
      <c r="W72" s="530" t="s">
        <v>558</v>
      </c>
      <c r="X72" s="530"/>
      <c r="Y72" s="227" t="s">
        <v>556</v>
      </c>
      <c r="Z72" s="227"/>
      <c r="AA72" s="233" t="s">
        <v>557</v>
      </c>
      <c r="AB72" s="220"/>
      <c r="AC72" s="215"/>
      <c r="AD72" s="215"/>
      <c r="AE72" s="215"/>
      <c r="AF72" s="215" t="s">
        <v>1007</v>
      </c>
      <c r="BC72" s="220"/>
    </row>
    <row r="73" spans="1:68" ht="21" customHeight="1">
      <c r="A73" s="1438"/>
      <c r="B73" s="1439"/>
      <c r="C73" s="921" t="s">
        <v>48</v>
      </c>
      <c r="D73" s="921"/>
      <c r="E73" s="921"/>
      <c r="F73" s="921"/>
      <c r="G73" s="921"/>
      <c r="H73" s="921"/>
      <c r="I73" s="921"/>
      <c r="J73" s="921"/>
      <c r="K73" s="921"/>
      <c r="L73" s="921"/>
      <c r="M73" s="237"/>
      <c r="N73" s="227" t="s">
        <v>597</v>
      </c>
      <c r="O73" s="227" t="s">
        <v>598</v>
      </c>
      <c r="P73" s="238"/>
      <c r="Q73" s="227" t="s">
        <v>599</v>
      </c>
      <c r="R73" s="294"/>
      <c r="S73" s="237"/>
      <c r="T73" s="238"/>
      <c r="U73" s="238"/>
      <c r="V73" s="227" t="s">
        <v>597</v>
      </c>
      <c r="W73" s="227" t="s">
        <v>600</v>
      </c>
      <c r="X73" s="238"/>
      <c r="Y73" s="238"/>
      <c r="Z73" s="227" t="s">
        <v>599</v>
      </c>
      <c r="AA73" s="294"/>
      <c r="AB73" s="220"/>
      <c r="AC73" s="215"/>
      <c r="AD73" s="215"/>
      <c r="AE73" s="215"/>
    </row>
    <row r="74" spans="1:68" ht="21" customHeight="1">
      <c r="A74" s="1438"/>
      <c r="B74" s="1439"/>
      <c r="C74" s="921" t="s">
        <v>49</v>
      </c>
      <c r="D74" s="921"/>
      <c r="E74" s="921"/>
      <c r="F74" s="921"/>
      <c r="G74" s="921"/>
      <c r="H74" s="921"/>
      <c r="I74" s="921"/>
      <c r="J74" s="921"/>
      <c r="K74" s="921"/>
      <c r="L74" s="921"/>
      <c r="M74" s="237"/>
      <c r="N74" s="227" t="s">
        <v>597</v>
      </c>
      <c r="O74" s="227" t="s">
        <v>598</v>
      </c>
      <c r="P74" s="238"/>
      <c r="Q74" s="227" t="s">
        <v>599</v>
      </c>
      <c r="R74" s="294"/>
      <c r="S74" s="237"/>
      <c r="T74" s="238"/>
      <c r="U74" s="238"/>
      <c r="V74" s="227" t="s">
        <v>597</v>
      </c>
      <c r="W74" s="227" t="s">
        <v>600</v>
      </c>
      <c r="X74" s="238"/>
      <c r="Y74" s="238"/>
      <c r="Z74" s="227" t="s">
        <v>599</v>
      </c>
      <c r="AA74" s="294"/>
      <c r="AB74" s="220"/>
      <c r="AC74" s="215"/>
      <c r="AD74" s="215"/>
      <c r="AE74" s="215"/>
      <c r="AF74" s="113" t="s">
        <v>1186</v>
      </c>
    </row>
    <row r="75" spans="1:68" ht="21" customHeight="1">
      <c r="A75" s="1438"/>
      <c r="B75" s="1439"/>
      <c r="C75" s="921" t="s">
        <v>50</v>
      </c>
      <c r="D75" s="921"/>
      <c r="E75" s="921"/>
      <c r="F75" s="921"/>
      <c r="G75" s="921"/>
      <c r="H75" s="921"/>
      <c r="I75" s="921"/>
      <c r="J75" s="921"/>
      <c r="K75" s="921"/>
      <c r="L75" s="921"/>
      <c r="M75" s="924" t="s">
        <v>44</v>
      </c>
      <c r="N75" s="924"/>
      <c r="O75" s="924"/>
      <c r="P75" s="924"/>
      <c r="Q75" s="924"/>
      <c r="R75" s="924"/>
      <c r="S75" s="237"/>
      <c r="T75" s="238"/>
      <c r="U75" s="238"/>
      <c r="V75" s="227" t="s">
        <v>597</v>
      </c>
      <c r="W75" s="227" t="s">
        <v>600</v>
      </c>
      <c r="X75" s="238"/>
      <c r="Y75" s="238"/>
      <c r="Z75" s="227" t="s">
        <v>599</v>
      </c>
      <c r="AA75" s="294"/>
      <c r="AB75" s="220"/>
      <c r="AC75" s="215"/>
      <c r="AD75" s="215"/>
      <c r="AE75" s="215"/>
      <c r="AF75" s="921" t="s">
        <v>149</v>
      </c>
      <c r="AG75" s="921"/>
      <c r="AH75" s="921"/>
      <c r="AI75" s="921"/>
      <c r="AJ75" s="921"/>
      <c r="AK75" s="921"/>
      <c r="AL75" s="921"/>
      <c r="AM75" s="921"/>
      <c r="AN75" s="921"/>
      <c r="AO75" s="921"/>
      <c r="AP75" s="921"/>
      <c r="AQ75" s="921" t="s">
        <v>887</v>
      </c>
      <c r="AR75" s="921"/>
      <c r="AS75" s="921"/>
      <c r="AT75" s="921" t="s">
        <v>732</v>
      </c>
      <c r="AU75" s="921"/>
      <c r="AV75" s="921"/>
      <c r="AW75" s="921" t="s">
        <v>148</v>
      </c>
      <c r="AX75" s="921"/>
      <c r="AY75" s="921"/>
      <c r="AZ75" s="921"/>
      <c r="BA75" s="921"/>
      <c r="BB75" s="921"/>
      <c r="BC75" s="921"/>
      <c r="BD75" s="921"/>
      <c r="BE75" s="921"/>
      <c r="BF75" s="921"/>
      <c r="BG75" s="921"/>
      <c r="BH75" s="921" t="s">
        <v>887</v>
      </c>
      <c r="BI75" s="921"/>
      <c r="BJ75" s="921"/>
      <c r="BK75" s="921" t="s">
        <v>732</v>
      </c>
      <c r="BL75" s="921"/>
      <c r="BM75" s="921"/>
    </row>
    <row r="76" spans="1:68" ht="21" customHeight="1">
      <c r="A76" s="1438"/>
      <c r="B76" s="1439"/>
      <c r="C76" s="921" t="s">
        <v>51</v>
      </c>
      <c r="D76" s="921"/>
      <c r="E76" s="921"/>
      <c r="F76" s="921"/>
      <c r="G76" s="921"/>
      <c r="H76" s="921"/>
      <c r="I76" s="921"/>
      <c r="J76" s="921"/>
      <c r="K76" s="921"/>
      <c r="L76" s="921"/>
      <c r="M76" s="237"/>
      <c r="N76" s="227" t="s">
        <v>597</v>
      </c>
      <c r="O76" s="227" t="s">
        <v>598</v>
      </c>
      <c r="P76" s="238"/>
      <c r="Q76" s="227" t="s">
        <v>599</v>
      </c>
      <c r="R76" s="294"/>
      <c r="S76" s="237"/>
      <c r="T76" s="238"/>
      <c r="U76" s="238"/>
      <c r="V76" s="227" t="s">
        <v>597</v>
      </c>
      <c r="W76" s="227" t="s">
        <v>600</v>
      </c>
      <c r="X76" s="238"/>
      <c r="Y76" s="238"/>
      <c r="Z76" s="227" t="s">
        <v>599</v>
      </c>
      <c r="AA76" s="294"/>
      <c r="AB76" s="220"/>
      <c r="AC76" s="215"/>
      <c r="AD76" s="215"/>
      <c r="AE76" s="215"/>
      <c r="AF76" s="921"/>
      <c r="AG76" s="921"/>
      <c r="AH76" s="921"/>
      <c r="AI76" s="921"/>
      <c r="AJ76" s="921"/>
      <c r="AK76" s="921"/>
      <c r="AL76" s="921"/>
      <c r="AM76" s="921"/>
      <c r="AN76" s="921"/>
      <c r="AO76" s="921"/>
      <c r="AP76" s="921"/>
      <c r="AQ76" s="924"/>
      <c r="AR76" s="924"/>
      <c r="AS76" s="924"/>
      <c r="AT76" s="924"/>
      <c r="AU76" s="924"/>
      <c r="AV76" s="924"/>
      <c r="AW76" s="921"/>
      <c r="AX76" s="921"/>
      <c r="AY76" s="921"/>
      <c r="AZ76" s="921"/>
      <c r="BA76" s="921"/>
      <c r="BB76" s="921"/>
      <c r="BC76" s="921"/>
      <c r="BD76" s="921"/>
      <c r="BE76" s="921"/>
      <c r="BF76" s="921"/>
      <c r="BG76" s="921"/>
      <c r="BH76" s="924"/>
      <c r="BI76" s="924"/>
      <c r="BJ76" s="924"/>
      <c r="BK76" s="924"/>
      <c r="BL76" s="924"/>
      <c r="BM76" s="924"/>
    </row>
    <row r="77" spans="1:68" ht="21" customHeight="1">
      <c r="A77" s="1438"/>
      <c r="B77" s="1439"/>
      <c r="C77" s="921" t="s">
        <v>52</v>
      </c>
      <c r="D77" s="921"/>
      <c r="E77" s="921"/>
      <c r="F77" s="921"/>
      <c r="G77" s="921"/>
      <c r="H77" s="921"/>
      <c r="I77" s="921"/>
      <c r="J77" s="921"/>
      <c r="K77" s="921"/>
      <c r="L77" s="921"/>
      <c r="M77" s="237"/>
      <c r="N77" s="227" t="s">
        <v>597</v>
      </c>
      <c r="O77" s="227" t="s">
        <v>598</v>
      </c>
      <c r="P77" s="238"/>
      <c r="Q77" s="227" t="s">
        <v>599</v>
      </c>
      <c r="R77" s="294"/>
      <c r="S77" s="237"/>
      <c r="T77" s="238"/>
      <c r="U77" s="238"/>
      <c r="V77" s="227" t="s">
        <v>597</v>
      </c>
      <c r="W77" s="227" t="s">
        <v>600</v>
      </c>
      <c r="X77" s="238"/>
      <c r="Y77" s="238"/>
      <c r="Z77" s="227" t="s">
        <v>599</v>
      </c>
      <c r="AA77" s="294"/>
      <c r="AB77" s="215"/>
      <c r="AC77" s="215"/>
      <c r="AD77" s="215"/>
      <c r="AE77" s="215"/>
    </row>
    <row r="78" spans="1:68" ht="21" customHeight="1">
      <c r="A78" s="1438"/>
      <c r="B78" s="1439"/>
      <c r="C78" s="921" t="s">
        <v>53</v>
      </c>
      <c r="D78" s="921"/>
      <c r="E78" s="921"/>
      <c r="F78" s="921"/>
      <c r="G78" s="921"/>
      <c r="H78" s="921"/>
      <c r="I78" s="921"/>
      <c r="J78" s="921"/>
      <c r="K78" s="921"/>
      <c r="L78" s="921"/>
      <c r="M78" s="237"/>
      <c r="N78" s="227" t="s">
        <v>597</v>
      </c>
      <c r="O78" s="227" t="s">
        <v>598</v>
      </c>
      <c r="P78" s="238"/>
      <c r="Q78" s="227" t="s">
        <v>599</v>
      </c>
      <c r="R78" s="294"/>
      <c r="S78" s="226"/>
      <c r="T78" s="227" t="s">
        <v>554</v>
      </c>
      <c r="U78" s="227" t="s">
        <v>555</v>
      </c>
      <c r="V78" s="227"/>
      <c r="W78" s="530" t="s">
        <v>558</v>
      </c>
      <c r="X78" s="530"/>
      <c r="Y78" s="227" t="s">
        <v>556</v>
      </c>
      <c r="Z78" s="227"/>
      <c r="AA78" s="233" t="s">
        <v>557</v>
      </c>
      <c r="AB78" s="215"/>
      <c r="AC78" s="215"/>
      <c r="AD78" s="215"/>
      <c r="AE78" s="215"/>
      <c r="AF78" s="113" t="s">
        <v>1187</v>
      </c>
    </row>
    <row r="79" spans="1:68" ht="21" customHeight="1">
      <c r="A79" s="1438"/>
      <c r="B79" s="1439"/>
      <c r="C79" s="921" t="s">
        <v>54</v>
      </c>
      <c r="D79" s="921"/>
      <c r="E79" s="921"/>
      <c r="F79" s="921"/>
      <c r="G79" s="921"/>
      <c r="H79" s="921"/>
      <c r="I79" s="921"/>
      <c r="J79" s="921"/>
      <c r="K79" s="921"/>
      <c r="L79" s="921"/>
      <c r="M79" s="237"/>
      <c r="N79" s="227" t="s">
        <v>597</v>
      </c>
      <c r="O79" s="227" t="s">
        <v>598</v>
      </c>
      <c r="P79" s="238"/>
      <c r="Q79" s="227" t="s">
        <v>599</v>
      </c>
      <c r="R79" s="294"/>
      <c r="S79" s="226"/>
      <c r="T79" s="227" t="s">
        <v>554</v>
      </c>
      <c r="U79" s="227" t="s">
        <v>555</v>
      </c>
      <c r="V79" s="227"/>
      <c r="W79" s="530" t="s">
        <v>558</v>
      </c>
      <c r="X79" s="530"/>
      <c r="Y79" s="227" t="s">
        <v>556</v>
      </c>
      <c r="Z79" s="227"/>
      <c r="AA79" s="233" t="s">
        <v>557</v>
      </c>
      <c r="AB79" s="220"/>
      <c r="AC79" s="215"/>
      <c r="AD79" s="215"/>
      <c r="AE79" s="215"/>
      <c r="AF79" s="921" t="s">
        <v>1010</v>
      </c>
      <c r="AG79" s="921"/>
      <c r="AH79" s="921"/>
      <c r="AI79" s="921"/>
      <c r="AJ79" s="921"/>
      <c r="AK79" s="921"/>
      <c r="AL79" s="921"/>
      <c r="AM79" s="921"/>
      <c r="AN79" s="921"/>
      <c r="AO79" s="922"/>
      <c r="AP79" s="540"/>
      <c r="AQ79" s="530"/>
      <c r="AR79" s="530"/>
      <c r="AS79" s="530"/>
      <c r="AT79" s="1442"/>
      <c r="AU79" s="1442"/>
      <c r="AV79" s="244" t="s">
        <v>502</v>
      </c>
      <c r="AW79" s="530"/>
      <c r="AX79" s="530"/>
      <c r="AY79" s="244" t="s">
        <v>510</v>
      </c>
      <c r="AZ79" s="530"/>
      <c r="BA79" s="530"/>
      <c r="BB79" s="289" t="s">
        <v>509</v>
      </c>
    </row>
    <row r="80" spans="1:68" ht="21" customHeight="1">
      <c r="A80" s="1438"/>
      <c r="B80" s="1439"/>
      <c r="C80" s="921" t="s">
        <v>55</v>
      </c>
      <c r="D80" s="921"/>
      <c r="E80" s="921"/>
      <c r="F80" s="921"/>
      <c r="G80" s="921"/>
      <c r="H80" s="921"/>
      <c r="I80" s="921"/>
      <c r="J80" s="921"/>
      <c r="K80" s="921"/>
      <c r="L80" s="921"/>
      <c r="M80" s="237"/>
      <c r="N80" s="227" t="s">
        <v>597</v>
      </c>
      <c r="O80" s="227" t="s">
        <v>598</v>
      </c>
      <c r="P80" s="238"/>
      <c r="Q80" s="227" t="s">
        <v>599</v>
      </c>
      <c r="R80" s="294"/>
      <c r="S80" s="237"/>
      <c r="T80" s="238"/>
      <c r="U80" s="238"/>
      <c r="V80" s="227" t="s">
        <v>597</v>
      </c>
      <c r="W80" s="227" t="s">
        <v>600</v>
      </c>
      <c r="X80" s="238"/>
      <c r="Y80" s="238"/>
      <c r="Z80" s="227" t="s">
        <v>599</v>
      </c>
      <c r="AA80" s="294"/>
      <c r="AB80" s="220"/>
      <c r="AC80" s="215"/>
      <c r="AD80" s="215"/>
      <c r="AE80" s="215"/>
      <c r="AF80" s="921" t="s">
        <v>954</v>
      </c>
      <c r="AG80" s="921"/>
      <c r="AH80" s="921"/>
      <c r="AI80" s="921"/>
      <c r="AJ80" s="921"/>
      <c r="AK80" s="921"/>
      <c r="AL80" s="921"/>
      <c r="AM80" s="921"/>
      <c r="AN80" s="921"/>
      <c r="AO80" s="921"/>
      <c r="AP80" s="943" t="s">
        <v>955</v>
      </c>
      <c r="AQ80" s="944"/>
      <c r="AR80" s="944"/>
      <c r="AS80" s="944"/>
      <c r="AT80" s="944"/>
      <c r="AU80" s="944"/>
      <c r="AV80" s="944"/>
      <c r="AW80" s="1329" t="s">
        <v>956</v>
      </c>
      <c r="AX80" s="1330"/>
      <c r="AY80" s="1330"/>
      <c r="AZ80" s="1330"/>
      <c r="BA80" s="1330"/>
      <c r="BB80" s="1330"/>
      <c r="BC80" s="921"/>
      <c r="BD80" s="921"/>
      <c r="BE80" s="921"/>
      <c r="BF80" s="921"/>
      <c r="BG80" s="921"/>
      <c r="BH80" s="921"/>
      <c r="BI80" s="921"/>
      <c r="BJ80" s="921"/>
      <c r="BK80" s="921"/>
      <c r="BL80" s="921"/>
      <c r="BM80" s="921"/>
    </row>
    <row r="81" spans="1:68" ht="21" customHeight="1">
      <c r="A81" s="1438"/>
      <c r="B81" s="1439"/>
      <c r="C81" s="921" t="s">
        <v>244</v>
      </c>
      <c r="D81" s="921"/>
      <c r="E81" s="921"/>
      <c r="F81" s="921"/>
      <c r="G81" s="921"/>
      <c r="H81" s="921"/>
      <c r="I81" s="921"/>
      <c r="J81" s="921"/>
      <c r="K81" s="921"/>
      <c r="L81" s="921"/>
      <c r="M81" s="237"/>
      <c r="N81" s="227" t="s">
        <v>597</v>
      </c>
      <c r="O81" s="227" t="s">
        <v>598</v>
      </c>
      <c r="P81" s="238"/>
      <c r="Q81" s="227" t="s">
        <v>599</v>
      </c>
      <c r="R81" s="294"/>
      <c r="S81" s="237"/>
      <c r="T81" s="238"/>
      <c r="U81" s="238"/>
      <c r="V81" s="227" t="s">
        <v>597</v>
      </c>
      <c r="W81" s="227" t="s">
        <v>600</v>
      </c>
      <c r="X81" s="238"/>
      <c r="Y81" s="238"/>
      <c r="Z81" s="227" t="s">
        <v>599</v>
      </c>
      <c r="AA81" s="294"/>
      <c r="AB81" s="220"/>
      <c r="AC81" s="215"/>
      <c r="AD81" s="215"/>
      <c r="AE81" s="215"/>
      <c r="AF81" s="921"/>
      <c r="AG81" s="921"/>
      <c r="AH81" s="921"/>
      <c r="AI81" s="921"/>
      <c r="AJ81" s="921"/>
      <c r="AK81" s="921"/>
      <c r="AL81" s="921"/>
      <c r="AM81" s="921"/>
      <c r="AN81" s="921"/>
      <c r="AO81" s="921"/>
      <c r="AP81" s="924" t="s">
        <v>957</v>
      </c>
      <c r="AQ81" s="924"/>
      <c r="AR81" s="924"/>
      <c r="AS81" s="924"/>
      <c r="AT81" s="1321"/>
      <c r="AU81" s="1321"/>
      <c r="AV81" s="1322"/>
      <c r="AW81" s="1323"/>
      <c r="AX81" s="1324"/>
      <c r="AY81" s="1324"/>
      <c r="AZ81" s="1324"/>
      <c r="BA81" s="1324"/>
      <c r="BB81" s="1324"/>
      <c r="BC81" s="1324"/>
      <c r="BD81" s="1324"/>
      <c r="BE81" s="1324"/>
      <c r="BF81" s="1324"/>
      <c r="BG81" s="1324"/>
      <c r="BH81" s="1324"/>
      <c r="BI81" s="1324"/>
      <c r="BJ81" s="1324"/>
      <c r="BK81" s="1324"/>
      <c r="BL81" s="1324"/>
      <c r="BM81" s="1325"/>
    </row>
    <row r="82" spans="1:68" ht="21" customHeight="1">
      <c r="A82" s="1440"/>
      <c r="B82" s="1441"/>
      <c r="C82" s="921" t="s">
        <v>56</v>
      </c>
      <c r="D82" s="921"/>
      <c r="E82" s="921"/>
      <c r="F82" s="921"/>
      <c r="G82" s="921"/>
      <c r="H82" s="921"/>
      <c r="I82" s="921"/>
      <c r="J82" s="921"/>
      <c r="K82" s="921"/>
      <c r="L82" s="921"/>
      <c r="M82" s="237"/>
      <c r="N82" s="227" t="s">
        <v>597</v>
      </c>
      <c r="O82" s="227" t="s">
        <v>598</v>
      </c>
      <c r="P82" s="238"/>
      <c r="Q82" s="227" t="s">
        <v>599</v>
      </c>
      <c r="R82" s="294"/>
      <c r="S82" s="237"/>
      <c r="T82" s="238"/>
      <c r="U82" s="238"/>
      <c r="V82" s="227" t="s">
        <v>597</v>
      </c>
      <c r="W82" s="227" t="s">
        <v>600</v>
      </c>
      <c r="X82" s="238"/>
      <c r="Y82" s="238"/>
      <c r="Z82" s="227" t="s">
        <v>599</v>
      </c>
      <c r="AA82" s="294"/>
      <c r="AB82" s="215"/>
      <c r="AC82" s="215"/>
      <c r="AD82" s="215"/>
      <c r="AE82" s="215"/>
      <c r="AF82" s="921"/>
      <c r="AG82" s="921"/>
      <c r="AH82" s="921"/>
      <c r="AI82" s="921"/>
      <c r="AJ82" s="921"/>
      <c r="AK82" s="921"/>
      <c r="AL82" s="921"/>
      <c r="AM82" s="921"/>
      <c r="AN82" s="921"/>
      <c r="AO82" s="921"/>
      <c r="AP82" s="924" t="s">
        <v>958</v>
      </c>
      <c r="AQ82" s="924"/>
      <c r="AR82" s="924"/>
      <c r="AS82" s="924"/>
      <c r="AT82" s="1321"/>
      <c r="AU82" s="1321"/>
      <c r="AV82" s="1322"/>
      <c r="AW82" s="1326"/>
      <c r="AX82" s="1327"/>
      <c r="AY82" s="1327"/>
      <c r="AZ82" s="1327"/>
      <c r="BA82" s="1327"/>
      <c r="BB82" s="1327"/>
      <c r="BC82" s="1327"/>
      <c r="BD82" s="1327"/>
      <c r="BE82" s="1327"/>
      <c r="BF82" s="1327"/>
      <c r="BG82" s="1327"/>
      <c r="BH82" s="1327"/>
      <c r="BI82" s="1327"/>
      <c r="BJ82" s="1327"/>
      <c r="BK82" s="1327"/>
      <c r="BL82" s="1327"/>
      <c r="BM82" s="1327"/>
    </row>
    <row r="83" spans="1:68" ht="21" customHeight="1" thickBot="1">
      <c r="A83" s="921" t="s">
        <v>57</v>
      </c>
      <c r="B83" s="921"/>
      <c r="C83" s="921"/>
      <c r="D83" s="921"/>
      <c r="E83" s="921"/>
      <c r="F83" s="921"/>
      <c r="G83" s="921"/>
      <c r="H83" s="921"/>
      <c r="I83" s="921"/>
      <c r="J83" s="921"/>
      <c r="K83" s="921"/>
      <c r="L83" s="921"/>
      <c r="M83" s="924" t="s">
        <v>66</v>
      </c>
      <c r="N83" s="924"/>
      <c r="O83" s="924"/>
      <c r="P83" s="924"/>
      <c r="Q83" s="924"/>
      <c r="R83" s="924"/>
      <c r="S83" s="291"/>
      <c r="T83" s="295"/>
      <c r="U83" s="295"/>
      <c r="V83" s="230" t="s">
        <v>597</v>
      </c>
      <c r="W83" s="230" t="s">
        <v>600</v>
      </c>
      <c r="X83" s="295"/>
      <c r="Y83" s="295"/>
      <c r="Z83" s="230" t="s">
        <v>599</v>
      </c>
      <c r="AA83" s="292"/>
      <c r="AB83" s="215"/>
      <c r="AC83" s="215"/>
      <c r="AD83" s="215"/>
      <c r="AE83" s="215"/>
      <c r="AF83" s="921"/>
      <c r="AG83" s="921"/>
      <c r="AH83" s="921"/>
      <c r="AI83" s="921"/>
      <c r="AJ83" s="921"/>
      <c r="AK83" s="921"/>
      <c r="AL83" s="921"/>
      <c r="AM83" s="921"/>
      <c r="AN83" s="921"/>
      <c r="AO83" s="921"/>
      <c r="AP83" s="924" t="s">
        <v>959</v>
      </c>
      <c r="AQ83" s="924"/>
      <c r="AR83" s="924"/>
      <c r="AS83" s="924"/>
      <c r="AT83" s="1321"/>
      <c r="AU83" s="1321"/>
      <c r="AV83" s="1322"/>
      <c r="AW83" s="1326"/>
      <c r="AX83" s="1327"/>
      <c r="AY83" s="1327"/>
      <c r="AZ83" s="1327"/>
      <c r="BA83" s="1327"/>
      <c r="BB83" s="1327"/>
      <c r="BC83" s="1327"/>
      <c r="BD83" s="1327"/>
      <c r="BE83" s="1327"/>
      <c r="BF83" s="1327"/>
      <c r="BG83" s="1327"/>
      <c r="BH83" s="1327"/>
      <c r="BI83" s="1327"/>
      <c r="BJ83" s="1327"/>
      <c r="BK83" s="1327"/>
      <c r="BL83" s="1327"/>
      <c r="BM83" s="1327"/>
    </row>
    <row r="84" spans="1:68" ht="21" customHeight="1" thickBot="1">
      <c r="A84" s="921" t="s">
        <v>228</v>
      </c>
      <c r="B84" s="921"/>
      <c r="C84" s="921"/>
      <c r="D84" s="921"/>
      <c r="E84" s="921"/>
      <c r="F84" s="921"/>
      <c r="G84" s="921"/>
      <c r="H84" s="921"/>
      <c r="I84" s="921"/>
      <c r="J84" s="921"/>
      <c r="K84" s="921"/>
      <c r="L84" s="921"/>
      <c r="M84" s="924" t="s">
        <v>245</v>
      </c>
      <c r="N84" s="924"/>
      <c r="O84" s="924"/>
      <c r="P84" s="924"/>
      <c r="Q84" s="924"/>
      <c r="R84" s="540"/>
      <c r="S84" s="405"/>
      <c r="T84" s="406"/>
      <c r="U84" s="406"/>
      <c r="V84" s="407" t="s">
        <v>597</v>
      </c>
      <c r="W84" s="464" t="s">
        <v>600</v>
      </c>
      <c r="X84" s="238"/>
      <c r="Y84" s="238"/>
      <c r="Z84" s="227" t="s">
        <v>599</v>
      </c>
      <c r="AA84" s="294"/>
      <c r="AB84" s="215"/>
      <c r="AC84" s="215"/>
      <c r="AD84" s="215"/>
      <c r="AE84" s="215"/>
      <c r="AF84" s="921" t="s">
        <v>960</v>
      </c>
      <c r="AG84" s="921"/>
      <c r="AH84" s="921"/>
      <c r="AI84" s="921"/>
      <c r="AJ84" s="921"/>
      <c r="AK84" s="921"/>
      <c r="AL84" s="921"/>
      <c r="AM84" s="921"/>
      <c r="AN84" s="921"/>
      <c r="AO84" s="921"/>
      <c r="AP84" s="1463"/>
      <c r="AQ84" s="1463"/>
      <c r="AR84" s="1463"/>
      <c r="AS84" s="1463"/>
      <c r="AT84" s="1463"/>
      <c r="AU84" s="1463"/>
      <c r="AV84" s="1463"/>
      <c r="AW84" s="1463"/>
      <c r="AX84" s="1463"/>
      <c r="AY84" s="1463"/>
      <c r="AZ84" s="1463"/>
      <c r="BA84" s="1463"/>
      <c r="BB84" s="1463"/>
      <c r="BC84" s="1463"/>
      <c r="BD84" s="1463"/>
      <c r="BE84" s="1463"/>
      <c r="BF84" s="1463"/>
      <c r="BG84" s="1463"/>
      <c r="BH84" s="1463"/>
      <c r="BI84" s="1463"/>
      <c r="BJ84" s="1463"/>
      <c r="BK84" s="1463"/>
      <c r="BL84" s="1463"/>
      <c r="BM84" s="1463"/>
    </row>
    <row r="85" spans="1:68" ht="21" customHeight="1">
      <c r="A85" s="220"/>
      <c r="B85" s="220"/>
      <c r="C85" s="220"/>
      <c r="D85" s="220"/>
      <c r="E85" s="220"/>
      <c r="F85" s="220"/>
      <c r="G85" s="220"/>
      <c r="H85" s="220"/>
      <c r="I85" s="220"/>
      <c r="J85" s="220"/>
      <c r="K85" s="220"/>
      <c r="L85" s="220"/>
      <c r="M85" s="215"/>
      <c r="N85" s="215"/>
      <c r="O85" s="215"/>
      <c r="P85" s="215"/>
      <c r="Q85" s="215"/>
      <c r="R85" s="220"/>
      <c r="S85" s="220"/>
      <c r="T85" s="220"/>
      <c r="U85" s="220"/>
      <c r="V85" s="215"/>
      <c r="W85" s="215"/>
      <c r="X85" s="215"/>
      <c r="Y85" s="215"/>
      <c r="Z85" s="215"/>
      <c r="AA85" s="215"/>
      <c r="AB85" s="215"/>
      <c r="AC85" s="215"/>
      <c r="AD85" s="215"/>
      <c r="AE85" s="215"/>
      <c r="AF85" s="921"/>
      <c r="AG85" s="921"/>
      <c r="AH85" s="921"/>
      <c r="AI85" s="921"/>
      <c r="AJ85" s="921"/>
      <c r="AK85" s="921"/>
      <c r="AL85" s="921"/>
      <c r="AM85" s="921"/>
      <c r="AN85" s="921"/>
      <c r="AO85" s="921"/>
      <c r="AP85" s="1463"/>
      <c r="AQ85" s="1463"/>
      <c r="AR85" s="1463"/>
      <c r="AS85" s="1463"/>
      <c r="AT85" s="1463"/>
      <c r="AU85" s="1463"/>
      <c r="AV85" s="1463"/>
      <c r="AW85" s="1463"/>
      <c r="AX85" s="1463"/>
      <c r="AY85" s="1463"/>
      <c r="AZ85" s="1463"/>
      <c r="BA85" s="1463"/>
      <c r="BB85" s="1463"/>
      <c r="BC85" s="1463"/>
      <c r="BD85" s="1463"/>
      <c r="BE85" s="1463"/>
      <c r="BF85" s="1463"/>
      <c r="BG85" s="1463"/>
      <c r="BH85" s="1463"/>
      <c r="BI85" s="1463"/>
      <c r="BJ85" s="1463"/>
      <c r="BK85" s="1463"/>
      <c r="BL85" s="1463"/>
      <c r="BM85" s="1463"/>
    </row>
    <row r="86" spans="1:68" ht="21" customHeight="1">
      <c r="A86" s="969"/>
      <c r="B86" s="932"/>
      <c r="C86" s="932"/>
      <c r="D86" s="932"/>
      <c r="E86" s="932"/>
      <c r="F86" s="932"/>
      <c r="G86" s="932"/>
      <c r="H86" s="932"/>
      <c r="I86" s="932"/>
      <c r="J86" s="932"/>
      <c r="K86" s="932"/>
      <c r="L86" s="932"/>
      <c r="M86" s="932"/>
      <c r="N86" s="932"/>
      <c r="O86" s="932"/>
      <c r="P86" s="932"/>
      <c r="Q86" s="932"/>
      <c r="R86" s="925"/>
      <c r="S86" s="220"/>
      <c r="T86" s="220"/>
      <c r="U86" s="220"/>
      <c r="V86" s="215"/>
      <c r="X86" s="215"/>
      <c r="Y86" s="215"/>
      <c r="Z86" s="215"/>
      <c r="AA86" s="215"/>
      <c r="AB86" s="215"/>
      <c r="AC86" s="215"/>
      <c r="AD86" s="215"/>
      <c r="AE86" s="215"/>
      <c r="AF86" s="215"/>
      <c r="AG86" s="215"/>
      <c r="AH86" s="215"/>
      <c r="AI86" s="215"/>
      <c r="AJ86" s="215"/>
      <c r="AK86" s="215"/>
      <c r="AL86" s="215"/>
      <c r="AM86" s="215"/>
      <c r="AN86" s="215"/>
      <c r="AO86" s="215"/>
      <c r="AP86" s="215"/>
      <c r="AQ86" s="215"/>
      <c r="AR86" s="215"/>
      <c r="AS86" s="215"/>
      <c r="AT86" s="215"/>
      <c r="AU86" s="215"/>
      <c r="AV86" s="215"/>
      <c r="AW86" s="215"/>
      <c r="AX86" s="215"/>
      <c r="AY86" s="215"/>
      <c r="AZ86" s="215"/>
      <c r="BA86" s="215"/>
      <c r="BB86" s="215"/>
      <c r="BC86" s="215"/>
      <c r="BD86" s="215"/>
      <c r="BE86" s="215"/>
      <c r="BF86" s="215"/>
      <c r="BG86" s="215"/>
    </row>
    <row r="87" spans="1:68" ht="21" customHeight="1">
      <c r="A87" s="1381"/>
      <c r="B87" s="535"/>
      <c r="C87" s="535"/>
      <c r="D87" s="535"/>
      <c r="E87" s="535"/>
      <c r="F87" s="535"/>
      <c r="G87" s="535"/>
      <c r="H87" s="535"/>
      <c r="I87" s="535"/>
      <c r="J87" s="535"/>
      <c r="K87" s="535"/>
      <c r="L87" s="535"/>
      <c r="M87" s="535"/>
      <c r="N87" s="535"/>
      <c r="O87" s="535"/>
      <c r="P87" s="535"/>
      <c r="Q87" s="535"/>
      <c r="R87" s="1333"/>
      <c r="S87" s="220"/>
      <c r="T87" s="215" t="s">
        <v>229</v>
      </c>
      <c r="U87" s="220"/>
      <c r="V87" s="215"/>
      <c r="W87" s="215"/>
      <c r="X87" s="215"/>
      <c r="Y87" s="215"/>
      <c r="Z87" s="215"/>
      <c r="AA87" s="215"/>
      <c r="AB87" s="215"/>
      <c r="AC87" s="215"/>
      <c r="AD87" s="215"/>
      <c r="AE87" s="215"/>
      <c r="AF87" s="113" t="s">
        <v>1188</v>
      </c>
    </row>
    <row r="88" spans="1:68" ht="21" customHeight="1">
      <c r="A88" s="934"/>
      <c r="B88" s="559"/>
      <c r="C88" s="559"/>
      <c r="D88" s="559"/>
      <c r="E88" s="559"/>
      <c r="F88" s="559"/>
      <c r="G88" s="559"/>
      <c r="H88" s="559"/>
      <c r="I88" s="559"/>
      <c r="J88" s="559"/>
      <c r="K88" s="559"/>
      <c r="L88" s="559"/>
      <c r="M88" s="559"/>
      <c r="N88" s="559"/>
      <c r="O88" s="559"/>
      <c r="P88" s="559"/>
      <c r="Q88" s="559"/>
      <c r="R88" s="926"/>
      <c r="S88" s="220"/>
      <c r="T88" s="220"/>
      <c r="U88" s="220"/>
      <c r="V88" s="215"/>
      <c r="W88" s="215"/>
      <c r="X88" s="215"/>
      <c r="Y88" s="215"/>
      <c r="Z88" s="215"/>
      <c r="AA88" s="215"/>
      <c r="AB88" s="215"/>
      <c r="AC88" s="215"/>
      <c r="AD88" s="215"/>
      <c r="AE88" s="215"/>
      <c r="AF88" s="921" t="s">
        <v>943</v>
      </c>
      <c r="AG88" s="921"/>
      <c r="AH88" s="921"/>
      <c r="AI88" s="921"/>
      <c r="AJ88" s="921"/>
      <c r="AK88" s="921"/>
      <c r="AL88" s="921"/>
      <c r="AM88" s="921"/>
      <c r="AN88" s="921"/>
      <c r="AO88" s="921"/>
      <c r="AP88" s="921"/>
      <c r="AQ88" s="921"/>
      <c r="AR88" s="921"/>
      <c r="AS88" s="921"/>
      <c r="AT88" s="921" t="s">
        <v>961</v>
      </c>
      <c r="AU88" s="921"/>
      <c r="AV88" s="921"/>
      <c r="AW88" s="921"/>
      <c r="AX88" s="921"/>
      <c r="AY88" s="921"/>
      <c r="AZ88" s="921"/>
      <c r="BA88" s="921"/>
      <c r="BB88" s="921"/>
      <c r="BC88" s="921"/>
      <c r="BD88" s="921"/>
      <c r="BE88" s="921"/>
      <c r="BF88" s="921"/>
      <c r="BG88" s="921"/>
      <c r="BH88" s="921"/>
      <c r="BI88" s="921"/>
      <c r="BJ88" s="921"/>
      <c r="BK88" s="921"/>
      <c r="BL88" s="921"/>
      <c r="BM88" s="921"/>
      <c r="BN88" s="921"/>
      <c r="BO88" s="921"/>
      <c r="BP88" s="921"/>
    </row>
    <row r="89" spans="1:68" ht="21" customHeight="1">
      <c r="AA89"/>
      <c r="AB89"/>
      <c r="AC89"/>
      <c r="AD89"/>
      <c r="AE89" s="215"/>
      <c r="AF89" s="921" t="s">
        <v>887</v>
      </c>
      <c r="AG89" s="921"/>
      <c r="AH89" s="921"/>
      <c r="AI89" s="921"/>
      <c r="AJ89" s="921" t="s">
        <v>732</v>
      </c>
      <c r="AK89" s="921"/>
      <c r="AL89" s="921"/>
      <c r="AM89" s="922"/>
      <c r="AN89" s="928" t="s">
        <v>945</v>
      </c>
      <c r="AO89" s="929"/>
      <c r="AP89" s="929"/>
      <c r="AQ89" s="929"/>
      <c r="AR89" s="929"/>
      <c r="AS89" s="930"/>
      <c r="AT89" s="921" t="s">
        <v>887</v>
      </c>
      <c r="AU89" s="921"/>
      <c r="AV89" s="921"/>
      <c r="AW89" s="921"/>
      <c r="AX89" s="921" t="s">
        <v>732</v>
      </c>
      <c r="AY89" s="921"/>
      <c r="AZ89" s="921"/>
      <c r="BA89" s="922"/>
      <c r="BB89" s="928" t="s">
        <v>809</v>
      </c>
      <c r="BC89" s="929"/>
      <c r="BD89" s="929"/>
      <c r="BE89" s="929"/>
      <c r="BF89" s="929"/>
      <c r="BG89" s="929"/>
      <c r="BH89" s="929"/>
      <c r="BI89" s="929"/>
      <c r="BJ89" s="1317"/>
      <c r="BK89" s="928" t="s">
        <v>945</v>
      </c>
      <c r="BL89" s="929"/>
      <c r="BM89" s="929"/>
      <c r="BN89" s="929"/>
      <c r="BO89" s="929"/>
      <c r="BP89" s="930"/>
    </row>
    <row r="90" spans="1:68" ht="21" customHeight="1">
      <c r="A90" s="27" t="s">
        <v>1185</v>
      </c>
      <c r="B90" s="220"/>
      <c r="C90" s="220"/>
      <c r="D90" s="220"/>
      <c r="E90" s="215"/>
      <c r="F90" s="215"/>
      <c r="G90" s="215"/>
      <c r="H90" s="215"/>
      <c r="I90" s="215"/>
      <c r="J90" s="220"/>
      <c r="K90" s="220"/>
      <c r="L90" s="220"/>
      <c r="M90" s="220"/>
      <c r="N90" s="220"/>
      <c r="O90" s="220"/>
      <c r="P90" s="220"/>
      <c r="Q90" s="220"/>
      <c r="R90" s="220"/>
      <c r="S90" s="220"/>
      <c r="T90" s="220"/>
      <c r="U90" s="220"/>
      <c r="V90" s="220"/>
      <c r="W90" s="220"/>
      <c r="X90" s="220"/>
      <c r="Y90" s="220"/>
      <c r="AA90"/>
      <c r="AB90"/>
      <c r="AC90"/>
      <c r="AD90"/>
      <c r="AE90" s="215"/>
      <c r="AF90" s="924"/>
      <c r="AG90" s="924"/>
      <c r="AH90" s="924"/>
      <c r="AI90" s="924"/>
      <c r="AJ90" s="924"/>
      <c r="AK90" s="924"/>
      <c r="AL90" s="924"/>
      <c r="AM90" s="540"/>
      <c r="AN90" s="1318" t="s">
        <v>502</v>
      </c>
      <c r="AO90" s="530"/>
      <c r="AP90" s="530"/>
      <c r="AQ90" s="530"/>
      <c r="AR90" s="530" t="s">
        <v>518</v>
      </c>
      <c r="AS90" s="531"/>
      <c r="AT90" s="924"/>
      <c r="AU90" s="924"/>
      <c r="AV90" s="924"/>
      <c r="AW90" s="924"/>
      <c r="AX90" s="924"/>
      <c r="AY90" s="924"/>
      <c r="AZ90" s="924"/>
      <c r="BA90" s="540"/>
      <c r="BB90" s="1319"/>
      <c r="BC90" s="532"/>
      <c r="BD90" s="532"/>
      <c r="BE90" s="532"/>
      <c r="BF90" s="532"/>
      <c r="BG90" s="532"/>
      <c r="BH90" s="532"/>
      <c r="BI90" s="532"/>
      <c r="BJ90" s="1320"/>
      <c r="BK90" s="1318" t="s">
        <v>502</v>
      </c>
      <c r="BL90" s="530"/>
      <c r="BM90" s="530"/>
      <c r="BN90" s="530"/>
      <c r="BO90" s="530" t="s">
        <v>518</v>
      </c>
      <c r="BP90" s="531"/>
    </row>
    <row r="91" spans="1:68" ht="21" customHeight="1">
      <c r="A91" s="922" t="s">
        <v>33</v>
      </c>
      <c r="B91" s="929"/>
      <c r="C91" s="929"/>
      <c r="D91" s="929"/>
      <c r="E91" s="929"/>
      <c r="F91" s="929"/>
      <c r="G91" s="929"/>
      <c r="H91" s="929"/>
      <c r="I91" s="929"/>
      <c r="J91" s="929"/>
      <c r="K91" s="929"/>
      <c r="L91" s="929"/>
      <c r="M91" s="929"/>
      <c r="N91" s="930"/>
      <c r="O91" s="540"/>
      <c r="P91" s="530"/>
      <c r="Q91" s="530"/>
      <c r="R91" s="530"/>
      <c r="S91" s="530"/>
      <c r="T91" s="238" t="s">
        <v>502</v>
      </c>
      <c r="U91" s="530"/>
      <c r="V91" s="530"/>
      <c r="W91" s="238" t="s">
        <v>510</v>
      </c>
      <c r="X91" s="530"/>
      <c r="Y91" s="530"/>
      <c r="Z91" s="294" t="s">
        <v>509</v>
      </c>
      <c r="AA91"/>
      <c r="AB91"/>
      <c r="AC91"/>
      <c r="AD91"/>
      <c r="AE91" s="215"/>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row>
    <row r="92" spans="1:68" ht="21" customHeight="1">
      <c r="A92" s="612" t="s">
        <v>1193</v>
      </c>
      <c r="B92" s="613"/>
      <c r="C92" s="613"/>
      <c r="D92" s="613"/>
      <c r="E92" s="613"/>
      <c r="F92" s="613"/>
      <c r="G92" s="613"/>
      <c r="H92" s="613"/>
      <c r="I92" s="614"/>
      <c r="J92" s="1454" t="s">
        <v>596</v>
      </c>
      <c r="K92" s="1455"/>
      <c r="L92" s="1455"/>
      <c r="M92" s="1455"/>
      <c r="N92" s="1456"/>
      <c r="O92" s="913"/>
      <c r="P92" s="914"/>
      <c r="Q92" s="914"/>
      <c r="R92" s="914"/>
      <c r="S92" s="914"/>
      <c r="T92" s="914"/>
      <c r="U92" s="914"/>
      <c r="V92" s="914"/>
      <c r="W92" s="914"/>
      <c r="X92" s="914"/>
      <c r="Y92" s="914"/>
      <c r="Z92" s="915"/>
      <c r="AA92"/>
      <c r="AB92"/>
      <c r="AC92"/>
      <c r="AD92"/>
      <c r="AE92" s="215"/>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row>
    <row r="93" spans="1:68" ht="21" customHeight="1">
      <c r="A93" s="797"/>
      <c r="B93" s="757"/>
      <c r="C93" s="757"/>
      <c r="D93" s="757"/>
      <c r="E93" s="757"/>
      <c r="F93" s="757"/>
      <c r="G93" s="757"/>
      <c r="H93" s="757"/>
      <c r="I93" s="798"/>
      <c r="J93" s="1457" t="s">
        <v>952</v>
      </c>
      <c r="K93" s="1458"/>
      <c r="L93" s="1458"/>
      <c r="M93" s="1458"/>
      <c r="N93" s="1459"/>
      <c r="O93" s="1314"/>
      <c r="P93" s="917"/>
      <c r="Q93" s="917"/>
      <c r="R93" s="917"/>
      <c r="S93" s="917"/>
      <c r="T93" s="917"/>
      <c r="U93" s="917"/>
      <c r="V93" s="917"/>
      <c r="W93" s="917"/>
      <c r="X93" s="917"/>
      <c r="Y93" s="917"/>
      <c r="Z93" s="1315"/>
      <c r="AA93"/>
      <c r="AB93"/>
      <c r="AC93"/>
      <c r="AD93"/>
      <c r="AE93" s="215"/>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row>
    <row r="94" spans="1:68" ht="21" customHeight="1">
      <c r="A94" s="615"/>
      <c r="B94" s="616"/>
      <c r="C94" s="616"/>
      <c r="D94" s="616"/>
      <c r="E94" s="616"/>
      <c r="F94" s="616"/>
      <c r="G94" s="616"/>
      <c r="H94" s="616"/>
      <c r="I94" s="617"/>
      <c r="J94" s="1460" t="s">
        <v>953</v>
      </c>
      <c r="K94" s="1461"/>
      <c r="L94" s="1461"/>
      <c r="M94" s="1461"/>
      <c r="N94" s="1462"/>
      <c r="O94" s="1316"/>
      <c r="P94" s="916"/>
      <c r="Q94" s="916"/>
      <c r="R94" s="916"/>
      <c r="S94" s="916"/>
      <c r="T94" s="258" t="s">
        <v>502</v>
      </c>
      <c r="U94" s="916"/>
      <c r="V94" s="916"/>
      <c r="W94" s="258" t="s">
        <v>510</v>
      </c>
      <c r="X94" s="916"/>
      <c r="Y94" s="916"/>
      <c r="Z94" s="259" t="s">
        <v>509</v>
      </c>
      <c r="AA94"/>
      <c r="AB94"/>
      <c r="AC94"/>
      <c r="AD94"/>
      <c r="AE94" s="215"/>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row>
    <row r="95" spans="1:68" ht="21" customHeight="1">
      <c r="A95" s="220"/>
      <c r="B95" s="220"/>
      <c r="C95" s="220"/>
      <c r="D95" s="220"/>
      <c r="E95" s="220"/>
      <c r="F95" s="220"/>
      <c r="G95" s="220"/>
      <c r="H95" s="220"/>
      <c r="I95" s="220"/>
      <c r="J95" s="220"/>
      <c r="K95" s="220"/>
      <c r="L95" s="220"/>
      <c r="M95" s="215"/>
      <c r="N95" s="215"/>
      <c r="O95" s="215"/>
      <c r="P95" s="215"/>
      <c r="Q95" s="215"/>
      <c r="R95" s="220"/>
      <c r="S95" s="220"/>
      <c r="T95" s="220"/>
      <c r="U95" s="220"/>
      <c r="V95" s="215"/>
      <c r="W95" s="215"/>
      <c r="X95" s="215"/>
      <c r="Y95" s="215"/>
      <c r="Z95" s="215"/>
      <c r="AA95" s="215"/>
      <c r="AB95" s="215"/>
      <c r="AC95" s="215"/>
      <c r="AD95" s="215"/>
      <c r="AE95" s="21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row>
    <row r="96" spans="1:68" ht="12" customHeight="1">
      <c r="A96" s="220"/>
      <c r="B96" s="220"/>
      <c r="C96" s="220"/>
      <c r="D96" s="220"/>
      <c r="E96" s="220"/>
      <c r="F96" s="220"/>
      <c r="G96" s="220"/>
      <c r="H96" s="220"/>
      <c r="I96" s="220"/>
      <c r="J96" s="220"/>
      <c r="K96" s="220"/>
      <c r="L96" s="220"/>
      <c r="M96" s="215"/>
      <c r="N96" s="215"/>
      <c r="O96" s="215"/>
      <c r="P96" s="215"/>
      <c r="Q96" s="215"/>
      <c r="R96" s="220"/>
      <c r="S96" s="220"/>
      <c r="T96" s="220"/>
      <c r="U96" s="220"/>
      <c r="V96" s="215"/>
      <c r="W96" s="215"/>
      <c r="X96" s="215"/>
      <c r="Y96" s="215"/>
      <c r="Z96" s="215"/>
      <c r="AA96" s="215"/>
      <c r="AB96" s="215"/>
      <c r="AC96" s="215"/>
      <c r="AD96" s="215"/>
      <c r="AE96" s="215"/>
      <c r="AF96" s="221"/>
      <c r="AG96" s="221"/>
      <c r="AH96" s="221"/>
      <c r="AI96" s="221"/>
      <c r="AJ96" s="221"/>
      <c r="AK96" s="221"/>
      <c r="AL96" s="221"/>
      <c r="AM96" s="221"/>
      <c r="AN96" s="221"/>
      <c r="AO96" s="221"/>
      <c r="AP96" s="221"/>
      <c r="AQ96" s="221"/>
      <c r="AR96" s="221"/>
      <c r="AS96" s="221"/>
      <c r="AT96" s="221"/>
      <c r="AU96" s="221"/>
      <c r="AV96" s="221"/>
      <c r="AW96" s="221"/>
      <c r="AX96" s="221"/>
      <c r="AY96" s="221"/>
      <c r="AZ96" s="221"/>
      <c r="BA96" s="221"/>
      <c r="BB96" s="223"/>
      <c r="BC96" s="223"/>
      <c r="BD96" s="223"/>
      <c r="BE96" s="223"/>
      <c r="BF96" s="223"/>
      <c r="BG96" s="223"/>
      <c r="BH96" s="223"/>
      <c r="BI96" s="223"/>
      <c r="BJ96" s="223"/>
      <c r="BK96" s="221"/>
      <c r="BL96" s="221"/>
      <c r="BM96" s="221"/>
      <c r="BN96" s="221"/>
      <c r="BO96" s="221"/>
      <c r="BP96" s="221"/>
    </row>
    <row r="97" spans="1:65" ht="17.25" customHeight="1">
      <c r="A97" s="215"/>
      <c r="B97" s="113" t="s">
        <v>1189</v>
      </c>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5"/>
      <c r="BA97" s="215"/>
      <c r="BB97" s="215"/>
      <c r="BC97" s="215"/>
      <c r="BD97" s="215"/>
      <c r="BE97" s="215"/>
      <c r="BF97" s="215"/>
      <c r="BG97" s="215"/>
    </row>
    <row r="98" spans="1:65" ht="21" customHeight="1">
      <c r="A98" s="921"/>
      <c r="B98" s="921"/>
      <c r="C98" s="921"/>
      <c r="D98" s="921"/>
      <c r="E98" s="921"/>
      <c r="F98" s="921"/>
      <c r="G98" s="921"/>
      <c r="H98" s="921"/>
      <c r="I98" s="921"/>
      <c r="J98" s="921" t="s">
        <v>159</v>
      </c>
      <c r="K98" s="921"/>
      <c r="L98" s="921"/>
      <c r="M98" s="921"/>
      <c r="N98" s="921"/>
      <c r="O98" s="921"/>
      <c r="P98" s="921"/>
      <c r="Q98" s="921"/>
      <c r="R98" s="921"/>
      <c r="S98" s="921" t="s">
        <v>559</v>
      </c>
      <c r="T98" s="921"/>
      <c r="U98" s="921"/>
      <c r="V98" s="921"/>
      <c r="W98" s="921"/>
      <c r="X98" s="921"/>
      <c r="Y98" s="921"/>
      <c r="Z98" s="921"/>
      <c r="AA98" s="921"/>
      <c r="AB98" s="922" t="s">
        <v>124</v>
      </c>
      <c r="AC98" s="929"/>
      <c r="AD98" s="929"/>
      <c r="AE98" s="929"/>
      <c r="AF98" s="929"/>
      <c r="AG98" s="929"/>
      <c r="AH98" s="929"/>
      <c r="AI98" s="929"/>
      <c r="AJ98" s="930"/>
      <c r="AK98" s="922" t="s">
        <v>160</v>
      </c>
      <c r="AL98" s="929"/>
      <c r="AM98" s="929"/>
      <c r="AN98" s="929"/>
      <c r="AO98" s="929"/>
      <c r="AP98" s="929"/>
      <c r="AQ98" s="929"/>
      <c r="AR98" s="929"/>
      <c r="AS98" s="930"/>
      <c r="AT98" s="922" t="s">
        <v>161</v>
      </c>
      <c r="AU98" s="929"/>
      <c r="AV98" s="929"/>
      <c r="AW98" s="929"/>
      <c r="AX98" s="929"/>
      <c r="AY98" s="929"/>
      <c r="AZ98" s="929"/>
      <c r="BA98" s="929"/>
      <c r="BB98" s="929"/>
      <c r="BC98" s="929"/>
      <c r="BD98" s="929"/>
      <c r="BE98" s="929"/>
      <c r="BF98" s="929"/>
      <c r="BG98" s="929"/>
      <c r="BH98" s="929"/>
      <c r="BI98" s="929"/>
      <c r="BJ98" s="929"/>
      <c r="BK98" s="929"/>
      <c r="BL98" s="929"/>
      <c r="BM98" s="930"/>
    </row>
    <row r="99" spans="1:65" ht="21" customHeight="1">
      <c r="A99" s="921" t="s">
        <v>162</v>
      </c>
      <c r="B99" s="921"/>
      <c r="C99" s="921"/>
      <c r="D99" s="921"/>
      <c r="E99" s="921"/>
      <c r="F99" s="921"/>
      <c r="G99" s="921"/>
      <c r="H99" s="921"/>
      <c r="I99" s="921"/>
      <c r="J99" s="924"/>
      <c r="K99" s="924"/>
      <c r="L99" s="924"/>
      <c r="M99" s="924"/>
      <c r="N99" s="924"/>
      <c r="O99" s="924"/>
      <c r="P99" s="924"/>
      <c r="Q99" s="924"/>
      <c r="R99" s="924"/>
      <c r="S99" s="237"/>
      <c r="T99" s="238" t="s">
        <v>537</v>
      </c>
      <c r="U99" s="238" t="s">
        <v>560</v>
      </c>
      <c r="V99" s="530"/>
      <c r="W99" s="530"/>
      <c r="X99" s="238" t="s">
        <v>561</v>
      </c>
      <c r="Y99" s="238"/>
      <c r="Z99" s="239" t="s">
        <v>548</v>
      </c>
      <c r="AA99" s="294"/>
      <c r="AB99" s="540"/>
      <c r="AC99" s="530"/>
      <c r="AD99" s="530"/>
      <c r="AE99" s="530"/>
      <c r="AF99" s="530"/>
      <c r="AG99" s="530"/>
      <c r="AH99" s="530"/>
      <c r="AI99" s="530"/>
      <c r="AJ99" s="531"/>
      <c r="AK99" s="226"/>
      <c r="AL99" s="227"/>
      <c r="AM99" s="227"/>
      <c r="AN99" s="227" t="s">
        <v>597</v>
      </c>
      <c r="AO99" s="227" t="s">
        <v>600</v>
      </c>
      <c r="AP99" s="227"/>
      <c r="AQ99" s="227" t="s">
        <v>599</v>
      </c>
      <c r="AR99" s="227"/>
      <c r="AS99" s="233"/>
      <c r="AT99" s="540"/>
      <c r="AU99" s="530"/>
      <c r="AV99" s="530"/>
      <c r="AW99" s="530"/>
      <c r="AX99" s="530"/>
      <c r="AY99" s="530"/>
      <c r="AZ99" s="530"/>
      <c r="BA99" s="530"/>
      <c r="BB99" s="530"/>
      <c r="BC99" s="530"/>
      <c r="BD99" s="530"/>
      <c r="BE99" s="530"/>
      <c r="BF99" s="530"/>
      <c r="BG99" s="530"/>
      <c r="BH99" s="530"/>
      <c r="BI99" s="530"/>
      <c r="BJ99" s="530"/>
      <c r="BK99" s="530"/>
      <c r="BL99" s="530"/>
      <c r="BM99" s="531"/>
    </row>
    <row r="100" spans="1:65" ht="21" customHeight="1">
      <c r="A100" s="921" t="s">
        <v>163</v>
      </c>
      <c r="B100" s="921"/>
      <c r="C100" s="921"/>
      <c r="D100" s="921"/>
      <c r="E100" s="921"/>
      <c r="F100" s="921"/>
      <c r="G100" s="921"/>
      <c r="H100" s="921"/>
      <c r="I100" s="921"/>
      <c r="J100" s="924"/>
      <c r="K100" s="924"/>
      <c r="L100" s="924"/>
      <c r="M100" s="924"/>
      <c r="N100" s="924"/>
      <c r="O100" s="924"/>
      <c r="P100" s="924"/>
      <c r="Q100" s="924"/>
      <c r="R100" s="924"/>
      <c r="S100" s="237"/>
      <c r="T100" s="238" t="s">
        <v>537</v>
      </c>
      <c r="U100" s="238" t="s">
        <v>560</v>
      </c>
      <c r="V100" s="530"/>
      <c r="W100" s="530"/>
      <c r="X100" s="238" t="s">
        <v>561</v>
      </c>
      <c r="Y100" s="238"/>
      <c r="Z100" s="239" t="s">
        <v>548</v>
      </c>
      <c r="AA100" s="294"/>
      <c r="AB100" s="540"/>
      <c r="AC100" s="530"/>
      <c r="AD100" s="530"/>
      <c r="AE100" s="530"/>
      <c r="AF100" s="530"/>
      <c r="AG100" s="530"/>
      <c r="AH100" s="530"/>
      <c r="AI100" s="530"/>
      <c r="AJ100" s="531"/>
      <c r="AK100" s="226"/>
      <c r="AL100" s="227"/>
      <c r="AM100" s="227"/>
      <c r="AN100" s="227" t="s">
        <v>597</v>
      </c>
      <c r="AO100" s="227" t="s">
        <v>600</v>
      </c>
      <c r="AP100" s="227"/>
      <c r="AQ100" s="227" t="s">
        <v>599</v>
      </c>
      <c r="AR100" s="227"/>
      <c r="AS100" s="233"/>
      <c r="AT100" s="924"/>
      <c r="AU100" s="924"/>
      <c r="AV100" s="924"/>
      <c r="AW100" s="924"/>
      <c r="AX100" s="924"/>
      <c r="AY100" s="924"/>
      <c r="AZ100" s="924"/>
      <c r="BA100" s="924"/>
      <c r="BB100" s="924"/>
      <c r="BC100" s="924"/>
      <c r="BD100" s="924"/>
      <c r="BE100" s="924"/>
      <c r="BF100" s="924"/>
      <c r="BG100" s="924"/>
      <c r="BH100" s="924"/>
      <c r="BI100" s="924"/>
      <c r="BJ100" s="924"/>
      <c r="BK100" s="924"/>
      <c r="BL100" s="924"/>
      <c r="BM100" s="924"/>
    </row>
    <row r="101" spans="1:65" ht="17.25" customHeight="1">
      <c r="A101" s="215"/>
      <c r="B101" s="220"/>
      <c r="C101" s="220"/>
      <c r="D101" s="220"/>
      <c r="E101" s="220"/>
      <c r="F101" s="220"/>
      <c r="G101" s="220"/>
      <c r="H101" s="220"/>
      <c r="I101" s="220"/>
      <c r="J101" s="220"/>
      <c r="K101" s="220"/>
      <c r="L101" s="220"/>
      <c r="M101" s="220"/>
      <c r="N101" s="220"/>
      <c r="O101" s="220"/>
      <c r="P101" s="220"/>
      <c r="Q101" s="220"/>
      <c r="R101" s="220"/>
      <c r="S101" s="220"/>
      <c r="T101" s="215"/>
      <c r="U101" s="215"/>
      <c r="V101" s="215"/>
      <c r="W101" s="215"/>
      <c r="X101" s="215"/>
      <c r="Y101" s="215"/>
      <c r="Z101" s="215"/>
      <c r="AA101" s="215"/>
      <c r="AB101" s="215"/>
      <c r="AC101" s="215"/>
      <c r="AD101" s="215"/>
      <c r="AE101" s="215"/>
      <c r="AF101" s="215"/>
      <c r="AG101" s="215"/>
      <c r="AH101" s="215"/>
      <c r="AI101" s="215"/>
      <c r="AJ101" s="215"/>
      <c r="AK101" s="220"/>
      <c r="AL101" s="220"/>
      <c r="AM101" s="220"/>
      <c r="AN101" s="220"/>
      <c r="AO101" s="220"/>
      <c r="AP101" s="215"/>
      <c r="AQ101" s="215"/>
      <c r="AR101" s="215"/>
      <c r="AS101" s="215"/>
      <c r="AT101" s="215"/>
      <c r="AU101" s="215"/>
      <c r="AV101" s="215"/>
      <c r="AW101" s="215"/>
      <c r="AX101" s="215"/>
      <c r="AY101" s="215"/>
      <c r="AZ101" s="215"/>
      <c r="BA101" s="215"/>
      <c r="BB101" s="215"/>
      <c r="BC101" s="215"/>
      <c r="BD101" s="215"/>
      <c r="BE101" s="215"/>
      <c r="BF101" s="215"/>
      <c r="BG101" s="215"/>
    </row>
    <row r="102" spans="1:65" s="218" customFormat="1" ht="18" customHeight="1">
      <c r="A102" s="215"/>
      <c r="B102" s="113" t="s">
        <v>1190</v>
      </c>
      <c r="C102" s="220"/>
      <c r="D102" s="220"/>
      <c r="E102" s="215"/>
      <c r="F102" s="220"/>
      <c r="G102" s="220"/>
      <c r="H102" s="220"/>
      <c r="I102" s="220"/>
      <c r="J102" s="220"/>
      <c r="K102" s="220"/>
      <c r="L102" s="220"/>
      <c r="M102" s="220"/>
      <c r="N102" s="220"/>
      <c r="O102" s="220"/>
      <c r="P102" s="220"/>
      <c r="Q102" s="220"/>
      <c r="R102" s="220"/>
      <c r="S102" s="220"/>
      <c r="T102" s="215"/>
      <c r="U102" s="215"/>
      <c r="V102" s="215"/>
      <c r="W102" s="215"/>
      <c r="X102" s="215"/>
      <c r="Y102" s="215"/>
      <c r="Z102" s="215"/>
      <c r="AA102" s="215"/>
      <c r="AB102" s="215"/>
      <c r="AC102" s="215"/>
      <c r="AD102" s="215"/>
      <c r="AE102" s="215"/>
      <c r="AF102" s="215"/>
      <c r="AG102" s="215"/>
    </row>
    <row r="103" spans="1:65" s="218" customFormat="1" ht="21" customHeight="1">
      <c r="A103" s="922" t="s">
        <v>962</v>
      </c>
      <c r="B103" s="929"/>
      <c r="C103" s="929"/>
      <c r="D103" s="929"/>
      <c r="E103" s="929"/>
      <c r="F103" s="929"/>
      <c r="G103" s="929"/>
      <c r="H103" s="929"/>
      <c r="I103" s="930"/>
      <c r="J103" s="921" t="s">
        <v>963</v>
      </c>
      <c r="K103" s="921"/>
      <c r="L103" s="921"/>
      <c r="M103" s="921"/>
      <c r="N103" s="921"/>
      <c r="O103" s="921"/>
      <c r="P103" s="921" t="s">
        <v>964</v>
      </c>
      <c r="Q103" s="921"/>
      <c r="R103" s="921"/>
      <c r="S103" s="921"/>
      <c r="T103" s="921"/>
      <c r="U103" s="921"/>
      <c r="V103" s="215"/>
      <c r="W103" s="215"/>
      <c r="X103" s="921" t="s">
        <v>965</v>
      </c>
      <c r="Y103" s="921"/>
      <c r="Z103" s="921"/>
      <c r="AA103" s="921"/>
      <c r="AB103" s="921"/>
      <c r="AC103" s="921"/>
      <c r="AD103" s="921"/>
      <c r="AE103" s="921"/>
      <c r="AF103" s="921"/>
      <c r="AG103" s="921"/>
      <c r="AH103" s="921"/>
      <c r="AI103" s="921"/>
      <c r="AJ103" s="921"/>
      <c r="AK103" s="921"/>
      <c r="AL103" s="921"/>
      <c r="AM103" s="921"/>
      <c r="AN103" s="921"/>
      <c r="AO103" s="921"/>
      <c r="AP103" s="921"/>
      <c r="AQ103" s="921"/>
      <c r="AR103" s="921"/>
      <c r="AS103" s="921"/>
      <c r="AT103" s="921"/>
      <c r="AU103" s="921"/>
      <c r="AV103" s="921" t="s">
        <v>966</v>
      </c>
      <c r="AW103" s="921"/>
      <c r="AX103" s="921"/>
      <c r="AY103" s="921"/>
      <c r="AZ103" s="921"/>
      <c r="BA103" s="921"/>
      <c r="BB103" s="921" t="s">
        <v>967</v>
      </c>
      <c r="BC103" s="921"/>
      <c r="BD103" s="921"/>
      <c r="BE103" s="921"/>
      <c r="BF103" s="921"/>
      <c r="BG103" s="921"/>
    </row>
    <row r="104" spans="1:65" s="218" customFormat="1" ht="21" customHeight="1">
      <c r="A104" s="922" t="s">
        <v>968</v>
      </c>
      <c r="B104" s="929"/>
      <c r="C104" s="929"/>
      <c r="D104" s="929"/>
      <c r="E104" s="929"/>
      <c r="F104" s="929"/>
      <c r="G104" s="929"/>
      <c r="H104" s="929"/>
      <c r="I104" s="930"/>
      <c r="J104" s="924"/>
      <c r="K104" s="924"/>
      <c r="L104" s="924"/>
      <c r="M104" s="924"/>
      <c r="N104" s="924"/>
      <c r="O104" s="924"/>
      <c r="P104" s="924"/>
      <c r="Q104" s="924"/>
      <c r="R104" s="924"/>
      <c r="S104" s="924"/>
      <c r="T104" s="924"/>
      <c r="U104" s="924"/>
      <c r="V104" s="215"/>
      <c r="W104" s="215"/>
      <c r="X104" s="1472" t="s">
        <v>969</v>
      </c>
      <c r="Y104" s="1472"/>
      <c r="Z104" s="1472"/>
      <c r="AA104" s="1472"/>
      <c r="AB104" s="1472"/>
      <c r="AC104" s="1472"/>
      <c r="AD104" s="1472"/>
      <c r="AE104" s="1472"/>
      <c r="AF104" s="1472"/>
      <c r="AG104" s="1472"/>
      <c r="AH104" s="1472"/>
      <c r="AI104" s="1472"/>
      <c r="AJ104" s="1472"/>
      <c r="AK104" s="1472"/>
      <c r="AL104" s="1472"/>
      <c r="AM104" s="1472"/>
      <c r="AN104" s="1472"/>
      <c r="AO104" s="1472"/>
      <c r="AP104" s="1472"/>
      <c r="AQ104" s="1472"/>
      <c r="AR104" s="1472"/>
      <c r="AS104" s="1472"/>
      <c r="AT104" s="1472"/>
      <c r="AU104" s="1472"/>
      <c r="AV104" s="924"/>
      <c r="AW104" s="924"/>
      <c r="AX104" s="924"/>
      <c r="AY104" s="924"/>
      <c r="AZ104" s="924"/>
      <c r="BA104" s="924"/>
      <c r="BB104" s="924"/>
      <c r="BC104" s="924"/>
      <c r="BD104" s="924"/>
      <c r="BE104" s="924"/>
      <c r="BF104" s="924"/>
      <c r="BG104" s="924"/>
    </row>
    <row r="105" spans="1:65" s="218" customFormat="1" ht="21" customHeight="1">
      <c r="A105" s="922" t="s">
        <v>970</v>
      </c>
      <c r="B105" s="929"/>
      <c r="C105" s="929"/>
      <c r="D105" s="929"/>
      <c r="E105" s="929"/>
      <c r="F105" s="929"/>
      <c r="G105" s="929"/>
      <c r="H105" s="929"/>
      <c r="I105" s="930"/>
      <c r="J105" s="924"/>
      <c r="K105" s="924"/>
      <c r="L105" s="924"/>
      <c r="M105" s="924"/>
      <c r="N105" s="924"/>
      <c r="O105" s="924"/>
      <c r="P105" s="924"/>
      <c r="Q105" s="924"/>
      <c r="R105" s="924"/>
      <c r="S105" s="924"/>
      <c r="T105" s="924"/>
      <c r="U105" s="924"/>
      <c r="V105" s="215"/>
      <c r="W105" s="215"/>
      <c r="X105" s="1472" t="s">
        <v>971</v>
      </c>
      <c r="Y105" s="1472"/>
      <c r="Z105" s="1472"/>
      <c r="AA105" s="1472"/>
      <c r="AB105" s="1472"/>
      <c r="AC105" s="1472"/>
      <c r="AD105" s="1472"/>
      <c r="AE105" s="1472"/>
      <c r="AF105" s="1472"/>
      <c r="AG105" s="1472"/>
      <c r="AH105" s="1472"/>
      <c r="AI105" s="1472"/>
      <c r="AJ105" s="1472"/>
      <c r="AK105" s="1472"/>
      <c r="AL105" s="1472"/>
      <c r="AM105" s="1472"/>
      <c r="AN105" s="1472"/>
      <c r="AO105" s="1472"/>
      <c r="AP105" s="1472"/>
      <c r="AQ105" s="1472"/>
      <c r="AR105" s="1472"/>
      <c r="AS105" s="1472"/>
      <c r="AT105" s="1472"/>
      <c r="AU105" s="1472"/>
      <c r="AV105" s="924"/>
      <c r="AW105" s="924"/>
      <c r="AX105" s="924"/>
      <c r="AY105" s="924"/>
      <c r="AZ105" s="924"/>
      <c r="BA105" s="924"/>
      <c r="BB105" s="924"/>
      <c r="BC105" s="924"/>
      <c r="BD105" s="924"/>
      <c r="BE105" s="924"/>
      <c r="BF105" s="924"/>
      <c r="BG105" s="924"/>
    </row>
    <row r="106" spans="1:65" s="218" customFormat="1" ht="21" customHeight="1">
      <c r="A106" s="921" t="s">
        <v>972</v>
      </c>
      <c r="B106" s="921"/>
      <c r="C106" s="921"/>
      <c r="D106" s="921"/>
      <c r="E106" s="921"/>
      <c r="F106" s="921"/>
      <c r="G106" s="921"/>
      <c r="H106" s="921"/>
      <c r="I106" s="921"/>
      <c r="J106" s="924"/>
      <c r="K106" s="924"/>
      <c r="L106" s="924"/>
      <c r="M106" s="924"/>
      <c r="N106" s="924"/>
      <c r="O106" s="924"/>
      <c r="P106" s="924"/>
      <c r="Q106" s="924"/>
      <c r="R106" s="924"/>
      <c r="S106" s="924"/>
      <c r="T106" s="924"/>
      <c r="U106" s="924"/>
      <c r="V106" s="215"/>
      <c r="W106" s="215"/>
      <c r="X106" s="1472" t="s">
        <v>973</v>
      </c>
      <c r="Y106" s="1472"/>
      <c r="Z106" s="1472"/>
      <c r="AA106" s="1472"/>
      <c r="AB106" s="1472"/>
      <c r="AC106" s="1472"/>
      <c r="AD106" s="1472"/>
      <c r="AE106" s="1472"/>
      <c r="AF106" s="1472"/>
      <c r="AG106" s="1472"/>
      <c r="AH106" s="1472"/>
      <c r="AI106" s="1472"/>
      <c r="AJ106" s="1472"/>
      <c r="AK106" s="1472"/>
      <c r="AL106" s="1472"/>
      <c r="AM106" s="1472"/>
      <c r="AN106" s="1472"/>
      <c r="AO106" s="1472"/>
      <c r="AP106" s="1472"/>
      <c r="AQ106" s="1472"/>
      <c r="AR106" s="1472"/>
      <c r="AS106" s="1472"/>
      <c r="AT106" s="1472"/>
      <c r="AU106" s="1472"/>
      <c r="AV106" s="924"/>
      <c r="AW106" s="924"/>
      <c r="AX106" s="924"/>
      <c r="AY106" s="924"/>
      <c r="AZ106" s="924"/>
      <c r="BA106" s="924"/>
      <c r="BB106" s="924"/>
      <c r="BC106" s="924"/>
      <c r="BD106" s="924"/>
      <c r="BE106" s="924"/>
      <c r="BF106" s="924"/>
      <c r="BG106" s="924"/>
    </row>
    <row r="107" spans="1:65" s="218" customFormat="1" ht="21" customHeight="1">
      <c r="A107" s="921" t="s">
        <v>974</v>
      </c>
      <c r="B107" s="921"/>
      <c r="C107" s="921"/>
      <c r="D107" s="921"/>
      <c r="E107" s="921"/>
      <c r="F107" s="921"/>
      <c r="G107" s="921"/>
      <c r="H107" s="921"/>
      <c r="I107" s="921"/>
      <c r="J107" s="924"/>
      <c r="K107" s="924"/>
      <c r="L107" s="924"/>
      <c r="M107" s="924"/>
      <c r="N107" s="924"/>
      <c r="O107" s="924"/>
      <c r="P107" s="924"/>
      <c r="Q107" s="924"/>
      <c r="R107" s="924"/>
      <c r="S107" s="924"/>
      <c r="T107" s="924"/>
      <c r="U107" s="924"/>
      <c r="V107" s="215"/>
      <c r="W107" s="215"/>
      <c r="X107" s="1472" t="s">
        <v>975</v>
      </c>
      <c r="Y107" s="1472"/>
      <c r="Z107" s="1472"/>
      <c r="AA107" s="1472"/>
      <c r="AB107" s="1472"/>
      <c r="AC107" s="1472"/>
      <c r="AD107" s="1472"/>
      <c r="AE107" s="1472"/>
      <c r="AF107" s="1472"/>
      <c r="AG107" s="1472"/>
      <c r="AH107" s="1472"/>
      <c r="AI107" s="1472"/>
      <c r="AJ107" s="1472"/>
      <c r="AK107" s="1472"/>
      <c r="AL107" s="1472"/>
      <c r="AM107" s="1472"/>
      <c r="AN107" s="1472"/>
      <c r="AO107" s="1472"/>
      <c r="AP107" s="1472"/>
      <c r="AQ107" s="1472"/>
      <c r="AR107" s="1472"/>
      <c r="AS107" s="1472"/>
      <c r="AT107" s="1472"/>
      <c r="AU107" s="1472"/>
      <c r="AV107" s="924"/>
      <c r="AW107" s="924"/>
      <c r="AX107" s="924"/>
      <c r="AY107" s="924"/>
      <c r="AZ107" s="924"/>
      <c r="BA107" s="924"/>
      <c r="BB107" s="924"/>
      <c r="BC107" s="924"/>
      <c r="BD107" s="924"/>
      <c r="BE107" s="924"/>
      <c r="BF107" s="924"/>
      <c r="BG107" s="924"/>
    </row>
    <row r="108" spans="1:65" s="218" customFormat="1" ht="21" customHeight="1">
      <c r="A108" s="921" t="s">
        <v>976</v>
      </c>
      <c r="B108" s="921"/>
      <c r="C108" s="921"/>
      <c r="D108" s="921"/>
      <c r="E108" s="921"/>
      <c r="F108" s="921"/>
      <c r="G108" s="921"/>
      <c r="H108" s="921"/>
      <c r="I108" s="921"/>
      <c r="J108" s="924"/>
      <c r="K108" s="924"/>
      <c r="L108" s="924"/>
      <c r="M108" s="924"/>
      <c r="N108" s="924"/>
      <c r="O108" s="924"/>
      <c r="P108" s="924"/>
      <c r="Q108" s="924"/>
      <c r="R108" s="924"/>
      <c r="S108" s="924"/>
      <c r="T108" s="924"/>
      <c r="U108" s="924"/>
      <c r="V108" s="215"/>
      <c r="W108" s="215"/>
      <c r="X108" s="1472" t="s">
        <v>977</v>
      </c>
      <c r="Y108" s="1472"/>
      <c r="Z108" s="1472"/>
      <c r="AA108" s="1472"/>
      <c r="AB108" s="1472"/>
      <c r="AC108" s="1472"/>
      <c r="AD108" s="1472"/>
      <c r="AE108" s="1472"/>
      <c r="AF108" s="1472"/>
      <c r="AG108" s="1472"/>
      <c r="AH108" s="1472"/>
      <c r="AI108" s="1472"/>
      <c r="AJ108" s="1472"/>
      <c r="AK108" s="1472"/>
      <c r="AL108" s="1472"/>
      <c r="AM108" s="1472"/>
      <c r="AN108" s="1472"/>
      <c r="AO108" s="1472"/>
      <c r="AP108" s="1472"/>
      <c r="AQ108" s="1472"/>
      <c r="AR108" s="1472"/>
      <c r="AS108" s="1472"/>
      <c r="AT108" s="1472"/>
      <c r="AU108" s="1472"/>
      <c r="AV108" s="924"/>
      <c r="AW108" s="924"/>
      <c r="AX108" s="924"/>
      <c r="AY108" s="924"/>
      <c r="AZ108" s="924"/>
      <c r="BA108" s="924"/>
      <c r="BB108" s="924"/>
      <c r="BC108" s="924"/>
      <c r="BD108" s="924"/>
      <c r="BE108" s="924"/>
      <c r="BF108" s="924"/>
      <c r="BG108" s="924"/>
    </row>
    <row r="109" spans="1:65" s="218" customFormat="1" ht="21" customHeight="1">
      <c r="A109" s="220"/>
      <c r="B109" s="220"/>
      <c r="C109" s="220"/>
      <c r="D109" s="220"/>
      <c r="E109" s="220"/>
      <c r="F109" s="220"/>
      <c r="G109" s="220"/>
      <c r="H109" s="220"/>
      <c r="I109" s="220"/>
      <c r="J109" s="220"/>
      <c r="K109" s="220"/>
      <c r="L109" s="220"/>
      <c r="M109" s="220"/>
      <c r="N109" s="220"/>
      <c r="O109" s="220"/>
      <c r="P109" s="220"/>
      <c r="Q109" s="220"/>
      <c r="R109" s="220"/>
      <c r="S109" s="220"/>
      <c r="T109" s="215"/>
      <c r="U109" s="215"/>
      <c r="V109" s="215"/>
      <c r="W109" s="215"/>
      <c r="X109" s="1472" t="s">
        <v>978</v>
      </c>
      <c r="Y109" s="1472"/>
      <c r="Z109" s="1472"/>
      <c r="AA109" s="1472"/>
      <c r="AB109" s="1472"/>
      <c r="AC109" s="1472"/>
      <c r="AD109" s="1472"/>
      <c r="AE109" s="1472"/>
      <c r="AF109" s="1472"/>
      <c r="AG109" s="1472"/>
      <c r="AH109" s="1472"/>
      <c r="AI109" s="1472"/>
      <c r="AJ109" s="1472"/>
      <c r="AK109" s="1472"/>
      <c r="AL109" s="1472"/>
      <c r="AM109" s="1472"/>
      <c r="AN109" s="1472"/>
      <c r="AO109" s="1472"/>
      <c r="AP109" s="1472"/>
      <c r="AQ109" s="1472"/>
      <c r="AR109" s="1472"/>
      <c r="AS109" s="1472"/>
      <c r="AT109" s="1472"/>
      <c r="AU109" s="1472"/>
      <c r="AV109" s="924"/>
      <c r="AW109" s="924"/>
      <c r="AX109" s="924"/>
      <c r="AY109" s="924"/>
      <c r="AZ109" s="924"/>
      <c r="BA109" s="924"/>
      <c r="BB109" s="924"/>
      <c r="BC109" s="924"/>
      <c r="BD109" s="924"/>
      <c r="BE109" s="924"/>
      <c r="BF109" s="924"/>
      <c r="BG109" s="924"/>
    </row>
    <row r="110" spans="1:65" s="218" customFormat="1" ht="21" customHeight="1">
      <c r="A110" s="215"/>
      <c r="B110" s="220"/>
      <c r="C110" s="220"/>
      <c r="D110" s="220"/>
      <c r="E110" s="220"/>
      <c r="F110" s="220"/>
      <c r="G110" s="220"/>
      <c r="H110" s="220"/>
      <c r="I110" s="220"/>
      <c r="J110" s="220"/>
      <c r="K110" s="220"/>
      <c r="L110" s="220"/>
      <c r="M110" s="220"/>
      <c r="N110" s="220"/>
      <c r="O110" s="224"/>
      <c r="P110" s="220"/>
      <c r="Q110" s="220"/>
      <c r="R110" s="220"/>
      <c r="S110" s="220"/>
      <c r="T110" s="215"/>
      <c r="U110" s="215"/>
      <c r="V110" s="215"/>
      <c r="W110" s="215"/>
      <c r="X110" s="1472" t="s">
        <v>979</v>
      </c>
      <c r="Y110" s="1472"/>
      <c r="Z110" s="1472"/>
      <c r="AA110" s="1472"/>
      <c r="AB110" s="1472"/>
      <c r="AC110" s="1472"/>
      <c r="AD110" s="1472"/>
      <c r="AE110" s="1472"/>
      <c r="AF110" s="1472"/>
      <c r="AG110" s="1472"/>
      <c r="AH110" s="1472"/>
      <c r="AI110" s="1472"/>
      <c r="AJ110" s="1472"/>
      <c r="AK110" s="1472"/>
      <c r="AL110" s="1472"/>
      <c r="AM110" s="1472"/>
      <c r="AN110" s="1472"/>
      <c r="AO110" s="1472"/>
      <c r="AP110" s="1472"/>
      <c r="AQ110" s="1472"/>
      <c r="AR110" s="1472"/>
      <c r="AS110" s="1472"/>
      <c r="AT110" s="1472"/>
      <c r="AU110" s="1472"/>
      <c r="AV110" s="924"/>
      <c r="AW110" s="924"/>
      <c r="AX110" s="924"/>
      <c r="AY110" s="924"/>
      <c r="AZ110" s="924"/>
      <c r="BA110" s="924"/>
      <c r="BB110" s="924"/>
      <c r="BC110" s="924"/>
      <c r="BD110" s="924"/>
      <c r="BE110" s="924"/>
      <c r="BF110" s="924"/>
      <c r="BG110" s="924"/>
    </row>
    <row r="111" spans="1:65" s="218" customFormat="1" ht="21" customHeight="1">
      <c r="A111" s="215"/>
      <c r="B111" s="220"/>
      <c r="C111" s="220"/>
      <c r="D111" s="220"/>
      <c r="E111" s="220"/>
      <c r="F111" s="220"/>
      <c r="G111" s="220"/>
      <c r="H111" s="220"/>
      <c r="I111" s="220"/>
      <c r="J111" s="220"/>
      <c r="K111" s="220"/>
      <c r="L111" s="220"/>
      <c r="M111" s="220"/>
      <c r="N111" s="220"/>
      <c r="O111" s="220"/>
      <c r="P111" s="220"/>
      <c r="Q111" s="220"/>
      <c r="R111" s="220"/>
      <c r="S111" s="220"/>
      <c r="T111" s="215"/>
      <c r="U111" s="215"/>
      <c r="V111" s="215"/>
      <c r="W111" s="215"/>
      <c r="X111" s="1472" t="s">
        <v>980</v>
      </c>
      <c r="Y111" s="1472"/>
      <c r="Z111" s="1472"/>
      <c r="AA111" s="1472"/>
      <c r="AB111" s="1472"/>
      <c r="AC111" s="1472"/>
      <c r="AD111" s="1472"/>
      <c r="AE111" s="1472"/>
      <c r="AF111" s="1472"/>
      <c r="AG111" s="1472"/>
      <c r="AH111" s="1472"/>
      <c r="AI111" s="1472"/>
      <c r="AJ111" s="1472"/>
      <c r="AK111" s="1472"/>
      <c r="AL111" s="1472"/>
      <c r="AM111" s="1472"/>
      <c r="AN111" s="1472"/>
      <c r="AO111" s="1472"/>
      <c r="AP111" s="1472"/>
      <c r="AQ111" s="1472"/>
      <c r="AR111" s="1472"/>
      <c r="AS111" s="1472"/>
      <c r="AT111" s="1472"/>
      <c r="AU111" s="1472"/>
      <c r="AV111" s="924"/>
      <c r="AW111" s="924"/>
      <c r="AX111" s="924"/>
      <c r="AY111" s="924"/>
      <c r="AZ111" s="924"/>
      <c r="BA111" s="924"/>
      <c r="BB111" s="924"/>
      <c r="BC111" s="924"/>
      <c r="BD111" s="924"/>
      <c r="BE111" s="924"/>
      <c r="BF111" s="924"/>
      <c r="BG111" s="924"/>
    </row>
    <row r="112" spans="1:65" s="218" customFormat="1" ht="21" customHeight="1">
      <c r="A112" s="215"/>
      <c r="B112" s="220"/>
      <c r="C112" s="220"/>
      <c r="D112" s="220"/>
      <c r="E112" s="220"/>
      <c r="F112" s="220"/>
      <c r="G112" s="220"/>
      <c r="H112" s="220"/>
      <c r="I112" s="220"/>
      <c r="J112" s="220"/>
      <c r="K112" s="220"/>
      <c r="L112" s="220"/>
      <c r="M112" s="220"/>
      <c r="N112" s="220"/>
      <c r="O112" s="220"/>
      <c r="P112" s="220"/>
      <c r="Q112" s="220"/>
      <c r="R112" s="220"/>
      <c r="S112" s="220"/>
      <c r="T112" s="215"/>
      <c r="U112" s="215"/>
      <c r="V112" s="215"/>
      <c r="W112" s="215"/>
      <c r="X112" s="1472" t="s">
        <v>981</v>
      </c>
      <c r="Y112" s="1472"/>
      <c r="Z112" s="1472"/>
      <c r="AA112" s="1472"/>
      <c r="AB112" s="1472"/>
      <c r="AC112" s="1472"/>
      <c r="AD112" s="1472"/>
      <c r="AE112" s="1472"/>
      <c r="AF112" s="1472"/>
      <c r="AG112" s="1472"/>
      <c r="AH112" s="1472"/>
      <c r="AI112" s="1472"/>
      <c r="AJ112" s="1472"/>
      <c r="AK112" s="1472"/>
      <c r="AL112" s="1472"/>
      <c r="AM112" s="1472"/>
      <c r="AN112" s="1472"/>
      <c r="AO112" s="1472"/>
      <c r="AP112" s="1472"/>
      <c r="AQ112" s="1472"/>
      <c r="AR112" s="1472"/>
      <c r="AS112" s="1472"/>
      <c r="AT112" s="1472"/>
      <c r="AU112" s="1472"/>
      <c r="AV112" s="924"/>
      <c r="AW112" s="924"/>
      <c r="AX112" s="924"/>
      <c r="AY112" s="924"/>
      <c r="AZ112" s="924"/>
      <c r="BA112" s="924"/>
      <c r="BB112" s="924"/>
      <c r="BC112" s="924"/>
      <c r="BD112" s="924"/>
      <c r="BE112" s="924"/>
      <c r="BF112" s="924"/>
      <c r="BG112" s="924"/>
    </row>
    <row r="113" spans="1:65" s="218" customFormat="1" ht="14.25" customHeight="1">
      <c r="A113" s="215"/>
      <c r="B113" s="220"/>
      <c r="C113" s="220"/>
      <c r="D113" s="220"/>
      <c r="E113" s="220"/>
      <c r="F113" s="220"/>
      <c r="G113" s="220"/>
      <c r="H113" s="220"/>
      <c r="I113" s="220"/>
      <c r="J113" s="220"/>
      <c r="K113" s="220"/>
      <c r="L113" s="220"/>
      <c r="M113" s="220"/>
      <c r="N113" s="220"/>
      <c r="O113" s="220"/>
      <c r="P113" s="220"/>
      <c r="Q113" s="220"/>
      <c r="R113" s="220"/>
      <c r="S113" s="220"/>
      <c r="T113" s="215"/>
      <c r="U113" s="215"/>
      <c r="V113" s="215"/>
      <c r="W113" s="215"/>
      <c r="X113" s="215"/>
      <c r="Y113" s="215"/>
      <c r="Z113" s="215"/>
      <c r="AA113" s="215"/>
      <c r="AB113" s="215"/>
      <c r="AC113" s="215"/>
      <c r="AD113" s="215"/>
      <c r="AE113" s="215"/>
      <c r="AF113" s="215"/>
      <c r="AG113" s="215"/>
      <c r="AH113" s="215"/>
      <c r="AI113" s="215"/>
      <c r="AJ113" s="215"/>
      <c r="AK113" s="215"/>
      <c r="AL113" s="215"/>
      <c r="AM113" s="215"/>
      <c r="AN113" s="215"/>
      <c r="AO113" s="215"/>
      <c r="AP113" s="215"/>
      <c r="AQ113" s="215"/>
      <c r="AR113" s="215"/>
      <c r="AS113" s="215"/>
      <c r="AT113" s="215"/>
      <c r="AV113" s="221"/>
      <c r="AW113" s="221"/>
      <c r="AX113" s="221"/>
      <c r="AY113" s="221"/>
      <c r="AZ113" s="221"/>
      <c r="BA113" s="221"/>
      <c r="BB113" s="221"/>
      <c r="BC113" s="221"/>
      <c r="BD113" s="221"/>
      <c r="BE113" s="221"/>
      <c r="BF113" s="221"/>
      <c r="BG113" s="221"/>
    </row>
    <row r="114" spans="1:65" ht="20.25" customHeight="1">
      <c r="A114" s="215" t="s">
        <v>1030</v>
      </c>
      <c r="B114" s="220"/>
      <c r="C114" s="220"/>
      <c r="D114" s="220"/>
      <c r="E114" s="220"/>
      <c r="F114" s="220"/>
      <c r="G114" s="220"/>
      <c r="H114" s="220"/>
      <c r="I114" s="220"/>
      <c r="J114" s="220"/>
      <c r="K114" s="220"/>
      <c r="L114" s="220"/>
      <c r="M114" s="220"/>
      <c r="N114" s="220"/>
      <c r="O114" s="220"/>
      <c r="P114" s="220"/>
      <c r="Q114" s="220"/>
      <c r="R114" s="220"/>
      <c r="S114" s="220"/>
      <c r="T114" s="215"/>
      <c r="U114" s="215"/>
      <c r="V114" s="215"/>
      <c r="W114" s="215"/>
      <c r="X114" s="215"/>
      <c r="Y114" s="215"/>
      <c r="Z114" s="215"/>
      <c r="AA114" s="215"/>
      <c r="AB114" s="215"/>
      <c r="AC114" s="215"/>
      <c r="AD114" s="215"/>
      <c r="AE114" s="215"/>
      <c r="AF114" s="215"/>
      <c r="AG114" s="215"/>
      <c r="AH114" s="215"/>
      <c r="AI114" s="215"/>
      <c r="AJ114" s="215"/>
      <c r="AK114" s="215"/>
      <c r="AL114" s="215"/>
      <c r="AM114" s="215"/>
      <c r="AN114" s="215"/>
      <c r="AO114" s="215"/>
      <c r="AP114" s="215"/>
      <c r="AQ114" s="215"/>
      <c r="AR114" s="215"/>
      <c r="AS114" s="215"/>
      <c r="AT114" s="215"/>
      <c r="AU114" s="215"/>
      <c r="AV114" s="215"/>
      <c r="AW114" s="215"/>
      <c r="AX114" s="215"/>
      <c r="AY114" s="215"/>
      <c r="AZ114" s="215"/>
      <c r="BA114" s="215"/>
      <c r="BB114" s="215"/>
      <c r="BC114" s="215"/>
      <c r="BD114" s="215"/>
      <c r="BE114" s="215"/>
      <c r="BF114" s="215"/>
      <c r="BG114" s="215"/>
    </row>
    <row r="115" spans="1:65" ht="21" customHeight="1">
      <c r="A115" s="1407" t="s">
        <v>1087</v>
      </c>
      <c r="B115" s="1408"/>
      <c r="C115" s="1408"/>
      <c r="D115" s="1408"/>
      <c r="E115" s="1408"/>
      <c r="F115" s="1408"/>
      <c r="G115" s="1408"/>
      <c r="H115" s="1408"/>
      <c r="I115" s="1408"/>
      <c r="J115" s="1408"/>
      <c r="K115" s="1408"/>
      <c r="L115" s="1408"/>
      <c r="M115" s="1408"/>
      <c r="N115" s="1408"/>
      <c r="O115" s="1409"/>
      <c r="P115" s="215"/>
      <c r="Q115" s="220"/>
      <c r="R115" s="220"/>
      <c r="S115" s="220"/>
      <c r="T115" s="215"/>
      <c r="U115" s="220"/>
      <c r="V115" s="220"/>
      <c r="W115" s="220"/>
      <c r="X115" s="215"/>
      <c r="Y115" s="220"/>
      <c r="Z115" s="220"/>
      <c r="AA115" s="220"/>
      <c r="AB115" s="220"/>
      <c r="AC115" s="220"/>
      <c r="AD115" s="220"/>
      <c r="AE115" s="215"/>
      <c r="AF115" s="215"/>
      <c r="AG115" s="215"/>
      <c r="AH115" s="215"/>
      <c r="AI115" s="215"/>
      <c r="AJ115" s="215"/>
      <c r="AK115" s="215"/>
      <c r="AL115" s="220"/>
      <c r="AM115" s="220"/>
      <c r="AN115" s="215"/>
      <c r="AO115" s="215"/>
      <c r="AP115" s="215"/>
      <c r="AQ115" s="215"/>
      <c r="AR115" s="215"/>
      <c r="AS115" s="215"/>
      <c r="AT115" s="215"/>
      <c r="AU115" s="215"/>
      <c r="AV115" s="215"/>
      <c r="AW115" s="215"/>
      <c r="AX115" s="215"/>
      <c r="AY115" s="215"/>
      <c r="AZ115" s="215"/>
      <c r="BA115" s="215"/>
      <c r="BB115" s="215"/>
      <c r="BC115" s="215"/>
      <c r="BD115" s="215"/>
      <c r="BE115" s="215"/>
      <c r="BF115" s="215"/>
      <c r="BG115" s="215"/>
    </row>
    <row r="116" spans="1:65" ht="21" customHeight="1">
      <c r="A116" s="1330"/>
      <c r="B116" s="1330"/>
      <c r="C116" s="1330"/>
      <c r="D116" s="1330"/>
      <c r="E116" s="1407" t="s">
        <v>246</v>
      </c>
      <c r="F116" s="1408"/>
      <c r="G116" s="1408"/>
      <c r="H116" s="1408"/>
      <c r="I116" s="1408"/>
      <c r="J116" s="1408"/>
      <c r="K116" s="1408"/>
      <c r="L116" s="1408"/>
      <c r="M116" s="1408"/>
      <c r="N116" s="1408"/>
      <c r="O116" s="1409"/>
      <c r="P116" s="922" t="s">
        <v>165</v>
      </c>
      <c r="Q116" s="929"/>
      <c r="R116" s="929"/>
      <c r="S116" s="929"/>
      <c r="T116" s="929"/>
      <c r="U116" s="929"/>
      <c r="V116" s="929"/>
      <c r="W116" s="930"/>
      <c r="X116" s="921" t="s">
        <v>164</v>
      </c>
      <c r="Y116" s="921"/>
      <c r="Z116" s="921"/>
      <c r="AA116" s="921"/>
      <c r="AB116" s="921"/>
      <c r="AC116" s="921"/>
      <c r="AD116" s="921"/>
      <c r="AE116" s="921"/>
      <c r="AF116" s="215"/>
      <c r="AG116" s="215"/>
      <c r="AH116" s="215"/>
      <c r="AQ116" s="215"/>
      <c r="AR116" s="215"/>
      <c r="AS116" s="215"/>
      <c r="AT116" s="215"/>
      <c r="AU116" s="215"/>
      <c r="AV116" s="215"/>
      <c r="AW116" s="215"/>
      <c r="AX116" s="215"/>
      <c r="AY116" s="215"/>
      <c r="AZ116" s="215"/>
      <c r="BA116" s="215"/>
      <c r="BB116" s="215"/>
      <c r="BC116" s="215"/>
      <c r="BD116" s="215"/>
      <c r="BE116" s="215"/>
      <c r="BF116" s="215"/>
      <c r="BG116" s="215"/>
    </row>
    <row r="117" spans="1:65" ht="21" customHeight="1">
      <c r="A117" s="921"/>
      <c r="B117" s="921"/>
      <c r="C117" s="921"/>
      <c r="D117" s="921"/>
      <c r="E117" s="1410"/>
      <c r="F117" s="1411"/>
      <c r="G117" s="1411"/>
      <c r="H117" s="1411"/>
      <c r="I117" s="1411"/>
      <c r="J117" s="1411"/>
      <c r="K117" s="1411"/>
      <c r="L117" s="1411"/>
      <c r="M117" s="1411"/>
      <c r="N117" s="1411"/>
      <c r="O117" s="1412"/>
      <c r="P117" s="924"/>
      <c r="Q117" s="924"/>
      <c r="R117" s="924"/>
      <c r="S117" s="924"/>
      <c r="T117" s="924"/>
      <c r="U117" s="924"/>
      <c r="V117" s="924"/>
      <c r="W117" s="924"/>
      <c r="X117" s="924"/>
      <c r="Y117" s="924"/>
      <c r="Z117" s="924"/>
      <c r="AA117" s="924"/>
      <c r="AB117" s="924"/>
      <c r="AC117" s="924"/>
      <c r="AD117" s="924"/>
      <c r="AE117" s="924"/>
      <c r="AF117" s="215"/>
      <c r="AG117" s="215"/>
      <c r="AH117" s="215"/>
      <c r="AI117" s="215"/>
      <c r="AJ117" s="215"/>
      <c r="AK117" s="215"/>
      <c r="AL117" s="220"/>
      <c r="AM117" s="220"/>
      <c r="AN117" s="215"/>
      <c r="AO117" s="297"/>
      <c r="AP117" s="297"/>
      <c r="AQ117" s="297"/>
      <c r="AR117" s="297"/>
      <c r="AS117" s="297"/>
      <c r="AT117" s="297"/>
      <c r="AU117" s="297"/>
      <c r="AV117" s="297"/>
      <c r="AW117" s="297"/>
      <c r="AX117" s="297"/>
      <c r="AY117" s="297"/>
      <c r="AZ117" s="297"/>
      <c r="BA117" s="297"/>
      <c r="BB117" s="297"/>
      <c r="BC117" s="215"/>
      <c r="BD117" s="215"/>
      <c r="BE117" s="215"/>
      <c r="BF117" s="215"/>
      <c r="BG117" s="215"/>
    </row>
    <row r="118" spans="1:65" ht="21" customHeight="1">
      <c r="A118" s="921"/>
      <c r="B118" s="921"/>
      <c r="C118" s="921"/>
      <c r="D118" s="921"/>
      <c r="E118" s="923" t="s">
        <v>247</v>
      </c>
      <c r="F118" s="923"/>
      <c r="G118" s="923"/>
      <c r="H118" s="923"/>
      <c r="I118" s="923"/>
      <c r="J118" s="923"/>
      <c r="K118" s="923"/>
      <c r="L118" s="923"/>
      <c r="M118" s="923"/>
      <c r="N118" s="923"/>
      <c r="O118" s="923"/>
      <c r="P118" s="921" t="s">
        <v>630</v>
      </c>
      <c r="Q118" s="921"/>
      <c r="R118" s="921"/>
      <c r="S118" s="921"/>
      <c r="T118" s="921"/>
      <c r="U118" s="921"/>
      <c r="V118" s="921"/>
      <c r="W118" s="921"/>
      <c r="X118" s="922" t="s">
        <v>167</v>
      </c>
      <c r="Y118" s="929"/>
      <c r="Z118" s="929"/>
      <c r="AA118" s="929"/>
      <c r="AB118" s="929"/>
      <c r="AC118" s="929"/>
      <c r="AD118" s="929"/>
      <c r="AE118" s="930"/>
      <c r="AF118" s="1413" t="s">
        <v>166</v>
      </c>
      <c r="AG118" s="1414"/>
      <c r="AH118" s="1414"/>
      <c r="AI118" s="1414"/>
      <c r="AJ118" s="1414"/>
      <c r="AK118" s="1414"/>
      <c r="AL118" s="1414"/>
      <c r="AM118" s="1414"/>
      <c r="AN118" s="1414" t="s">
        <v>168</v>
      </c>
      <c r="AO118" s="1414"/>
      <c r="AP118" s="1414"/>
      <c r="AQ118" s="1414"/>
      <c r="AR118" s="1414"/>
      <c r="AS118" s="1414"/>
      <c r="AT118" s="1414"/>
      <c r="AU118" s="1414"/>
      <c r="AV118" s="1414"/>
      <c r="AW118" s="1414"/>
      <c r="AX118" s="1414"/>
      <c r="AY118" s="1414"/>
      <c r="AZ118" s="1414"/>
      <c r="BA118" s="1414"/>
      <c r="BB118" s="1414"/>
      <c r="BC118" s="1414"/>
      <c r="BD118" s="1414"/>
      <c r="BE118" s="1414"/>
      <c r="BF118" s="1414"/>
      <c r="BG118" s="1414"/>
      <c r="BH118" s="1332"/>
    </row>
    <row r="119" spans="1:65" ht="21" customHeight="1">
      <c r="A119" s="921"/>
      <c r="B119" s="921"/>
      <c r="C119" s="921"/>
      <c r="D119" s="921"/>
      <c r="E119" s="923"/>
      <c r="F119" s="923"/>
      <c r="G119" s="923"/>
      <c r="H119" s="923"/>
      <c r="I119" s="923"/>
      <c r="J119" s="923"/>
      <c r="K119" s="923"/>
      <c r="L119" s="923"/>
      <c r="M119" s="923"/>
      <c r="N119" s="923"/>
      <c r="O119" s="923"/>
      <c r="P119" s="924"/>
      <c r="Q119" s="924"/>
      <c r="R119" s="924"/>
      <c r="S119" s="924"/>
      <c r="T119" s="924"/>
      <c r="U119" s="924"/>
      <c r="V119" s="924"/>
      <c r="W119" s="924"/>
      <c r="X119" s="924"/>
      <c r="Y119" s="924"/>
      <c r="Z119" s="924"/>
      <c r="AA119" s="924"/>
      <c r="AB119" s="924"/>
      <c r="AC119" s="924"/>
      <c r="AD119" s="924"/>
      <c r="AE119" s="924"/>
      <c r="AF119" s="1423"/>
      <c r="AG119" s="1421"/>
      <c r="AH119" s="1421"/>
      <c r="AI119" s="1421"/>
      <c r="AJ119" s="1421"/>
      <c r="AK119" s="1421"/>
      <c r="AL119" s="1421"/>
      <c r="AM119" s="1421"/>
      <c r="AN119" s="1421"/>
      <c r="AO119" s="1421"/>
      <c r="AP119" s="1421"/>
      <c r="AQ119" s="1421"/>
      <c r="AR119" s="1421"/>
      <c r="AS119" s="1421"/>
      <c r="AT119" s="1421"/>
      <c r="AU119" s="1421"/>
      <c r="AV119" s="1421"/>
      <c r="AW119" s="1421"/>
      <c r="AX119" s="1421"/>
      <c r="AY119" s="1421"/>
      <c r="AZ119" s="1421"/>
      <c r="BA119" s="1421"/>
      <c r="BB119" s="1421"/>
      <c r="BC119" s="1421"/>
      <c r="BD119" s="1421"/>
      <c r="BE119" s="1421"/>
      <c r="BF119" s="1421"/>
      <c r="BG119" s="1421"/>
      <c r="BH119" s="1422"/>
    </row>
    <row r="120" spans="1:65" ht="21" customHeight="1">
      <c r="A120" s="921"/>
      <c r="B120" s="921"/>
      <c r="C120" s="921"/>
      <c r="D120" s="921"/>
      <c r="E120" s="923" t="s">
        <v>248</v>
      </c>
      <c r="F120" s="923"/>
      <c r="G120" s="923"/>
      <c r="H120" s="923"/>
      <c r="I120" s="923"/>
      <c r="J120" s="923"/>
      <c r="K120" s="923"/>
      <c r="L120" s="923"/>
      <c r="M120" s="923"/>
      <c r="N120" s="923"/>
      <c r="O120" s="923"/>
      <c r="P120" s="922" t="s">
        <v>67</v>
      </c>
      <c r="Q120" s="929"/>
      <c r="R120" s="929"/>
      <c r="S120" s="929"/>
      <c r="T120" s="929"/>
      <c r="U120" s="929"/>
      <c r="V120" s="929"/>
      <c r="W120" s="930"/>
      <c r="X120" s="921" t="s">
        <v>66</v>
      </c>
      <c r="Y120" s="921"/>
      <c r="Z120" s="921"/>
      <c r="AA120" s="921"/>
      <c r="AB120" s="921"/>
      <c r="AC120" s="921"/>
      <c r="AD120" s="921"/>
      <c r="AE120" s="921"/>
      <c r="AF120" s="291"/>
      <c r="AG120" s="295"/>
      <c r="AH120" s="295"/>
      <c r="AI120" s="295"/>
      <c r="AJ120" s="295"/>
      <c r="AK120" s="295"/>
      <c r="AL120" s="295"/>
      <c r="AM120" s="295"/>
      <c r="AN120" s="295"/>
      <c r="AO120" s="295"/>
      <c r="AP120" s="295"/>
      <c r="AQ120" s="295"/>
      <c r="AR120" s="295"/>
      <c r="AS120" s="295"/>
      <c r="AT120" s="295"/>
      <c r="AU120" s="295"/>
      <c r="AV120" s="295"/>
      <c r="AW120" s="295"/>
      <c r="AX120" s="295"/>
      <c r="AY120" s="295"/>
      <c r="AZ120" s="295"/>
      <c r="BA120" s="295"/>
      <c r="BB120" s="295"/>
      <c r="BC120" s="215"/>
      <c r="BD120" s="215"/>
      <c r="BE120" s="215"/>
      <c r="BF120" s="215"/>
      <c r="BG120" s="215"/>
    </row>
    <row r="121" spans="1:65" ht="21" customHeight="1">
      <c r="A121" s="921"/>
      <c r="B121" s="921"/>
      <c r="C121" s="921"/>
      <c r="D121" s="921"/>
      <c r="E121" s="923"/>
      <c r="F121" s="923"/>
      <c r="G121" s="923"/>
      <c r="H121" s="923"/>
      <c r="I121" s="923"/>
      <c r="J121" s="923"/>
      <c r="K121" s="923"/>
      <c r="L121" s="923"/>
      <c r="M121" s="923"/>
      <c r="N121" s="923"/>
      <c r="O121" s="923"/>
      <c r="P121" s="924"/>
      <c r="Q121" s="924"/>
      <c r="R121" s="924"/>
      <c r="S121" s="924"/>
      <c r="T121" s="924"/>
      <c r="U121" s="924"/>
      <c r="V121" s="924"/>
      <c r="W121" s="924"/>
      <c r="X121" s="924"/>
      <c r="Y121" s="924"/>
      <c r="Z121" s="924"/>
      <c r="AA121" s="924"/>
      <c r="AB121" s="924"/>
      <c r="AC121" s="924"/>
      <c r="AD121" s="924"/>
      <c r="AE121" s="924"/>
      <c r="AF121" s="296"/>
      <c r="AG121" s="220"/>
      <c r="AP121" s="220"/>
      <c r="AQ121" s="220"/>
      <c r="AR121" s="220"/>
      <c r="AS121" s="220"/>
      <c r="AT121" s="220"/>
      <c r="AU121" s="220"/>
      <c r="AV121" s="220"/>
      <c r="AW121" s="220"/>
      <c r="AX121" s="220"/>
      <c r="AY121" s="220"/>
      <c r="AZ121" s="220"/>
      <c r="BA121" s="220"/>
      <c r="BB121" s="220"/>
      <c r="BC121" s="215"/>
      <c r="BD121" s="215"/>
      <c r="BE121" s="215"/>
      <c r="BF121" s="215"/>
      <c r="BG121" s="215"/>
    </row>
    <row r="122" spans="1:65">
      <c r="A122" s="220"/>
      <c r="B122" s="215"/>
      <c r="C122" s="220"/>
      <c r="D122" s="220"/>
      <c r="E122" s="220"/>
      <c r="F122" s="220"/>
      <c r="G122" s="220"/>
      <c r="H122" s="220"/>
      <c r="I122" s="220"/>
      <c r="J122" s="220"/>
      <c r="K122" s="220"/>
      <c r="L122" s="220"/>
      <c r="M122" s="220"/>
      <c r="N122" s="220"/>
      <c r="O122" s="220"/>
      <c r="P122" s="220"/>
      <c r="Q122" s="220"/>
      <c r="R122" s="220"/>
      <c r="S122" s="220"/>
      <c r="T122" s="215"/>
      <c r="U122" s="215"/>
      <c r="V122" s="215"/>
      <c r="W122" s="215"/>
      <c r="X122" s="215"/>
      <c r="Y122" s="215"/>
      <c r="Z122" s="215"/>
      <c r="AA122" s="215"/>
      <c r="AB122" s="215"/>
      <c r="AC122" s="215"/>
      <c r="AD122" s="215"/>
      <c r="AE122" s="215"/>
      <c r="AF122" s="215"/>
      <c r="AG122" s="215"/>
      <c r="AH122" s="215"/>
      <c r="AI122" s="215"/>
      <c r="AJ122" s="215"/>
      <c r="AK122" s="215"/>
      <c r="AL122" s="215"/>
      <c r="AM122" s="215"/>
      <c r="AN122" s="215"/>
      <c r="AO122" s="215"/>
      <c r="AP122" s="215"/>
      <c r="AQ122" s="215"/>
      <c r="AR122" s="215"/>
      <c r="AS122" s="215"/>
      <c r="AT122" s="215"/>
      <c r="AU122" s="215"/>
      <c r="AV122" s="215"/>
      <c r="AW122" s="215"/>
      <c r="AX122" s="215"/>
      <c r="AY122" s="215"/>
      <c r="AZ122" s="215"/>
      <c r="BA122" s="215"/>
      <c r="BB122" s="215"/>
      <c r="BC122" s="215"/>
      <c r="BD122" s="215"/>
      <c r="BE122" s="215"/>
      <c r="BF122" s="215"/>
      <c r="BG122" s="215"/>
    </row>
    <row r="123" spans="1:65">
      <c r="A123" s="215" t="s">
        <v>1032</v>
      </c>
      <c r="B123" s="220"/>
      <c r="C123" s="220"/>
      <c r="D123" s="220"/>
      <c r="E123" s="220"/>
      <c r="F123" s="220"/>
      <c r="G123" s="220"/>
      <c r="H123" s="220"/>
      <c r="I123" s="220"/>
      <c r="J123" s="220"/>
      <c r="K123" s="220"/>
      <c r="L123" s="220"/>
      <c r="M123" s="220"/>
      <c r="N123" s="220"/>
      <c r="O123" s="220"/>
      <c r="P123" s="220"/>
      <c r="Q123" s="220"/>
      <c r="R123" s="220"/>
      <c r="S123" s="220"/>
      <c r="T123" s="215"/>
      <c r="U123" s="215"/>
      <c r="V123" s="215"/>
      <c r="W123" s="215"/>
      <c r="X123" s="215"/>
      <c r="Y123" s="215"/>
      <c r="Z123" s="215"/>
      <c r="AA123" s="215"/>
      <c r="AB123" s="215"/>
      <c r="AC123" s="215"/>
      <c r="AD123" s="215"/>
      <c r="AE123" s="215"/>
      <c r="AF123" s="215"/>
      <c r="AG123" s="215"/>
      <c r="AH123" s="215"/>
      <c r="AI123" s="215"/>
      <c r="AJ123" s="215"/>
      <c r="AK123" s="215"/>
      <c r="AL123" s="215"/>
      <c r="AM123" s="215"/>
      <c r="AN123" s="215"/>
      <c r="AO123" s="215"/>
      <c r="AP123" s="215"/>
      <c r="AQ123" s="215"/>
      <c r="AR123" s="215"/>
      <c r="AS123" s="215"/>
      <c r="AT123" s="215"/>
      <c r="AU123" s="215"/>
      <c r="AV123" s="215"/>
      <c r="AW123" s="215"/>
      <c r="AX123" s="215"/>
      <c r="AY123" s="215"/>
      <c r="AZ123" s="215"/>
      <c r="BA123" s="215"/>
      <c r="BB123" s="215"/>
      <c r="BC123" s="215"/>
      <c r="BD123" s="215"/>
      <c r="BE123" s="215"/>
      <c r="BF123" s="215"/>
      <c r="BG123" s="215"/>
      <c r="BH123" s="215"/>
      <c r="BI123" s="215"/>
      <c r="BJ123" s="215"/>
      <c r="BK123" s="215"/>
      <c r="BL123" s="215"/>
      <c r="BM123" s="215"/>
    </row>
    <row r="124" spans="1:65">
      <c r="A124" s="408" t="s">
        <v>1113</v>
      </c>
      <c r="B124" s="256"/>
      <c r="C124" s="256"/>
      <c r="D124" s="256"/>
      <c r="E124" s="256"/>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6"/>
      <c r="AC124" s="256"/>
      <c r="AD124" s="256"/>
      <c r="AE124" s="256"/>
      <c r="AF124" s="256"/>
      <c r="AG124" s="256"/>
      <c r="AH124" s="256"/>
      <c r="AI124" s="256"/>
      <c r="AJ124" s="256"/>
      <c r="AK124" s="256"/>
      <c r="AL124" s="256"/>
      <c r="AM124" s="256"/>
      <c r="AN124" s="256"/>
      <c r="AO124" s="256"/>
      <c r="AP124" s="256"/>
      <c r="AQ124" s="256"/>
      <c r="AR124" s="256"/>
      <c r="AS124" s="256"/>
      <c r="AT124" s="256"/>
      <c r="AU124" s="256"/>
      <c r="AV124" s="256"/>
      <c r="AW124" s="256"/>
      <c r="AX124" s="256"/>
      <c r="AY124" s="256"/>
      <c r="AZ124" s="256"/>
      <c r="BA124" s="256"/>
      <c r="BB124" s="256"/>
      <c r="BC124" s="256"/>
      <c r="BD124" s="256"/>
      <c r="BE124" s="256"/>
      <c r="BF124" s="256"/>
      <c r="BG124" s="256"/>
      <c r="BH124" s="256"/>
      <c r="BI124" s="256"/>
      <c r="BJ124" s="256"/>
      <c r="BK124" s="256"/>
      <c r="BL124" s="409"/>
      <c r="BM124" s="215"/>
    </row>
    <row r="125" spans="1:65">
      <c r="A125" s="410"/>
      <c r="B125" s="247"/>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411"/>
      <c r="BM125" s="215"/>
    </row>
    <row r="126" spans="1:65">
      <c r="A126" s="1415"/>
      <c r="B126" s="1416"/>
      <c r="C126" s="1416"/>
      <c r="D126" s="1416"/>
      <c r="E126" s="1416"/>
      <c r="F126" s="1416"/>
      <c r="G126" s="1416"/>
      <c r="H126" s="1416"/>
      <c r="I126" s="1416"/>
      <c r="J126" s="1416"/>
      <c r="K126" s="1416"/>
      <c r="L126" s="1416"/>
      <c r="M126" s="1416"/>
      <c r="N126" s="1416"/>
      <c r="O126" s="1416"/>
      <c r="P126" s="1416"/>
      <c r="Q126" s="1416"/>
      <c r="R126" s="1416"/>
      <c r="S126" s="1416"/>
      <c r="T126" s="1416"/>
      <c r="U126" s="1416"/>
      <c r="V126" s="1416"/>
      <c r="W126" s="1416"/>
      <c r="X126" s="1416"/>
      <c r="Y126" s="1416"/>
      <c r="Z126" s="1416"/>
      <c r="AA126" s="1416"/>
      <c r="AB126" s="1416"/>
      <c r="AC126" s="1416"/>
      <c r="AD126" s="1416"/>
      <c r="AE126" s="1416"/>
      <c r="AF126" s="1416"/>
      <c r="AG126" s="1416"/>
      <c r="AH126" s="1416"/>
      <c r="AI126" s="1416"/>
      <c r="AJ126" s="1416"/>
      <c r="AK126" s="1416"/>
      <c r="AL126" s="1416"/>
      <c r="AM126" s="1416"/>
      <c r="AN126" s="1416"/>
      <c r="AO126" s="1416"/>
      <c r="AP126" s="1416"/>
      <c r="AQ126" s="1416"/>
      <c r="AR126" s="1416"/>
      <c r="AS126" s="1416"/>
      <c r="AT126" s="1416"/>
      <c r="AU126" s="1416"/>
      <c r="AV126" s="1416"/>
      <c r="AW126" s="1416"/>
      <c r="AX126" s="1416"/>
      <c r="AY126" s="1416"/>
      <c r="AZ126" s="1416"/>
      <c r="BA126" s="1416"/>
      <c r="BB126" s="1416"/>
      <c r="BC126" s="1416"/>
      <c r="BD126" s="1416"/>
      <c r="BE126" s="1416"/>
      <c r="BF126" s="1416"/>
      <c r="BG126" s="1416"/>
      <c r="BH126" s="1416"/>
      <c r="BI126" s="1416"/>
      <c r="BJ126" s="1416"/>
      <c r="BK126" s="1416"/>
      <c r="BL126" s="1417"/>
      <c r="BM126" s="215"/>
    </row>
    <row r="127" spans="1:65">
      <c r="A127" s="1415"/>
      <c r="B127" s="1416"/>
      <c r="C127" s="1416"/>
      <c r="D127" s="1416"/>
      <c r="E127" s="1416"/>
      <c r="F127" s="1416"/>
      <c r="G127" s="1416"/>
      <c r="H127" s="1416"/>
      <c r="I127" s="1416"/>
      <c r="J127" s="1416"/>
      <c r="K127" s="1416"/>
      <c r="L127" s="1416"/>
      <c r="M127" s="1416"/>
      <c r="N127" s="1416"/>
      <c r="O127" s="1416"/>
      <c r="P127" s="1416"/>
      <c r="Q127" s="1416"/>
      <c r="R127" s="1416"/>
      <c r="S127" s="1416"/>
      <c r="T127" s="1416"/>
      <c r="U127" s="1416"/>
      <c r="V127" s="1416"/>
      <c r="W127" s="1416"/>
      <c r="X127" s="1416"/>
      <c r="Y127" s="1416"/>
      <c r="Z127" s="1416"/>
      <c r="AA127" s="1416"/>
      <c r="AB127" s="1416"/>
      <c r="AC127" s="1416"/>
      <c r="AD127" s="1416"/>
      <c r="AE127" s="1416"/>
      <c r="AF127" s="1416"/>
      <c r="AG127" s="1416"/>
      <c r="AH127" s="1416"/>
      <c r="AI127" s="1416"/>
      <c r="AJ127" s="1416"/>
      <c r="AK127" s="1416"/>
      <c r="AL127" s="1416"/>
      <c r="AM127" s="1416"/>
      <c r="AN127" s="1416"/>
      <c r="AO127" s="1416"/>
      <c r="AP127" s="1416"/>
      <c r="AQ127" s="1416"/>
      <c r="AR127" s="1416"/>
      <c r="AS127" s="1416"/>
      <c r="AT127" s="1416"/>
      <c r="AU127" s="1416"/>
      <c r="AV127" s="1416"/>
      <c r="AW127" s="1416"/>
      <c r="AX127" s="1416"/>
      <c r="AY127" s="1416"/>
      <c r="AZ127" s="1416"/>
      <c r="BA127" s="1416"/>
      <c r="BB127" s="1416"/>
      <c r="BC127" s="1416"/>
      <c r="BD127" s="1416"/>
      <c r="BE127" s="1416"/>
      <c r="BF127" s="1416"/>
      <c r="BG127" s="1416"/>
      <c r="BH127" s="1416"/>
      <c r="BI127" s="1416"/>
      <c r="BJ127" s="1416"/>
      <c r="BK127" s="1416"/>
      <c r="BL127" s="1417"/>
      <c r="BM127" s="215"/>
    </row>
    <row r="128" spans="1:65">
      <c r="A128" s="1418"/>
      <c r="B128" s="1419"/>
      <c r="C128" s="1419"/>
      <c r="D128" s="1419"/>
      <c r="E128" s="1419"/>
      <c r="F128" s="1419"/>
      <c r="G128" s="1419"/>
      <c r="H128" s="1419"/>
      <c r="I128" s="1419"/>
      <c r="J128" s="1419"/>
      <c r="K128" s="1419"/>
      <c r="L128" s="1419"/>
      <c r="M128" s="1419"/>
      <c r="N128" s="1419"/>
      <c r="O128" s="1419"/>
      <c r="P128" s="1419"/>
      <c r="Q128" s="1419"/>
      <c r="R128" s="1419"/>
      <c r="S128" s="1419"/>
      <c r="T128" s="1419"/>
      <c r="U128" s="1419"/>
      <c r="V128" s="1419"/>
      <c r="W128" s="1419"/>
      <c r="X128" s="1419"/>
      <c r="Y128" s="1419"/>
      <c r="Z128" s="1419"/>
      <c r="AA128" s="1419"/>
      <c r="AB128" s="1419"/>
      <c r="AC128" s="1419"/>
      <c r="AD128" s="1419"/>
      <c r="AE128" s="1419"/>
      <c r="AF128" s="1419"/>
      <c r="AG128" s="1419"/>
      <c r="AH128" s="1419"/>
      <c r="AI128" s="1419"/>
      <c r="AJ128" s="1419"/>
      <c r="AK128" s="1419"/>
      <c r="AL128" s="1419"/>
      <c r="AM128" s="1419"/>
      <c r="AN128" s="1419"/>
      <c r="AO128" s="1419"/>
      <c r="AP128" s="1419"/>
      <c r="AQ128" s="1419"/>
      <c r="AR128" s="1419"/>
      <c r="AS128" s="1419"/>
      <c r="AT128" s="1419"/>
      <c r="AU128" s="1419"/>
      <c r="AV128" s="1419"/>
      <c r="AW128" s="1419"/>
      <c r="AX128" s="1419"/>
      <c r="AY128" s="1419"/>
      <c r="AZ128" s="1419"/>
      <c r="BA128" s="1419"/>
      <c r="BB128" s="1419"/>
      <c r="BC128" s="1419"/>
      <c r="BD128" s="1419"/>
      <c r="BE128" s="1419"/>
      <c r="BF128" s="1419"/>
      <c r="BG128" s="1419"/>
      <c r="BH128" s="1419"/>
      <c r="BI128" s="1419"/>
      <c r="BJ128" s="1419"/>
      <c r="BK128" s="1419"/>
      <c r="BL128" s="1420"/>
      <c r="BM128" s="215"/>
    </row>
    <row r="129" spans="1:68">
      <c r="A129" s="247"/>
      <c r="B129" s="247"/>
      <c r="C129" s="247"/>
      <c r="D129" s="247"/>
      <c r="E129" s="247"/>
      <c r="F129" s="247"/>
      <c r="G129" s="247"/>
      <c r="H129" s="247"/>
      <c r="I129" s="247"/>
      <c r="J129" s="247"/>
      <c r="K129" s="247"/>
      <c r="L129" s="247"/>
      <c r="M129" s="247"/>
      <c r="N129" s="247"/>
      <c r="O129" s="247"/>
      <c r="P129" s="247"/>
      <c r="Q129" s="24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15"/>
    </row>
    <row r="130" spans="1:68">
      <c r="A130" s="215" t="s">
        <v>1031</v>
      </c>
      <c r="B130" s="220"/>
      <c r="C130" s="220"/>
      <c r="D130" s="220"/>
      <c r="E130" s="220"/>
      <c r="F130" s="220"/>
      <c r="G130" s="220"/>
      <c r="H130" s="220"/>
      <c r="I130" s="220"/>
      <c r="J130" s="220"/>
      <c r="K130" s="220"/>
      <c r="L130" s="220"/>
      <c r="M130" s="220"/>
      <c r="N130" s="220"/>
      <c r="O130" s="220"/>
      <c r="P130" s="220"/>
      <c r="Q130" s="220"/>
      <c r="R130" s="220"/>
      <c r="S130" s="220"/>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t="s">
        <v>1156</v>
      </c>
      <c r="AO130" s="220"/>
      <c r="AP130" s="220"/>
      <c r="AQ130" s="220"/>
      <c r="AR130" s="220"/>
      <c r="AS130" s="220"/>
      <c r="AT130" s="220"/>
      <c r="AU130" s="220"/>
      <c r="AV130" s="220"/>
      <c r="AW130" s="220"/>
      <c r="AX130" s="220"/>
      <c r="AY130" s="220"/>
      <c r="AZ130" s="220"/>
      <c r="BA130" s="220"/>
      <c r="BB130" s="220"/>
      <c r="BC130" s="220"/>
      <c r="BD130" s="220"/>
      <c r="BE130" s="220"/>
      <c r="BF130" s="215"/>
      <c r="BG130" s="215"/>
      <c r="BH130" s="215"/>
      <c r="BI130" s="215"/>
      <c r="BJ130" s="215"/>
      <c r="BK130" s="215"/>
      <c r="BL130" s="215"/>
      <c r="BM130" s="215"/>
    </row>
    <row r="131" spans="1:68" ht="24.75" customHeight="1">
      <c r="A131" s="922" t="s">
        <v>124</v>
      </c>
      <c r="B131" s="929"/>
      <c r="C131" s="929"/>
      <c r="D131" s="929"/>
      <c r="E131" s="929"/>
      <c r="F131" s="929"/>
      <c r="G131" s="929"/>
      <c r="H131" s="929"/>
      <c r="I131" s="930"/>
      <c r="J131" s="921" t="s">
        <v>159</v>
      </c>
      <c r="K131" s="921"/>
      <c r="L131" s="921"/>
      <c r="M131" s="921"/>
      <c r="N131" s="921"/>
      <c r="O131" s="921"/>
      <c r="P131" s="921"/>
      <c r="Q131" s="921"/>
      <c r="R131" s="1413"/>
      <c r="S131" s="930" t="s">
        <v>559</v>
      </c>
      <c r="T131" s="921"/>
      <c r="U131" s="921"/>
      <c r="V131" s="921"/>
      <c r="W131" s="921"/>
      <c r="X131" s="921"/>
      <c r="Y131" s="921"/>
      <c r="Z131" s="921"/>
      <c r="AA131" s="921"/>
      <c r="AB131" s="922" t="s">
        <v>160</v>
      </c>
      <c r="AC131" s="929"/>
      <c r="AD131" s="929"/>
      <c r="AE131" s="929"/>
      <c r="AF131" s="929"/>
      <c r="AG131" s="929"/>
      <c r="AH131" s="929"/>
      <c r="AI131" s="929"/>
      <c r="AJ131" s="930"/>
      <c r="AN131" s="921"/>
      <c r="AO131" s="921"/>
      <c r="AP131" s="921"/>
      <c r="AQ131" s="921"/>
      <c r="AR131" s="921"/>
      <c r="AS131" s="921"/>
      <c r="AT131" s="921"/>
      <c r="AU131" s="921"/>
      <c r="AV131" s="921"/>
      <c r="AW131" s="921" t="s">
        <v>865</v>
      </c>
      <c r="AX131" s="921"/>
      <c r="AY131" s="921"/>
      <c r="AZ131" s="921"/>
      <c r="BA131" s="921"/>
      <c r="BB131" s="921"/>
      <c r="BC131" s="921"/>
      <c r="BD131" s="921"/>
      <c r="BE131" s="921"/>
    </row>
    <row r="132" spans="1:68" ht="24.75" customHeight="1">
      <c r="A132" s="924"/>
      <c r="B132" s="924"/>
      <c r="C132" s="924"/>
      <c r="D132" s="924"/>
      <c r="E132" s="924"/>
      <c r="F132" s="924"/>
      <c r="G132" s="924"/>
      <c r="H132" s="924"/>
      <c r="I132" s="924"/>
      <c r="J132" s="924"/>
      <c r="K132" s="924"/>
      <c r="L132" s="924"/>
      <c r="M132" s="924"/>
      <c r="N132" s="924"/>
      <c r="O132" s="924"/>
      <c r="P132" s="924"/>
      <c r="Q132" s="924"/>
      <c r="R132" s="1423"/>
      <c r="S132" s="238"/>
      <c r="T132" s="238" t="s">
        <v>502</v>
      </c>
      <c r="U132" s="238" t="s">
        <v>520</v>
      </c>
      <c r="V132" s="530"/>
      <c r="W132" s="530"/>
      <c r="X132" s="238" t="s">
        <v>531</v>
      </c>
      <c r="Y132" s="238"/>
      <c r="Z132" s="239" t="s">
        <v>517</v>
      </c>
      <c r="AA132" s="294"/>
      <c r="AB132" s="226"/>
      <c r="AC132" s="227"/>
      <c r="AD132" s="227"/>
      <c r="AE132" s="227" t="s">
        <v>529</v>
      </c>
      <c r="AF132" s="227" t="s">
        <v>556</v>
      </c>
      <c r="AG132" s="227"/>
      <c r="AH132" s="227" t="s">
        <v>530</v>
      </c>
      <c r="AI132" s="227"/>
      <c r="AJ132" s="233"/>
      <c r="AN132" s="1010" t="s">
        <v>1191</v>
      </c>
      <c r="AO132" s="604"/>
      <c r="AP132" s="604"/>
      <c r="AQ132" s="604"/>
      <c r="AR132" s="604"/>
      <c r="AS132" s="604"/>
      <c r="AT132" s="604"/>
      <c r="AU132" s="604"/>
      <c r="AV132" s="604"/>
      <c r="AW132" s="226"/>
      <c r="AX132" s="227"/>
      <c r="AY132" s="227"/>
      <c r="AZ132" s="227" t="s">
        <v>529</v>
      </c>
      <c r="BA132" s="227" t="s">
        <v>556</v>
      </c>
      <c r="BB132" s="227"/>
      <c r="BC132" s="227" t="s">
        <v>530</v>
      </c>
      <c r="BD132" s="227"/>
      <c r="BE132" s="233"/>
    </row>
    <row r="133" spans="1:68">
      <c r="A133" s="247"/>
      <c r="B133" s="247"/>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15" t="s">
        <v>1033</v>
      </c>
      <c r="AO133" s="287"/>
      <c r="AP133" s="287"/>
      <c r="AQ133" s="287"/>
      <c r="AR133" s="287"/>
      <c r="AS133" s="287"/>
      <c r="AT133" s="287"/>
      <c r="AU133" s="287"/>
      <c r="AV133" s="287"/>
      <c r="AW133" s="287"/>
      <c r="AX133" s="287"/>
      <c r="AY133" s="287"/>
      <c r="AZ133" s="287"/>
      <c r="BA133" s="287"/>
      <c r="BB133" s="287"/>
      <c r="BC133" s="287"/>
      <c r="BD133" s="287"/>
      <c r="BE133" s="287"/>
      <c r="BF133" s="247"/>
      <c r="BG133" s="215"/>
    </row>
    <row r="134" spans="1:68">
      <c r="S134" s="220"/>
      <c r="T134" s="215"/>
      <c r="U134" s="215"/>
      <c r="V134" s="215"/>
      <c r="W134" s="215"/>
      <c r="X134" s="215"/>
      <c r="Y134" s="215"/>
      <c r="Z134" s="215"/>
      <c r="AA134" s="215"/>
      <c r="AB134" s="215"/>
      <c r="AC134" s="215"/>
      <c r="AD134" s="215"/>
      <c r="AE134" s="215"/>
      <c r="AF134" s="215"/>
      <c r="AG134" s="215"/>
      <c r="AH134" s="215"/>
      <c r="AI134" s="215"/>
      <c r="AJ134" s="215"/>
      <c r="AK134" s="215"/>
      <c r="AL134" s="215"/>
      <c r="AM134" s="215"/>
      <c r="AN134" s="215" t="s">
        <v>1065</v>
      </c>
      <c r="AO134" s="215"/>
      <c r="AP134" s="215"/>
      <c r="AQ134" s="215"/>
      <c r="AR134" s="215"/>
      <c r="AS134" s="215"/>
      <c r="AT134" s="215"/>
      <c r="AU134" s="215"/>
      <c r="AV134" s="215"/>
      <c r="AW134" s="215"/>
      <c r="AX134" s="215"/>
      <c r="AY134" s="215"/>
      <c r="AZ134" s="215"/>
      <c r="BA134" s="215"/>
      <c r="BB134" s="215"/>
      <c r="BC134" s="215"/>
      <c r="BD134" s="215"/>
      <c r="BE134" s="215"/>
      <c r="BF134" s="215"/>
      <c r="BG134" s="215"/>
      <c r="BH134" s="215"/>
      <c r="BI134" s="215"/>
      <c r="BJ134" s="215"/>
      <c r="BK134" s="215"/>
      <c r="BL134" s="215"/>
      <c r="BM134" s="215"/>
    </row>
    <row r="135" spans="1:68" ht="12.6" customHeight="1"/>
    <row r="136" spans="1:68" ht="13.9" customHeight="1"/>
    <row r="137" spans="1:68">
      <c r="A137" s="521" t="s">
        <v>1224</v>
      </c>
      <c r="B137" s="521"/>
      <c r="C137" s="522"/>
      <c r="D137" s="522"/>
      <c r="E137" s="522"/>
      <c r="F137" s="522"/>
      <c r="G137" s="522"/>
      <c r="H137" s="522"/>
      <c r="I137" s="522"/>
      <c r="J137" s="522"/>
      <c r="K137" s="522"/>
      <c r="L137" s="522"/>
      <c r="M137" s="522"/>
      <c r="N137" s="522"/>
      <c r="O137" s="522"/>
      <c r="P137" s="522"/>
      <c r="Q137" s="522"/>
      <c r="R137" s="522"/>
      <c r="S137" s="522"/>
      <c r="T137" s="522"/>
      <c r="U137" s="522"/>
      <c r="V137" s="522"/>
      <c r="W137" s="522"/>
      <c r="X137" s="522"/>
      <c r="Y137" s="522"/>
      <c r="Z137" s="522"/>
      <c r="AA137" s="522"/>
      <c r="AB137" s="523"/>
      <c r="AC137" s="523"/>
      <c r="AD137" s="521" t="s">
        <v>1225</v>
      </c>
      <c r="AE137" s="521"/>
      <c r="AF137" s="522"/>
      <c r="AG137" s="522"/>
      <c r="AH137" s="522"/>
      <c r="AI137" s="522"/>
      <c r="AJ137" s="522"/>
      <c r="AK137" s="522"/>
      <c r="AL137" s="522"/>
      <c r="AM137" s="522"/>
      <c r="AN137" s="522"/>
      <c r="AO137" s="522"/>
      <c r="AP137" s="522"/>
      <c r="AQ137" s="522"/>
      <c r="AR137" s="522"/>
      <c r="AS137" s="522"/>
      <c r="AT137" s="522"/>
      <c r="AU137" s="522"/>
      <c r="AV137" s="522"/>
      <c r="AW137" s="522"/>
      <c r="AX137" s="522"/>
      <c r="AY137" s="522"/>
      <c r="AZ137" s="522"/>
      <c r="BA137" s="522"/>
      <c r="BB137" s="522"/>
      <c r="BC137" s="522"/>
      <c r="BD137" s="522"/>
      <c r="BE137" s="523"/>
      <c r="BF137" s="523"/>
      <c r="BG137" s="523"/>
      <c r="BH137" s="113"/>
      <c r="BI137"/>
      <c r="BJ137"/>
      <c r="BK137"/>
      <c r="BL137"/>
      <c r="BM137"/>
      <c r="BN137"/>
      <c r="BO137"/>
      <c r="BP137"/>
    </row>
    <row r="138" spans="1:68">
      <c r="A138" s="1301" t="s">
        <v>1226</v>
      </c>
      <c r="B138" s="1302"/>
      <c r="C138" s="1302"/>
      <c r="D138" s="1302"/>
      <c r="E138" s="1302"/>
      <c r="F138" s="1302"/>
      <c r="G138" s="1302"/>
      <c r="H138" s="1302"/>
      <c r="I138" s="1302"/>
      <c r="J138" s="1302"/>
      <c r="K138" s="1303"/>
      <c r="L138" s="1284" t="s">
        <v>964</v>
      </c>
      <c r="M138" s="1285"/>
      <c r="N138" s="1285"/>
      <c r="O138" s="1285"/>
      <c r="P138" s="1285"/>
      <c r="Q138" s="1285"/>
      <c r="R138" s="1285"/>
      <c r="S138" s="1286"/>
      <c r="T138" s="1287" t="s">
        <v>963</v>
      </c>
      <c r="U138" s="1287"/>
      <c r="V138" s="1287"/>
      <c r="W138" s="1287"/>
      <c r="X138" s="1287"/>
      <c r="Y138" s="1287"/>
      <c r="Z138" s="1287"/>
      <c r="AA138" s="1287"/>
      <c r="AB138" s="523"/>
      <c r="AC138" s="523"/>
      <c r="AD138" s="1284" t="s">
        <v>1227</v>
      </c>
      <c r="AE138" s="1285"/>
      <c r="AF138" s="1285"/>
      <c r="AG138" s="1285"/>
      <c r="AH138" s="1285"/>
      <c r="AI138" s="1285"/>
      <c r="AJ138" s="1285"/>
      <c r="AK138" s="1285"/>
      <c r="AL138" s="1285"/>
      <c r="AM138" s="1285"/>
      <c r="AN138" s="1285"/>
      <c r="AO138" s="1285"/>
      <c r="AP138" s="1285"/>
      <c r="AQ138" s="1285"/>
      <c r="AR138" s="1285"/>
      <c r="AS138" s="1285"/>
      <c r="AT138" s="1285"/>
      <c r="AU138" s="1285"/>
      <c r="AV138" s="1285"/>
      <c r="AW138" s="1285"/>
      <c r="AX138" s="1285"/>
      <c r="AY138" s="1285"/>
      <c r="AZ138" s="1285"/>
      <c r="BA138" s="1286"/>
      <c r="BB138" s="1284" t="s">
        <v>1228</v>
      </c>
      <c r="BC138" s="1285"/>
      <c r="BD138" s="1285"/>
      <c r="BE138" s="1285"/>
      <c r="BF138" s="1285"/>
      <c r="BG138" s="1286"/>
      <c r="BH138" s="1284" t="s">
        <v>1229</v>
      </c>
      <c r="BI138" s="1285"/>
      <c r="BJ138" s="1285"/>
      <c r="BK138" s="1285"/>
      <c r="BL138" s="1285"/>
      <c r="BM138" s="1286"/>
      <c r="BN138"/>
      <c r="BO138"/>
      <c r="BP138"/>
    </row>
    <row r="139" spans="1:68" ht="13.15" customHeight="1">
      <c r="A139" s="1304"/>
      <c r="B139" s="1305"/>
      <c r="C139" s="1305"/>
      <c r="D139" s="1305"/>
      <c r="E139" s="1305"/>
      <c r="F139" s="1305"/>
      <c r="G139" s="1305"/>
      <c r="H139" s="1305"/>
      <c r="I139" s="1305"/>
      <c r="J139" s="1305"/>
      <c r="K139" s="1306"/>
      <c r="L139" s="1288"/>
      <c r="M139" s="1289"/>
      <c r="N139" s="1289"/>
      <c r="O139" s="1289"/>
      <c r="P139" s="1289"/>
      <c r="Q139" s="1289"/>
      <c r="R139" s="1289"/>
      <c r="S139" s="1290"/>
      <c r="T139" s="1291"/>
      <c r="U139" s="1291"/>
      <c r="V139" s="1291"/>
      <c r="W139" s="1291"/>
      <c r="X139" s="1291"/>
      <c r="Y139" s="1291"/>
      <c r="Z139" s="1291"/>
      <c r="AA139" s="1291"/>
      <c r="AB139" s="523"/>
      <c r="AC139" s="523"/>
      <c r="AD139" s="1272" t="s">
        <v>1230</v>
      </c>
      <c r="AE139" s="1273"/>
      <c r="AF139" s="1273"/>
      <c r="AG139" s="1273"/>
      <c r="AH139" s="1273"/>
      <c r="AI139" s="1273"/>
      <c r="AJ139" s="1273"/>
      <c r="AK139" s="1273"/>
      <c r="AL139" s="1273"/>
      <c r="AM139" s="1273"/>
      <c r="AN139" s="1273"/>
      <c r="AO139" s="1273"/>
      <c r="AP139" s="1273"/>
      <c r="AQ139" s="1273"/>
      <c r="AR139" s="1273"/>
      <c r="AS139" s="1273"/>
      <c r="AT139" s="1273"/>
      <c r="AU139" s="1273"/>
      <c r="AV139" s="1273"/>
      <c r="AW139" s="1273"/>
      <c r="AX139" s="1273"/>
      <c r="AY139" s="1273"/>
      <c r="AZ139" s="1273"/>
      <c r="BA139" s="1274"/>
      <c r="BB139" s="1266"/>
      <c r="BC139" s="1267"/>
      <c r="BD139" s="1267"/>
      <c r="BE139" s="1267"/>
      <c r="BF139" s="1267"/>
      <c r="BG139" s="1268"/>
      <c r="BH139" s="1266"/>
      <c r="BI139" s="1267"/>
      <c r="BJ139" s="1267"/>
      <c r="BK139" s="1267"/>
      <c r="BL139" s="1267"/>
      <c r="BM139" s="1268"/>
      <c r="BN139"/>
      <c r="BO139"/>
      <c r="BP139"/>
    </row>
    <row r="140" spans="1:68">
      <c r="A140" s="1307" t="s">
        <v>1231</v>
      </c>
      <c r="B140" s="1292"/>
      <c r="C140" s="1292"/>
      <c r="D140" s="1292"/>
      <c r="E140" s="1292"/>
      <c r="F140" s="1292"/>
      <c r="G140" s="1292"/>
      <c r="H140" s="1292"/>
      <c r="I140" s="1292"/>
      <c r="J140" s="1292"/>
      <c r="K140" s="1292"/>
      <c r="L140" s="1284" t="s">
        <v>1232</v>
      </c>
      <c r="M140" s="1285"/>
      <c r="N140" s="1285"/>
      <c r="O140" s="1285"/>
      <c r="P140" s="1285"/>
      <c r="Q140" s="1285"/>
      <c r="R140" s="1285"/>
      <c r="S140" s="1286"/>
      <c r="T140" s="1287" t="s">
        <v>391</v>
      </c>
      <c r="U140" s="1287"/>
      <c r="V140" s="1287"/>
      <c r="W140" s="1287"/>
      <c r="X140" s="1287"/>
      <c r="Y140" s="1287"/>
      <c r="Z140" s="1287"/>
      <c r="AA140" s="1287"/>
      <c r="AB140" s="523"/>
      <c r="AC140" s="523"/>
      <c r="AD140" s="1275"/>
      <c r="AE140" s="1276"/>
      <c r="AF140" s="1276"/>
      <c r="AG140" s="1276"/>
      <c r="AH140" s="1276"/>
      <c r="AI140" s="1276"/>
      <c r="AJ140" s="1276"/>
      <c r="AK140" s="1276"/>
      <c r="AL140" s="1276"/>
      <c r="AM140" s="1276"/>
      <c r="AN140" s="1276"/>
      <c r="AO140" s="1276"/>
      <c r="AP140" s="1276"/>
      <c r="AQ140" s="1276"/>
      <c r="AR140" s="1276"/>
      <c r="AS140" s="1276"/>
      <c r="AT140" s="1276"/>
      <c r="AU140" s="1276"/>
      <c r="AV140" s="1276"/>
      <c r="AW140" s="1276"/>
      <c r="AX140" s="1276"/>
      <c r="AY140" s="1276"/>
      <c r="AZ140" s="1276"/>
      <c r="BA140" s="1277"/>
      <c r="BB140" s="1269"/>
      <c r="BC140" s="1270"/>
      <c r="BD140" s="1270"/>
      <c r="BE140" s="1270"/>
      <c r="BF140" s="1270"/>
      <c r="BG140" s="1271"/>
      <c r="BH140" s="1269"/>
      <c r="BI140" s="1270"/>
      <c r="BJ140" s="1270"/>
      <c r="BK140" s="1270"/>
      <c r="BL140" s="1270"/>
      <c r="BM140" s="1271"/>
      <c r="BN140"/>
      <c r="BO140"/>
      <c r="BP140"/>
    </row>
    <row r="141" spans="1:68" ht="13.15" customHeight="1">
      <c r="A141" s="1292"/>
      <c r="B141" s="1292"/>
      <c r="C141" s="1292"/>
      <c r="D141" s="1292"/>
      <c r="E141" s="1292"/>
      <c r="F141" s="1292"/>
      <c r="G141" s="1292"/>
      <c r="H141" s="1292"/>
      <c r="I141" s="1292"/>
      <c r="J141" s="1292"/>
      <c r="K141" s="1292"/>
      <c r="L141" s="1288"/>
      <c r="M141" s="1289"/>
      <c r="N141" s="1289"/>
      <c r="O141" s="1289"/>
      <c r="P141" s="1289"/>
      <c r="Q141" s="1289"/>
      <c r="R141" s="1289"/>
      <c r="S141" s="1290"/>
      <c r="T141" s="1291"/>
      <c r="U141" s="1291"/>
      <c r="V141" s="1291"/>
      <c r="W141" s="1291"/>
      <c r="X141" s="1291"/>
      <c r="Y141" s="1291"/>
      <c r="Z141" s="1291"/>
      <c r="AA141" s="1291"/>
      <c r="AB141" s="523"/>
      <c r="AC141" s="523"/>
      <c r="AD141" s="1272" t="s">
        <v>1233</v>
      </c>
      <c r="AE141" s="1273"/>
      <c r="AF141" s="1273"/>
      <c r="AG141" s="1273"/>
      <c r="AH141" s="1273"/>
      <c r="AI141" s="1273"/>
      <c r="AJ141" s="1273"/>
      <c r="AK141" s="1273"/>
      <c r="AL141" s="1273"/>
      <c r="AM141" s="1273"/>
      <c r="AN141" s="1273"/>
      <c r="AO141" s="1273"/>
      <c r="AP141" s="1273"/>
      <c r="AQ141" s="1273"/>
      <c r="AR141" s="1273"/>
      <c r="AS141" s="1273"/>
      <c r="AT141" s="1273"/>
      <c r="AU141" s="1273"/>
      <c r="AV141" s="1273"/>
      <c r="AW141" s="1273"/>
      <c r="AX141" s="1273"/>
      <c r="AY141" s="1273"/>
      <c r="AZ141" s="1273"/>
      <c r="BA141" s="1274"/>
      <c r="BB141" s="1266"/>
      <c r="BC141" s="1267"/>
      <c r="BD141" s="1267"/>
      <c r="BE141" s="1267"/>
      <c r="BF141" s="1267"/>
      <c r="BG141" s="1268"/>
      <c r="BH141" s="1266"/>
      <c r="BI141" s="1267"/>
      <c r="BJ141" s="1267"/>
      <c r="BK141" s="1267"/>
      <c r="BL141" s="1267"/>
      <c r="BM141" s="1268"/>
      <c r="BN141"/>
      <c r="BO141"/>
      <c r="BP141"/>
    </row>
    <row r="142" spans="1:68">
      <c r="A142" s="1292" t="s">
        <v>1234</v>
      </c>
      <c r="B142" s="1292"/>
      <c r="C142" s="1292"/>
      <c r="D142" s="1292"/>
      <c r="E142" s="1292"/>
      <c r="F142" s="1292"/>
      <c r="G142" s="1292"/>
      <c r="H142" s="1292"/>
      <c r="I142" s="1292"/>
      <c r="J142" s="1292"/>
      <c r="K142" s="1292"/>
      <c r="L142" s="1284" t="s">
        <v>1235</v>
      </c>
      <c r="M142" s="1285"/>
      <c r="N142" s="1285"/>
      <c r="O142" s="1285"/>
      <c r="P142" s="1285"/>
      <c r="Q142" s="1285"/>
      <c r="R142" s="1285"/>
      <c r="S142" s="1286"/>
      <c r="T142" s="1287" t="s">
        <v>1236</v>
      </c>
      <c r="U142" s="1287"/>
      <c r="V142" s="1287"/>
      <c r="W142" s="1287"/>
      <c r="X142" s="1287"/>
      <c r="Y142" s="1287"/>
      <c r="Z142" s="1287"/>
      <c r="AA142" s="1287"/>
      <c r="AB142" s="523"/>
      <c r="AC142" s="523"/>
      <c r="AD142" s="1275"/>
      <c r="AE142" s="1276"/>
      <c r="AF142" s="1276"/>
      <c r="AG142" s="1276"/>
      <c r="AH142" s="1276"/>
      <c r="AI142" s="1276"/>
      <c r="AJ142" s="1276"/>
      <c r="AK142" s="1276"/>
      <c r="AL142" s="1276"/>
      <c r="AM142" s="1276"/>
      <c r="AN142" s="1276"/>
      <c r="AO142" s="1276"/>
      <c r="AP142" s="1276"/>
      <c r="AQ142" s="1276"/>
      <c r="AR142" s="1276"/>
      <c r="AS142" s="1276"/>
      <c r="AT142" s="1276"/>
      <c r="AU142" s="1276"/>
      <c r="AV142" s="1276"/>
      <c r="AW142" s="1276"/>
      <c r="AX142" s="1276"/>
      <c r="AY142" s="1276"/>
      <c r="AZ142" s="1276"/>
      <c r="BA142" s="1277"/>
      <c r="BB142" s="1269"/>
      <c r="BC142" s="1270"/>
      <c r="BD142" s="1270"/>
      <c r="BE142" s="1270"/>
      <c r="BF142" s="1270"/>
      <c r="BG142" s="1271"/>
      <c r="BH142" s="1269"/>
      <c r="BI142" s="1270"/>
      <c r="BJ142" s="1270"/>
      <c r="BK142" s="1270"/>
      <c r="BL142" s="1270"/>
      <c r="BM142" s="1271"/>
      <c r="BN142"/>
      <c r="BO142"/>
      <c r="BP142"/>
    </row>
    <row r="143" spans="1:68" ht="13.15" customHeight="1">
      <c r="A143" s="1292"/>
      <c r="B143" s="1292"/>
      <c r="C143" s="1292"/>
      <c r="D143" s="1292"/>
      <c r="E143" s="1292"/>
      <c r="F143" s="1292"/>
      <c r="G143" s="1292"/>
      <c r="H143" s="1292"/>
      <c r="I143" s="1292"/>
      <c r="J143" s="1292"/>
      <c r="K143" s="1292"/>
      <c r="L143" s="1288"/>
      <c r="M143" s="1289"/>
      <c r="N143" s="1289"/>
      <c r="O143" s="1289"/>
      <c r="P143" s="1289"/>
      <c r="Q143" s="1289"/>
      <c r="R143" s="1289"/>
      <c r="S143" s="1290"/>
      <c r="T143" s="1291"/>
      <c r="U143" s="1291"/>
      <c r="V143" s="1291"/>
      <c r="W143" s="1291"/>
      <c r="X143" s="1291"/>
      <c r="Y143" s="1291"/>
      <c r="Z143" s="1291"/>
      <c r="AA143" s="1291"/>
      <c r="AB143" s="523"/>
      <c r="AC143" s="523"/>
      <c r="AD143" s="1272" t="s">
        <v>1237</v>
      </c>
      <c r="AE143" s="1273"/>
      <c r="AF143" s="1273"/>
      <c r="AG143" s="1273"/>
      <c r="AH143" s="1273"/>
      <c r="AI143" s="1273"/>
      <c r="AJ143" s="1273"/>
      <c r="AK143" s="1273"/>
      <c r="AL143" s="1273"/>
      <c r="AM143" s="1273"/>
      <c r="AN143" s="1273"/>
      <c r="AO143" s="1273"/>
      <c r="AP143" s="1273"/>
      <c r="AQ143" s="1273"/>
      <c r="AR143" s="1273"/>
      <c r="AS143" s="1273"/>
      <c r="AT143" s="1273"/>
      <c r="AU143" s="1273"/>
      <c r="AV143" s="1273"/>
      <c r="AW143" s="1273"/>
      <c r="AX143" s="1273"/>
      <c r="AY143" s="1273"/>
      <c r="AZ143" s="1273"/>
      <c r="BA143" s="1274"/>
      <c r="BB143" s="1266"/>
      <c r="BC143" s="1267"/>
      <c r="BD143" s="1267"/>
      <c r="BE143" s="1267"/>
      <c r="BF143" s="1267"/>
      <c r="BG143" s="1268"/>
      <c r="BH143" s="1266"/>
      <c r="BI143" s="1267"/>
      <c r="BJ143" s="1267"/>
      <c r="BK143" s="1267"/>
      <c r="BL143" s="1267"/>
      <c r="BM143" s="1268"/>
      <c r="BN143"/>
      <c r="BO143"/>
      <c r="BP143"/>
    </row>
    <row r="144" spans="1:68">
      <c r="A144" s="216" t="s">
        <v>1238</v>
      </c>
      <c r="B144" s="113"/>
      <c r="C144" s="523"/>
      <c r="D144" s="523"/>
      <c r="E144" s="523"/>
      <c r="F144" s="523"/>
      <c r="G144" s="523"/>
      <c r="H144" s="523"/>
      <c r="I144" s="523"/>
      <c r="J144" s="523"/>
      <c r="K144" s="523"/>
      <c r="L144" s="523"/>
      <c r="M144" s="523"/>
      <c r="N144" s="523"/>
      <c r="O144" s="523"/>
      <c r="P144" s="523"/>
      <c r="Q144" s="523"/>
      <c r="R144" s="523"/>
      <c r="S144" s="523"/>
      <c r="T144" s="523"/>
      <c r="U144" s="523"/>
      <c r="V144" s="523"/>
      <c r="W144" s="523"/>
      <c r="X144" s="523"/>
      <c r="Y144" s="523"/>
      <c r="Z144" s="523"/>
      <c r="AA144" s="523"/>
      <c r="AB144" s="523"/>
      <c r="AC144" s="523"/>
      <c r="AD144" s="1275"/>
      <c r="AE144" s="1276"/>
      <c r="AF144" s="1276"/>
      <c r="AG144" s="1276"/>
      <c r="AH144" s="1276"/>
      <c r="AI144" s="1276"/>
      <c r="AJ144" s="1276"/>
      <c r="AK144" s="1276"/>
      <c r="AL144" s="1276"/>
      <c r="AM144" s="1276"/>
      <c r="AN144" s="1276"/>
      <c r="AO144" s="1276"/>
      <c r="AP144" s="1276"/>
      <c r="AQ144" s="1276"/>
      <c r="AR144" s="1276"/>
      <c r="AS144" s="1276"/>
      <c r="AT144" s="1276"/>
      <c r="AU144" s="1276"/>
      <c r="AV144" s="1276"/>
      <c r="AW144" s="1276"/>
      <c r="AX144" s="1276"/>
      <c r="AY144" s="1276"/>
      <c r="AZ144" s="1276"/>
      <c r="BA144" s="1277"/>
      <c r="BB144" s="1269"/>
      <c r="BC144" s="1270"/>
      <c r="BD144" s="1270"/>
      <c r="BE144" s="1270"/>
      <c r="BF144" s="1270"/>
      <c r="BG144" s="1271"/>
      <c r="BH144" s="1269"/>
      <c r="BI144" s="1270"/>
      <c r="BJ144" s="1270"/>
      <c r="BK144" s="1270"/>
      <c r="BL144" s="1270"/>
      <c r="BM144" s="1271"/>
      <c r="BN144"/>
      <c r="BO144"/>
      <c r="BP144"/>
    </row>
    <row r="145" spans="1:68" ht="13.15" customHeight="1">
      <c r="A145" s="27"/>
      <c r="B145" s="113"/>
      <c r="C145" s="523"/>
      <c r="D145" s="523"/>
      <c r="E145" s="523"/>
      <c r="F145" s="523"/>
      <c r="G145" s="523"/>
      <c r="H145" s="523"/>
      <c r="I145" s="523"/>
      <c r="J145" s="523"/>
      <c r="K145" s="523"/>
      <c r="L145" s="523"/>
      <c r="M145" s="523"/>
      <c r="N145" s="523"/>
      <c r="O145" s="523"/>
      <c r="P145" s="523"/>
      <c r="Q145" s="523"/>
      <c r="R145" s="523"/>
      <c r="S145" s="523"/>
      <c r="T145" s="523"/>
      <c r="U145" s="523"/>
      <c r="V145" s="523"/>
      <c r="W145" s="523"/>
      <c r="X145" s="523"/>
      <c r="Y145" s="523"/>
      <c r="Z145" s="523"/>
      <c r="AA145" s="523"/>
      <c r="AB145" s="523"/>
      <c r="AC145" s="523"/>
      <c r="AD145" s="1272" t="s">
        <v>1239</v>
      </c>
      <c r="AE145" s="1273"/>
      <c r="AF145" s="1273"/>
      <c r="AG145" s="1273"/>
      <c r="AH145" s="1273"/>
      <c r="AI145" s="1273"/>
      <c r="AJ145" s="1273"/>
      <c r="AK145" s="1273"/>
      <c r="AL145" s="1273"/>
      <c r="AM145" s="1273"/>
      <c r="AN145" s="1273"/>
      <c r="AO145" s="1273"/>
      <c r="AP145" s="1273"/>
      <c r="AQ145" s="1273"/>
      <c r="AR145" s="1273"/>
      <c r="AS145" s="1273"/>
      <c r="AT145" s="1273"/>
      <c r="AU145" s="1273"/>
      <c r="AV145" s="1273"/>
      <c r="AW145" s="1273"/>
      <c r="AX145" s="1273"/>
      <c r="AY145" s="1273"/>
      <c r="AZ145" s="1273"/>
      <c r="BA145" s="1274"/>
      <c r="BB145" s="1266"/>
      <c r="BC145" s="1267"/>
      <c r="BD145" s="1267"/>
      <c r="BE145" s="1267"/>
      <c r="BF145" s="1267"/>
      <c r="BG145" s="1268"/>
      <c r="BH145" s="1266"/>
      <c r="BI145" s="1267"/>
      <c r="BJ145" s="1267"/>
      <c r="BK145" s="1267"/>
      <c r="BL145" s="1267"/>
      <c r="BM145" s="1268"/>
      <c r="BN145"/>
      <c r="BO145"/>
      <c r="BP145"/>
    </row>
    <row r="146" spans="1:68">
      <c r="A146" s="521" t="s">
        <v>1240</v>
      </c>
      <c r="B146" s="113"/>
      <c r="C146" s="523"/>
      <c r="D146" s="523"/>
      <c r="E146" s="523"/>
      <c r="F146" s="523"/>
      <c r="G146" s="523"/>
      <c r="H146" s="523"/>
      <c r="I146" s="523"/>
      <c r="J146" s="523"/>
      <c r="K146" s="523"/>
      <c r="L146" s="523"/>
      <c r="M146" s="523"/>
      <c r="N146" s="523"/>
      <c r="O146" s="523"/>
      <c r="P146" s="523"/>
      <c r="Q146" s="523"/>
      <c r="R146" s="523"/>
      <c r="S146" s="523"/>
      <c r="T146" s="523"/>
      <c r="U146" s="523"/>
      <c r="V146" s="523"/>
      <c r="W146" s="523"/>
      <c r="X146" s="523"/>
      <c r="Y146" s="523"/>
      <c r="Z146" s="523"/>
      <c r="AA146" s="523"/>
      <c r="AB146" s="523"/>
      <c r="AC146" s="523"/>
      <c r="AD146" s="1275"/>
      <c r="AE146" s="1276"/>
      <c r="AF146" s="1276"/>
      <c r="AG146" s="1276"/>
      <c r="AH146" s="1276"/>
      <c r="AI146" s="1276"/>
      <c r="AJ146" s="1276"/>
      <c r="AK146" s="1276"/>
      <c r="AL146" s="1276"/>
      <c r="AM146" s="1276"/>
      <c r="AN146" s="1276"/>
      <c r="AO146" s="1276"/>
      <c r="AP146" s="1276"/>
      <c r="AQ146" s="1276"/>
      <c r="AR146" s="1276"/>
      <c r="AS146" s="1276"/>
      <c r="AT146" s="1276"/>
      <c r="AU146" s="1276"/>
      <c r="AV146" s="1276"/>
      <c r="AW146" s="1276"/>
      <c r="AX146" s="1276"/>
      <c r="AY146" s="1276"/>
      <c r="AZ146" s="1276"/>
      <c r="BA146" s="1277"/>
      <c r="BB146" s="1269"/>
      <c r="BC146" s="1270"/>
      <c r="BD146" s="1270"/>
      <c r="BE146" s="1270"/>
      <c r="BF146" s="1270"/>
      <c r="BG146" s="1271"/>
      <c r="BH146" s="1269"/>
      <c r="BI146" s="1270"/>
      <c r="BJ146" s="1270"/>
      <c r="BK146" s="1270"/>
      <c r="BL146" s="1270"/>
      <c r="BM146" s="1271"/>
      <c r="BN146"/>
      <c r="BO146"/>
      <c r="BP146"/>
    </row>
    <row r="147" spans="1:68">
      <c r="A147" s="1278" t="s">
        <v>1241</v>
      </c>
      <c r="B147" s="1279"/>
      <c r="C147" s="1279"/>
      <c r="D147" s="1279"/>
      <c r="E147" s="1279"/>
      <c r="F147" s="1279"/>
      <c r="G147" s="1279"/>
      <c r="H147" s="1279"/>
      <c r="I147" s="1279"/>
      <c r="J147" s="1279"/>
      <c r="K147" s="1280"/>
      <c r="L147" s="1284" t="s">
        <v>1232</v>
      </c>
      <c r="M147" s="1285"/>
      <c r="N147" s="1285"/>
      <c r="O147" s="1285"/>
      <c r="P147" s="1285"/>
      <c r="Q147" s="1285"/>
      <c r="R147" s="1285"/>
      <c r="S147" s="1286"/>
      <c r="T147" s="1287" t="s">
        <v>391</v>
      </c>
      <c r="U147" s="1287"/>
      <c r="V147" s="1287"/>
      <c r="W147" s="1287"/>
      <c r="X147" s="1287"/>
      <c r="Y147" s="1287"/>
      <c r="Z147" s="1287"/>
      <c r="AA147" s="1287"/>
      <c r="AB147" s="523"/>
      <c r="AC147" s="523"/>
      <c r="AD147" s="216" t="s">
        <v>1238</v>
      </c>
      <c r="AE147" s="113"/>
      <c r="AF147" s="113"/>
      <c r="AG147" s="113"/>
      <c r="AH147" s="113"/>
      <c r="AI147" s="113"/>
      <c r="AJ147" s="113"/>
      <c r="AK147" s="113"/>
      <c r="AL147" s="113"/>
      <c r="AM147" s="113"/>
      <c r="AN147"/>
      <c r="AO147"/>
      <c r="AP147"/>
      <c r="AQ147"/>
      <c r="AR147"/>
      <c r="AS147"/>
      <c r="AT147"/>
      <c r="AU147"/>
      <c r="AV147"/>
      <c r="AW147"/>
      <c r="AX147"/>
      <c r="AY147"/>
      <c r="AZ147"/>
      <c r="BA147"/>
      <c r="BB147"/>
      <c r="BC147"/>
      <c r="BD147"/>
      <c r="BE147"/>
      <c r="BF147"/>
      <c r="BG147"/>
      <c r="BH147"/>
      <c r="BI147"/>
      <c r="BJ147"/>
      <c r="BK147"/>
      <c r="BL147"/>
      <c r="BM147"/>
      <c r="BN147"/>
      <c r="BO147"/>
      <c r="BP147"/>
    </row>
    <row r="148" spans="1:68">
      <c r="A148" s="1281"/>
      <c r="B148" s="1282"/>
      <c r="C148" s="1282"/>
      <c r="D148" s="1282"/>
      <c r="E148" s="1282"/>
      <c r="F148" s="1282"/>
      <c r="G148" s="1282"/>
      <c r="H148" s="1282"/>
      <c r="I148" s="1282"/>
      <c r="J148" s="1282"/>
      <c r="K148" s="1283"/>
      <c r="L148" s="1288"/>
      <c r="M148" s="1289"/>
      <c r="N148" s="1289"/>
      <c r="O148" s="1289"/>
      <c r="P148" s="1289"/>
      <c r="Q148" s="1289"/>
      <c r="R148" s="1289"/>
      <c r="S148" s="1290"/>
      <c r="T148" s="1291"/>
      <c r="U148" s="1291"/>
      <c r="V148" s="1291"/>
      <c r="W148" s="1291"/>
      <c r="X148" s="1291"/>
      <c r="Y148" s="1291"/>
      <c r="Z148" s="1291"/>
      <c r="AA148" s="1291"/>
      <c r="AB148" s="523"/>
      <c r="AC148" s="523"/>
      <c r="AD148" s="523"/>
      <c r="AE148" s="523"/>
      <c r="AF148" s="523"/>
      <c r="AG148" s="523"/>
      <c r="AH148" s="523"/>
      <c r="AI148"/>
      <c r="AJ148"/>
      <c r="AK148"/>
      <c r="AL148"/>
      <c r="AM148"/>
      <c r="AN148"/>
      <c r="AO148"/>
      <c r="AP148"/>
      <c r="AQ148"/>
      <c r="AR148"/>
      <c r="AS148"/>
      <c r="AT148"/>
      <c r="AU148"/>
      <c r="AV148"/>
      <c r="AW148"/>
      <c r="AX148"/>
      <c r="AY148"/>
      <c r="AZ148"/>
      <c r="BA148"/>
      <c r="BB148"/>
      <c r="BC148"/>
      <c r="BD148"/>
      <c r="BE148"/>
      <c r="BF148"/>
      <c r="BG148"/>
      <c r="BH148"/>
      <c r="BI148"/>
      <c r="BJ148" s="523"/>
      <c r="BK148" s="523"/>
      <c r="BL148" s="523"/>
      <c r="BM148" s="113"/>
      <c r="BN148"/>
      <c r="BO148"/>
      <c r="BP148"/>
    </row>
    <row r="149" spans="1:68">
      <c r="A149" s="1293" t="s">
        <v>1242</v>
      </c>
      <c r="B149" s="1294"/>
      <c r="C149" s="1294"/>
      <c r="D149" s="1294"/>
      <c r="E149" s="1294"/>
      <c r="F149" s="1294"/>
      <c r="G149" s="1294"/>
      <c r="H149" s="1294"/>
      <c r="I149" s="1294"/>
      <c r="J149" s="1294"/>
      <c r="K149" s="1295"/>
      <c r="L149" s="1284" t="s">
        <v>1232</v>
      </c>
      <c r="M149" s="1285"/>
      <c r="N149" s="1285"/>
      <c r="O149" s="1285"/>
      <c r="P149" s="1285"/>
      <c r="Q149" s="1285"/>
      <c r="R149" s="1285"/>
      <c r="S149" s="1286"/>
      <c r="T149" s="1287" t="s">
        <v>391</v>
      </c>
      <c r="U149" s="1287"/>
      <c r="V149" s="1287"/>
      <c r="W149" s="1287"/>
      <c r="X149" s="1287"/>
      <c r="Y149" s="1287"/>
      <c r="Z149" s="1287"/>
      <c r="AA149" s="1287"/>
      <c r="AB149" s="523"/>
      <c r="AC149" s="523"/>
      <c r="AD149" s="523"/>
      <c r="AE149" s="523"/>
      <c r="AF149" s="523"/>
      <c r="AG149" s="523"/>
      <c r="AH149" s="523"/>
      <c r="AI149"/>
      <c r="AJ149"/>
      <c r="AK149"/>
      <c r="AL149"/>
      <c r="AM149"/>
      <c r="AN149"/>
      <c r="AO149"/>
      <c r="AP149"/>
      <c r="AQ149"/>
      <c r="AR149"/>
      <c r="AS149"/>
      <c r="AT149"/>
      <c r="AU149"/>
      <c r="AV149"/>
      <c r="AW149"/>
      <c r="AX149"/>
      <c r="AY149"/>
      <c r="AZ149"/>
      <c r="BA149"/>
      <c r="BB149"/>
      <c r="BC149"/>
      <c r="BD149"/>
      <c r="BE149"/>
      <c r="BF149"/>
      <c r="BG149"/>
      <c r="BH149"/>
      <c r="BI149"/>
      <c r="BJ149" s="523"/>
      <c r="BK149" s="523"/>
      <c r="BL149" s="523"/>
      <c r="BM149" s="113"/>
      <c r="BN149"/>
      <c r="BO149"/>
      <c r="BP149"/>
    </row>
    <row r="150" spans="1:68">
      <c r="A150" s="1296"/>
      <c r="B150" s="1297"/>
      <c r="C150" s="1297"/>
      <c r="D150" s="1297"/>
      <c r="E150" s="1297"/>
      <c r="F150" s="1297"/>
      <c r="G150" s="1297"/>
      <c r="H150" s="1297"/>
      <c r="I150" s="1297"/>
      <c r="J150" s="1297"/>
      <c r="K150" s="1298"/>
      <c r="L150" s="1288"/>
      <c r="M150" s="1289"/>
      <c r="N150" s="1289"/>
      <c r="O150" s="1289"/>
      <c r="P150" s="1289"/>
      <c r="Q150" s="1289"/>
      <c r="R150" s="1289"/>
      <c r="S150" s="1290"/>
      <c r="T150" s="1291"/>
      <c r="U150" s="1291"/>
      <c r="V150" s="1291"/>
      <c r="W150" s="1291"/>
      <c r="X150" s="1291"/>
      <c r="Y150" s="1291"/>
      <c r="Z150" s="1291"/>
      <c r="AA150" s="1291"/>
      <c r="AB150" s="523"/>
      <c r="AC150" s="523"/>
      <c r="AD150" s="523"/>
      <c r="AE150" s="523"/>
      <c r="AF150" s="523"/>
      <c r="AG150" s="523"/>
      <c r="AH150" s="523"/>
      <c r="AI150"/>
      <c r="AJ150"/>
      <c r="AK150"/>
      <c r="AL150"/>
      <c r="AM150"/>
      <c r="AN150"/>
      <c r="AO150"/>
      <c r="AP150"/>
      <c r="AQ150"/>
      <c r="AR150"/>
      <c r="AS150"/>
      <c r="AT150"/>
      <c r="AU150"/>
      <c r="AV150"/>
      <c r="AW150"/>
      <c r="AX150"/>
      <c r="AY150"/>
      <c r="AZ150"/>
      <c r="BA150"/>
      <c r="BB150"/>
      <c r="BC150"/>
      <c r="BD150"/>
      <c r="BE150"/>
      <c r="BF150"/>
      <c r="BG150"/>
      <c r="BH150"/>
      <c r="BI150"/>
      <c r="BJ150" s="523"/>
      <c r="BK150" s="523"/>
      <c r="BL150" s="523"/>
      <c r="BM150" s="113"/>
      <c r="BN150"/>
      <c r="BO150"/>
      <c r="BP150"/>
    </row>
    <row r="151" spans="1:68">
      <c r="A151" s="1299" t="s">
        <v>1243</v>
      </c>
      <c r="B151" s="1300"/>
      <c r="C151" s="1300"/>
      <c r="D151" s="1300"/>
      <c r="E151" s="1300"/>
      <c r="F151" s="1300"/>
      <c r="G151" s="1300"/>
      <c r="H151" s="1300"/>
      <c r="I151" s="1300"/>
      <c r="J151" s="1300"/>
      <c r="K151" s="1300"/>
      <c r="L151" s="1284" t="s">
        <v>1232</v>
      </c>
      <c r="M151" s="1285"/>
      <c r="N151" s="1285"/>
      <c r="O151" s="1285"/>
      <c r="P151" s="1285"/>
      <c r="Q151" s="1285"/>
      <c r="R151" s="1285"/>
      <c r="S151" s="1286"/>
      <c r="T151" s="1287" t="s">
        <v>391</v>
      </c>
      <c r="U151" s="1287"/>
      <c r="V151" s="1287"/>
      <c r="W151" s="1287"/>
      <c r="X151" s="1287"/>
      <c r="Y151" s="1287"/>
      <c r="Z151" s="1287"/>
      <c r="AA151" s="1287"/>
      <c r="AB151" s="523"/>
      <c r="AC151" s="523"/>
      <c r="AD151" s="523"/>
      <c r="AE151" s="523"/>
      <c r="AF151" s="523"/>
      <c r="AG151" s="523"/>
      <c r="AH151" s="523"/>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row>
    <row r="152" spans="1:68">
      <c r="A152" s="1300"/>
      <c r="B152" s="1300"/>
      <c r="C152" s="1300"/>
      <c r="D152" s="1300"/>
      <c r="E152" s="1300"/>
      <c r="F152" s="1300"/>
      <c r="G152" s="1300"/>
      <c r="H152" s="1300"/>
      <c r="I152" s="1300"/>
      <c r="J152" s="1300"/>
      <c r="K152" s="1300"/>
      <c r="L152" s="1288"/>
      <c r="M152" s="1289"/>
      <c r="N152" s="1289"/>
      <c r="O152" s="1289"/>
      <c r="P152" s="1289"/>
      <c r="Q152" s="1289"/>
      <c r="R152" s="1289"/>
      <c r="S152" s="1290"/>
      <c r="T152" s="1291"/>
      <c r="U152" s="1291"/>
      <c r="V152" s="1291"/>
      <c r="W152" s="1291"/>
      <c r="X152" s="1291"/>
      <c r="Y152" s="1291"/>
      <c r="Z152" s="1291"/>
      <c r="AA152" s="1291"/>
      <c r="AB152" s="523"/>
      <c r="AC152" s="113"/>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row>
    <row r="153" spans="1:68">
      <c r="A153" s="1293" t="s">
        <v>1244</v>
      </c>
      <c r="B153" s="1294"/>
      <c r="C153" s="1294"/>
      <c r="D153" s="1294"/>
      <c r="E153" s="1294"/>
      <c r="F153" s="1294"/>
      <c r="G153" s="1294"/>
      <c r="H153" s="1294"/>
      <c r="I153" s="1294"/>
      <c r="J153" s="1294"/>
      <c r="K153" s="1295"/>
      <c r="L153" s="1284" t="s">
        <v>1232</v>
      </c>
      <c r="M153" s="1285"/>
      <c r="N153" s="1285"/>
      <c r="O153" s="1285"/>
      <c r="P153" s="1285"/>
      <c r="Q153" s="1285"/>
      <c r="R153" s="1285"/>
      <c r="S153" s="1286"/>
      <c r="T153" s="1287" t="s">
        <v>391</v>
      </c>
      <c r="U153" s="1287"/>
      <c r="V153" s="1287"/>
      <c r="W153" s="1287"/>
      <c r="X153" s="1287"/>
      <c r="Y153" s="1287"/>
      <c r="Z153" s="1287"/>
      <c r="AA153" s="1287"/>
      <c r="AB153" s="523"/>
      <c r="AC153" s="523"/>
      <c r="AD153" s="523"/>
      <c r="AE153" s="523"/>
      <c r="AF153" s="523"/>
      <c r="AG153" s="523"/>
      <c r="AH153" s="523"/>
      <c r="AI153" s="5"/>
      <c r="AJ153" s="5"/>
      <c r="AK153" s="5"/>
      <c r="AL153" s="5"/>
      <c r="AM153"/>
      <c r="AN153"/>
      <c r="AO153"/>
      <c r="AP153"/>
      <c r="AQ153"/>
      <c r="AR153"/>
      <c r="AS153"/>
      <c r="AT153"/>
      <c r="AU153"/>
      <c r="AV153"/>
      <c r="AW153"/>
      <c r="AX153"/>
      <c r="AY153"/>
      <c r="AZ153"/>
      <c r="BA153"/>
      <c r="BB153"/>
      <c r="BC153"/>
      <c r="BD153"/>
      <c r="BE153"/>
      <c r="BF153"/>
      <c r="BG153"/>
      <c r="BH153"/>
      <c r="BI153"/>
      <c r="BJ153"/>
      <c r="BK153"/>
      <c r="BL153"/>
      <c r="BM153"/>
      <c r="BN153"/>
      <c r="BO153"/>
      <c r="BP153"/>
    </row>
    <row r="154" spans="1:68">
      <c r="A154" s="1296"/>
      <c r="B154" s="1297"/>
      <c r="C154" s="1297"/>
      <c r="D154" s="1297"/>
      <c r="E154" s="1297"/>
      <c r="F154" s="1297"/>
      <c r="G154" s="1297"/>
      <c r="H154" s="1297"/>
      <c r="I154" s="1297"/>
      <c r="J154" s="1297"/>
      <c r="K154" s="1298"/>
      <c r="L154" s="1288"/>
      <c r="M154" s="1289"/>
      <c r="N154" s="1289"/>
      <c r="O154" s="1289"/>
      <c r="P154" s="1289"/>
      <c r="Q154" s="1289"/>
      <c r="R154" s="1289"/>
      <c r="S154" s="1290"/>
      <c r="T154" s="1291"/>
      <c r="U154" s="1291"/>
      <c r="V154" s="1291"/>
      <c r="W154" s="1291"/>
      <c r="X154" s="1291"/>
      <c r="Y154" s="1291"/>
      <c r="Z154" s="1291"/>
      <c r="AA154" s="1291"/>
      <c r="AB154" s="5"/>
      <c r="AC154" s="5"/>
      <c r="AD154" s="5"/>
      <c r="AE154" s="5"/>
      <c r="AF154" s="5"/>
      <c r="AG154" s="5"/>
      <c r="AH154" s="5"/>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row>
    <row r="155" spans="1:68">
      <c r="A155" s="1293" t="s">
        <v>1245</v>
      </c>
      <c r="B155" s="1294"/>
      <c r="C155" s="1294"/>
      <c r="D155" s="1294"/>
      <c r="E155" s="1294"/>
      <c r="F155" s="1294"/>
      <c r="G155" s="1294"/>
      <c r="H155" s="1294"/>
      <c r="I155" s="1294"/>
      <c r="J155" s="1294"/>
      <c r="K155" s="1295"/>
      <c r="L155" s="1284" t="s">
        <v>1246</v>
      </c>
      <c r="M155" s="1285"/>
      <c r="N155" s="1285"/>
      <c r="O155" s="1285"/>
      <c r="P155" s="1285"/>
      <c r="Q155" s="1285"/>
      <c r="R155" s="1285"/>
      <c r="S155" s="1286"/>
      <c r="T155" s="1287" t="s">
        <v>1247</v>
      </c>
      <c r="U155" s="1287"/>
      <c r="V155" s="1287"/>
      <c r="W155" s="1287"/>
      <c r="X155" s="1287"/>
      <c r="Y155" s="1287"/>
      <c r="Z155" s="1287"/>
      <c r="AA155" s="1287"/>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row>
    <row r="156" spans="1:68">
      <c r="A156" s="1296"/>
      <c r="B156" s="1297"/>
      <c r="C156" s="1297"/>
      <c r="D156" s="1297"/>
      <c r="E156" s="1297"/>
      <c r="F156" s="1297"/>
      <c r="G156" s="1297"/>
      <c r="H156" s="1297"/>
      <c r="I156" s="1297"/>
      <c r="J156" s="1297"/>
      <c r="K156" s="1298"/>
      <c r="L156" s="1288"/>
      <c r="M156" s="1289"/>
      <c r="N156" s="1289"/>
      <c r="O156" s="1289"/>
      <c r="P156" s="1289"/>
      <c r="Q156" s="1289"/>
      <c r="R156" s="1289"/>
      <c r="S156" s="1290"/>
      <c r="T156" s="1291"/>
      <c r="U156" s="1291"/>
      <c r="V156" s="1291"/>
      <c r="W156" s="1291"/>
      <c r="X156" s="1291"/>
      <c r="Y156" s="1291"/>
      <c r="Z156" s="1291"/>
      <c r="AA156" s="1291"/>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row>
    <row r="157" spans="1:68">
      <c r="A157" s="216" t="s">
        <v>1238</v>
      </c>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row>
  </sheetData>
  <mergeCells count="631">
    <mergeCell ref="J105:O105"/>
    <mergeCell ref="X112:AU112"/>
    <mergeCell ref="X111:AU111"/>
    <mergeCell ref="X110:AU110"/>
    <mergeCell ref="X109:AU109"/>
    <mergeCell ref="AK98:AS98"/>
    <mergeCell ref="AT100:BM100"/>
    <mergeCell ref="P106:U106"/>
    <mergeCell ref="BB103:BG103"/>
    <mergeCell ref="BB106:BG106"/>
    <mergeCell ref="AT98:BM98"/>
    <mergeCell ref="AV103:BA103"/>
    <mergeCell ref="X105:AU105"/>
    <mergeCell ref="X104:AU104"/>
    <mergeCell ref="X103:AU103"/>
    <mergeCell ref="AV104:BA104"/>
    <mergeCell ref="P105:U105"/>
    <mergeCell ref="AV105:BA105"/>
    <mergeCell ref="BB105:BG105"/>
    <mergeCell ref="AT99:BM99"/>
    <mergeCell ref="V100:W100"/>
    <mergeCell ref="AB100:AJ100"/>
    <mergeCell ref="J98:R98"/>
    <mergeCell ref="A115:O115"/>
    <mergeCell ref="AB99:AJ99"/>
    <mergeCell ref="S98:AA98"/>
    <mergeCell ref="J100:R100"/>
    <mergeCell ref="A106:I106"/>
    <mergeCell ref="J106:O106"/>
    <mergeCell ref="AV112:BA112"/>
    <mergeCell ref="BB112:BG112"/>
    <mergeCell ref="AV109:BA109"/>
    <mergeCell ref="BB109:BG109"/>
    <mergeCell ref="AV110:BA110"/>
    <mergeCell ref="BB110:BG110"/>
    <mergeCell ref="AV111:BA111"/>
    <mergeCell ref="BB111:BG111"/>
    <mergeCell ref="AV106:BA106"/>
    <mergeCell ref="A108:I108"/>
    <mergeCell ref="J108:O108"/>
    <mergeCell ref="P108:U108"/>
    <mergeCell ref="AV108:BA108"/>
    <mergeCell ref="BB108:BG108"/>
    <mergeCell ref="X108:AU108"/>
    <mergeCell ref="X107:AU107"/>
    <mergeCell ref="A105:I105"/>
    <mergeCell ref="X106:AU106"/>
    <mergeCell ref="BB4:BJ4"/>
    <mergeCell ref="AS5:BA5"/>
    <mergeCell ref="AM4:AR4"/>
    <mergeCell ref="AG5:AL5"/>
    <mergeCell ref="AA5:AB5"/>
    <mergeCell ref="AD5:AE5"/>
    <mergeCell ref="H8:Q8"/>
    <mergeCell ref="AN5:AP5"/>
    <mergeCell ref="AS4:BA4"/>
    <mergeCell ref="BC5:BH5"/>
    <mergeCell ref="S6:V7"/>
    <mergeCell ref="W6:AF6"/>
    <mergeCell ref="AG6:AL6"/>
    <mergeCell ref="AM6:AR6"/>
    <mergeCell ref="AS6:BA6"/>
    <mergeCell ref="BB6:BJ6"/>
    <mergeCell ref="AA7:AB7"/>
    <mergeCell ref="AD7:AE7"/>
    <mergeCell ref="AG7:AL7"/>
    <mergeCell ref="AN7:AP7"/>
    <mergeCell ref="AS7:BA7"/>
    <mergeCell ref="BC7:BH7"/>
    <mergeCell ref="M84:R84"/>
    <mergeCell ref="A92:I94"/>
    <mergeCell ref="J92:N92"/>
    <mergeCell ref="J93:N93"/>
    <mergeCell ref="J94:N94"/>
    <mergeCell ref="A86:R88"/>
    <mergeCell ref="AB98:AJ98"/>
    <mergeCell ref="AP84:BM85"/>
    <mergeCell ref="A91:N91"/>
    <mergeCell ref="O91:Q91"/>
    <mergeCell ref="R91:S91"/>
    <mergeCell ref="AF88:AS88"/>
    <mergeCell ref="AF89:AI89"/>
    <mergeCell ref="AJ89:AM89"/>
    <mergeCell ref="J104:O104"/>
    <mergeCell ref="P104:U104"/>
    <mergeCell ref="J99:R99"/>
    <mergeCell ref="V99:W99"/>
    <mergeCell ref="A103:I103"/>
    <mergeCell ref="J103:O103"/>
    <mergeCell ref="P103:U103"/>
    <mergeCell ref="AF90:AI90"/>
    <mergeCell ref="AN90:AO90"/>
    <mergeCell ref="AO58:AP58"/>
    <mergeCell ref="AF58:AN58"/>
    <mergeCell ref="N57:Q57"/>
    <mergeCell ref="R57:W57"/>
    <mergeCell ref="X57:AA57"/>
    <mergeCell ref="AB57:AE57"/>
    <mergeCell ref="AF57:AN57"/>
    <mergeCell ref="J60:P60"/>
    <mergeCell ref="J59:P59"/>
    <mergeCell ref="J57:M57"/>
    <mergeCell ref="AO57:AT57"/>
    <mergeCell ref="AQ58:AR58"/>
    <mergeCell ref="AS58:AT58"/>
    <mergeCell ref="A8:G8"/>
    <mergeCell ref="A7:G7"/>
    <mergeCell ref="S4:V5"/>
    <mergeCell ref="W4:AF4"/>
    <mergeCell ref="AG4:AL4"/>
    <mergeCell ref="A4:G4"/>
    <mergeCell ref="A5:G5"/>
    <mergeCell ref="A6:G6"/>
    <mergeCell ref="H4:Q4"/>
    <mergeCell ref="H5:Q5"/>
    <mergeCell ref="H6:Q6"/>
    <mergeCell ref="H7:Q7"/>
    <mergeCell ref="S66:AA66"/>
    <mergeCell ref="AP83:AS83"/>
    <mergeCell ref="AT83:AV83"/>
    <mergeCell ref="C78:L78"/>
    <mergeCell ref="C79:L79"/>
    <mergeCell ref="C82:L82"/>
    <mergeCell ref="M83:R83"/>
    <mergeCell ref="C72:L72"/>
    <mergeCell ref="C71:L71"/>
    <mergeCell ref="C69:L69"/>
    <mergeCell ref="AQ68:AU69"/>
    <mergeCell ref="A83:L83"/>
    <mergeCell ref="AP79:AS79"/>
    <mergeCell ref="AT79:AU79"/>
    <mergeCell ref="AF70:AI71"/>
    <mergeCell ref="AF79:AO79"/>
    <mergeCell ref="AF68:AI69"/>
    <mergeCell ref="AJ70:AM70"/>
    <mergeCell ref="AN69:AO69"/>
    <mergeCell ref="C81:L81"/>
    <mergeCell ref="C75:L75"/>
    <mergeCell ref="W67:X67"/>
    <mergeCell ref="W68:X68"/>
    <mergeCell ref="C74:L74"/>
    <mergeCell ref="C77:L77"/>
    <mergeCell ref="M69:R69"/>
    <mergeCell ref="W79:X79"/>
    <mergeCell ref="C70:L70"/>
    <mergeCell ref="AW14:BP15"/>
    <mergeCell ref="AP14:AV15"/>
    <mergeCell ref="BE17:BG17"/>
    <mergeCell ref="BH17:BI17"/>
    <mergeCell ref="BA17:BB17"/>
    <mergeCell ref="BL17:BN17"/>
    <mergeCell ref="A19:C19"/>
    <mergeCell ref="E19:F19"/>
    <mergeCell ref="H19:I19"/>
    <mergeCell ref="AD19:AE19"/>
    <mergeCell ref="AP16:AT16"/>
    <mergeCell ref="A14:G15"/>
    <mergeCell ref="H14:J15"/>
    <mergeCell ref="W14:AE15"/>
    <mergeCell ref="K14:M15"/>
    <mergeCell ref="AF14:AL15"/>
    <mergeCell ref="AM14:AO15"/>
    <mergeCell ref="W16:AC16"/>
    <mergeCell ref="AD16:AE16"/>
    <mergeCell ref="AF16:AL16"/>
    <mergeCell ref="AM16:AO16"/>
    <mergeCell ref="N14:V15"/>
    <mergeCell ref="N16:T16"/>
    <mergeCell ref="U16:V16"/>
    <mergeCell ref="T10:AF10"/>
    <mergeCell ref="AL10:AO10"/>
    <mergeCell ref="AU16:AV16"/>
    <mergeCell ref="AF17:AL17"/>
    <mergeCell ref="AM17:AO17"/>
    <mergeCell ref="AP17:AT17"/>
    <mergeCell ref="W17:AC17"/>
    <mergeCell ref="AD17:AE17"/>
    <mergeCell ref="AU17:AV17"/>
    <mergeCell ref="A30:C30"/>
    <mergeCell ref="E30:F30"/>
    <mergeCell ref="E29:F29"/>
    <mergeCell ref="A31:C31"/>
    <mergeCell ref="A29:C29"/>
    <mergeCell ref="AM32:AO32"/>
    <mergeCell ref="AP32:AT32"/>
    <mergeCell ref="AF32:AL32"/>
    <mergeCell ref="AA23:AC34"/>
    <mergeCell ref="AD23:AE34"/>
    <mergeCell ref="AM26:AO26"/>
    <mergeCell ref="AP26:AT26"/>
    <mergeCell ref="H23:I23"/>
    <mergeCell ref="H25:I25"/>
    <mergeCell ref="H30:I30"/>
    <mergeCell ref="AF27:AL27"/>
    <mergeCell ref="N27:P27"/>
    <mergeCell ref="A27:C27"/>
    <mergeCell ref="K27:L27"/>
    <mergeCell ref="A28:C28"/>
    <mergeCell ref="E28:F28"/>
    <mergeCell ref="H28:I28"/>
    <mergeCell ref="K28:L28"/>
    <mergeCell ref="K30:L30"/>
    <mergeCell ref="R41:W41"/>
    <mergeCell ref="H43:Q43"/>
    <mergeCell ref="A51:I52"/>
    <mergeCell ref="J51:P51"/>
    <mergeCell ref="J49:P49"/>
    <mergeCell ref="A53:I55"/>
    <mergeCell ref="J50:P50"/>
    <mergeCell ref="Q50:W50"/>
    <mergeCell ref="J47:P47"/>
    <mergeCell ref="J48:P48"/>
    <mergeCell ref="R43:W43"/>
    <mergeCell ref="A40:G43"/>
    <mergeCell ref="H42:Q42"/>
    <mergeCell ref="H41:Q41"/>
    <mergeCell ref="J53:W53"/>
    <mergeCell ref="A131:I131"/>
    <mergeCell ref="AB131:AJ131"/>
    <mergeCell ref="J132:R132"/>
    <mergeCell ref="A132:I132"/>
    <mergeCell ref="V132:W132"/>
    <mergeCell ref="P39:Q39"/>
    <mergeCell ref="AN131:AV131"/>
    <mergeCell ref="X121:AE121"/>
    <mergeCell ref="X120:AE120"/>
    <mergeCell ref="X119:AE119"/>
    <mergeCell ref="P121:W121"/>
    <mergeCell ref="X118:AE118"/>
    <mergeCell ref="E118:O119"/>
    <mergeCell ref="X58:AA58"/>
    <mergeCell ref="AB58:AE58"/>
    <mergeCell ref="J58:M58"/>
    <mergeCell ref="M75:R75"/>
    <mergeCell ref="W71:X71"/>
    <mergeCell ref="W72:X72"/>
    <mergeCell ref="W78:X78"/>
    <mergeCell ref="Q47:W47"/>
    <mergeCell ref="A84:L84"/>
    <mergeCell ref="AF80:AO83"/>
    <mergeCell ref="X40:AC40"/>
    <mergeCell ref="T58:U58"/>
    <mergeCell ref="V58:W58"/>
    <mergeCell ref="Q59:BD59"/>
    <mergeCell ref="Q60:BD60"/>
    <mergeCell ref="Q61:BD61"/>
    <mergeCell ref="J61:P61"/>
    <mergeCell ref="AN132:AV132"/>
    <mergeCell ref="J131:R131"/>
    <mergeCell ref="S131:AA131"/>
    <mergeCell ref="AN70:AO70"/>
    <mergeCell ref="AJ71:AM71"/>
    <mergeCell ref="AN71:AO71"/>
    <mergeCell ref="AF63:AG63"/>
    <mergeCell ref="C73:L73"/>
    <mergeCell ref="A56:I58"/>
    <mergeCell ref="X56:AT56"/>
    <mergeCell ref="A66:L66"/>
    <mergeCell ref="M66:R66"/>
    <mergeCell ref="M68:R68"/>
    <mergeCell ref="A67:B70"/>
    <mergeCell ref="C67:L67"/>
    <mergeCell ref="C68:L68"/>
    <mergeCell ref="W70:X70"/>
    <mergeCell ref="A71:B82"/>
    <mergeCell ref="H39:O39"/>
    <mergeCell ref="A47:I48"/>
    <mergeCell ref="X43:AC43"/>
    <mergeCell ref="C80:L80"/>
    <mergeCell ref="C76:L76"/>
    <mergeCell ref="Q48:W48"/>
    <mergeCell ref="R42:W42"/>
    <mergeCell ref="H40:Q40"/>
    <mergeCell ref="R40:W40"/>
    <mergeCell ref="A39:G39"/>
    <mergeCell ref="X42:AC42"/>
    <mergeCell ref="Q52:W52"/>
    <mergeCell ref="A49:I50"/>
    <mergeCell ref="Q49:W49"/>
    <mergeCell ref="J55:P55"/>
    <mergeCell ref="J54:P54"/>
    <mergeCell ref="Q54:W54"/>
    <mergeCell ref="Q51:W51"/>
    <mergeCell ref="J52:P52"/>
    <mergeCell ref="A59:I61"/>
    <mergeCell ref="Q55:W55"/>
    <mergeCell ref="J56:W56"/>
    <mergeCell ref="N58:Q58"/>
    <mergeCell ref="R58:S58"/>
    <mergeCell ref="E116:O117"/>
    <mergeCell ref="X117:AE117"/>
    <mergeCell ref="P117:W117"/>
    <mergeCell ref="P116:W116"/>
    <mergeCell ref="X116:AE116"/>
    <mergeCell ref="P120:W120"/>
    <mergeCell ref="E120:O121"/>
    <mergeCell ref="AF118:AM118"/>
    <mergeCell ref="A126:BL128"/>
    <mergeCell ref="AN119:BH119"/>
    <mergeCell ref="P119:W119"/>
    <mergeCell ref="A116:D121"/>
    <mergeCell ref="AF119:AM119"/>
    <mergeCell ref="AN118:BH118"/>
    <mergeCell ref="P118:W118"/>
    <mergeCell ref="A16:M16"/>
    <mergeCell ref="AF19:AL19"/>
    <mergeCell ref="AM19:AO19"/>
    <mergeCell ref="U35:V35"/>
    <mergeCell ref="A18:C18"/>
    <mergeCell ref="E18:F18"/>
    <mergeCell ref="H18:I18"/>
    <mergeCell ref="W18:AC18"/>
    <mergeCell ref="W20:AC20"/>
    <mergeCell ref="AD20:AE20"/>
    <mergeCell ref="K20:L20"/>
    <mergeCell ref="AF20:AL20"/>
    <mergeCell ref="AM20:AO20"/>
    <mergeCell ref="A20:C20"/>
    <mergeCell ref="E20:F20"/>
    <mergeCell ref="H20:I20"/>
    <mergeCell ref="AF21:AL21"/>
    <mergeCell ref="AM21:AO21"/>
    <mergeCell ref="W19:AC19"/>
    <mergeCell ref="K19:L19"/>
    <mergeCell ref="A21:C22"/>
    <mergeCell ref="D21:D22"/>
    <mergeCell ref="E21:F22"/>
    <mergeCell ref="G21:G22"/>
    <mergeCell ref="AX17:AZ17"/>
    <mergeCell ref="N17:T17"/>
    <mergeCell ref="U17:V17"/>
    <mergeCell ref="N18:T18"/>
    <mergeCell ref="U18:V18"/>
    <mergeCell ref="AD18:AE18"/>
    <mergeCell ref="AF18:AL18"/>
    <mergeCell ref="AM18:AO18"/>
    <mergeCell ref="AP18:AT18"/>
    <mergeCell ref="AU18:AV18"/>
    <mergeCell ref="AX18:AZ18"/>
    <mergeCell ref="BL21:BN21"/>
    <mergeCell ref="BA21:BB21"/>
    <mergeCell ref="BH18:BI18"/>
    <mergeCell ref="BL18:BN18"/>
    <mergeCell ref="K18:L18"/>
    <mergeCell ref="BA18:BB18"/>
    <mergeCell ref="BE18:BG18"/>
    <mergeCell ref="AU19:AV19"/>
    <mergeCell ref="AU20:AV20"/>
    <mergeCell ref="AP19:AT19"/>
    <mergeCell ref="AP20:AT20"/>
    <mergeCell ref="N19:T19"/>
    <mergeCell ref="U19:V19"/>
    <mergeCell ref="N20:T20"/>
    <mergeCell ref="U20:V20"/>
    <mergeCell ref="K21:L21"/>
    <mergeCell ref="BL31:BN31"/>
    <mergeCell ref="A17:M17"/>
    <mergeCell ref="A26:C26"/>
    <mergeCell ref="E26:F26"/>
    <mergeCell ref="H26:I26"/>
    <mergeCell ref="W26:Y26"/>
    <mergeCell ref="K26:L26"/>
    <mergeCell ref="AF23:AL23"/>
    <mergeCell ref="K23:L23"/>
    <mergeCell ref="AF26:AL26"/>
    <mergeCell ref="A23:C25"/>
    <mergeCell ref="D23:D25"/>
    <mergeCell ref="E23:F25"/>
    <mergeCell ref="G23:G25"/>
    <mergeCell ref="N23:P25"/>
    <mergeCell ref="Q23:Q25"/>
    <mergeCell ref="W23:Y25"/>
    <mergeCell ref="AP21:AT21"/>
    <mergeCell ref="BE24:BG24"/>
    <mergeCell ref="BH24:BI24"/>
    <mergeCell ref="BL24:BN24"/>
    <mergeCell ref="K25:L25"/>
    <mergeCell ref="AF25:AL25"/>
    <mergeCell ref="AM25:AO25"/>
    <mergeCell ref="H21:I21"/>
    <mergeCell ref="AU21:AV21"/>
    <mergeCell ref="N21:T22"/>
    <mergeCell ref="U21:V22"/>
    <mergeCell ref="W21:AC22"/>
    <mergeCell ref="AD21:AE22"/>
    <mergeCell ref="BH27:BH28"/>
    <mergeCell ref="AX28:AZ28"/>
    <mergeCell ref="BA28:BC28"/>
    <mergeCell ref="AP25:AT25"/>
    <mergeCell ref="AU25:AV25"/>
    <mergeCell ref="BA24:BB24"/>
    <mergeCell ref="AU24:AV24"/>
    <mergeCell ref="Z23:Z25"/>
    <mergeCell ref="K24:L24"/>
    <mergeCell ref="AF24:AL24"/>
    <mergeCell ref="AM24:AO24"/>
    <mergeCell ref="AP24:AT24"/>
    <mergeCell ref="BE21:BG21"/>
    <mergeCell ref="BH21:BI21"/>
    <mergeCell ref="AU26:AV26"/>
    <mergeCell ref="AP27:AT27"/>
    <mergeCell ref="AU27:AV27"/>
    <mergeCell ref="AX27:AZ27"/>
    <mergeCell ref="N31:P31"/>
    <mergeCell ref="AF29:AL29"/>
    <mergeCell ref="BA31:BB31"/>
    <mergeCell ref="W28:Y28"/>
    <mergeCell ref="AF28:AL28"/>
    <mergeCell ref="AM28:AO28"/>
    <mergeCell ref="H22:I22"/>
    <mergeCell ref="K22:L22"/>
    <mergeCell ref="AF22:AL22"/>
    <mergeCell ref="AM22:AO22"/>
    <mergeCell ref="AP22:AT22"/>
    <mergeCell ref="AU22:AV22"/>
    <mergeCell ref="K29:L29"/>
    <mergeCell ref="AM29:AO29"/>
    <mergeCell ref="AP29:AT29"/>
    <mergeCell ref="AP31:AT31"/>
    <mergeCell ref="AU29:AV29"/>
    <mergeCell ref="AM23:AO23"/>
    <mergeCell ref="AP23:AT23"/>
    <mergeCell ref="AU28:AV28"/>
    <mergeCell ref="AU30:AV30"/>
    <mergeCell ref="AU31:AV31"/>
    <mergeCell ref="N28:P28"/>
    <mergeCell ref="AU23:AV23"/>
    <mergeCell ref="BE27:BG28"/>
    <mergeCell ref="W30:Y30"/>
    <mergeCell ref="AF30:AL30"/>
    <mergeCell ref="AP28:AT28"/>
    <mergeCell ref="W29:Y29"/>
    <mergeCell ref="BE32:BG32"/>
    <mergeCell ref="BH32:BI32"/>
    <mergeCell ref="W27:Y27"/>
    <mergeCell ref="BE31:BG31"/>
    <mergeCell ref="BH31:BI31"/>
    <mergeCell ref="AM30:AO30"/>
    <mergeCell ref="AP30:AT30"/>
    <mergeCell ref="AM27:AO27"/>
    <mergeCell ref="BL32:BN32"/>
    <mergeCell ref="E31:F31"/>
    <mergeCell ref="H31:I31"/>
    <mergeCell ref="W31:Y31"/>
    <mergeCell ref="K31:L31"/>
    <mergeCell ref="AF31:AL31"/>
    <mergeCell ref="AM31:AO31"/>
    <mergeCell ref="U23:V34"/>
    <mergeCell ref="BH33:BI33"/>
    <mergeCell ref="BL33:BN33"/>
    <mergeCell ref="W34:Y34"/>
    <mergeCell ref="AF34:AL34"/>
    <mergeCell ref="AM34:AO34"/>
    <mergeCell ref="AP34:AT34"/>
    <mergeCell ref="AU34:AV34"/>
    <mergeCell ref="W33:Y33"/>
    <mergeCell ref="AF33:AL33"/>
    <mergeCell ref="AM33:AO33"/>
    <mergeCell ref="BA33:BB33"/>
    <mergeCell ref="AP33:AT33"/>
    <mergeCell ref="AU33:AV33"/>
    <mergeCell ref="BE33:BG33"/>
    <mergeCell ref="E27:F27"/>
    <mergeCell ref="H27:I27"/>
    <mergeCell ref="N35:T35"/>
    <mergeCell ref="W35:AC35"/>
    <mergeCell ref="BA32:BB32"/>
    <mergeCell ref="A33:M33"/>
    <mergeCell ref="AU32:AV32"/>
    <mergeCell ref="A34:M34"/>
    <mergeCell ref="N34:P34"/>
    <mergeCell ref="AD35:AE35"/>
    <mergeCell ref="R23:T34"/>
    <mergeCell ref="N32:P32"/>
    <mergeCell ref="N33:P33"/>
    <mergeCell ref="A32:C32"/>
    <mergeCell ref="E32:F32"/>
    <mergeCell ref="H32:I32"/>
    <mergeCell ref="W32:Y32"/>
    <mergeCell ref="K32:L32"/>
    <mergeCell ref="A35:G35"/>
    <mergeCell ref="K35:M35"/>
    <mergeCell ref="H24:I24"/>
    <mergeCell ref="N26:P26"/>
    <mergeCell ref="H29:I29"/>
    <mergeCell ref="BA27:BC27"/>
    <mergeCell ref="N29:P29"/>
    <mergeCell ref="N30:P30"/>
    <mergeCell ref="X41:AC41"/>
    <mergeCell ref="AF75:AP76"/>
    <mergeCell ref="AQ75:AS75"/>
    <mergeCell ref="AW80:BM80"/>
    <mergeCell ref="AJ66:AP67"/>
    <mergeCell ref="BH75:BJ75"/>
    <mergeCell ref="BL67:BP67"/>
    <mergeCell ref="BB67:BE67"/>
    <mergeCell ref="BO68:BP69"/>
    <mergeCell ref="BO70:BP71"/>
    <mergeCell ref="AQ66:AU67"/>
    <mergeCell ref="AV66:BE66"/>
    <mergeCell ref="AV67:AX67"/>
    <mergeCell ref="BF70:BH71"/>
    <mergeCell ref="BF66:BP66"/>
    <mergeCell ref="BF67:BH67"/>
    <mergeCell ref="BI67:BK67"/>
    <mergeCell ref="BE68:BE69"/>
    <mergeCell ref="BB68:BD69"/>
    <mergeCell ref="AV68:AX69"/>
    <mergeCell ref="AY68:BA69"/>
    <mergeCell ref="AY67:BA67"/>
    <mergeCell ref="BF68:BH69"/>
    <mergeCell ref="BI68:BK69"/>
    <mergeCell ref="O92:Z92"/>
    <mergeCell ref="O93:Z93"/>
    <mergeCell ref="X94:Y94"/>
    <mergeCell ref="U94:V94"/>
    <mergeCell ref="R94:S94"/>
    <mergeCell ref="O94:Q94"/>
    <mergeCell ref="BL68:BN69"/>
    <mergeCell ref="BK75:BM75"/>
    <mergeCell ref="BH76:BJ76"/>
    <mergeCell ref="AX89:BA89"/>
    <mergeCell ref="AT88:BP88"/>
    <mergeCell ref="BK89:BP89"/>
    <mergeCell ref="AX90:BA90"/>
    <mergeCell ref="BB89:BJ89"/>
    <mergeCell ref="BM90:BN90"/>
    <mergeCell ref="BO90:BP90"/>
    <mergeCell ref="BK90:BL90"/>
    <mergeCell ref="BB90:BJ90"/>
    <mergeCell ref="AT81:AV81"/>
    <mergeCell ref="AT82:AV82"/>
    <mergeCell ref="AP80:AV80"/>
    <mergeCell ref="BK76:BM76"/>
    <mergeCell ref="AW75:BG76"/>
    <mergeCell ref="AZ79:BA79"/>
    <mergeCell ref="AF66:AI67"/>
    <mergeCell ref="AJ68:AM68"/>
    <mergeCell ref="AN68:AO68"/>
    <mergeCell ref="AJ69:AM69"/>
    <mergeCell ref="A107:I107"/>
    <mergeCell ref="J107:O107"/>
    <mergeCell ref="P107:U107"/>
    <mergeCell ref="AV107:BA107"/>
    <mergeCell ref="BB107:BG107"/>
    <mergeCell ref="AN89:AS89"/>
    <mergeCell ref="AT89:AW89"/>
    <mergeCell ref="AQ76:AS76"/>
    <mergeCell ref="AP81:AS81"/>
    <mergeCell ref="AP82:AS82"/>
    <mergeCell ref="AR90:AS90"/>
    <mergeCell ref="AT90:AW90"/>
    <mergeCell ref="A99:I99"/>
    <mergeCell ref="AJ90:AM90"/>
    <mergeCell ref="AP90:AQ90"/>
    <mergeCell ref="A104:I104"/>
    <mergeCell ref="A100:I100"/>
    <mergeCell ref="A98:I98"/>
    <mergeCell ref="U91:V91"/>
    <mergeCell ref="X91:Y91"/>
    <mergeCell ref="BH139:BM140"/>
    <mergeCell ref="BB139:BG140"/>
    <mergeCell ref="AD139:BA140"/>
    <mergeCell ref="BH138:BM138"/>
    <mergeCell ref="BB138:BG138"/>
    <mergeCell ref="AD138:BA138"/>
    <mergeCell ref="AD143:BA144"/>
    <mergeCell ref="BB143:BG144"/>
    <mergeCell ref="AY70:BA71"/>
    <mergeCell ref="BB70:BD71"/>
    <mergeCell ref="BE70:BE71"/>
    <mergeCell ref="BB104:BG104"/>
    <mergeCell ref="AW81:BM81"/>
    <mergeCell ref="AW82:BM82"/>
    <mergeCell ref="AW83:BM83"/>
    <mergeCell ref="AW79:AX79"/>
    <mergeCell ref="AV70:AX71"/>
    <mergeCell ref="AW131:BE131"/>
    <mergeCell ref="BI70:BK71"/>
    <mergeCell ref="BL70:BN71"/>
    <mergeCell ref="AT75:AV75"/>
    <mergeCell ref="AT76:AV76"/>
    <mergeCell ref="AQ70:AU71"/>
    <mergeCell ref="AF84:AO85"/>
    <mergeCell ref="A138:K139"/>
    <mergeCell ref="L138:S138"/>
    <mergeCell ref="T138:AA138"/>
    <mergeCell ref="L139:S139"/>
    <mergeCell ref="T139:AA139"/>
    <mergeCell ref="A140:K141"/>
    <mergeCell ref="L140:S140"/>
    <mergeCell ref="T140:AA140"/>
    <mergeCell ref="L141:S141"/>
    <mergeCell ref="T141:AA141"/>
    <mergeCell ref="A155:K156"/>
    <mergeCell ref="L155:S155"/>
    <mergeCell ref="T155:AA155"/>
    <mergeCell ref="L156:S156"/>
    <mergeCell ref="T156:AA156"/>
    <mergeCell ref="A149:K150"/>
    <mergeCell ref="L149:S149"/>
    <mergeCell ref="T149:AA149"/>
    <mergeCell ref="L150:S150"/>
    <mergeCell ref="T150:AA150"/>
    <mergeCell ref="A151:K152"/>
    <mergeCell ref="L151:S151"/>
    <mergeCell ref="T151:AA151"/>
    <mergeCell ref="L152:S152"/>
    <mergeCell ref="T152:AA152"/>
    <mergeCell ref="A153:K154"/>
    <mergeCell ref="L153:S153"/>
    <mergeCell ref="T153:AA153"/>
    <mergeCell ref="L154:S154"/>
    <mergeCell ref="T154:AA154"/>
    <mergeCell ref="BH143:BM144"/>
    <mergeCell ref="AD145:BA146"/>
    <mergeCell ref="BB145:BG146"/>
    <mergeCell ref="BH145:BM146"/>
    <mergeCell ref="A147:K148"/>
    <mergeCell ref="L147:S147"/>
    <mergeCell ref="T147:AA147"/>
    <mergeCell ref="L148:S148"/>
    <mergeCell ref="T148:AA148"/>
    <mergeCell ref="A142:K143"/>
    <mergeCell ref="L142:S142"/>
    <mergeCell ref="T142:AA142"/>
    <mergeCell ref="L143:S143"/>
    <mergeCell ref="T143:AA143"/>
    <mergeCell ref="BH141:BM142"/>
    <mergeCell ref="BB141:BG142"/>
    <mergeCell ref="AD141:BA142"/>
  </mergeCells>
  <phoneticPr fontId="4"/>
  <dataValidations count="1">
    <dataValidation type="list" allowBlank="1" showInputMessage="1" showErrorMessage="1" sqref="BA27:BC28 AT96:BA96 AV113:BG113 AF96:AM96 L141:AA141 L139:AA139 L143:AA143 L150:AA150 L156:AA156 L154:AA154 L152:AA152 L148:AA148 BB139 BH139 BH141 BB141 BH143 BB143 BB145 BH145" xr:uid="{00000000-0002-0000-0800-000000000000}">
      <formula1>"○"</formula1>
    </dataValidation>
  </dataValidations>
  <printOptions horizontalCentered="1"/>
  <pageMargins left="0.19685039370078741" right="0.19685039370078741" top="0.39370078740157483" bottom="0.19685039370078741" header="0.51181102362204722" footer="0.27559055118110237"/>
  <pageSetup paperSize="9" scale="84" firstPageNumber="24" fitToHeight="0" orientation="landscape" useFirstPageNumber="1" r:id="rId1"/>
  <headerFooter alignWithMargins="0">
    <oddFooter>&amp;C&amp;P</oddFooter>
  </headerFooter>
  <rowBreaks count="5" manualBreakCount="5">
    <brk id="12" max="67" man="1"/>
    <brk id="37" max="67" man="1"/>
    <brk id="63" max="67" man="1"/>
    <brk id="95" max="67" man="1"/>
    <brk id="13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32</xdr:col>
                    <xdr:colOff>57150</xdr:colOff>
                    <xdr:row>4</xdr:row>
                    <xdr:rowOff>9525</xdr:rowOff>
                  </from>
                  <to>
                    <xdr:col>34</xdr:col>
                    <xdr:colOff>0</xdr:colOff>
                    <xdr:row>4</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34</xdr:col>
                    <xdr:colOff>180975</xdr:colOff>
                    <xdr:row>4</xdr:row>
                    <xdr:rowOff>9525</xdr:rowOff>
                  </from>
                  <to>
                    <xdr:col>36</xdr:col>
                    <xdr:colOff>142875</xdr:colOff>
                    <xdr:row>4</xdr:row>
                    <xdr:rowOff>266700</xdr:rowOff>
                  </to>
                </anchor>
              </controlPr>
            </control>
          </mc:Choice>
        </mc:AlternateContent>
        <mc:AlternateContent xmlns:mc="http://schemas.openxmlformats.org/markup-compatibility/2006">
          <mc:Choice Requires="x14">
            <control shapeId="12300" r:id="rId6" name="Check Box 12">
              <controlPr defaultSize="0" autoFill="0" autoLine="0" autoPict="0">
                <anchor moveWithCells="1">
                  <from>
                    <xdr:col>53</xdr:col>
                    <xdr:colOff>9525</xdr:colOff>
                    <xdr:row>26</xdr:row>
                    <xdr:rowOff>9525</xdr:rowOff>
                  </from>
                  <to>
                    <xdr:col>54</xdr:col>
                    <xdr:colOff>152400</xdr:colOff>
                    <xdr:row>26</xdr:row>
                    <xdr:rowOff>266700</xdr:rowOff>
                  </to>
                </anchor>
              </controlPr>
            </control>
          </mc:Choice>
        </mc:AlternateContent>
        <mc:AlternateContent xmlns:mc="http://schemas.openxmlformats.org/markup-compatibility/2006">
          <mc:Choice Requires="x14">
            <control shapeId="12302" r:id="rId7" name="Check Box 14">
              <controlPr defaultSize="0" autoFill="0" autoLine="0" autoPict="0">
                <anchor moveWithCells="1">
                  <from>
                    <xdr:col>19</xdr:col>
                    <xdr:colOff>76200</xdr:colOff>
                    <xdr:row>40</xdr:row>
                    <xdr:rowOff>0</xdr:rowOff>
                  </from>
                  <to>
                    <xdr:col>21</xdr:col>
                    <xdr:colOff>38100</xdr:colOff>
                    <xdr:row>41</xdr:row>
                    <xdr:rowOff>0</xdr:rowOff>
                  </to>
                </anchor>
              </controlPr>
            </control>
          </mc:Choice>
        </mc:AlternateContent>
        <mc:AlternateContent xmlns:mc="http://schemas.openxmlformats.org/markup-compatibility/2006">
          <mc:Choice Requires="x14">
            <control shapeId="12303" r:id="rId8" name="Check Box 15">
              <controlPr defaultSize="0" autoFill="0" autoLine="0" autoPict="0">
                <anchor moveWithCells="1">
                  <from>
                    <xdr:col>25</xdr:col>
                    <xdr:colOff>76200</xdr:colOff>
                    <xdr:row>40</xdr:row>
                    <xdr:rowOff>0</xdr:rowOff>
                  </from>
                  <to>
                    <xdr:col>27</xdr:col>
                    <xdr:colOff>28575</xdr:colOff>
                    <xdr:row>41</xdr:row>
                    <xdr:rowOff>0</xdr:rowOff>
                  </to>
                </anchor>
              </controlPr>
            </control>
          </mc:Choice>
        </mc:AlternateContent>
        <mc:AlternateContent xmlns:mc="http://schemas.openxmlformats.org/markup-compatibility/2006">
          <mc:Choice Requires="x14">
            <control shapeId="12304" r:id="rId9" name="Check Box 16">
              <controlPr defaultSize="0" autoFill="0" autoLine="0" autoPict="0">
                <anchor moveWithCells="1">
                  <from>
                    <xdr:col>19</xdr:col>
                    <xdr:colOff>76200</xdr:colOff>
                    <xdr:row>41</xdr:row>
                    <xdr:rowOff>0</xdr:rowOff>
                  </from>
                  <to>
                    <xdr:col>21</xdr:col>
                    <xdr:colOff>38100</xdr:colOff>
                    <xdr:row>42</xdr:row>
                    <xdr:rowOff>0</xdr:rowOff>
                  </to>
                </anchor>
              </controlPr>
            </control>
          </mc:Choice>
        </mc:AlternateContent>
        <mc:AlternateContent xmlns:mc="http://schemas.openxmlformats.org/markup-compatibility/2006">
          <mc:Choice Requires="x14">
            <control shapeId="12305" r:id="rId10" name="Check Box 17">
              <controlPr defaultSize="0" autoFill="0" autoLine="0" autoPict="0">
                <anchor moveWithCells="1">
                  <from>
                    <xdr:col>25</xdr:col>
                    <xdr:colOff>76200</xdr:colOff>
                    <xdr:row>41</xdr:row>
                    <xdr:rowOff>0</xdr:rowOff>
                  </from>
                  <to>
                    <xdr:col>27</xdr:col>
                    <xdr:colOff>28575</xdr:colOff>
                    <xdr:row>42</xdr:row>
                    <xdr:rowOff>0</xdr:rowOff>
                  </to>
                </anchor>
              </controlPr>
            </control>
          </mc:Choice>
        </mc:AlternateContent>
        <mc:AlternateContent xmlns:mc="http://schemas.openxmlformats.org/markup-compatibility/2006">
          <mc:Choice Requires="x14">
            <control shapeId="12306" r:id="rId11" name="Check Box 18">
              <controlPr defaultSize="0" autoFill="0" autoLine="0" autoPict="0">
                <anchor moveWithCells="1">
                  <from>
                    <xdr:col>19</xdr:col>
                    <xdr:colOff>76200</xdr:colOff>
                    <xdr:row>42</xdr:row>
                    <xdr:rowOff>0</xdr:rowOff>
                  </from>
                  <to>
                    <xdr:col>21</xdr:col>
                    <xdr:colOff>38100</xdr:colOff>
                    <xdr:row>43</xdr:row>
                    <xdr:rowOff>0</xdr:rowOff>
                  </to>
                </anchor>
              </controlPr>
            </control>
          </mc:Choice>
        </mc:AlternateContent>
        <mc:AlternateContent xmlns:mc="http://schemas.openxmlformats.org/markup-compatibility/2006">
          <mc:Choice Requires="x14">
            <control shapeId="12307" r:id="rId12" name="Check Box 19">
              <controlPr defaultSize="0" autoFill="0" autoLine="0" autoPict="0">
                <anchor moveWithCells="1">
                  <from>
                    <xdr:col>25</xdr:col>
                    <xdr:colOff>76200</xdr:colOff>
                    <xdr:row>42</xdr:row>
                    <xdr:rowOff>0</xdr:rowOff>
                  </from>
                  <to>
                    <xdr:col>27</xdr:col>
                    <xdr:colOff>28575</xdr:colOff>
                    <xdr:row>43</xdr:row>
                    <xdr:rowOff>0</xdr:rowOff>
                  </to>
                </anchor>
              </controlPr>
            </control>
          </mc:Choice>
        </mc:AlternateContent>
        <mc:AlternateContent xmlns:mc="http://schemas.openxmlformats.org/markup-compatibility/2006">
          <mc:Choice Requires="x14">
            <control shapeId="12308" r:id="rId13" name="Check Box 20">
              <controlPr defaultSize="0" autoFill="0" autoLine="0" autoPict="0">
                <anchor moveWithCells="1">
                  <from>
                    <xdr:col>11</xdr:col>
                    <xdr:colOff>190500</xdr:colOff>
                    <xdr:row>47</xdr:row>
                    <xdr:rowOff>0</xdr:rowOff>
                  </from>
                  <to>
                    <xdr:col>13</xdr:col>
                    <xdr:colOff>133350</xdr:colOff>
                    <xdr:row>47</xdr:row>
                    <xdr:rowOff>266700</xdr:rowOff>
                  </to>
                </anchor>
              </controlPr>
            </control>
          </mc:Choice>
        </mc:AlternateContent>
        <mc:AlternateContent xmlns:mc="http://schemas.openxmlformats.org/markup-compatibility/2006">
          <mc:Choice Requires="x14">
            <control shapeId="12309" r:id="rId14" name="Check Box 21">
              <controlPr defaultSize="0" autoFill="0" autoLine="0" autoPict="0">
                <anchor moveWithCells="1">
                  <from>
                    <xdr:col>18</xdr:col>
                    <xdr:colOff>190500</xdr:colOff>
                    <xdr:row>47</xdr:row>
                    <xdr:rowOff>0</xdr:rowOff>
                  </from>
                  <to>
                    <xdr:col>20</xdr:col>
                    <xdr:colOff>142875</xdr:colOff>
                    <xdr:row>47</xdr:row>
                    <xdr:rowOff>266700</xdr:rowOff>
                  </to>
                </anchor>
              </controlPr>
            </control>
          </mc:Choice>
        </mc:AlternateContent>
        <mc:AlternateContent xmlns:mc="http://schemas.openxmlformats.org/markup-compatibility/2006">
          <mc:Choice Requires="x14">
            <control shapeId="12322" r:id="rId15" name="Check Box 34">
              <controlPr defaultSize="0" autoFill="0" autoLine="0" autoPict="0">
                <anchor moveWithCells="1">
                  <from>
                    <xdr:col>11</xdr:col>
                    <xdr:colOff>190500</xdr:colOff>
                    <xdr:row>49</xdr:row>
                    <xdr:rowOff>0</xdr:rowOff>
                  </from>
                  <to>
                    <xdr:col>13</xdr:col>
                    <xdr:colOff>133350</xdr:colOff>
                    <xdr:row>50</xdr:row>
                    <xdr:rowOff>0</xdr:rowOff>
                  </to>
                </anchor>
              </controlPr>
            </control>
          </mc:Choice>
        </mc:AlternateContent>
        <mc:AlternateContent xmlns:mc="http://schemas.openxmlformats.org/markup-compatibility/2006">
          <mc:Choice Requires="x14">
            <control shapeId="12323" r:id="rId16" name="Check Box 35">
              <controlPr defaultSize="0" autoFill="0" autoLine="0" autoPict="0">
                <anchor moveWithCells="1">
                  <from>
                    <xdr:col>18</xdr:col>
                    <xdr:colOff>190500</xdr:colOff>
                    <xdr:row>49</xdr:row>
                    <xdr:rowOff>0</xdr:rowOff>
                  </from>
                  <to>
                    <xdr:col>20</xdr:col>
                    <xdr:colOff>142875</xdr:colOff>
                    <xdr:row>50</xdr:row>
                    <xdr:rowOff>0</xdr:rowOff>
                  </to>
                </anchor>
              </controlPr>
            </control>
          </mc:Choice>
        </mc:AlternateContent>
        <mc:AlternateContent xmlns:mc="http://schemas.openxmlformats.org/markup-compatibility/2006">
          <mc:Choice Requires="x14">
            <control shapeId="12324" r:id="rId17" name="Check Box 36">
              <controlPr defaultSize="0" autoFill="0" autoLine="0" autoPict="0">
                <anchor moveWithCells="1">
                  <from>
                    <xdr:col>11</xdr:col>
                    <xdr:colOff>190500</xdr:colOff>
                    <xdr:row>51</xdr:row>
                    <xdr:rowOff>0</xdr:rowOff>
                  </from>
                  <to>
                    <xdr:col>13</xdr:col>
                    <xdr:colOff>133350</xdr:colOff>
                    <xdr:row>52</xdr:row>
                    <xdr:rowOff>0</xdr:rowOff>
                  </to>
                </anchor>
              </controlPr>
            </control>
          </mc:Choice>
        </mc:AlternateContent>
        <mc:AlternateContent xmlns:mc="http://schemas.openxmlformats.org/markup-compatibility/2006">
          <mc:Choice Requires="x14">
            <control shapeId="12325" r:id="rId18" name="Check Box 37">
              <controlPr defaultSize="0" autoFill="0" autoLine="0" autoPict="0">
                <anchor moveWithCells="1">
                  <from>
                    <xdr:col>18</xdr:col>
                    <xdr:colOff>190500</xdr:colOff>
                    <xdr:row>51</xdr:row>
                    <xdr:rowOff>0</xdr:rowOff>
                  </from>
                  <to>
                    <xdr:col>20</xdr:col>
                    <xdr:colOff>142875</xdr:colOff>
                    <xdr:row>52</xdr:row>
                    <xdr:rowOff>0</xdr:rowOff>
                  </to>
                </anchor>
              </controlPr>
            </control>
          </mc:Choice>
        </mc:AlternateContent>
        <mc:AlternateContent xmlns:mc="http://schemas.openxmlformats.org/markup-compatibility/2006">
          <mc:Choice Requires="x14">
            <control shapeId="12331" r:id="rId19" name="Check Box 43">
              <controlPr defaultSize="0" autoFill="0" autoLine="0" autoPict="0">
                <anchor moveWithCells="1">
                  <from>
                    <xdr:col>12</xdr:col>
                    <xdr:colOff>0</xdr:colOff>
                    <xdr:row>66</xdr:row>
                    <xdr:rowOff>0</xdr:rowOff>
                  </from>
                  <to>
                    <xdr:col>13</xdr:col>
                    <xdr:colOff>142875</xdr:colOff>
                    <xdr:row>67</xdr:row>
                    <xdr:rowOff>0</xdr:rowOff>
                  </to>
                </anchor>
              </controlPr>
            </control>
          </mc:Choice>
        </mc:AlternateContent>
        <mc:AlternateContent xmlns:mc="http://schemas.openxmlformats.org/markup-compatibility/2006">
          <mc:Choice Requires="x14">
            <control shapeId="12332" r:id="rId20" name="Check Box 44">
              <controlPr defaultSize="0" autoFill="0" autoLine="0" autoPict="0">
                <anchor moveWithCells="1">
                  <from>
                    <xdr:col>15</xdr:col>
                    <xdr:colOff>0</xdr:colOff>
                    <xdr:row>66</xdr:row>
                    <xdr:rowOff>0</xdr:rowOff>
                  </from>
                  <to>
                    <xdr:col>16</xdr:col>
                    <xdr:colOff>142875</xdr:colOff>
                    <xdr:row>67</xdr:row>
                    <xdr:rowOff>0</xdr:rowOff>
                  </to>
                </anchor>
              </controlPr>
            </control>
          </mc:Choice>
        </mc:AlternateContent>
        <mc:AlternateContent xmlns:mc="http://schemas.openxmlformats.org/markup-compatibility/2006">
          <mc:Choice Requires="x14">
            <control shapeId="12382" r:id="rId21" name="Check Box 94">
              <controlPr defaultSize="0" autoFill="0" autoLine="0" autoPict="0">
                <anchor moveWithCells="1">
                  <from>
                    <xdr:col>18</xdr:col>
                    <xdr:colOff>0</xdr:colOff>
                    <xdr:row>69</xdr:row>
                    <xdr:rowOff>9525</xdr:rowOff>
                  </from>
                  <to>
                    <xdr:col>19</xdr:col>
                    <xdr:colOff>142875</xdr:colOff>
                    <xdr:row>70</xdr:row>
                    <xdr:rowOff>0</xdr:rowOff>
                  </to>
                </anchor>
              </controlPr>
            </control>
          </mc:Choice>
        </mc:AlternateContent>
        <mc:AlternateContent xmlns:mc="http://schemas.openxmlformats.org/markup-compatibility/2006">
          <mc:Choice Requires="x14">
            <control shapeId="12383" r:id="rId22" name="Check Box 95">
              <controlPr defaultSize="0" autoFill="0" autoLine="0" autoPict="0">
                <anchor moveWithCells="1">
                  <from>
                    <xdr:col>25</xdr:col>
                    <xdr:colOff>0</xdr:colOff>
                    <xdr:row>69</xdr:row>
                    <xdr:rowOff>9525</xdr:rowOff>
                  </from>
                  <to>
                    <xdr:col>26</xdr:col>
                    <xdr:colOff>142875</xdr:colOff>
                    <xdr:row>70</xdr:row>
                    <xdr:rowOff>0</xdr:rowOff>
                  </to>
                </anchor>
              </controlPr>
            </control>
          </mc:Choice>
        </mc:AlternateContent>
        <mc:AlternateContent xmlns:mc="http://schemas.openxmlformats.org/markup-compatibility/2006">
          <mc:Choice Requires="x14">
            <control shapeId="12384" r:id="rId23" name="Check Box 96">
              <controlPr defaultSize="0" autoFill="0" autoLine="0" autoPict="0">
                <anchor moveWithCells="1">
                  <from>
                    <xdr:col>18</xdr:col>
                    <xdr:colOff>0</xdr:colOff>
                    <xdr:row>70</xdr:row>
                    <xdr:rowOff>9525</xdr:rowOff>
                  </from>
                  <to>
                    <xdr:col>19</xdr:col>
                    <xdr:colOff>142875</xdr:colOff>
                    <xdr:row>71</xdr:row>
                    <xdr:rowOff>0</xdr:rowOff>
                  </to>
                </anchor>
              </controlPr>
            </control>
          </mc:Choice>
        </mc:AlternateContent>
        <mc:AlternateContent xmlns:mc="http://schemas.openxmlformats.org/markup-compatibility/2006">
          <mc:Choice Requires="x14">
            <control shapeId="12385" r:id="rId24" name="Check Box 97">
              <controlPr defaultSize="0" autoFill="0" autoLine="0" autoPict="0">
                <anchor moveWithCells="1">
                  <from>
                    <xdr:col>25</xdr:col>
                    <xdr:colOff>0</xdr:colOff>
                    <xdr:row>70</xdr:row>
                    <xdr:rowOff>9525</xdr:rowOff>
                  </from>
                  <to>
                    <xdr:col>26</xdr:col>
                    <xdr:colOff>142875</xdr:colOff>
                    <xdr:row>71</xdr:row>
                    <xdr:rowOff>0</xdr:rowOff>
                  </to>
                </anchor>
              </controlPr>
            </control>
          </mc:Choice>
        </mc:AlternateContent>
        <mc:AlternateContent xmlns:mc="http://schemas.openxmlformats.org/markup-compatibility/2006">
          <mc:Choice Requires="x14">
            <control shapeId="12386" r:id="rId25" name="Check Box 98">
              <controlPr defaultSize="0" autoFill="0" autoLine="0" autoPict="0">
                <anchor moveWithCells="1">
                  <from>
                    <xdr:col>18</xdr:col>
                    <xdr:colOff>0</xdr:colOff>
                    <xdr:row>71</xdr:row>
                    <xdr:rowOff>9525</xdr:rowOff>
                  </from>
                  <to>
                    <xdr:col>19</xdr:col>
                    <xdr:colOff>142875</xdr:colOff>
                    <xdr:row>72</xdr:row>
                    <xdr:rowOff>0</xdr:rowOff>
                  </to>
                </anchor>
              </controlPr>
            </control>
          </mc:Choice>
        </mc:AlternateContent>
        <mc:AlternateContent xmlns:mc="http://schemas.openxmlformats.org/markup-compatibility/2006">
          <mc:Choice Requires="x14">
            <control shapeId="12387" r:id="rId26" name="Check Box 99">
              <controlPr defaultSize="0" autoFill="0" autoLine="0" autoPict="0">
                <anchor moveWithCells="1">
                  <from>
                    <xdr:col>25</xdr:col>
                    <xdr:colOff>0</xdr:colOff>
                    <xdr:row>71</xdr:row>
                    <xdr:rowOff>9525</xdr:rowOff>
                  </from>
                  <to>
                    <xdr:col>26</xdr:col>
                    <xdr:colOff>142875</xdr:colOff>
                    <xdr:row>72</xdr:row>
                    <xdr:rowOff>0</xdr:rowOff>
                  </to>
                </anchor>
              </controlPr>
            </control>
          </mc:Choice>
        </mc:AlternateContent>
        <mc:AlternateContent xmlns:mc="http://schemas.openxmlformats.org/markup-compatibility/2006">
          <mc:Choice Requires="x14">
            <control shapeId="12388" r:id="rId27" name="Check Box 100">
              <controlPr defaultSize="0" autoFill="0" autoLine="0" autoPict="0">
                <anchor moveWithCells="1">
                  <from>
                    <xdr:col>18</xdr:col>
                    <xdr:colOff>0</xdr:colOff>
                    <xdr:row>77</xdr:row>
                    <xdr:rowOff>9525</xdr:rowOff>
                  </from>
                  <to>
                    <xdr:col>19</xdr:col>
                    <xdr:colOff>142875</xdr:colOff>
                    <xdr:row>78</xdr:row>
                    <xdr:rowOff>0</xdr:rowOff>
                  </to>
                </anchor>
              </controlPr>
            </control>
          </mc:Choice>
        </mc:AlternateContent>
        <mc:AlternateContent xmlns:mc="http://schemas.openxmlformats.org/markup-compatibility/2006">
          <mc:Choice Requires="x14">
            <control shapeId="12389" r:id="rId28" name="Check Box 101">
              <controlPr defaultSize="0" autoFill="0" autoLine="0" autoPict="0">
                <anchor moveWithCells="1">
                  <from>
                    <xdr:col>25</xdr:col>
                    <xdr:colOff>0</xdr:colOff>
                    <xdr:row>77</xdr:row>
                    <xdr:rowOff>9525</xdr:rowOff>
                  </from>
                  <to>
                    <xdr:col>26</xdr:col>
                    <xdr:colOff>142875</xdr:colOff>
                    <xdr:row>78</xdr:row>
                    <xdr:rowOff>0</xdr:rowOff>
                  </to>
                </anchor>
              </controlPr>
            </control>
          </mc:Choice>
        </mc:AlternateContent>
        <mc:AlternateContent xmlns:mc="http://schemas.openxmlformats.org/markup-compatibility/2006">
          <mc:Choice Requires="x14">
            <control shapeId="12390" r:id="rId29" name="Check Box 102">
              <controlPr defaultSize="0" autoFill="0" autoLine="0" autoPict="0">
                <anchor moveWithCells="1">
                  <from>
                    <xdr:col>18</xdr:col>
                    <xdr:colOff>0</xdr:colOff>
                    <xdr:row>78</xdr:row>
                    <xdr:rowOff>9525</xdr:rowOff>
                  </from>
                  <to>
                    <xdr:col>19</xdr:col>
                    <xdr:colOff>142875</xdr:colOff>
                    <xdr:row>79</xdr:row>
                    <xdr:rowOff>0</xdr:rowOff>
                  </to>
                </anchor>
              </controlPr>
            </control>
          </mc:Choice>
        </mc:AlternateContent>
        <mc:AlternateContent xmlns:mc="http://schemas.openxmlformats.org/markup-compatibility/2006">
          <mc:Choice Requires="x14">
            <control shapeId="12391" r:id="rId30" name="Check Box 103">
              <controlPr defaultSize="0" autoFill="0" autoLine="0" autoPict="0">
                <anchor moveWithCells="1">
                  <from>
                    <xdr:col>25</xdr:col>
                    <xdr:colOff>0</xdr:colOff>
                    <xdr:row>78</xdr:row>
                    <xdr:rowOff>9525</xdr:rowOff>
                  </from>
                  <to>
                    <xdr:col>26</xdr:col>
                    <xdr:colOff>142875</xdr:colOff>
                    <xdr:row>79</xdr:row>
                    <xdr:rowOff>0</xdr:rowOff>
                  </to>
                </anchor>
              </controlPr>
            </control>
          </mc:Choice>
        </mc:AlternateContent>
        <mc:AlternateContent xmlns:mc="http://schemas.openxmlformats.org/markup-compatibility/2006">
          <mc:Choice Requires="x14">
            <control shapeId="12407" r:id="rId31" name="Check Box 119">
              <controlPr defaultSize="0" autoFill="0" autoLine="0" autoPict="0">
                <anchor moveWithCells="1">
                  <from>
                    <xdr:col>13</xdr:col>
                    <xdr:colOff>19050</xdr:colOff>
                    <xdr:row>98</xdr:row>
                    <xdr:rowOff>9525</xdr:rowOff>
                  </from>
                  <to>
                    <xdr:col>14</xdr:col>
                    <xdr:colOff>171450</xdr:colOff>
                    <xdr:row>99</xdr:row>
                    <xdr:rowOff>0</xdr:rowOff>
                  </to>
                </anchor>
              </controlPr>
            </control>
          </mc:Choice>
        </mc:AlternateContent>
        <mc:AlternateContent xmlns:mc="http://schemas.openxmlformats.org/markup-compatibility/2006">
          <mc:Choice Requires="x14">
            <control shapeId="12410" r:id="rId32" name="Check Box 122">
              <controlPr defaultSize="0" autoFill="0" autoLine="0" autoPict="0">
                <anchor moveWithCells="1">
                  <from>
                    <xdr:col>31</xdr:col>
                    <xdr:colOff>19050</xdr:colOff>
                    <xdr:row>98</xdr:row>
                    <xdr:rowOff>9525</xdr:rowOff>
                  </from>
                  <to>
                    <xdr:col>32</xdr:col>
                    <xdr:colOff>171450</xdr:colOff>
                    <xdr:row>99</xdr:row>
                    <xdr:rowOff>0</xdr:rowOff>
                  </to>
                </anchor>
              </controlPr>
            </control>
          </mc:Choice>
        </mc:AlternateContent>
        <mc:AlternateContent xmlns:mc="http://schemas.openxmlformats.org/markup-compatibility/2006">
          <mc:Choice Requires="x14">
            <control shapeId="12411" r:id="rId33" name="Check Box 123">
              <controlPr defaultSize="0" autoFill="0" autoLine="0" autoPict="0">
                <anchor moveWithCells="1">
                  <from>
                    <xdr:col>31</xdr:col>
                    <xdr:colOff>19050</xdr:colOff>
                    <xdr:row>99</xdr:row>
                    <xdr:rowOff>9525</xdr:rowOff>
                  </from>
                  <to>
                    <xdr:col>32</xdr:col>
                    <xdr:colOff>171450</xdr:colOff>
                    <xdr:row>100</xdr:row>
                    <xdr:rowOff>0</xdr:rowOff>
                  </to>
                </anchor>
              </controlPr>
            </control>
          </mc:Choice>
        </mc:AlternateContent>
        <mc:AlternateContent xmlns:mc="http://schemas.openxmlformats.org/markup-compatibility/2006">
          <mc:Choice Requires="x14">
            <control shapeId="12414" r:id="rId34" name="Check Box 126">
              <controlPr defaultSize="0" autoFill="0" autoLine="0" autoPict="0">
                <anchor moveWithCells="1">
                  <from>
                    <xdr:col>41</xdr:col>
                    <xdr:colOff>0</xdr:colOff>
                    <xdr:row>98</xdr:row>
                    <xdr:rowOff>0</xdr:rowOff>
                  </from>
                  <to>
                    <xdr:col>42</xdr:col>
                    <xdr:colOff>142875</xdr:colOff>
                    <xdr:row>99</xdr:row>
                    <xdr:rowOff>0</xdr:rowOff>
                  </to>
                </anchor>
              </controlPr>
            </control>
          </mc:Choice>
        </mc:AlternateContent>
        <mc:AlternateContent xmlns:mc="http://schemas.openxmlformats.org/markup-compatibility/2006">
          <mc:Choice Requires="x14">
            <control shapeId="12415" r:id="rId35" name="Check Box 127">
              <controlPr defaultSize="0" autoFill="0" autoLine="0" autoPict="0">
                <anchor moveWithCells="1">
                  <from>
                    <xdr:col>37</xdr:col>
                    <xdr:colOff>142875</xdr:colOff>
                    <xdr:row>98</xdr:row>
                    <xdr:rowOff>0</xdr:rowOff>
                  </from>
                  <to>
                    <xdr:col>39</xdr:col>
                    <xdr:colOff>95250</xdr:colOff>
                    <xdr:row>99</xdr:row>
                    <xdr:rowOff>0</xdr:rowOff>
                  </to>
                </anchor>
              </controlPr>
            </control>
          </mc:Choice>
        </mc:AlternateContent>
        <mc:AlternateContent xmlns:mc="http://schemas.openxmlformats.org/markup-compatibility/2006">
          <mc:Choice Requires="x14">
            <control shapeId="12416" r:id="rId36" name="Check Box 128">
              <controlPr defaultSize="0" autoFill="0" autoLine="0" autoPict="0">
                <anchor moveWithCells="1">
                  <from>
                    <xdr:col>11</xdr:col>
                    <xdr:colOff>152400</xdr:colOff>
                    <xdr:row>103</xdr:row>
                    <xdr:rowOff>9525</xdr:rowOff>
                  </from>
                  <to>
                    <xdr:col>13</xdr:col>
                    <xdr:colOff>95250</xdr:colOff>
                    <xdr:row>104</xdr:row>
                    <xdr:rowOff>0</xdr:rowOff>
                  </to>
                </anchor>
              </controlPr>
            </control>
          </mc:Choice>
        </mc:AlternateContent>
        <mc:AlternateContent xmlns:mc="http://schemas.openxmlformats.org/markup-compatibility/2006">
          <mc:Choice Requires="x14">
            <control shapeId="12422" r:id="rId37" name="Check Box 134">
              <controlPr defaultSize="0" autoFill="0" autoLine="0" autoPict="0">
                <anchor moveWithCells="1">
                  <from>
                    <xdr:col>18</xdr:col>
                    <xdr:colOff>95250</xdr:colOff>
                    <xdr:row>116</xdr:row>
                    <xdr:rowOff>9525</xdr:rowOff>
                  </from>
                  <to>
                    <xdr:col>20</xdr:col>
                    <xdr:colOff>47625</xdr:colOff>
                    <xdr:row>117</xdr:row>
                    <xdr:rowOff>0</xdr:rowOff>
                  </to>
                </anchor>
              </controlPr>
            </control>
          </mc:Choice>
        </mc:AlternateContent>
        <mc:AlternateContent xmlns:mc="http://schemas.openxmlformats.org/markup-compatibility/2006">
          <mc:Choice Requires="x14">
            <control shapeId="12423" r:id="rId38" name="Check Box 135">
              <controlPr defaultSize="0" autoFill="0" autoLine="0" autoPict="0">
                <anchor moveWithCells="1">
                  <from>
                    <xdr:col>26</xdr:col>
                    <xdr:colOff>95250</xdr:colOff>
                    <xdr:row>116</xdr:row>
                    <xdr:rowOff>9525</xdr:rowOff>
                  </from>
                  <to>
                    <xdr:col>28</xdr:col>
                    <xdr:colOff>57150</xdr:colOff>
                    <xdr:row>117</xdr:row>
                    <xdr:rowOff>0</xdr:rowOff>
                  </to>
                </anchor>
              </controlPr>
            </control>
          </mc:Choice>
        </mc:AlternateContent>
        <mc:AlternateContent xmlns:mc="http://schemas.openxmlformats.org/markup-compatibility/2006">
          <mc:Choice Requires="x14">
            <control shapeId="12424" r:id="rId39" name="Check Box 136">
              <controlPr defaultSize="0" autoFill="0" autoLine="0" autoPict="0">
                <anchor moveWithCells="1">
                  <from>
                    <xdr:col>34</xdr:col>
                    <xdr:colOff>95250</xdr:colOff>
                    <xdr:row>118</xdr:row>
                    <xdr:rowOff>9525</xdr:rowOff>
                  </from>
                  <to>
                    <xdr:col>36</xdr:col>
                    <xdr:colOff>57150</xdr:colOff>
                    <xdr:row>119</xdr:row>
                    <xdr:rowOff>0</xdr:rowOff>
                  </to>
                </anchor>
              </controlPr>
            </control>
          </mc:Choice>
        </mc:AlternateContent>
        <mc:AlternateContent xmlns:mc="http://schemas.openxmlformats.org/markup-compatibility/2006">
          <mc:Choice Requires="x14">
            <control shapeId="12425" r:id="rId40" name="Check Box 137">
              <controlPr defaultSize="0" autoFill="0" autoLine="0" autoPict="0">
                <anchor moveWithCells="1">
                  <from>
                    <xdr:col>26</xdr:col>
                    <xdr:colOff>95250</xdr:colOff>
                    <xdr:row>118</xdr:row>
                    <xdr:rowOff>9525</xdr:rowOff>
                  </from>
                  <to>
                    <xdr:col>28</xdr:col>
                    <xdr:colOff>57150</xdr:colOff>
                    <xdr:row>119</xdr:row>
                    <xdr:rowOff>0</xdr:rowOff>
                  </to>
                </anchor>
              </controlPr>
            </control>
          </mc:Choice>
        </mc:AlternateContent>
        <mc:AlternateContent xmlns:mc="http://schemas.openxmlformats.org/markup-compatibility/2006">
          <mc:Choice Requires="x14">
            <control shapeId="12426" r:id="rId41" name="Check Box 138">
              <controlPr defaultSize="0" autoFill="0" autoLine="0" autoPict="0">
                <anchor moveWithCells="1">
                  <from>
                    <xdr:col>18</xdr:col>
                    <xdr:colOff>95250</xdr:colOff>
                    <xdr:row>120</xdr:row>
                    <xdr:rowOff>9525</xdr:rowOff>
                  </from>
                  <to>
                    <xdr:col>20</xdr:col>
                    <xdr:colOff>47625</xdr:colOff>
                    <xdr:row>121</xdr:row>
                    <xdr:rowOff>0</xdr:rowOff>
                  </to>
                </anchor>
              </controlPr>
            </control>
          </mc:Choice>
        </mc:AlternateContent>
        <mc:AlternateContent xmlns:mc="http://schemas.openxmlformats.org/markup-compatibility/2006">
          <mc:Choice Requires="x14">
            <control shapeId="12427" r:id="rId42" name="Check Box 139">
              <controlPr defaultSize="0" autoFill="0" autoLine="0" autoPict="0">
                <anchor moveWithCells="1">
                  <from>
                    <xdr:col>26</xdr:col>
                    <xdr:colOff>95250</xdr:colOff>
                    <xdr:row>120</xdr:row>
                    <xdr:rowOff>9525</xdr:rowOff>
                  </from>
                  <to>
                    <xdr:col>28</xdr:col>
                    <xdr:colOff>57150</xdr:colOff>
                    <xdr:row>121</xdr:row>
                    <xdr:rowOff>0</xdr:rowOff>
                  </to>
                </anchor>
              </controlPr>
            </control>
          </mc:Choice>
        </mc:AlternateContent>
        <mc:AlternateContent xmlns:mc="http://schemas.openxmlformats.org/markup-compatibility/2006">
          <mc:Choice Requires="x14">
            <control shapeId="12460" r:id="rId43" name="Check Box 172">
              <controlPr defaultSize="0" autoFill="0" autoLine="0" autoPict="0">
                <anchor moveWithCells="1">
                  <from>
                    <xdr:col>12</xdr:col>
                    <xdr:colOff>0</xdr:colOff>
                    <xdr:row>69</xdr:row>
                    <xdr:rowOff>0</xdr:rowOff>
                  </from>
                  <to>
                    <xdr:col>13</xdr:col>
                    <xdr:colOff>142875</xdr:colOff>
                    <xdr:row>70</xdr:row>
                    <xdr:rowOff>0</xdr:rowOff>
                  </to>
                </anchor>
              </controlPr>
            </control>
          </mc:Choice>
        </mc:AlternateContent>
        <mc:AlternateContent xmlns:mc="http://schemas.openxmlformats.org/markup-compatibility/2006">
          <mc:Choice Requires="x14">
            <control shapeId="12461" r:id="rId44" name="Check Box 173">
              <controlPr defaultSize="0" autoFill="0" autoLine="0" autoPict="0">
                <anchor moveWithCells="1">
                  <from>
                    <xdr:col>15</xdr:col>
                    <xdr:colOff>0</xdr:colOff>
                    <xdr:row>69</xdr:row>
                    <xdr:rowOff>0</xdr:rowOff>
                  </from>
                  <to>
                    <xdr:col>16</xdr:col>
                    <xdr:colOff>142875</xdr:colOff>
                    <xdr:row>70</xdr:row>
                    <xdr:rowOff>0</xdr:rowOff>
                  </to>
                </anchor>
              </controlPr>
            </control>
          </mc:Choice>
        </mc:AlternateContent>
        <mc:AlternateContent xmlns:mc="http://schemas.openxmlformats.org/markup-compatibility/2006">
          <mc:Choice Requires="x14">
            <control shapeId="12462" r:id="rId45" name="Check Box 174">
              <controlPr defaultSize="0" autoFill="0" autoLine="0" autoPict="0">
                <anchor moveWithCells="1">
                  <from>
                    <xdr:col>12</xdr:col>
                    <xdr:colOff>0</xdr:colOff>
                    <xdr:row>70</xdr:row>
                    <xdr:rowOff>0</xdr:rowOff>
                  </from>
                  <to>
                    <xdr:col>13</xdr:col>
                    <xdr:colOff>142875</xdr:colOff>
                    <xdr:row>71</xdr:row>
                    <xdr:rowOff>0</xdr:rowOff>
                  </to>
                </anchor>
              </controlPr>
            </control>
          </mc:Choice>
        </mc:AlternateContent>
        <mc:AlternateContent xmlns:mc="http://schemas.openxmlformats.org/markup-compatibility/2006">
          <mc:Choice Requires="x14">
            <control shapeId="12463" r:id="rId46" name="Check Box 175">
              <controlPr defaultSize="0" autoFill="0" autoLine="0" autoPict="0">
                <anchor moveWithCells="1">
                  <from>
                    <xdr:col>15</xdr:col>
                    <xdr:colOff>0</xdr:colOff>
                    <xdr:row>70</xdr:row>
                    <xdr:rowOff>0</xdr:rowOff>
                  </from>
                  <to>
                    <xdr:col>16</xdr:col>
                    <xdr:colOff>142875</xdr:colOff>
                    <xdr:row>71</xdr:row>
                    <xdr:rowOff>0</xdr:rowOff>
                  </to>
                </anchor>
              </controlPr>
            </control>
          </mc:Choice>
        </mc:AlternateContent>
        <mc:AlternateContent xmlns:mc="http://schemas.openxmlformats.org/markup-compatibility/2006">
          <mc:Choice Requires="x14">
            <control shapeId="12464" r:id="rId47" name="Check Box 176">
              <controlPr defaultSize="0" autoFill="0" autoLine="0" autoPict="0">
                <anchor moveWithCells="1">
                  <from>
                    <xdr:col>12</xdr:col>
                    <xdr:colOff>0</xdr:colOff>
                    <xdr:row>71</xdr:row>
                    <xdr:rowOff>0</xdr:rowOff>
                  </from>
                  <to>
                    <xdr:col>13</xdr:col>
                    <xdr:colOff>142875</xdr:colOff>
                    <xdr:row>72</xdr:row>
                    <xdr:rowOff>0</xdr:rowOff>
                  </to>
                </anchor>
              </controlPr>
            </control>
          </mc:Choice>
        </mc:AlternateContent>
        <mc:AlternateContent xmlns:mc="http://schemas.openxmlformats.org/markup-compatibility/2006">
          <mc:Choice Requires="x14">
            <control shapeId="12465" r:id="rId48" name="Check Box 177">
              <controlPr defaultSize="0" autoFill="0" autoLine="0" autoPict="0">
                <anchor moveWithCells="1">
                  <from>
                    <xdr:col>15</xdr:col>
                    <xdr:colOff>0</xdr:colOff>
                    <xdr:row>71</xdr:row>
                    <xdr:rowOff>0</xdr:rowOff>
                  </from>
                  <to>
                    <xdr:col>16</xdr:col>
                    <xdr:colOff>142875</xdr:colOff>
                    <xdr:row>72</xdr:row>
                    <xdr:rowOff>0</xdr:rowOff>
                  </to>
                </anchor>
              </controlPr>
            </control>
          </mc:Choice>
        </mc:AlternateContent>
        <mc:AlternateContent xmlns:mc="http://schemas.openxmlformats.org/markup-compatibility/2006">
          <mc:Choice Requires="x14">
            <control shapeId="12466" r:id="rId49" name="Check Box 178">
              <controlPr defaultSize="0" autoFill="0" autoLine="0" autoPict="0">
                <anchor moveWithCells="1">
                  <from>
                    <xdr:col>12</xdr:col>
                    <xdr:colOff>0</xdr:colOff>
                    <xdr:row>72</xdr:row>
                    <xdr:rowOff>0</xdr:rowOff>
                  </from>
                  <to>
                    <xdr:col>13</xdr:col>
                    <xdr:colOff>142875</xdr:colOff>
                    <xdr:row>73</xdr:row>
                    <xdr:rowOff>0</xdr:rowOff>
                  </to>
                </anchor>
              </controlPr>
            </control>
          </mc:Choice>
        </mc:AlternateContent>
        <mc:AlternateContent xmlns:mc="http://schemas.openxmlformats.org/markup-compatibility/2006">
          <mc:Choice Requires="x14">
            <control shapeId="12467" r:id="rId50" name="Check Box 179">
              <controlPr defaultSize="0" autoFill="0" autoLine="0" autoPict="0">
                <anchor moveWithCells="1">
                  <from>
                    <xdr:col>15</xdr:col>
                    <xdr:colOff>0</xdr:colOff>
                    <xdr:row>72</xdr:row>
                    <xdr:rowOff>0</xdr:rowOff>
                  </from>
                  <to>
                    <xdr:col>16</xdr:col>
                    <xdr:colOff>142875</xdr:colOff>
                    <xdr:row>73</xdr:row>
                    <xdr:rowOff>0</xdr:rowOff>
                  </to>
                </anchor>
              </controlPr>
            </control>
          </mc:Choice>
        </mc:AlternateContent>
        <mc:AlternateContent xmlns:mc="http://schemas.openxmlformats.org/markup-compatibility/2006">
          <mc:Choice Requires="x14">
            <control shapeId="12468" r:id="rId51" name="Check Box 180">
              <controlPr defaultSize="0" autoFill="0" autoLine="0" autoPict="0">
                <anchor moveWithCells="1">
                  <from>
                    <xdr:col>12</xdr:col>
                    <xdr:colOff>0</xdr:colOff>
                    <xdr:row>73</xdr:row>
                    <xdr:rowOff>0</xdr:rowOff>
                  </from>
                  <to>
                    <xdr:col>13</xdr:col>
                    <xdr:colOff>142875</xdr:colOff>
                    <xdr:row>74</xdr:row>
                    <xdr:rowOff>0</xdr:rowOff>
                  </to>
                </anchor>
              </controlPr>
            </control>
          </mc:Choice>
        </mc:AlternateContent>
        <mc:AlternateContent xmlns:mc="http://schemas.openxmlformats.org/markup-compatibility/2006">
          <mc:Choice Requires="x14">
            <control shapeId="12469" r:id="rId52" name="Check Box 181">
              <controlPr defaultSize="0" autoFill="0" autoLine="0" autoPict="0">
                <anchor moveWithCells="1">
                  <from>
                    <xdr:col>15</xdr:col>
                    <xdr:colOff>0</xdr:colOff>
                    <xdr:row>73</xdr:row>
                    <xdr:rowOff>0</xdr:rowOff>
                  </from>
                  <to>
                    <xdr:col>16</xdr:col>
                    <xdr:colOff>142875</xdr:colOff>
                    <xdr:row>74</xdr:row>
                    <xdr:rowOff>0</xdr:rowOff>
                  </to>
                </anchor>
              </controlPr>
            </control>
          </mc:Choice>
        </mc:AlternateContent>
        <mc:AlternateContent xmlns:mc="http://schemas.openxmlformats.org/markup-compatibility/2006">
          <mc:Choice Requires="x14">
            <control shapeId="12470" r:id="rId53" name="Check Box 182">
              <controlPr defaultSize="0" autoFill="0" autoLine="0" autoPict="0">
                <anchor moveWithCells="1">
                  <from>
                    <xdr:col>12</xdr:col>
                    <xdr:colOff>0</xdr:colOff>
                    <xdr:row>75</xdr:row>
                    <xdr:rowOff>0</xdr:rowOff>
                  </from>
                  <to>
                    <xdr:col>13</xdr:col>
                    <xdr:colOff>142875</xdr:colOff>
                    <xdr:row>76</xdr:row>
                    <xdr:rowOff>0</xdr:rowOff>
                  </to>
                </anchor>
              </controlPr>
            </control>
          </mc:Choice>
        </mc:AlternateContent>
        <mc:AlternateContent xmlns:mc="http://schemas.openxmlformats.org/markup-compatibility/2006">
          <mc:Choice Requires="x14">
            <control shapeId="12471" r:id="rId54" name="Check Box 183">
              <controlPr defaultSize="0" autoFill="0" autoLine="0" autoPict="0">
                <anchor moveWithCells="1">
                  <from>
                    <xdr:col>15</xdr:col>
                    <xdr:colOff>0</xdr:colOff>
                    <xdr:row>75</xdr:row>
                    <xdr:rowOff>0</xdr:rowOff>
                  </from>
                  <to>
                    <xdr:col>16</xdr:col>
                    <xdr:colOff>142875</xdr:colOff>
                    <xdr:row>76</xdr:row>
                    <xdr:rowOff>0</xdr:rowOff>
                  </to>
                </anchor>
              </controlPr>
            </control>
          </mc:Choice>
        </mc:AlternateContent>
        <mc:AlternateContent xmlns:mc="http://schemas.openxmlformats.org/markup-compatibility/2006">
          <mc:Choice Requires="x14">
            <control shapeId="12472" r:id="rId55" name="Check Box 184">
              <controlPr defaultSize="0" autoFill="0" autoLine="0" autoPict="0">
                <anchor moveWithCells="1">
                  <from>
                    <xdr:col>12</xdr:col>
                    <xdr:colOff>0</xdr:colOff>
                    <xdr:row>76</xdr:row>
                    <xdr:rowOff>0</xdr:rowOff>
                  </from>
                  <to>
                    <xdr:col>13</xdr:col>
                    <xdr:colOff>142875</xdr:colOff>
                    <xdr:row>77</xdr:row>
                    <xdr:rowOff>0</xdr:rowOff>
                  </to>
                </anchor>
              </controlPr>
            </control>
          </mc:Choice>
        </mc:AlternateContent>
        <mc:AlternateContent xmlns:mc="http://schemas.openxmlformats.org/markup-compatibility/2006">
          <mc:Choice Requires="x14">
            <control shapeId="12473" r:id="rId56" name="Check Box 185">
              <controlPr defaultSize="0" autoFill="0" autoLine="0" autoPict="0">
                <anchor moveWithCells="1">
                  <from>
                    <xdr:col>15</xdr:col>
                    <xdr:colOff>0</xdr:colOff>
                    <xdr:row>76</xdr:row>
                    <xdr:rowOff>0</xdr:rowOff>
                  </from>
                  <to>
                    <xdr:col>16</xdr:col>
                    <xdr:colOff>142875</xdr:colOff>
                    <xdr:row>77</xdr:row>
                    <xdr:rowOff>0</xdr:rowOff>
                  </to>
                </anchor>
              </controlPr>
            </control>
          </mc:Choice>
        </mc:AlternateContent>
        <mc:AlternateContent xmlns:mc="http://schemas.openxmlformats.org/markup-compatibility/2006">
          <mc:Choice Requires="x14">
            <control shapeId="12474" r:id="rId57" name="Check Box 186">
              <controlPr defaultSize="0" autoFill="0" autoLine="0" autoPict="0">
                <anchor moveWithCells="1">
                  <from>
                    <xdr:col>12</xdr:col>
                    <xdr:colOff>0</xdr:colOff>
                    <xdr:row>77</xdr:row>
                    <xdr:rowOff>0</xdr:rowOff>
                  </from>
                  <to>
                    <xdr:col>13</xdr:col>
                    <xdr:colOff>142875</xdr:colOff>
                    <xdr:row>78</xdr:row>
                    <xdr:rowOff>0</xdr:rowOff>
                  </to>
                </anchor>
              </controlPr>
            </control>
          </mc:Choice>
        </mc:AlternateContent>
        <mc:AlternateContent xmlns:mc="http://schemas.openxmlformats.org/markup-compatibility/2006">
          <mc:Choice Requires="x14">
            <control shapeId="12475" r:id="rId58" name="Check Box 187">
              <controlPr defaultSize="0" autoFill="0" autoLine="0" autoPict="0">
                <anchor moveWithCells="1">
                  <from>
                    <xdr:col>15</xdr:col>
                    <xdr:colOff>0</xdr:colOff>
                    <xdr:row>77</xdr:row>
                    <xdr:rowOff>0</xdr:rowOff>
                  </from>
                  <to>
                    <xdr:col>16</xdr:col>
                    <xdr:colOff>142875</xdr:colOff>
                    <xdr:row>78</xdr:row>
                    <xdr:rowOff>0</xdr:rowOff>
                  </to>
                </anchor>
              </controlPr>
            </control>
          </mc:Choice>
        </mc:AlternateContent>
        <mc:AlternateContent xmlns:mc="http://schemas.openxmlformats.org/markup-compatibility/2006">
          <mc:Choice Requires="x14">
            <control shapeId="12476" r:id="rId59" name="Check Box 188">
              <controlPr defaultSize="0" autoFill="0" autoLine="0" autoPict="0">
                <anchor moveWithCells="1">
                  <from>
                    <xdr:col>12</xdr:col>
                    <xdr:colOff>0</xdr:colOff>
                    <xdr:row>78</xdr:row>
                    <xdr:rowOff>0</xdr:rowOff>
                  </from>
                  <to>
                    <xdr:col>13</xdr:col>
                    <xdr:colOff>142875</xdr:colOff>
                    <xdr:row>79</xdr:row>
                    <xdr:rowOff>0</xdr:rowOff>
                  </to>
                </anchor>
              </controlPr>
            </control>
          </mc:Choice>
        </mc:AlternateContent>
        <mc:AlternateContent xmlns:mc="http://schemas.openxmlformats.org/markup-compatibility/2006">
          <mc:Choice Requires="x14">
            <control shapeId="12477" r:id="rId60" name="Check Box 189">
              <controlPr defaultSize="0" autoFill="0" autoLine="0" autoPict="0">
                <anchor moveWithCells="1">
                  <from>
                    <xdr:col>15</xdr:col>
                    <xdr:colOff>0</xdr:colOff>
                    <xdr:row>78</xdr:row>
                    <xdr:rowOff>0</xdr:rowOff>
                  </from>
                  <to>
                    <xdr:col>16</xdr:col>
                    <xdr:colOff>142875</xdr:colOff>
                    <xdr:row>79</xdr:row>
                    <xdr:rowOff>0</xdr:rowOff>
                  </to>
                </anchor>
              </controlPr>
            </control>
          </mc:Choice>
        </mc:AlternateContent>
        <mc:AlternateContent xmlns:mc="http://schemas.openxmlformats.org/markup-compatibility/2006">
          <mc:Choice Requires="x14">
            <control shapeId="12478" r:id="rId61" name="Check Box 190">
              <controlPr defaultSize="0" autoFill="0" autoLine="0" autoPict="0">
                <anchor moveWithCells="1">
                  <from>
                    <xdr:col>12</xdr:col>
                    <xdr:colOff>0</xdr:colOff>
                    <xdr:row>79</xdr:row>
                    <xdr:rowOff>0</xdr:rowOff>
                  </from>
                  <to>
                    <xdr:col>13</xdr:col>
                    <xdr:colOff>142875</xdr:colOff>
                    <xdr:row>80</xdr:row>
                    <xdr:rowOff>0</xdr:rowOff>
                  </to>
                </anchor>
              </controlPr>
            </control>
          </mc:Choice>
        </mc:AlternateContent>
        <mc:AlternateContent xmlns:mc="http://schemas.openxmlformats.org/markup-compatibility/2006">
          <mc:Choice Requires="x14">
            <control shapeId="12479" r:id="rId62" name="Check Box 191">
              <controlPr defaultSize="0" autoFill="0" autoLine="0" autoPict="0">
                <anchor moveWithCells="1">
                  <from>
                    <xdr:col>15</xdr:col>
                    <xdr:colOff>0</xdr:colOff>
                    <xdr:row>79</xdr:row>
                    <xdr:rowOff>0</xdr:rowOff>
                  </from>
                  <to>
                    <xdr:col>16</xdr:col>
                    <xdr:colOff>142875</xdr:colOff>
                    <xdr:row>80</xdr:row>
                    <xdr:rowOff>0</xdr:rowOff>
                  </to>
                </anchor>
              </controlPr>
            </control>
          </mc:Choice>
        </mc:AlternateContent>
        <mc:AlternateContent xmlns:mc="http://schemas.openxmlformats.org/markup-compatibility/2006">
          <mc:Choice Requires="x14">
            <control shapeId="12480" r:id="rId63" name="Check Box 192">
              <controlPr defaultSize="0" autoFill="0" autoLine="0" autoPict="0">
                <anchor moveWithCells="1">
                  <from>
                    <xdr:col>12</xdr:col>
                    <xdr:colOff>0</xdr:colOff>
                    <xdr:row>80</xdr:row>
                    <xdr:rowOff>0</xdr:rowOff>
                  </from>
                  <to>
                    <xdr:col>13</xdr:col>
                    <xdr:colOff>142875</xdr:colOff>
                    <xdr:row>81</xdr:row>
                    <xdr:rowOff>0</xdr:rowOff>
                  </to>
                </anchor>
              </controlPr>
            </control>
          </mc:Choice>
        </mc:AlternateContent>
        <mc:AlternateContent xmlns:mc="http://schemas.openxmlformats.org/markup-compatibility/2006">
          <mc:Choice Requires="x14">
            <control shapeId="12481" r:id="rId64" name="Check Box 193">
              <controlPr defaultSize="0" autoFill="0" autoLine="0" autoPict="0">
                <anchor moveWithCells="1">
                  <from>
                    <xdr:col>15</xdr:col>
                    <xdr:colOff>0</xdr:colOff>
                    <xdr:row>80</xdr:row>
                    <xdr:rowOff>0</xdr:rowOff>
                  </from>
                  <to>
                    <xdr:col>16</xdr:col>
                    <xdr:colOff>142875</xdr:colOff>
                    <xdr:row>81</xdr:row>
                    <xdr:rowOff>0</xdr:rowOff>
                  </to>
                </anchor>
              </controlPr>
            </control>
          </mc:Choice>
        </mc:AlternateContent>
        <mc:AlternateContent xmlns:mc="http://schemas.openxmlformats.org/markup-compatibility/2006">
          <mc:Choice Requires="x14">
            <control shapeId="12482" r:id="rId65" name="Check Box 194">
              <controlPr defaultSize="0" autoFill="0" autoLine="0" autoPict="0">
                <anchor moveWithCells="1">
                  <from>
                    <xdr:col>12</xdr:col>
                    <xdr:colOff>0</xdr:colOff>
                    <xdr:row>81</xdr:row>
                    <xdr:rowOff>0</xdr:rowOff>
                  </from>
                  <to>
                    <xdr:col>13</xdr:col>
                    <xdr:colOff>142875</xdr:colOff>
                    <xdr:row>82</xdr:row>
                    <xdr:rowOff>0</xdr:rowOff>
                  </to>
                </anchor>
              </controlPr>
            </control>
          </mc:Choice>
        </mc:AlternateContent>
        <mc:AlternateContent xmlns:mc="http://schemas.openxmlformats.org/markup-compatibility/2006">
          <mc:Choice Requires="x14">
            <control shapeId="12483" r:id="rId66" name="Check Box 195">
              <controlPr defaultSize="0" autoFill="0" autoLine="0" autoPict="0">
                <anchor moveWithCells="1">
                  <from>
                    <xdr:col>15</xdr:col>
                    <xdr:colOff>0</xdr:colOff>
                    <xdr:row>81</xdr:row>
                    <xdr:rowOff>0</xdr:rowOff>
                  </from>
                  <to>
                    <xdr:col>16</xdr:col>
                    <xdr:colOff>142875</xdr:colOff>
                    <xdr:row>82</xdr:row>
                    <xdr:rowOff>0</xdr:rowOff>
                  </to>
                </anchor>
              </controlPr>
            </control>
          </mc:Choice>
        </mc:AlternateContent>
        <mc:AlternateContent xmlns:mc="http://schemas.openxmlformats.org/markup-compatibility/2006">
          <mc:Choice Requires="x14">
            <control shapeId="12484" r:id="rId67" name="Check Box 196">
              <controlPr defaultSize="0" autoFill="0" autoLine="0" autoPict="0">
                <anchor moveWithCells="1">
                  <from>
                    <xdr:col>18</xdr:col>
                    <xdr:colOff>0</xdr:colOff>
                    <xdr:row>66</xdr:row>
                    <xdr:rowOff>9525</xdr:rowOff>
                  </from>
                  <to>
                    <xdr:col>19</xdr:col>
                    <xdr:colOff>142875</xdr:colOff>
                    <xdr:row>67</xdr:row>
                    <xdr:rowOff>0</xdr:rowOff>
                  </to>
                </anchor>
              </controlPr>
            </control>
          </mc:Choice>
        </mc:AlternateContent>
        <mc:AlternateContent xmlns:mc="http://schemas.openxmlformats.org/markup-compatibility/2006">
          <mc:Choice Requires="x14">
            <control shapeId="12485" r:id="rId68" name="Check Box 197">
              <controlPr defaultSize="0" autoFill="0" autoLine="0" autoPict="0">
                <anchor moveWithCells="1">
                  <from>
                    <xdr:col>25</xdr:col>
                    <xdr:colOff>0</xdr:colOff>
                    <xdr:row>66</xdr:row>
                    <xdr:rowOff>9525</xdr:rowOff>
                  </from>
                  <to>
                    <xdr:col>26</xdr:col>
                    <xdr:colOff>142875</xdr:colOff>
                    <xdr:row>67</xdr:row>
                    <xdr:rowOff>0</xdr:rowOff>
                  </to>
                </anchor>
              </controlPr>
            </control>
          </mc:Choice>
        </mc:AlternateContent>
        <mc:AlternateContent xmlns:mc="http://schemas.openxmlformats.org/markup-compatibility/2006">
          <mc:Choice Requires="x14">
            <control shapeId="12486" r:id="rId69" name="Check Box 198">
              <controlPr defaultSize="0" autoFill="0" autoLine="0" autoPict="0">
                <anchor moveWithCells="1">
                  <from>
                    <xdr:col>19</xdr:col>
                    <xdr:colOff>104775</xdr:colOff>
                    <xdr:row>68</xdr:row>
                    <xdr:rowOff>9525</xdr:rowOff>
                  </from>
                  <to>
                    <xdr:col>21</xdr:col>
                    <xdr:colOff>76200</xdr:colOff>
                    <xdr:row>69</xdr:row>
                    <xdr:rowOff>0</xdr:rowOff>
                  </to>
                </anchor>
              </controlPr>
            </control>
          </mc:Choice>
        </mc:AlternateContent>
        <mc:AlternateContent xmlns:mc="http://schemas.openxmlformats.org/markup-compatibility/2006">
          <mc:Choice Requires="x14">
            <control shapeId="12487" r:id="rId70" name="Check Box 199">
              <controlPr defaultSize="0" autoFill="0" autoLine="0" autoPict="0">
                <anchor moveWithCells="1">
                  <from>
                    <xdr:col>25</xdr:col>
                    <xdr:colOff>0</xdr:colOff>
                    <xdr:row>67</xdr:row>
                    <xdr:rowOff>9525</xdr:rowOff>
                  </from>
                  <to>
                    <xdr:col>26</xdr:col>
                    <xdr:colOff>142875</xdr:colOff>
                    <xdr:row>68</xdr:row>
                    <xdr:rowOff>0</xdr:rowOff>
                  </to>
                </anchor>
              </controlPr>
            </control>
          </mc:Choice>
        </mc:AlternateContent>
        <mc:AlternateContent xmlns:mc="http://schemas.openxmlformats.org/markup-compatibility/2006">
          <mc:Choice Requires="x14">
            <control shapeId="12488" r:id="rId71" name="Check Box 200">
              <controlPr defaultSize="0" autoFill="0" autoLine="0" autoPict="0">
                <anchor moveWithCells="1">
                  <from>
                    <xdr:col>23</xdr:col>
                    <xdr:colOff>114300</xdr:colOff>
                    <xdr:row>68</xdr:row>
                    <xdr:rowOff>9525</xdr:rowOff>
                  </from>
                  <to>
                    <xdr:col>25</xdr:col>
                    <xdr:colOff>57150</xdr:colOff>
                    <xdr:row>69</xdr:row>
                    <xdr:rowOff>0</xdr:rowOff>
                  </to>
                </anchor>
              </controlPr>
            </control>
          </mc:Choice>
        </mc:AlternateContent>
        <mc:AlternateContent xmlns:mc="http://schemas.openxmlformats.org/markup-compatibility/2006">
          <mc:Choice Requires="x14">
            <control shapeId="12489" r:id="rId72" name="Check Box 201">
              <controlPr defaultSize="0" autoFill="0" autoLine="0" autoPict="0">
                <anchor moveWithCells="1">
                  <from>
                    <xdr:col>19</xdr:col>
                    <xdr:colOff>104775</xdr:colOff>
                    <xdr:row>76</xdr:row>
                    <xdr:rowOff>9525</xdr:rowOff>
                  </from>
                  <to>
                    <xdr:col>21</xdr:col>
                    <xdr:colOff>76200</xdr:colOff>
                    <xdr:row>77</xdr:row>
                    <xdr:rowOff>0</xdr:rowOff>
                  </to>
                </anchor>
              </controlPr>
            </control>
          </mc:Choice>
        </mc:AlternateContent>
        <mc:AlternateContent xmlns:mc="http://schemas.openxmlformats.org/markup-compatibility/2006">
          <mc:Choice Requires="x14">
            <control shapeId="12490" r:id="rId73" name="Check Box 202">
              <controlPr defaultSize="0" autoFill="0" autoLine="0" autoPict="0">
                <anchor moveWithCells="1">
                  <from>
                    <xdr:col>23</xdr:col>
                    <xdr:colOff>114300</xdr:colOff>
                    <xdr:row>76</xdr:row>
                    <xdr:rowOff>9525</xdr:rowOff>
                  </from>
                  <to>
                    <xdr:col>25</xdr:col>
                    <xdr:colOff>57150</xdr:colOff>
                    <xdr:row>77</xdr:row>
                    <xdr:rowOff>0</xdr:rowOff>
                  </to>
                </anchor>
              </controlPr>
            </control>
          </mc:Choice>
        </mc:AlternateContent>
        <mc:AlternateContent xmlns:mc="http://schemas.openxmlformats.org/markup-compatibility/2006">
          <mc:Choice Requires="x14">
            <control shapeId="12491" r:id="rId74" name="Check Box 203">
              <controlPr defaultSize="0" autoFill="0" autoLine="0" autoPict="0">
                <anchor moveWithCells="1">
                  <from>
                    <xdr:col>19</xdr:col>
                    <xdr:colOff>104775</xdr:colOff>
                    <xdr:row>72</xdr:row>
                    <xdr:rowOff>9525</xdr:rowOff>
                  </from>
                  <to>
                    <xdr:col>21</xdr:col>
                    <xdr:colOff>76200</xdr:colOff>
                    <xdr:row>73</xdr:row>
                    <xdr:rowOff>0</xdr:rowOff>
                  </to>
                </anchor>
              </controlPr>
            </control>
          </mc:Choice>
        </mc:AlternateContent>
        <mc:AlternateContent xmlns:mc="http://schemas.openxmlformats.org/markup-compatibility/2006">
          <mc:Choice Requires="x14">
            <control shapeId="12492" r:id="rId75" name="Check Box 204">
              <controlPr defaultSize="0" autoFill="0" autoLine="0" autoPict="0">
                <anchor moveWithCells="1">
                  <from>
                    <xdr:col>23</xdr:col>
                    <xdr:colOff>114300</xdr:colOff>
                    <xdr:row>72</xdr:row>
                    <xdr:rowOff>9525</xdr:rowOff>
                  </from>
                  <to>
                    <xdr:col>25</xdr:col>
                    <xdr:colOff>57150</xdr:colOff>
                    <xdr:row>73</xdr:row>
                    <xdr:rowOff>0</xdr:rowOff>
                  </to>
                </anchor>
              </controlPr>
            </control>
          </mc:Choice>
        </mc:AlternateContent>
        <mc:AlternateContent xmlns:mc="http://schemas.openxmlformats.org/markup-compatibility/2006">
          <mc:Choice Requires="x14">
            <control shapeId="12493" r:id="rId76" name="Check Box 205">
              <controlPr defaultSize="0" autoFill="0" autoLine="0" autoPict="0">
                <anchor moveWithCells="1">
                  <from>
                    <xdr:col>19</xdr:col>
                    <xdr:colOff>104775</xdr:colOff>
                    <xdr:row>73</xdr:row>
                    <xdr:rowOff>9525</xdr:rowOff>
                  </from>
                  <to>
                    <xdr:col>21</xdr:col>
                    <xdr:colOff>76200</xdr:colOff>
                    <xdr:row>74</xdr:row>
                    <xdr:rowOff>0</xdr:rowOff>
                  </to>
                </anchor>
              </controlPr>
            </control>
          </mc:Choice>
        </mc:AlternateContent>
        <mc:AlternateContent xmlns:mc="http://schemas.openxmlformats.org/markup-compatibility/2006">
          <mc:Choice Requires="x14">
            <control shapeId="12494" r:id="rId77" name="Check Box 206">
              <controlPr defaultSize="0" autoFill="0" autoLine="0" autoPict="0">
                <anchor moveWithCells="1">
                  <from>
                    <xdr:col>23</xdr:col>
                    <xdr:colOff>114300</xdr:colOff>
                    <xdr:row>73</xdr:row>
                    <xdr:rowOff>9525</xdr:rowOff>
                  </from>
                  <to>
                    <xdr:col>25</xdr:col>
                    <xdr:colOff>57150</xdr:colOff>
                    <xdr:row>74</xdr:row>
                    <xdr:rowOff>0</xdr:rowOff>
                  </to>
                </anchor>
              </controlPr>
            </control>
          </mc:Choice>
        </mc:AlternateContent>
        <mc:AlternateContent xmlns:mc="http://schemas.openxmlformats.org/markup-compatibility/2006">
          <mc:Choice Requires="x14">
            <control shapeId="12495" r:id="rId78" name="Check Box 207">
              <controlPr defaultSize="0" autoFill="0" autoLine="0" autoPict="0">
                <anchor moveWithCells="1">
                  <from>
                    <xdr:col>19</xdr:col>
                    <xdr:colOff>104775</xdr:colOff>
                    <xdr:row>74</xdr:row>
                    <xdr:rowOff>9525</xdr:rowOff>
                  </from>
                  <to>
                    <xdr:col>21</xdr:col>
                    <xdr:colOff>76200</xdr:colOff>
                    <xdr:row>75</xdr:row>
                    <xdr:rowOff>0</xdr:rowOff>
                  </to>
                </anchor>
              </controlPr>
            </control>
          </mc:Choice>
        </mc:AlternateContent>
        <mc:AlternateContent xmlns:mc="http://schemas.openxmlformats.org/markup-compatibility/2006">
          <mc:Choice Requires="x14">
            <control shapeId="12496" r:id="rId79" name="Check Box 208">
              <controlPr defaultSize="0" autoFill="0" autoLine="0" autoPict="0">
                <anchor moveWithCells="1">
                  <from>
                    <xdr:col>23</xdr:col>
                    <xdr:colOff>114300</xdr:colOff>
                    <xdr:row>74</xdr:row>
                    <xdr:rowOff>9525</xdr:rowOff>
                  </from>
                  <to>
                    <xdr:col>25</xdr:col>
                    <xdr:colOff>57150</xdr:colOff>
                    <xdr:row>75</xdr:row>
                    <xdr:rowOff>0</xdr:rowOff>
                  </to>
                </anchor>
              </controlPr>
            </control>
          </mc:Choice>
        </mc:AlternateContent>
        <mc:AlternateContent xmlns:mc="http://schemas.openxmlformats.org/markup-compatibility/2006">
          <mc:Choice Requires="x14">
            <control shapeId="12497" r:id="rId80" name="Check Box 209">
              <controlPr defaultSize="0" autoFill="0" autoLine="0" autoPict="0">
                <anchor moveWithCells="1">
                  <from>
                    <xdr:col>19</xdr:col>
                    <xdr:colOff>104775</xdr:colOff>
                    <xdr:row>75</xdr:row>
                    <xdr:rowOff>9525</xdr:rowOff>
                  </from>
                  <to>
                    <xdr:col>21</xdr:col>
                    <xdr:colOff>76200</xdr:colOff>
                    <xdr:row>76</xdr:row>
                    <xdr:rowOff>0</xdr:rowOff>
                  </to>
                </anchor>
              </controlPr>
            </control>
          </mc:Choice>
        </mc:AlternateContent>
        <mc:AlternateContent xmlns:mc="http://schemas.openxmlformats.org/markup-compatibility/2006">
          <mc:Choice Requires="x14">
            <control shapeId="12498" r:id="rId81" name="Check Box 210">
              <controlPr defaultSize="0" autoFill="0" autoLine="0" autoPict="0">
                <anchor moveWithCells="1">
                  <from>
                    <xdr:col>23</xdr:col>
                    <xdr:colOff>114300</xdr:colOff>
                    <xdr:row>75</xdr:row>
                    <xdr:rowOff>9525</xdr:rowOff>
                  </from>
                  <to>
                    <xdr:col>25</xdr:col>
                    <xdr:colOff>57150</xdr:colOff>
                    <xdr:row>76</xdr:row>
                    <xdr:rowOff>0</xdr:rowOff>
                  </to>
                </anchor>
              </controlPr>
            </control>
          </mc:Choice>
        </mc:AlternateContent>
        <mc:AlternateContent xmlns:mc="http://schemas.openxmlformats.org/markup-compatibility/2006">
          <mc:Choice Requires="x14">
            <control shapeId="12499" r:id="rId82" name="Check Box 211">
              <controlPr defaultSize="0" autoFill="0" autoLine="0" autoPict="0">
                <anchor moveWithCells="1">
                  <from>
                    <xdr:col>19</xdr:col>
                    <xdr:colOff>104775</xdr:colOff>
                    <xdr:row>79</xdr:row>
                    <xdr:rowOff>9525</xdr:rowOff>
                  </from>
                  <to>
                    <xdr:col>21</xdr:col>
                    <xdr:colOff>76200</xdr:colOff>
                    <xdr:row>80</xdr:row>
                    <xdr:rowOff>0</xdr:rowOff>
                  </to>
                </anchor>
              </controlPr>
            </control>
          </mc:Choice>
        </mc:AlternateContent>
        <mc:AlternateContent xmlns:mc="http://schemas.openxmlformats.org/markup-compatibility/2006">
          <mc:Choice Requires="x14">
            <control shapeId="12500" r:id="rId83" name="Check Box 212">
              <controlPr defaultSize="0" autoFill="0" autoLine="0" autoPict="0">
                <anchor moveWithCells="1">
                  <from>
                    <xdr:col>23</xdr:col>
                    <xdr:colOff>114300</xdr:colOff>
                    <xdr:row>79</xdr:row>
                    <xdr:rowOff>9525</xdr:rowOff>
                  </from>
                  <to>
                    <xdr:col>25</xdr:col>
                    <xdr:colOff>57150</xdr:colOff>
                    <xdr:row>80</xdr:row>
                    <xdr:rowOff>0</xdr:rowOff>
                  </to>
                </anchor>
              </controlPr>
            </control>
          </mc:Choice>
        </mc:AlternateContent>
        <mc:AlternateContent xmlns:mc="http://schemas.openxmlformats.org/markup-compatibility/2006">
          <mc:Choice Requires="x14">
            <control shapeId="12501" r:id="rId84" name="Check Box 213">
              <controlPr defaultSize="0" autoFill="0" autoLine="0" autoPict="0">
                <anchor moveWithCells="1">
                  <from>
                    <xdr:col>19</xdr:col>
                    <xdr:colOff>104775</xdr:colOff>
                    <xdr:row>80</xdr:row>
                    <xdr:rowOff>9525</xdr:rowOff>
                  </from>
                  <to>
                    <xdr:col>21</xdr:col>
                    <xdr:colOff>76200</xdr:colOff>
                    <xdr:row>81</xdr:row>
                    <xdr:rowOff>0</xdr:rowOff>
                  </to>
                </anchor>
              </controlPr>
            </control>
          </mc:Choice>
        </mc:AlternateContent>
        <mc:AlternateContent xmlns:mc="http://schemas.openxmlformats.org/markup-compatibility/2006">
          <mc:Choice Requires="x14">
            <control shapeId="12502" r:id="rId85" name="Check Box 214">
              <controlPr defaultSize="0" autoFill="0" autoLine="0" autoPict="0">
                <anchor moveWithCells="1">
                  <from>
                    <xdr:col>23</xdr:col>
                    <xdr:colOff>114300</xdr:colOff>
                    <xdr:row>80</xdr:row>
                    <xdr:rowOff>9525</xdr:rowOff>
                  </from>
                  <to>
                    <xdr:col>25</xdr:col>
                    <xdr:colOff>57150</xdr:colOff>
                    <xdr:row>81</xdr:row>
                    <xdr:rowOff>0</xdr:rowOff>
                  </to>
                </anchor>
              </controlPr>
            </control>
          </mc:Choice>
        </mc:AlternateContent>
        <mc:AlternateContent xmlns:mc="http://schemas.openxmlformats.org/markup-compatibility/2006">
          <mc:Choice Requires="x14">
            <control shapeId="12503" r:id="rId86" name="Check Box 215">
              <controlPr defaultSize="0" autoFill="0" autoLine="0" autoPict="0">
                <anchor moveWithCells="1">
                  <from>
                    <xdr:col>19</xdr:col>
                    <xdr:colOff>104775</xdr:colOff>
                    <xdr:row>81</xdr:row>
                    <xdr:rowOff>9525</xdr:rowOff>
                  </from>
                  <to>
                    <xdr:col>21</xdr:col>
                    <xdr:colOff>76200</xdr:colOff>
                    <xdr:row>82</xdr:row>
                    <xdr:rowOff>0</xdr:rowOff>
                  </to>
                </anchor>
              </controlPr>
            </control>
          </mc:Choice>
        </mc:AlternateContent>
        <mc:AlternateContent xmlns:mc="http://schemas.openxmlformats.org/markup-compatibility/2006">
          <mc:Choice Requires="x14">
            <control shapeId="12504" r:id="rId87" name="Check Box 216">
              <controlPr defaultSize="0" autoFill="0" autoLine="0" autoPict="0">
                <anchor moveWithCells="1">
                  <from>
                    <xdr:col>23</xdr:col>
                    <xdr:colOff>114300</xdr:colOff>
                    <xdr:row>81</xdr:row>
                    <xdr:rowOff>9525</xdr:rowOff>
                  </from>
                  <to>
                    <xdr:col>25</xdr:col>
                    <xdr:colOff>57150</xdr:colOff>
                    <xdr:row>82</xdr:row>
                    <xdr:rowOff>0</xdr:rowOff>
                  </to>
                </anchor>
              </controlPr>
            </control>
          </mc:Choice>
        </mc:AlternateContent>
        <mc:AlternateContent xmlns:mc="http://schemas.openxmlformats.org/markup-compatibility/2006">
          <mc:Choice Requires="x14">
            <control shapeId="12505" r:id="rId88" name="Check Box 217">
              <controlPr defaultSize="0" autoFill="0" autoLine="0" autoPict="0">
                <anchor moveWithCells="1">
                  <from>
                    <xdr:col>19</xdr:col>
                    <xdr:colOff>104775</xdr:colOff>
                    <xdr:row>82</xdr:row>
                    <xdr:rowOff>9525</xdr:rowOff>
                  </from>
                  <to>
                    <xdr:col>21</xdr:col>
                    <xdr:colOff>76200</xdr:colOff>
                    <xdr:row>83</xdr:row>
                    <xdr:rowOff>0</xdr:rowOff>
                  </to>
                </anchor>
              </controlPr>
            </control>
          </mc:Choice>
        </mc:AlternateContent>
        <mc:AlternateContent xmlns:mc="http://schemas.openxmlformats.org/markup-compatibility/2006">
          <mc:Choice Requires="x14">
            <control shapeId="12506" r:id="rId89" name="Check Box 218">
              <controlPr defaultSize="0" autoFill="0" autoLine="0" autoPict="0">
                <anchor moveWithCells="1">
                  <from>
                    <xdr:col>23</xdr:col>
                    <xdr:colOff>114300</xdr:colOff>
                    <xdr:row>82</xdr:row>
                    <xdr:rowOff>9525</xdr:rowOff>
                  </from>
                  <to>
                    <xdr:col>25</xdr:col>
                    <xdr:colOff>57150</xdr:colOff>
                    <xdr:row>83</xdr:row>
                    <xdr:rowOff>0</xdr:rowOff>
                  </to>
                </anchor>
              </controlPr>
            </control>
          </mc:Choice>
        </mc:AlternateContent>
        <mc:AlternateContent xmlns:mc="http://schemas.openxmlformats.org/markup-compatibility/2006">
          <mc:Choice Requires="x14">
            <control shapeId="12507" r:id="rId90" name="Check Box 219">
              <controlPr defaultSize="0" autoFill="0" autoLine="0" autoPict="0">
                <anchor moveWithCells="1">
                  <from>
                    <xdr:col>19</xdr:col>
                    <xdr:colOff>104775</xdr:colOff>
                    <xdr:row>83</xdr:row>
                    <xdr:rowOff>9525</xdr:rowOff>
                  </from>
                  <to>
                    <xdr:col>21</xdr:col>
                    <xdr:colOff>76200</xdr:colOff>
                    <xdr:row>84</xdr:row>
                    <xdr:rowOff>0</xdr:rowOff>
                  </to>
                </anchor>
              </controlPr>
            </control>
          </mc:Choice>
        </mc:AlternateContent>
        <mc:AlternateContent xmlns:mc="http://schemas.openxmlformats.org/markup-compatibility/2006">
          <mc:Choice Requires="x14">
            <control shapeId="12508" r:id="rId91" name="Check Box 220">
              <controlPr defaultSize="0" autoFill="0" autoLine="0" autoPict="0">
                <anchor moveWithCells="1">
                  <from>
                    <xdr:col>23</xdr:col>
                    <xdr:colOff>114300</xdr:colOff>
                    <xdr:row>83</xdr:row>
                    <xdr:rowOff>9525</xdr:rowOff>
                  </from>
                  <to>
                    <xdr:col>25</xdr:col>
                    <xdr:colOff>57150</xdr:colOff>
                    <xdr:row>84</xdr:row>
                    <xdr:rowOff>0</xdr:rowOff>
                  </to>
                </anchor>
              </controlPr>
            </control>
          </mc:Choice>
        </mc:AlternateContent>
        <mc:AlternateContent xmlns:mc="http://schemas.openxmlformats.org/markup-compatibility/2006">
          <mc:Choice Requires="x14">
            <control shapeId="12510" r:id="rId92" name="Check Box 222">
              <controlPr defaultSize="0" autoFill="0" autoLine="0" autoPict="0">
                <anchor moveWithCells="1">
                  <from>
                    <xdr:col>41</xdr:col>
                    <xdr:colOff>0</xdr:colOff>
                    <xdr:row>99</xdr:row>
                    <xdr:rowOff>0</xdr:rowOff>
                  </from>
                  <to>
                    <xdr:col>42</xdr:col>
                    <xdr:colOff>142875</xdr:colOff>
                    <xdr:row>100</xdr:row>
                    <xdr:rowOff>0</xdr:rowOff>
                  </to>
                </anchor>
              </controlPr>
            </control>
          </mc:Choice>
        </mc:AlternateContent>
        <mc:AlternateContent xmlns:mc="http://schemas.openxmlformats.org/markup-compatibility/2006">
          <mc:Choice Requires="x14">
            <control shapeId="12511" r:id="rId93" name="Check Box 223">
              <controlPr defaultSize="0" autoFill="0" autoLine="0" autoPict="0">
                <anchor moveWithCells="1">
                  <from>
                    <xdr:col>37</xdr:col>
                    <xdr:colOff>142875</xdr:colOff>
                    <xdr:row>99</xdr:row>
                    <xdr:rowOff>0</xdr:rowOff>
                  </from>
                  <to>
                    <xdr:col>39</xdr:col>
                    <xdr:colOff>95250</xdr:colOff>
                    <xdr:row>100</xdr:row>
                    <xdr:rowOff>0</xdr:rowOff>
                  </to>
                </anchor>
              </controlPr>
            </control>
          </mc:Choice>
        </mc:AlternateContent>
        <mc:AlternateContent xmlns:mc="http://schemas.openxmlformats.org/markup-compatibility/2006">
          <mc:Choice Requires="x14">
            <control shapeId="12533" r:id="rId94" name="Check Box 245">
              <controlPr defaultSize="0" autoFill="0" autoLine="0" autoPict="0">
                <anchor moveWithCells="1">
                  <from>
                    <xdr:col>18</xdr:col>
                    <xdr:colOff>95250</xdr:colOff>
                    <xdr:row>118</xdr:row>
                    <xdr:rowOff>9525</xdr:rowOff>
                  </from>
                  <to>
                    <xdr:col>20</xdr:col>
                    <xdr:colOff>47625</xdr:colOff>
                    <xdr:row>119</xdr:row>
                    <xdr:rowOff>0</xdr:rowOff>
                  </to>
                </anchor>
              </controlPr>
            </control>
          </mc:Choice>
        </mc:AlternateContent>
        <mc:AlternateContent xmlns:mc="http://schemas.openxmlformats.org/markup-compatibility/2006">
          <mc:Choice Requires="x14">
            <control shapeId="12547" r:id="rId95" name="Check Box 259">
              <controlPr defaultSize="0" autoFill="0" autoLine="0" autoPict="0">
                <anchor moveWithCells="1">
                  <from>
                    <xdr:col>13</xdr:col>
                    <xdr:colOff>19050</xdr:colOff>
                    <xdr:row>131</xdr:row>
                    <xdr:rowOff>19050</xdr:rowOff>
                  </from>
                  <to>
                    <xdr:col>14</xdr:col>
                    <xdr:colOff>171450</xdr:colOff>
                    <xdr:row>131</xdr:row>
                    <xdr:rowOff>276225</xdr:rowOff>
                  </to>
                </anchor>
              </controlPr>
            </control>
          </mc:Choice>
        </mc:AlternateContent>
        <mc:AlternateContent xmlns:mc="http://schemas.openxmlformats.org/markup-compatibility/2006">
          <mc:Choice Requires="x14">
            <control shapeId="12548" r:id="rId96" name="Check Box 260">
              <controlPr defaultSize="0" autoFill="0" autoLine="0" autoPict="0">
                <anchor moveWithCells="1">
                  <from>
                    <xdr:col>4</xdr:col>
                    <xdr:colOff>19050</xdr:colOff>
                    <xdr:row>131</xdr:row>
                    <xdr:rowOff>19050</xdr:rowOff>
                  </from>
                  <to>
                    <xdr:col>5</xdr:col>
                    <xdr:colOff>171450</xdr:colOff>
                    <xdr:row>131</xdr:row>
                    <xdr:rowOff>276225</xdr:rowOff>
                  </to>
                </anchor>
              </controlPr>
            </control>
          </mc:Choice>
        </mc:AlternateContent>
        <mc:AlternateContent xmlns:mc="http://schemas.openxmlformats.org/markup-compatibility/2006">
          <mc:Choice Requires="x14">
            <control shapeId="12549" r:id="rId97" name="Check Box 261">
              <controlPr defaultSize="0" autoFill="0" autoLine="0" autoPict="0">
                <anchor moveWithCells="1">
                  <from>
                    <xdr:col>32</xdr:col>
                    <xdr:colOff>0</xdr:colOff>
                    <xdr:row>131</xdr:row>
                    <xdr:rowOff>47625</xdr:rowOff>
                  </from>
                  <to>
                    <xdr:col>33</xdr:col>
                    <xdr:colOff>142875</xdr:colOff>
                    <xdr:row>132</xdr:row>
                    <xdr:rowOff>0</xdr:rowOff>
                  </to>
                </anchor>
              </controlPr>
            </control>
          </mc:Choice>
        </mc:AlternateContent>
        <mc:AlternateContent xmlns:mc="http://schemas.openxmlformats.org/markup-compatibility/2006">
          <mc:Choice Requires="x14">
            <control shapeId="12550" r:id="rId98" name="Check Box 262">
              <controlPr defaultSize="0" autoFill="0" autoLine="0" autoPict="0">
                <anchor moveWithCells="1">
                  <from>
                    <xdr:col>28</xdr:col>
                    <xdr:colOff>200025</xdr:colOff>
                    <xdr:row>131</xdr:row>
                    <xdr:rowOff>47625</xdr:rowOff>
                  </from>
                  <to>
                    <xdr:col>30</xdr:col>
                    <xdr:colOff>142875</xdr:colOff>
                    <xdr:row>132</xdr:row>
                    <xdr:rowOff>0</xdr:rowOff>
                  </to>
                </anchor>
              </controlPr>
            </control>
          </mc:Choice>
        </mc:AlternateContent>
        <mc:AlternateContent xmlns:mc="http://schemas.openxmlformats.org/markup-compatibility/2006">
          <mc:Choice Requires="x14">
            <control shapeId="12553" r:id="rId99" name="Check Box 265">
              <controlPr defaultSize="0" autoFill="0" autoLine="0" autoPict="0">
                <anchor moveWithCells="1">
                  <from>
                    <xdr:col>53</xdr:col>
                    <xdr:colOff>0</xdr:colOff>
                    <xdr:row>131</xdr:row>
                    <xdr:rowOff>19050</xdr:rowOff>
                  </from>
                  <to>
                    <xdr:col>54</xdr:col>
                    <xdr:colOff>142875</xdr:colOff>
                    <xdr:row>131</xdr:row>
                    <xdr:rowOff>285750</xdr:rowOff>
                  </to>
                </anchor>
              </controlPr>
            </control>
          </mc:Choice>
        </mc:AlternateContent>
        <mc:AlternateContent xmlns:mc="http://schemas.openxmlformats.org/markup-compatibility/2006">
          <mc:Choice Requires="x14">
            <control shapeId="12554" r:id="rId100" name="Check Box 266">
              <controlPr defaultSize="0" autoFill="0" autoLine="0" autoPict="0">
                <anchor moveWithCells="1">
                  <from>
                    <xdr:col>49</xdr:col>
                    <xdr:colOff>142875</xdr:colOff>
                    <xdr:row>131</xdr:row>
                    <xdr:rowOff>19050</xdr:rowOff>
                  </from>
                  <to>
                    <xdr:col>51</xdr:col>
                    <xdr:colOff>85725</xdr:colOff>
                    <xdr:row>131</xdr:row>
                    <xdr:rowOff>285750</xdr:rowOff>
                  </to>
                </anchor>
              </controlPr>
            </control>
          </mc:Choice>
        </mc:AlternateContent>
        <mc:AlternateContent xmlns:mc="http://schemas.openxmlformats.org/markup-compatibility/2006">
          <mc:Choice Requires="x14">
            <control shapeId="12555" r:id="rId101" name="Check Box 267">
              <controlPr defaultSize="0" autoFill="0" autoLine="0" autoPict="0">
                <anchor moveWithCells="1">
                  <from>
                    <xdr:col>18</xdr:col>
                    <xdr:colOff>0</xdr:colOff>
                    <xdr:row>67</xdr:row>
                    <xdr:rowOff>9525</xdr:rowOff>
                  </from>
                  <to>
                    <xdr:col>19</xdr:col>
                    <xdr:colOff>142875</xdr:colOff>
                    <xdr:row>68</xdr:row>
                    <xdr:rowOff>0</xdr:rowOff>
                  </to>
                </anchor>
              </controlPr>
            </control>
          </mc:Choice>
        </mc:AlternateContent>
        <mc:AlternateContent xmlns:mc="http://schemas.openxmlformats.org/markup-compatibility/2006">
          <mc:Choice Requires="x14">
            <control shapeId="12557" r:id="rId102" name="Check Box 269">
              <controlPr defaultSize="0" autoFill="0" autoLine="0" autoPict="0">
                <anchor moveWithCells="1">
                  <from>
                    <xdr:col>53</xdr:col>
                    <xdr:colOff>9525</xdr:colOff>
                    <xdr:row>27</xdr:row>
                    <xdr:rowOff>9525</xdr:rowOff>
                  </from>
                  <to>
                    <xdr:col>54</xdr:col>
                    <xdr:colOff>152400</xdr:colOff>
                    <xdr:row>27</xdr:row>
                    <xdr:rowOff>266700</xdr:rowOff>
                  </to>
                </anchor>
              </controlPr>
            </control>
          </mc:Choice>
        </mc:AlternateContent>
        <mc:AlternateContent xmlns:mc="http://schemas.openxmlformats.org/markup-compatibility/2006">
          <mc:Choice Requires="x14">
            <control shapeId="12559" r:id="rId103" name="Check Box 271">
              <controlPr defaultSize="0" autoFill="0" autoLine="0" autoPict="0">
                <anchor moveWithCells="1">
                  <from>
                    <xdr:col>10</xdr:col>
                    <xdr:colOff>114300</xdr:colOff>
                    <xdr:row>57</xdr:row>
                    <xdr:rowOff>0</xdr:rowOff>
                  </from>
                  <to>
                    <xdr:col>12</xdr:col>
                    <xdr:colOff>76200</xdr:colOff>
                    <xdr:row>58</xdr:row>
                    <xdr:rowOff>0</xdr:rowOff>
                  </to>
                </anchor>
              </controlPr>
            </control>
          </mc:Choice>
        </mc:AlternateContent>
        <mc:AlternateContent xmlns:mc="http://schemas.openxmlformats.org/markup-compatibility/2006">
          <mc:Choice Requires="x14">
            <control shapeId="12560" r:id="rId104" name="Check Box 272">
              <controlPr defaultSize="0" autoFill="0" autoLine="0" autoPict="0">
                <anchor moveWithCells="1">
                  <from>
                    <xdr:col>14</xdr:col>
                    <xdr:colOff>95250</xdr:colOff>
                    <xdr:row>57</xdr:row>
                    <xdr:rowOff>0</xdr:rowOff>
                  </from>
                  <to>
                    <xdr:col>16</xdr:col>
                    <xdr:colOff>38100</xdr:colOff>
                    <xdr:row>58</xdr:row>
                    <xdr:rowOff>0</xdr:rowOff>
                  </to>
                </anchor>
              </controlPr>
            </control>
          </mc:Choice>
        </mc:AlternateContent>
        <mc:AlternateContent xmlns:mc="http://schemas.openxmlformats.org/markup-compatibility/2006">
          <mc:Choice Requires="x14">
            <control shapeId="12561" r:id="rId105" name="Check Box 273">
              <controlPr defaultSize="0" autoFill="0" autoLine="0" autoPict="0">
                <anchor moveWithCells="1">
                  <from>
                    <xdr:col>24</xdr:col>
                    <xdr:colOff>95250</xdr:colOff>
                    <xdr:row>57</xdr:row>
                    <xdr:rowOff>0</xdr:rowOff>
                  </from>
                  <to>
                    <xdr:col>26</xdr:col>
                    <xdr:colOff>38100</xdr:colOff>
                    <xdr:row>58</xdr:row>
                    <xdr:rowOff>0</xdr:rowOff>
                  </to>
                </anchor>
              </controlPr>
            </control>
          </mc:Choice>
        </mc:AlternateContent>
        <mc:AlternateContent xmlns:mc="http://schemas.openxmlformats.org/markup-compatibility/2006">
          <mc:Choice Requires="x14">
            <control shapeId="12562" r:id="rId106" name="Check Box 274">
              <controlPr defaultSize="0" autoFill="0" autoLine="0" autoPict="0">
                <anchor moveWithCells="1">
                  <from>
                    <xdr:col>28</xdr:col>
                    <xdr:colOff>85725</xdr:colOff>
                    <xdr:row>57</xdr:row>
                    <xdr:rowOff>0</xdr:rowOff>
                  </from>
                  <to>
                    <xdr:col>30</xdr:col>
                    <xdr:colOff>28575</xdr:colOff>
                    <xdr:row>58</xdr:row>
                    <xdr:rowOff>0</xdr:rowOff>
                  </to>
                </anchor>
              </controlPr>
            </control>
          </mc:Choice>
        </mc:AlternateContent>
        <mc:AlternateContent xmlns:mc="http://schemas.openxmlformats.org/markup-compatibility/2006">
          <mc:Choice Requires="x14">
            <control shapeId="12564" r:id="rId107" name="Check Box 276">
              <controlPr defaultSize="0" autoFill="0" autoLine="0" autoPict="0">
                <anchor moveWithCells="1">
                  <from>
                    <xdr:col>47</xdr:col>
                    <xdr:colOff>190500</xdr:colOff>
                    <xdr:row>67</xdr:row>
                    <xdr:rowOff>180975</xdr:rowOff>
                  </from>
                  <to>
                    <xdr:col>49</xdr:col>
                    <xdr:colOff>142875</xdr:colOff>
                    <xdr:row>68</xdr:row>
                    <xdr:rowOff>171450</xdr:rowOff>
                  </to>
                </anchor>
              </controlPr>
            </control>
          </mc:Choice>
        </mc:AlternateContent>
        <mc:AlternateContent xmlns:mc="http://schemas.openxmlformats.org/markup-compatibility/2006">
          <mc:Choice Requires="x14">
            <control shapeId="12565" r:id="rId108" name="Check Box 277">
              <controlPr defaultSize="0" autoFill="0" autoLine="0" autoPict="0">
                <anchor moveWithCells="1">
                  <from>
                    <xdr:col>51</xdr:col>
                    <xdr:colOff>9525</xdr:colOff>
                    <xdr:row>67</xdr:row>
                    <xdr:rowOff>180975</xdr:rowOff>
                  </from>
                  <to>
                    <xdr:col>52</xdr:col>
                    <xdr:colOff>152400</xdr:colOff>
                    <xdr:row>68</xdr:row>
                    <xdr:rowOff>171450</xdr:rowOff>
                  </to>
                </anchor>
              </controlPr>
            </control>
          </mc:Choice>
        </mc:AlternateContent>
        <mc:AlternateContent xmlns:mc="http://schemas.openxmlformats.org/markup-compatibility/2006">
          <mc:Choice Requires="x14">
            <control shapeId="12568" r:id="rId109" name="Check Box 280">
              <controlPr defaultSize="0" autoFill="0" autoLine="0" autoPict="0">
                <anchor moveWithCells="1">
                  <from>
                    <xdr:col>47</xdr:col>
                    <xdr:colOff>190500</xdr:colOff>
                    <xdr:row>69</xdr:row>
                    <xdr:rowOff>142875</xdr:rowOff>
                  </from>
                  <to>
                    <xdr:col>49</xdr:col>
                    <xdr:colOff>142875</xdr:colOff>
                    <xdr:row>70</xdr:row>
                    <xdr:rowOff>133350</xdr:rowOff>
                  </to>
                </anchor>
              </controlPr>
            </control>
          </mc:Choice>
        </mc:AlternateContent>
        <mc:AlternateContent xmlns:mc="http://schemas.openxmlformats.org/markup-compatibility/2006">
          <mc:Choice Requires="x14">
            <control shapeId="12569" r:id="rId110" name="Check Box 281">
              <controlPr defaultSize="0" autoFill="0" autoLine="0" autoPict="0">
                <anchor moveWithCells="1">
                  <from>
                    <xdr:col>51</xdr:col>
                    <xdr:colOff>9525</xdr:colOff>
                    <xdr:row>69</xdr:row>
                    <xdr:rowOff>142875</xdr:rowOff>
                  </from>
                  <to>
                    <xdr:col>52</xdr:col>
                    <xdr:colOff>152400</xdr:colOff>
                    <xdr:row>70</xdr:row>
                    <xdr:rowOff>133350</xdr:rowOff>
                  </to>
                </anchor>
              </controlPr>
            </control>
          </mc:Choice>
        </mc:AlternateContent>
        <mc:AlternateContent xmlns:mc="http://schemas.openxmlformats.org/markup-compatibility/2006">
          <mc:Choice Requires="x14">
            <control shapeId="12570" r:id="rId111" name="Check Box 282">
              <controlPr defaultSize="0" autoFill="0" autoLine="0" autoPict="0">
                <anchor moveWithCells="1">
                  <from>
                    <xdr:col>57</xdr:col>
                    <xdr:colOff>190500</xdr:colOff>
                    <xdr:row>67</xdr:row>
                    <xdr:rowOff>180975</xdr:rowOff>
                  </from>
                  <to>
                    <xdr:col>59</xdr:col>
                    <xdr:colOff>133350</xdr:colOff>
                    <xdr:row>68</xdr:row>
                    <xdr:rowOff>171450</xdr:rowOff>
                  </to>
                </anchor>
              </controlPr>
            </control>
          </mc:Choice>
        </mc:AlternateContent>
        <mc:AlternateContent xmlns:mc="http://schemas.openxmlformats.org/markup-compatibility/2006">
          <mc:Choice Requires="x14">
            <control shapeId="12571" r:id="rId112" name="Check Box 283">
              <controlPr defaultSize="0" autoFill="0" autoLine="0" autoPict="0">
                <anchor moveWithCells="1">
                  <from>
                    <xdr:col>61</xdr:col>
                    <xdr:colOff>9525</xdr:colOff>
                    <xdr:row>67</xdr:row>
                    <xdr:rowOff>180975</xdr:rowOff>
                  </from>
                  <to>
                    <xdr:col>62</xdr:col>
                    <xdr:colOff>152400</xdr:colOff>
                    <xdr:row>68</xdr:row>
                    <xdr:rowOff>171450</xdr:rowOff>
                  </to>
                </anchor>
              </controlPr>
            </control>
          </mc:Choice>
        </mc:AlternateContent>
        <mc:AlternateContent xmlns:mc="http://schemas.openxmlformats.org/markup-compatibility/2006">
          <mc:Choice Requires="x14">
            <control shapeId="12572" r:id="rId113" name="Check Box 284">
              <controlPr defaultSize="0" autoFill="0" autoLine="0" autoPict="0">
                <anchor moveWithCells="1">
                  <from>
                    <xdr:col>57</xdr:col>
                    <xdr:colOff>190500</xdr:colOff>
                    <xdr:row>69</xdr:row>
                    <xdr:rowOff>142875</xdr:rowOff>
                  </from>
                  <to>
                    <xdr:col>59</xdr:col>
                    <xdr:colOff>133350</xdr:colOff>
                    <xdr:row>70</xdr:row>
                    <xdr:rowOff>133350</xdr:rowOff>
                  </to>
                </anchor>
              </controlPr>
            </control>
          </mc:Choice>
        </mc:AlternateContent>
        <mc:AlternateContent xmlns:mc="http://schemas.openxmlformats.org/markup-compatibility/2006">
          <mc:Choice Requires="x14">
            <control shapeId="12573" r:id="rId114" name="Check Box 285">
              <controlPr defaultSize="0" autoFill="0" autoLine="0" autoPict="0">
                <anchor moveWithCells="1">
                  <from>
                    <xdr:col>61</xdr:col>
                    <xdr:colOff>9525</xdr:colOff>
                    <xdr:row>69</xdr:row>
                    <xdr:rowOff>142875</xdr:rowOff>
                  </from>
                  <to>
                    <xdr:col>62</xdr:col>
                    <xdr:colOff>152400</xdr:colOff>
                    <xdr:row>70</xdr:row>
                    <xdr:rowOff>133350</xdr:rowOff>
                  </to>
                </anchor>
              </controlPr>
            </control>
          </mc:Choice>
        </mc:AlternateContent>
        <mc:AlternateContent xmlns:mc="http://schemas.openxmlformats.org/markup-compatibility/2006">
          <mc:Choice Requires="x14">
            <control shapeId="12574" r:id="rId115" name="Check Box 286">
              <controlPr defaultSize="0" autoFill="0" autoLine="0" autoPict="0">
                <anchor moveWithCells="1">
                  <from>
                    <xdr:col>42</xdr:col>
                    <xdr:colOff>200025</xdr:colOff>
                    <xdr:row>75</xdr:row>
                    <xdr:rowOff>19050</xdr:rowOff>
                  </from>
                  <to>
                    <xdr:col>44</xdr:col>
                    <xdr:colOff>142875</xdr:colOff>
                    <xdr:row>76</xdr:row>
                    <xdr:rowOff>9525</xdr:rowOff>
                  </to>
                </anchor>
              </controlPr>
            </control>
          </mc:Choice>
        </mc:AlternateContent>
        <mc:AlternateContent xmlns:mc="http://schemas.openxmlformats.org/markup-compatibility/2006">
          <mc:Choice Requires="x14">
            <control shapeId="12575" r:id="rId116" name="Check Box 287">
              <controlPr defaultSize="0" autoFill="0" autoLine="0" autoPict="0">
                <anchor moveWithCells="1">
                  <from>
                    <xdr:col>45</xdr:col>
                    <xdr:colOff>190500</xdr:colOff>
                    <xdr:row>75</xdr:row>
                    <xdr:rowOff>19050</xdr:rowOff>
                  </from>
                  <to>
                    <xdr:col>47</xdr:col>
                    <xdr:colOff>142875</xdr:colOff>
                    <xdr:row>76</xdr:row>
                    <xdr:rowOff>9525</xdr:rowOff>
                  </to>
                </anchor>
              </controlPr>
            </control>
          </mc:Choice>
        </mc:AlternateContent>
        <mc:AlternateContent xmlns:mc="http://schemas.openxmlformats.org/markup-compatibility/2006">
          <mc:Choice Requires="x14">
            <control shapeId="12576" r:id="rId117" name="Check Box 288">
              <controlPr defaultSize="0" autoFill="0" autoLine="0" autoPict="0">
                <anchor moveWithCells="1">
                  <from>
                    <xdr:col>59</xdr:col>
                    <xdr:colOff>200025</xdr:colOff>
                    <xdr:row>75</xdr:row>
                    <xdr:rowOff>19050</xdr:rowOff>
                  </from>
                  <to>
                    <xdr:col>61</xdr:col>
                    <xdr:colOff>142875</xdr:colOff>
                    <xdr:row>76</xdr:row>
                    <xdr:rowOff>9525</xdr:rowOff>
                  </to>
                </anchor>
              </controlPr>
            </control>
          </mc:Choice>
        </mc:AlternateContent>
        <mc:AlternateContent xmlns:mc="http://schemas.openxmlformats.org/markup-compatibility/2006">
          <mc:Choice Requires="x14">
            <control shapeId="12577" r:id="rId118" name="Check Box 289">
              <controlPr defaultSize="0" autoFill="0" autoLine="0" autoPict="0">
                <anchor moveWithCells="1">
                  <from>
                    <xdr:col>62</xdr:col>
                    <xdr:colOff>190500</xdr:colOff>
                    <xdr:row>75</xdr:row>
                    <xdr:rowOff>19050</xdr:rowOff>
                  </from>
                  <to>
                    <xdr:col>64</xdr:col>
                    <xdr:colOff>133350</xdr:colOff>
                    <xdr:row>76</xdr:row>
                    <xdr:rowOff>9525</xdr:rowOff>
                  </to>
                </anchor>
              </controlPr>
            </control>
          </mc:Choice>
        </mc:AlternateContent>
        <mc:AlternateContent xmlns:mc="http://schemas.openxmlformats.org/markup-compatibility/2006">
          <mc:Choice Requires="x14">
            <control shapeId="12578" r:id="rId119" name="Check Box 290">
              <controlPr defaultSize="0" autoFill="0" autoLine="0" autoPict="0">
                <anchor moveWithCells="1">
                  <from>
                    <xdr:col>45</xdr:col>
                    <xdr:colOff>190500</xdr:colOff>
                    <xdr:row>80</xdr:row>
                    <xdr:rowOff>9525</xdr:rowOff>
                  </from>
                  <to>
                    <xdr:col>47</xdr:col>
                    <xdr:colOff>142875</xdr:colOff>
                    <xdr:row>81</xdr:row>
                    <xdr:rowOff>0</xdr:rowOff>
                  </to>
                </anchor>
              </controlPr>
            </control>
          </mc:Choice>
        </mc:AlternateContent>
        <mc:AlternateContent xmlns:mc="http://schemas.openxmlformats.org/markup-compatibility/2006">
          <mc:Choice Requires="x14">
            <control shapeId="12580" r:id="rId120" name="Check Box 292">
              <controlPr defaultSize="0" autoFill="0" autoLine="0" autoPict="0">
                <anchor moveWithCells="1">
                  <from>
                    <xdr:col>45</xdr:col>
                    <xdr:colOff>190500</xdr:colOff>
                    <xdr:row>81</xdr:row>
                    <xdr:rowOff>0</xdr:rowOff>
                  </from>
                  <to>
                    <xdr:col>47</xdr:col>
                    <xdr:colOff>142875</xdr:colOff>
                    <xdr:row>81</xdr:row>
                    <xdr:rowOff>257175</xdr:rowOff>
                  </to>
                </anchor>
              </controlPr>
            </control>
          </mc:Choice>
        </mc:AlternateContent>
        <mc:AlternateContent xmlns:mc="http://schemas.openxmlformats.org/markup-compatibility/2006">
          <mc:Choice Requires="x14">
            <control shapeId="12581" r:id="rId121" name="Check Box 293">
              <controlPr defaultSize="0" autoFill="0" autoLine="0" autoPict="0">
                <anchor moveWithCells="1">
                  <from>
                    <xdr:col>45</xdr:col>
                    <xdr:colOff>190500</xdr:colOff>
                    <xdr:row>82</xdr:row>
                    <xdr:rowOff>9525</xdr:rowOff>
                  </from>
                  <to>
                    <xdr:col>47</xdr:col>
                    <xdr:colOff>142875</xdr:colOff>
                    <xdr:row>83</xdr:row>
                    <xdr:rowOff>9525</xdr:rowOff>
                  </to>
                </anchor>
              </controlPr>
            </control>
          </mc:Choice>
        </mc:AlternateContent>
        <mc:AlternateContent xmlns:mc="http://schemas.openxmlformats.org/markup-compatibility/2006">
          <mc:Choice Requires="x14">
            <control shapeId="12582" r:id="rId122" name="Check Box 294">
              <controlPr defaultSize="0" autoFill="0" autoLine="0" autoPict="0">
                <anchor moveWithCells="1">
                  <from>
                    <xdr:col>32</xdr:col>
                    <xdr:colOff>95250</xdr:colOff>
                    <xdr:row>88</xdr:row>
                    <xdr:rowOff>247650</xdr:rowOff>
                  </from>
                  <to>
                    <xdr:col>34</xdr:col>
                    <xdr:colOff>38100</xdr:colOff>
                    <xdr:row>89</xdr:row>
                    <xdr:rowOff>247650</xdr:rowOff>
                  </to>
                </anchor>
              </controlPr>
            </control>
          </mc:Choice>
        </mc:AlternateContent>
        <mc:AlternateContent xmlns:mc="http://schemas.openxmlformats.org/markup-compatibility/2006">
          <mc:Choice Requires="x14">
            <control shapeId="12583" r:id="rId123" name="Check Box 295">
              <controlPr defaultSize="0" autoFill="0" autoLine="0" autoPict="0">
                <anchor moveWithCells="1">
                  <from>
                    <xdr:col>36</xdr:col>
                    <xdr:colOff>104775</xdr:colOff>
                    <xdr:row>88</xdr:row>
                    <xdr:rowOff>257175</xdr:rowOff>
                  </from>
                  <to>
                    <xdr:col>38</xdr:col>
                    <xdr:colOff>66675</xdr:colOff>
                    <xdr:row>89</xdr:row>
                    <xdr:rowOff>257175</xdr:rowOff>
                  </to>
                </anchor>
              </controlPr>
            </control>
          </mc:Choice>
        </mc:AlternateContent>
        <mc:AlternateContent xmlns:mc="http://schemas.openxmlformats.org/markup-compatibility/2006">
          <mc:Choice Requires="x14">
            <control shapeId="12584" r:id="rId124" name="Check Box 296">
              <controlPr defaultSize="0" autoFill="0" autoLine="0" autoPict="0">
                <anchor moveWithCells="1">
                  <from>
                    <xdr:col>46</xdr:col>
                    <xdr:colOff>85725</xdr:colOff>
                    <xdr:row>88</xdr:row>
                    <xdr:rowOff>257175</xdr:rowOff>
                  </from>
                  <to>
                    <xdr:col>48</xdr:col>
                    <xdr:colOff>38100</xdr:colOff>
                    <xdr:row>89</xdr:row>
                    <xdr:rowOff>257175</xdr:rowOff>
                  </to>
                </anchor>
              </controlPr>
            </control>
          </mc:Choice>
        </mc:AlternateContent>
        <mc:AlternateContent xmlns:mc="http://schemas.openxmlformats.org/markup-compatibility/2006">
          <mc:Choice Requires="x14">
            <control shapeId="12585" r:id="rId125" name="Check Box 297">
              <controlPr defaultSize="0" autoFill="0" autoLine="0" autoPict="0">
                <anchor moveWithCells="1">
                  <from>
                    <xdr:col>50</xdr:col>
                    <xdr:colOff>95250</xdr:colOff>
                    <xdr:row>88</xdr:row>
                    <xdr:rowOff>257175</xdr:rowOff>
                  </from>
                  <to>
                    <xdr:col>52</xdr:col>
                    <xdr:colOff>38100</xdr:colOff>
                    <xdr:row>89</xdr:row>
                    <xdr:rowOff>257175</xdr:rowOff>
                  </to>
                </anchor>
              </controlPr>
            </control>
          </mc:Choice>
        </mc:AlternateContent>
        <mc:AlternateContent xmlns:mc="http://schemas.openxmlformats.org/markup-compatibility/2006">
          <mc:Choice Requires="x14">
            <control shapeId="12586" r:id="rId126" name="Check Box 298">
              <controlPr defaultSize="0" autoFill="0" autoLine="0" autoPict="0">
                <anchor moveWithCells="1">
                  <from>
                    <xdr:col>17</xdr:col>
                    <xdr:colOff>104775</xdr:colOff>
                    <xdr:row>103</xdr:row>
                    <xdr:rowOff>9525</xdr:rowOff>
                  </from>
                  <to>
                    <xdr:col>19</xdr:col>
                    <xdr:colOff>47625</xdr:colOff>
                    <xdr:row>104</xdr:row>
                    <xdr:rowOff>0</xdr:rowOff>
                  </to>
                </anchor>
              </controlPr>
            </control>
          </mc:Choice>
        </mc:AlternateContent>
        <mc:AlternateContent xmlns:mc="http://schemas.openxmlformats.org/markup-compatibility/2006">
          <mc:Choice Requires="x14">
            <control shapeId="12587" r:id="rId127" name="Check Box 299">
              <controlPr defaultSize="0" autoFill="0" autoLine="0" autoPict="0">
                <anchor moveWithCells="1">
                  <from>
                    <xdr:col>11</xdr:col>
                    <xdr:colOff>152400</xdr:colOff>
                    <xdr:row>104</xdr:row>
                    <xdr:rowOff>9525</xdr:rowOff>
                  </from>
                  <to>
                    <xdr:col>13</xdr:col>
                    <xdr:colOff>95250</xdr:colOff>
                    <xdr:row>105</xdr:row>
                    <xdr:rowOff>0</xdr:rowOff>
                  </to>
                </anchor>
              </controlPr>
            </control>
          </mc:Choice>
        </mc:AlternateContent>
        <mc:AlternateContent xmlns:mc="http://schemas.openxmlformats.org/markup-compatibility/2006">
          <mc:Choice Requires="x14">
            <control shapeId="12588" r:id="rId128" name="Check Box 300">
              <controlPr defaultSize="0" autoFill="0" autoLine="0" autoPict="0">
                <anchor moveWithCells="1">
                  <from>
                    <xdr:col>17</xdr:col>
                    <xdr:colOff>104775</xdr:colOff>
                    <xdr:row>104</xdr:row>
                    <xdr:rowOff>9525</xdr:rowOff>
                  </from>
                  <to>
                    <xdr:col>19</xdr:col>
                    <xdr:colOff>47625</xdr:colOff>
                    <xdr:row>105</xdr:row>
                    <xdr:rowOff>0</xdr:rowOff>
                  </to>
                </anchor>
              </controlPr>
            </control>
          </mc:Choice>
        </mc:AlternateContent>
        <mc:AlternateContent xmlns:mc="http://schemas.openxmlformats.org/markup-compatibility/2006">
          <mc:Choice Requires="x14">
            <control shapeId="12589" r:id="rId129" name="Check Box 301">
              <controlPr defaultSize="0" autoFill="0" autoLine="0" autoPict="0">
                <anchor moveWithCells="1">
                  <from>
                    <xdr:col>11</xdr:col>
                    <xdr:colOff>152400</xdr:colOff>
                    <xdr:row>105</xdr:row>
                    <xdr:rowOff>9525</xdr:rowOff>
                  </from>
                  <to>
                    <xdr:col>13</xdr:col>
                    <xdr:colOff>95250</xdr:colOff>
                    <xdr:row>106</xdr:row>
                    <xdr:rowOff>0</xdr:rowOff>
                  </to>
                </anchor>
              </controlPr>
            </control>
          </mc:Choice>
        </mc:AlternateContent>
        <mc:AlternateContent xmlns:mc="http://schemas.openxmlformats.org/markup-compatibility/2006">
          <mc:Choice Requires="x14">
            <control shapeId="12590" r:id="rId130" name="Check Box 302">
              <controlPr defaultSize="0" autoFill="0" autoLine="0" autoPict="0">
                <anchor moveWithCells="1">
                  <from>
                    <xdr:col>17</xdr:col>
                    <xdr:colOff>104775</xdr:colOff>
                    <xdr:row>105</xdr:row>
                    <xdr:rowOff>9525</xdr:rowOff>
                  </from>
                  <to>
                    <xdr:col>19</xdr:col>
                    <xdr:colOff>47625</xdr:colOff>
                    <xdr:row>106</xdr:row>
                    <xdr:rowOff>0</xdr:rowOff>
                  </to>
                </anchor>
              </controlPr>
            </control>
          </mc:Choice>
        </mc:AlternateContent>
        <mc:AlternateContent xmlns:mc="http://schemas.openxmlformats.org/markup-compatibility/2006">
          <mc:Choice Requires="x14">
            <control shapeId="12591" r:id="rId131" name="Check Box 303">
              <controlPr defaultSize="0" autoFill="0" autoLine="0" autoPict="0">
                <anchor moveWithCells="1">
                  <from>
                    <xdr:col>11</xdr:col>
                    <xdr:colOff>152400</xdr:colOff>
                    <xdr:row>106</xdr:row>
                    <xdr:rowOff>9525</xdr:rowOff>
                  </from>
                  <to>
                    <xdr:col>13</xdr:col>
                    <xdr:colOff>95250</xdr:colOff>
                    <xdr:row>107</xdr:row>
                    <xdr:rowOff>0</xdr:rowOff>
                  </to>
                </anchor>
              </controlPr>
            </control>
          </mc:Choice>
        </mc:AlternateContent>
        <mc:AlternateContent xmlns:mc="http://schemas.openxmlformats.org/markup-compatibility/2006">
          <mc:Choice Requires="x14">
            <control shapeId="12592" r:id="rId132" name="Check Box 304">
              <controlPr defaultSize="0" autoFill="0" autoLine="0" autoPict="0">
                <anchor moveWithCells="1">
                  <from>
                    <xdr:col>17</xdr:col>
                    <xdr:colOff>104775</xdr:colOff>
                    <xdr:row>106</xdr:row>
                    <xdr:rowOff>9525</xdr:rowOff>
                  </from>
                  <to>
                    <xdr:col>19</xdr:col>
                    <xdr:colOff>47625</xdr:colOff>
                    <xdr:row>107</xdr:row>
                    <xdr:rowOff>0</xdr:rowOff>
                  </to>
                </anchor>
              </controlPr>
            </control>
          </mc:Choice>
        </mc:AlternateContent>
        <mc:AlternateContent xmlns:mc="http://schemas.openxmlformats.org/markup-compatibility/2006">
          <mc:Choice Requires="x14">
            <control shapeId="12593" r:id="rId133" name="Check Box 305">
              <controlPr defaultSize="0" autoFill="0" autoLine="0" autoPict="0">
                <anchor moveWithCells="1">
                  <from>
                    <xdr:col>11</xdr:col>
                    <xdr:colOff>152400</xdr:colOff>
                    <xdr:row>107</xdr:row>
                    <xdr:rowOff>9525</xdr:rowOff>
                  </from>
                  <to>
                    <xdr:col>13</xdr:col>
                    <xdr:colOff>95250</xdr:colOff>
                    <xdr:row>108</xdr:row>
                    <xdr:rowOff>0</xdr:rowOff>
                  </to>
                </anchor>
              </controlPr>
            </control>
          </mc:Choice>
        </mc:AlternateContent>
        <mc:AlternateContent xmlns:mc="http://schemas.openxmlformats.org/markup-compatibility/2006">
          <mc:Choice Requires="x14">
            <control shapeId="12594" r:id="rId134" name="Check Box 306">
              <controlPr defaultSize="0" autoFill="0" autoLine="0" autoPict="0">
                <anchor moveWithCells="1">
                  <from>
                    <xdr:col>17</xdr:col>
                    <xdr:colOff>104775</xdr:colOff>
                    <xdr:row>107</xdr:row>
                    <xdr:rowOff>9525</xdr:rowOff>
                  </from>
                  <to>
                    <xdr:col>19</xdr:col>
                    <xdr:colOff>47625</xdr:colOff>
                    <xdr:row>108</xdr:row>
                    <xdr:rowOff>0</xdr:rowOff>
                  </to>
                </anchor>
              </controlPr>
            </control>
          </mc:Choice>
        </mc:AlternateContent>
        <mc:AlternateContent xmlns:mc="http://schemas.openxmlformats.org/markup-compatibility/2006">
          <mc:Choice Requires="x14">
            <control shapeId="12613" r:id="rId135" name="Check Box 325">
              <controlPr defaultSize="0" autoFill="0" autoLine="0" autoPict="0">
                <anchor moveWithCells="1">
                  <from>
                    <xdr:col>49</xdr:col>
                    <xdr:colOff>114300</xdr:colOff>
                    <xdr:row>103</xdr:row>
                    <xdr:rowOff>9525</xdr:rowOff>
                  </from>
                  <to>
                    <xdr:col>51</xdr:col>
                    <xdr:colOff>66675</xdr:colOff>
                    <xdr:row>104</xdr:row>
                    <xdr:rowOff>0</xdr:rowOff>
                  </to>
                </anchor>
              </controlPr>
            </control>
          </mc:Choice>
        </mc:AlternateContent>
        <mc:AlternateContent xmlns:mc="http://schemas.openxmlformats.org/markup-compatibility/2006">
          <mc:Choice Requires="x14">
            <control shapeId="12614" r:id="rId136" name="Check Box 326">
              <controlPr defaultSize="0" autoFill="0" autoLine="0" autoPict="0">
                <anchor moveWithCells="1">
                  <from>
                    <xdr:col>55</xdr:col>
                    <xdr:colOff>104775</xdr:colOff>
                    <xdr:row>103</xdr:row>
                    <xdr:rowOff>9525</xdr:rowOff>
                  </from>
                  <to>
                    <xdr:col>57</xdr:col>
                    <xdr:colOff>47625</xdr:colOff>
                    <xdr:row>104</xdr:row>
                    <xdr:rowOff>0</xdr:rowOff>
                  </to>
                </anchor>
              </controlPr>
            </control>
          </mc:Choice>
        </mc:AlternateContent>
        <mc:AlternateContent xmlns:mc="http://schemas.openxmlformats.org/markup-compatibility/2006">
          <mc:Choice Requires="x14">
            <control shapeId="12615" r:id="rId137" name="Check Box 327">
              <controlPr defaultSize="0" autoFill="0" autoLine="0" autoPict="0">
                <anchor moveWithCells="1">
                  <from>
                    <xdr:col>49</xdr:col>
                    <xdr:colOff>114300</xdr:colOff>
                    <xdr:row>104</xdr:row>
                    <xdr:rowOff>9525</xdr:rowOff>
                  </from>
                  <to>
                    <xdr:col>51</xdr:col>
                    <xdr:colOff>66675</xdr:colOff>
                    <xdr:row>105</xdr:row>
                    <xdr:rowOff>0</xdr:rowOff>
                  </to>
                </anchor>
              </controlPr>
            </control>
          </mc:Choice>
        </mc:AlternateContent>
        <mc:AlternateContent xmlns:mc="http://schemas.openxmlformats.org/markup-compatibility/2006">
          <mc:Choice Requires="x14">
            <control shapeId="12616" r:id="rId138" name="Check Box 328">
              <controlPr defaultSize="0" autoFill="0" autoLine="0" autoPict="0">
                <anchor moveWithCells="1">
                  <from>
                    <xdr:col>55</xdr:col>
                    <xdr:colOff>104775</xdr:colOff>
                    <xdr:row>104</xdr:row>
                    <xdr:rowOff>9525</xdr:rowOff>
                  </from>
                  <to>
                    <xdr:col>57</xdr:col>
                    <xdr:colOff>47625</xdr:colOff>
                    <xdr:row>105</xdr:row>
                    <xdr:rowOff>0</xdr:rowOff>
                  </to>
                </anchor>
              </controlPr>
            </control>
          </mc:Choice>
        </mc:AlternateContent>
        <mc:AlternateContent xmlns:mc="http://schemas.openxmlformats.org/markup-compatibility/2006">
          <mc:Choice Requires="x14">
            <control shapeId="12617" r:id="rId139" name="Check Box 329">
              <controlPr defaultSize="0" autoFill="0" autoLine="0" autoPict="0">
                <anchor moveWithCells="1">
                  <from>
                    <xdr:col>49</xdr:col>
                    <xdr:colOff>114300</xdr:colOff>
                    <xdr:row>105</xdr:row>
                    <xdr:rowOff>9525</xdr:rowOff>
                  </from>
                  <to>
                    <xdr:col>51</xdr:col>
                    <xdr:colOff>66675</xdr:colOff>
                    <xdr:row>106</xdr:row>
                    <xdr:rowOff>0</xdr:rowOff>
                  </to>
                </anchor>
              </controlPr>
            </control>
          </mc:Choice>
        </mc:AlternateContent>
        <mc:AlternateContent xmlns:mc="http://schemas.openxmlformats.org/markup-compatibility/2006">
          <mc:Choice Requires="x14">
            <control shapeId="12618" r:id="rId140" name="Check Box 330">
              <controlPr defaultSize="0" autoFill="0" autoLine="0" autoPict="0">
                <anchor moveWithCells="1">
                  <from>
                    <xdr:col>55</xdr:col>
                    <xdr:colOff>104775</xdr:colOff>
                    <xdr:row>105</xdr:row>
                    <xdr:rowOff>9525</xdr:rowOff>
                  </from>
                  <to>
                    <xdr:col>57</xdr:col>
                    <xdr:colOff>47625</xdr:colOff>
                    <xdr:row>106</xdr:row>
                    <xdr:rowOff>0</xdr:rowOff>
                  </to>
                </anchor>
              </controlPr>
            </control>
          </mc:Choice>
        </mc:AlternateContent>
        <mc:AlternateContent xmlns:mc="http://schemas.openxmlformats.org/markup-compatibility/2006">
          <mc:Choice Requires="x14">
            <control shapeId="12619" r:id="rId141" name="Check Box 331">
              <controlPr defaultSize="0" autoFill="0" autoLine="0" autoPict="0">
                <anchor moveWithCells="1">
                  <from>
                    <xdr:col>49</xdr:col>
                    <xdr:colOff>114300</xdr:colOff>
                    <xdr:row>106</xdr:row>
                    <xdr:rowOff>9525</xdr:rowOff>
                  </from>
                  <to>
                    <xdr:col>51</xdr:col>
                    <xdr:colOff>66675</xdr:colOff>
                    <xdr:row>107</xdr:row>
                    <xdr:rowOff>0</xdr:rowOff>
                  </to>
                </anchor>
              </controlPr>
            </control>
          </mc:Choice>
        </mc:AlternateContent>
        <mc:AlternateContent xmlns:mc="http://schemas.openxmlformats.org/markup-compatibility/2006">
          <mc:Choice Requires="x14">
            <control shapeId="12620" r:id="rId142" name="Check Box 332">
              <controlPr defaultSize="0" autoFill="0" autoLine="0" autoPict="0">
                <anchor moveWithCells="1">
                  <from>
                    <xdr:col>55</xdr:col>
                    <xdr:colOff>104775</xdr:colOff>
                    <xdr:row>106</xdr:row>
                    <xdr:rowOff>9525</xdr:rowOff>
                  </from>
                  <to>
                    <xdr:col>57</xdr:col>
                    <xdr:colOff>47625</xdr:colOff>
                    <xdr:row>107</xdr:row>
                    <xdr:rowOff>0</xdr:rowOff>
                  </to>
                </anchor>
              </controlPr>
            </control>
          </mc:Choice>
        </mc:AlternateContent>
        <mc:AlternateContent xmlns:mc="http://schemas.openxmlformats.org/markup-compatibility/2006">
          <mc:Choice Requires="x14">
            <control shapeId="12621" r:id="rId143" name="Check Box 333">
              <controlPr defaultSize="0" autoFill="0" autoLine="0" autoPict="0">
                <anchor moveWithCells="1">
                  <from>
                    <xdr:col>49</xdr:col>
                    <xdr:colOff>114300</xdr:colOff>
                    <xdr:row>107</xdr:row>
                    <xdr:rowOff>9525</xdr:rowOff>
                  </from>
                  <to>
                    <xdr:col>51</xdr:col>
                    <xdr:colOff>66675</xdr:colOff>
                    <xdr:row>108</xdr:row>
                    <xdr:rowOff>0</xdr:rowOff>
                  </to>
                </anchor>
              </controlPr>
            </control>
          </mc:Choice>
        </mc:AlternateContent>
        <mc:AlternateContent xmlns:mc="http://schemas.openxmlformats.org/markup-compatibility/2006">
          <mc:Choice Requires="x14">
            <control shapeId="12622" r:id="rId144" name="Check Box 334">
              <controlPr defaultSize="0" autoFill="0" autoLine="0" autoPict="0">
                <anchor moveWithCells="1">
                  <from>
                    <xdr:col>55</xdr:col>
                    <xdr:colOff>104775</xdr:colOff>
                    <xdr:row>107</xdr:row>
                    <xdr:rowOff>9525</xdr:rowOff>
                  </from>
                  <to>
                    <xdr:col>57</xdr:col>
                    <xdr:colOff>47625</xdr:colOff>
                    <xdr:row>108</xdr:row>
                    <xdr:rowOff>0</xdr:rowOff>
                  </to>
                </anchor>
              </controlPr>
            </control>
          </mc:Choice>
        </mc:AlternateContent>
        <mc:AlternateContent xmlns:mc="http://schemas.openxmlformats.org/markup-compatibility/2006">
          <mc:Choice Requires="x14">
            <control shapeId="12623" r:id="rId145" name="Check Box 335">
              <controlPr defaultSize="0" autoFill="0" autoLine="0" autoPict="0">
                <anchor moveWithCells="1">
                  <from>
                    <xdr:col>49</xdr:col>
                    <xdr:colOff>114300</xdr:colOff>
                    <xdr:row>108</xdr:row>
                    <xdr:rowOff>9525</xdr:rowOff>
                  </from>
                  <to>
                    <xdr:col>51</xdr:col>
                    <xdr:colOff>66675</xdr:colOff>
                    <xdr:row>109</xdr:row>
                    <xdr:rowOff>0</xdr:rowOff>
                  </to>
                </anchor>
              </controlPr>
            </control>
          </mc:Choice>
        </mc:AlternateContent>
        <mc:AlternateContent xmlns:mc="http://schemas.openxmlformats.org/markup-compatibility/2006">
          <mc:Choice Requires="x14">
            <control shapeId="12624" r:id="rId146" name="Check Box 336">
              <controlPr defaultSize="0" autoFill="0" autoLine="0" autoPict="0">
                <anchor moveWithCells="1">
                  <from>
                    <xdr:col>55</xdr:col>
                    <xdr:colOff>104775</xdr:colOff>
                    <xdr:row>108</xdr:row>
                    <xdr:rowOff>9525</xdr:rowOff>
                  </from>
                  <to>
                    <xdr:col>57</xdr:col>
                    <xdr:colOff>47625</xdr:colOff>
                    <xdr:row>109</xdr:row>
                    <xdr:rowOff>0</xdr:rowOff>
                  </to>
                </anchor>
              </controlPr>
            </control>
          </mc:Choice>
        </mc:AlternateContent>
        <mc:AlternateContent xmlns:mc="http://schemas.openxmlformats.org/markup-compatibility/2006">
          <mc:Choice Requires="x14">
            <control shapeId="12625" r:id="rId147" name="Check Box 337">
              <controlPr defaultSize="0" autoFill="0" autoLine="0" autoPict="0">
                <anchor moveWithCells="1">
                  <from>
                    <xdr:col>49</xdr:col>
                    <xdr:colOff>114300</xdr:colOff>
                    <xdr:row>109</xdr:row>
                    <xdr:rowOff>9525</xdr:rowOff>
                  </from>
                  <to>
                    <xdr:col>51</xdr:col>
                    <xdr:colOff>66675</xdr:colOff>
                    <xdr:row>110</xdr:row>
                    <xdr:rowOff>0</xdr:rowOff>
                  </to>
                </anchor>
              </controlPr>
            </control>
          </mc:Choice>
        </mc:AlternateContent>
        <mc:AlternateContent xmlns:mc="http://schemas.openxmlformats.org/markup-compatibility/2006">
          <mc:Choice Requires="x14">
            <control shapeId="12626" r:id="rId148" name="Check Box 338">
              <controlPr defaultSize="0" autoFill="0" autoLine="0" autoPict="0">
                <anchor moveWithCells="1">
                  <from>
                    <xdr:col>55</xdr:col>
                    <xdr:colOff>104775</xdr:colOff>
                    <xdr:row>109</xdr:row>
                    <xdr:rowOff>9525</xdr:rowOff>
                  </from>
                  <to>
                    <xdr:col>57</xdr:col>
                    <xdr:colOff>47625</xdr:colOff>
                    <xdr:row>110</xdr:row>
                    <xdr:rowOff>0</xdr:rowOff>
                  </to>
                </anchor>
              </controlPr>
            </control>
          </mc:Choice>
        </mc:AlternateContent>
        <mc:AlternateContent xmlns:mc="http://schemas.openxmlformats.org/markup-compatibility/2006">
          <mc:Choice Requires="x14">
            <control shapeId="12627" r:id="rId149" name="Check Box 339">
              <controlPr defaultSize="0" autoFill="0" autoLine="0" autoPict="0">
                <anchor moveWithCells="1">
                  <from>
                    <xdr:col>49</xdr:col>
                    <xdr:colOff>114300</xdr:colOff>
                    <xdr:row>110</xdr:row>
                    <xdr:rowOff>9525</xdr:rowOff>
                  </from>
                  <to>
                    <xdr:col>51</xdr:col>
                    <xdr:colOff>66675</xdr:colOff>
                    <xdr:row>111</xdr:row>
                    <xdr:rowOff>0</xdr:rowOff>
                  </to>
                </anchor>
              </controlPr>
            </control>
          </mc:Choice>
        </mc:AlternateContent>
        <mc:AlternateContent xmlns:mc="http://schemas.openxmlformats.org/markup-compatibility/2006">
          <mc:Choice Requires="x14">
            <control shapeId="12628" r:id="rId150" name="Check Box 340">
              <controlPr defaultSize="0" autoFill="0" autoLine="0" autoPict="0">
                <anchor moveWithCells="1">
                  <from>
                    <xdr:col>55</xdr:col>
                    <xdr:colOff>104775</xdr:colOff>
                    <xdr:row>110</xdr:row>
                    <xdr:rowOff>9525</xdr:rowOff>
                  </from>
                  <to>
                    <xdr:col>57</xdr:col>
                    <xdr:colOff>47625</xdr:colOff>
                    <xdr:row>111</xdr:row>
                    <xdr:rowOff>0</xdr:rowOff>
                  </to>
                </anchor>
              </controlPr>
            </control>
          </mc:Choice>
        </mc:AlternateContent>
        <mc:AlternateContent xmlns:mc="http://schemas.openxmlformats.org/markup-compatibility/2006">
          <mc:Choice Requires="x14">
            <control shapeId="12629" r:id="rId151" name="Check Box 341">
              <controlPr defaultSize="0" autoFill="0" autoLine="0" autoPict="0">
                <anchor moveWithCells="1">
                  <from>
                    <xdr:col>49</xdr:col>
                    <xdr:colOff>114300</xdr:colOff>
                    <xdr:row>111</xdr:row>
                    <xdr:rowOff>9525</xdr:rowOff>
                  </from>
                  <to>
                    <xdr:col>51</xdr:col>
                    <xdr:colOff>66675</xdr:colOff>
                    <xdr:row>112</xdr:row>
                    <xdr:rowOff>0</xdr:rowOff>
                  </to>
                </anchor>
              </controlPr>
            </control>
          </mc:Choice>
        </mc:AlternateContent>
        <mc:AlternateContent xmlns:mc="http://schemas.openxmlformats.org/markup-compatibility/2006">
          <mc:Choice Requires="x14">
            <control shapeId="12630" r:id="rId152" name="Check Box 342">
              <controlPr defaultSize="0" autoFill="0" autoLine="0" autoPict="0">
                <anchor moveWithCells="1">
                  <from>
                    <xdr:col>55</xdr:col>
                    <xdr:colOff>104775</xdr:colOff>
                    <xdr:row>111</xdr:row>
                    <xdr:rowOff>9525</xdr:rowOff>
                  </from>
                  <to>
                    <xdr:col>57</xdr:col>
                    <xdr:colOff>47625</xdr:colOff>
                    <xdr:row>112</xdr:row>
                    <xdr:rowOff>0</xdr:rowOff>
                  </to>
                </anchor>
              </controlPr>
            </control>
          </mc:Choice>
        </mc:AlternateContent>
        <mc:AlternateContent xmlns:mc="http://schemas.openxmlformats.org/markup-compatibility/2006">
          <mc:Choice Requires="x14">
            <control shapeId="12631" r:id="rId153" name="Check Box 343">
              <controlPr defaultSize="0" autoFill="0" autoLine="0" autoPict="0">
                <anchor moveWithCells="1">
                  <from>
                    <xdr:col>0</xdr:col>
                    <xdr:colOff>190500</xdr:colOff>
                    <xdr:row>9</xdr:row>
                    <xdr:rowOff>9525</xdr:rowOff>
                  </from>
                  <to>
                    <xdr:col>2</xdr:col>
                    <xdr:colOff>133350</xdr:colOff>
                    <xdr:row>10</xdr:row>
                    <xdr:rowOff>38100</xdr:rowOff>
                  </to>
                </anchor>
              </controlPr>
            </control>
          </mc:Choice>
        </mc:AlternateContent>
        <mc:AlternateContent xmlns:mc="http://schemas.openxmlformats.org/markup-compatibility/2006">
          <mc:Choice Requires="x14">
            <control shapeId="12632" r:id="rId154" name="Check Box 344">
              <controlPr defaultSize="0" autoFill="0" autoLine="0" autoPict="0">
                <anchor moveWithCells="1">
                  <from>
                    <xdr:col>6</xdr:col>
                    <xdr:colOff>0</xdr:colOff>
                    <xdr:row>9</xdr:row>
                    <xdr:rowOff>9525</xdr:rowOff>
                  </from>
                  <to>
                    <xdr:col>7</xdr:col>
                    <xdr:colOff>142875</xdr:colOff>
                    <xdr:row>10</xdr:row>
                    <xdr:rowOff>38100</xdr:rowOff>
                  </to>
                </anchor>
              </controlPr>
            </control>
          </mc:Choice>
        </mc:AlternateContent>
        <mc:AlternateContent xmlns:mc="http://schemas.openxmlformats.org/markup-compatibility/2006">
          <mc:Choice Requires="x14">
            <control shapeId="12633" r:id="rId155" name="Check Box 345">
              <controlPr defaultSize="0" autoFill="0" autoLine="0" autoPict="0">
                <anchor moveWithCells="1">
                  <from>
                    <xdr:col>11</xdr:col>
                    <xdr:colOff>9525</xdr:colOff>
                    <xdr:row>9</xdr:row>
                    <xdr:rowOff>9525</xdr:rowOff>
                  </from>
                  <to>
                    <xdr:col>12</xdr:col>
                    <xdr:colOff>152400</xdr:colOff>
                    <xdr:row>10</xdr:row>
                    <xdr:rowOff>38100</xdr:rowOff>
                  </to>
                </anchor>
              </controlPr>
            </control>
          </mc:Choice>
        </mc:AlternateContent>
        <mc:AlternateContent xmlns:mc="http://schemas.openxmlformats.org/markup-compatibility/2006">
          <mc:Choice Requires="x14">
            <control shapeId="12634" r:id="rId156" name="Check Box 346">
              <controlPr defaultSize="0" autoFill="0" autoLine="0" autoPict="0">
                <anchor moveWithCells="1">
                  <from>
                    <xdr:col>32</xdr:col>
                    <xdr:colOff>57150</xdr:colOff>
                    <xdr:row>6</xdr:row>
                    <xdr:rowOff>9525</xdr:rowOff>
                  </from>
                  <to>
                    <xdr:col>34</xdr:col>
                    <xdr:colOff>0</xdr:colOff>
                    <xdr:row>6</xdr:row>
                    <xdr:rowOff>266700</xdr:rowOff>
                  </to>
                </anchor>
              </controlPr>
            </control>
          </mc:Choice>
        </mc:AlternateContent>
        <mc:AlternateContent xmlns:mc="http://schemas.openxmlformats.org/markup-compatibility/2006">
          <mc:Choice Requires="x14">
            <control shapeId="12635" r:id="rId157" name="Check Box 347">
              <controlPr defaultSize="0" autoFill="0" autoLine="0" autoPict="0">
                <anchor moveWithCells="1">
                  <from>
                    <xdr:col>34</xdr:col>
                    <xdr:colOff>180975</xdr:colOff>
                    <xdr:row>6</xdr:row>
                    <xdr:rowOff>9525</xdr:rowOff>
                  </from>
                  <to>
                    <xdr:col>36</xdr:col>
                    <xdr:colOff>142875</xdr:colOff>
                    <xdr:row>6</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1.事業所の概況</vt:lpstr>
      <vt:lpstr>2.諸規定等の整備状況</vt:lpstr>
      <vt:lpstr>3.児童に関する事項</vt:lpstr>
      <vt:lpstr>3.児童に関する事項（様式例）</vt:lpstr>
      <vt:lpstr>4.職員に関する事項(1)～(3)</vt:lpstr>
      <vt:lpstr>4.職員に関する事項(4)～(5)</vt:lpstr>
      <vt:lpstr>4.職員に関する事項 (6)</vt:lpstr>
      <vt:lpstr>5.施設に関する事項</vt:lpstr>
      <vt:lpstr>6.会計に関する事項</vt:lpstr>
      <vt:lpstr>7.指導監査改善状況</vt:lpstr>
      <vt:lpstr>'1.事業所の概況'!Print_Area</vt:lpstr>
      <vt:lpstr>'2.諸規定等の整備状況'!Print_Area</vt:lpstr>
      <vt:lpstr>'3.児童に関する事項'!Print_Area</vt:lpstr>
      <vt:lpstr>'3.児童に関する事項（様式例）'!Print_Area</vt:lpstr>
      <vt:lpstr>'4.職員に関する事項 (6)'!Print_Area</vt:lpstr>
      <vt:lpstr>'4.職員に関する事項(1)～(3)'!Print_Area</vt:lpstr>
      <vt:lpstr>'4.職員に関する事項(4)～(5)'!Print_Area</vt:lpstr>
      <vt:lpstr>'5.施設に関する事項'!Print_Area</vt:lpstr>
      <vt:lpstr>'6.会計に関する事項'!Print_Area</vt:lpstr>
      <vt:lpstr>'7.指導監査改善状況'!Print_Area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nt075018</dc:creator>
  <cp:lastModifiedBy>NT075011</cp:lastModifiedBy>
  <cp:lastPrinted>2023-05-16T06:04:12Z</cp:lastPrinted>
  <dcterms:created xsi:type="dcterms:W3CDTF">2005-08-10T01:11:35Z</dcterms:created>
  <dcterms:modified xsi:type="dcterms:W3CDTF">2023-05-16T06:04:16Z</dcterms:modified>
</cp:coreProperties>
</file>